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tabRatio="849"/>
  </bookViews>
  <sheets>
    <sheet name="01拟待报废资产汇总表" sheetId="16" r:id="rId1"/>
    <sheet name="01-1无形资产-待报废" sheetId="1" r:id="rId2"/>
    <sheet name="01-2设备-待报废" sheetId="25" r:id="rId3"/>
    <sheet name="01-3家具-待报废" sheetId="30" r:id="rId4"/>
  </sheets>
  <externalReferences>
    <externalReference r:id="rId5"/>
  </externalReferences>
  <definedNames>
    <definedName name="_xlnm._FilterDatabase" localSheetId="2" hidden="1">'01-2设备-待报废'!$A$4:$N$2043</definedName>
    <definedName name="_xlnm._FilterDatabase" localSheetId="3" hidden="1">'01-3家具-待报废'!$A$4:$N$3403</definedName>
    <definedName name="_xlnm._FilterDatabase" localSheetId="1" hidden="1">'01-1无形资产-待报废'!$A$4:$K$22</definedName>
    <definedName name="_xlnm.Print_Titles" localSheetId="1">'01-1无形资产-待报废'!$2:$4</definedName>
    <definedName name="_xlnm.Print_Area" localSheetId="1">'01-1无形资产-待报废'!$A$2:$M$12</definedName>
    <definedName name="_xlnm.Print_Area" localSheetId="0">'01拟待报废资产汇总表'!$A$2:$M$9</definedName>
    <definedName name="_xlnm.Print_Titles" localSheetId="2">'01-2设备-待报废'!$2:$3</definedName>
    <definedName name="_xlnm.Print_Area" localSheetId="2">'01-2设备-待报废'!$A$2:$N$2043</definedName>
    <definedName name="_xlnm.Print_Titles" localSheetId="3">'01-3家具-待报废'!$2:$3</definedName>
    <definedName name="_xlnm.Print_Area" localSheetId="3">'01-3家具-待报废'!$A$2:$N$3403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<sst xmlns="http://schemas.openxmlformats.org/spreadsheetml/2006/main" count="37529" uniqueCount="6020">
  <si>
    <t>附件1：</t>
  </si>
  <si>
    <t>毁损待报废拟调剂使用固定资产汇总表</t>
  </si>
  <si>
    <t>单位名称：贵州电子商务职业技术学院</t>
  </si>
  <si>
    <r>
      <rPr>
        <sz val="10"/>
        <rFont val="宋体"/>
        <charset val="134"/>
      </rPr>
      <t>截止日：</t>
    </r>
    <r>
      <rPr>
        <sz val="10"/>
        <rFont val="Arial"/>
        <charset val="134"/>
      </rPr>
      <t>2024/6/30</t>
    </r>
  </si>
  <si>
    <t>资产门类</t>
  </si>
  <si>
    <t>二戈寨校区</t>
  </si>
  <si>
    <t>花果园校区</t>
  </si>
  <si>
    <t>合计</t>
  </si>
  <si>
    <t>数量</t>
  </si>
  <si>
    <t>原值</t>
  </si>
  <si>
    <t>累计折旧</t>
  </si>
  <si>
    <t>净值</t>
  </si>
  <si>
    <t>无形资产</t>
  </si>
  <si>
    <t>设备</t>
  </si>
  <si>
    <t>家具和用具</t>
  </si>
  <si>
    <t>附件2：</t>
  </si>
  <si>
    <t>拟调剂使用无形资产-技术淘汰明细表</t>
  </si>
  <si>
    <t>序号</t>
  </si>
  <si>
    <t>资产编号</t>
  </si>
  <si>
    <t>资产名称</t>
  </si>
  <si>
    <t>规格型号</t>
  </si>
  <si>
    <t>取得日期</t>
  </si>
  <si>
    <t>所属校区</t>
  </si>
  <si>
    <t>资产原值</t>
  </si>
  <si>
    <t>使用状态</t>
  </si>
  <si>
    <t>责任人</t>
  </si>
  <si>
    <t>管理部门</t>
  </si>
  <si>
    <t>RJ2008000001</t>
  </si>
  <si>
    <t>其他应用软件</t>
  </si>
  <si>
    <t>技术淘汰</t>
  </si>
  <si>
    <t>贵州省物资学校</t>
  </si>
  <si>
    <t>RJ2008000002</t>
  </si>
  <si>
    <t>RJ2008000003</t>
  </si>
  <si>
    <t>小计</t>
  </si>
  <si>
    <t>RJ2013000001</t>
  </si>
  <si>
    <t>应用软件</t>
  </si>
  <si>
    <t>李一帆</t>
  </si>
  <si>
    <t>财会教研室</t>
  </si>
  <si>
    <t>RJ2010000001</t>
  </si>
  <si>
    <t>实训用教学软件</t>
  </si>
  <si>
    <t>吴相华</t>
  </si>
  <si>
    <t>各实训室</t>
  </si>
  <si>
    <t>附件3：</t>
  </si>
  <si>
    <t>拟调剂设备明细表</t>
  </si>
  <si>
    <r>
      <rPr>
        <sz val="9"/>
        <rFont val="宋体"/>
        <charset val="134"/>
      </rPr>
      <t>截止日：</t>
    </r>
    <r>
      <rPr>
        <sz val="9"/>
        <rFont val="Arial"/>
        <charset val="134"/>
      </rPr>
      <t>2024/6/30</t>
    </r>
  </si>
  <si>
    <t>资产原值（元）</t>
  </si>
  <si>
    <t>存放地点</t>
  </si>
  <si>
    <t>TY2006000014</t>
  </si>
  <si>
    <t>台式机</t>
  </si>
  <si>
    <t>联想扬天T3900</t>
  </si>
  <si>
    <t>毁损</t>
  </si>
  <si>
    <t>办公楼6-6</t>
  </si>
  <si>
    <t>TY2006000011</t>
  </si>
  <si>
    <t>TY2006000012</t>
  </si>
  <si>
    <t>TY2006000013</t>
  </si>
  <si>
    <t>TY2006000015</t>
  </si>
  <si>
    <t>TY2006000016</t>
  </si>
  <si>
    <t>TY2006000017</t>
  </si>
  <si>
    <t>TY2006000018</t>
  </si>
  <si>
    <t>TY2006000019</t>
  </si>
  <si>
    <t>TY2006000020</t>
  </si>
  <si>
    <t>TY2006000021</t>
  </si>
  <si>
    <t>TY2006000022</t>
  </si>
  <si>
    <t>TY2006000023</t>
  </si>
  <si>
    <t>TY2006000024</t>
  </si>
  <si>
    <t>TY2006000025</t>
  </si>
  <si>
    <t>TY2006000026</t>
  </si>
  <si>
    <t>TY2006000027</t>
  </si>
  <si>
    <t>TY2006000028</t>
  </si>
  <si>
    <t>TY2006000029</t>
  </si>
  <si>
    <t>TY2006000030</t>
  </si>
  <si>
    <t>TY2006000031</t>
  </si>
  <si>
    <t>TY2006000032</t>
  </si>
  <si>
    <t>TY2006000033</t>
  </si>
  <si>
    <t>TY2006000034</t>
  </si>
  <si>
    <t>TY2006000035</t>
  </si>
  <si>
    <t>TY2006000036</t>
  </si>
  <si>
    <t>TY2006000037</t>
  </si>
  <si>
    <t>TY2006000038</t>
  </si>
  <si>
    <t>TY2006000039</t>
  </si>
  <si>
    <t>TY2006000040</t>
  </si>
  <si>
    <t>TY2006000041</t>
  </si>
  <si>
    <t>TY2006000042</t>
  </si>
  <si>
    <t>TY2006000043</t>
  </si>
  <si>
    <t>TY2006000044</t>
  </si>
  <si>
    <t>TY2006000045</t>
  </si>
  <si>
    <t>TY2006000046</t>
  </si>
  <si>
    <t>TY2006000047</t>
  </si>
  <si>
    <t>TY2006000048</t>
  </si>
  <si>
    <t>TY2006000049</t>
  </si>
  <si>
    <t>TY2006000050</t>
  </si>
  <si>
    <t>TY2006000051</t>
  </si>
  <si>
    <t>TY2006000052</t>
  </si>
  <si>
    <t>TY2006000053</t>
  </si>
  <si>
    <t>TY2006000054</t>
  </si>
  <si>
    <t>TY2006000055</t>
  </si>
  <si>
    <t>TY2006000056</t>
  </si>
  <si>
    <t>TY2006000057</t>
  </si>
  <si>
    <t>TY2006000058</t>
  </si>
  <si>
    <t>TY2006000059</t>
  </si>
  <si>
    <t>TY2006000060</t>
  </si>
  <si>
    <t>TY2006000061</t>
  </si>
  <si>
    <t>TY2006000062</t>
  </si>
  <si>
    <t>TY2006000063</t>
  </si>
  <si>
    <t>TY2006000064</t>
  </si>
  <si>
    <t>TY2006000065</t>
  </si>
  <si>
    <t>TY2006000066</t>
  </si>
  <si>
    <t>TY2006000067</t>
  </si>
  <si>
    <t>TY2006000068</t>
  </si>
  <si>
    <t>办公楼6-8、6-10</t>
  </si>
  <si>
    <t>TY2006000069</t>
  </si>
  <si>
    <t>TY2006000070</t>
  </si>
  <si>
    <t>TY2006000071</t>
  </si>
  <si>
    <t>TY2006000072</t>
  </si>
  <si>
    <t>TY2006000073</t>
  </si>
  <si>
    <t>TY2006000074</t>
  </si>
  <si>
    <t>TY2006000075</t>
  </si>
  <si>
    <t>TY2006000076</t>
  </si>
  <si>
    <t>TY2006000077</t>
  </si>
  <si>
    <t>TY2006000078</t>
  </si>
  <si>
    <t>TY2006000079</t>
  </si>
  <si>
    <t>TY2006000080</t>
  </si>
  <si>
    <t>TY2006000081</t>
  </si>
  <si>
    <t>TY2006000082</t>
  </si>
  <si>
    <t>TY2006000083</t>
  </si>
  <si>
    <t>TY2006000084</t>
  </si>
  <si>
    <t>TY2006000085</t>
  </si>
  <si>
    <t>TY2006000086</t>
  </si>
  <si>
    <t>TY2006000087</t>
  </si>
  <si>
    <t>TY2006000088</t>
  </si>
  <si>
    <t>TY2006000089</t>
  </si>
  <si>
    <t>TY2006000090</t>
  </si>
  <si>
    <t>TY2006000091</t>
  </si>
  <si>
    <t>TY2006000092</t>
  </si>
  <si>
    <t>TY2006000093</t>
  </si>
  <si>
    <t>TY2006000094</t>
  </si>
  <si>
    <t>TY2006000095</t>
  </si>
  <si>
    <t>TY2006000096</t>
  </si>
  <si>
    <t>TY2006000097</t>
  </si>
  <si>
    <t>TY2006000098</t>
  </si>
  <si>
    <t>TY2006000099</t>
  </si>
  <si>
    <t>TY2006000100</t>
  </si>
  <si>
    <t>TY2006000101</t>
  </si>
  <si>
    <t>TY2006000102</t>
  </si>
  <si>
    <t>TY2007000165</t>
  </si>
  <si>
    <t>TY2007000166</t>
  </si>
  <si>
    <t>TY2007000167</t>
  </si>
  <si>
    <t>TY2007000168</t>
  </si>
  <si>
    <t>TY2007000169</t>
  </si>
  <si>
    <t>TY2007000170</t>
  </si>
  <si>
    <t>TY2007000171</t>
  </si>
  <si>
    <t>TY2007000172</t>
  </si>
  <si>
    <t>TY2007000173</t>
  </si>
  <si>
    <t>TY2007000174</t>
  </si>
  <si>
    <t>TY2007000175</t>
  </si>
  <si>
    <t>TY2007000176</t>
  </si>
  <si>
    <t>TY2007000177</t>
  </si>
  <si>
    <t>TY2007000178</t>
  </si>
  <si>
    <t>TY2007000179</t>
  </si>
  <si>
    <t>TY2007000180</t>
  </si>
  <si>
    <t>TY2007000181</t>
  </si>
  <si>
    <t>TY2007000182</t>
  </si>
  <si>
    <t>TY2007000183</t>
  </si>
  <si>
    <t>TY2007000184</t>
  </si>
  <si>
    <t>TY2007000185</t>
  </si>
  <si>
    <t>TY2007000186</t>
  </si>
  <si>
    <t>TY2007000187</t>
  </si>
  <si>
    <t>TY2007000188</t>
  </si>
  <si>
    <t>TY2007000189</t>
  </si>
  <si>
    <t>TY2007000190</t>
  </si>
  <si>
    <t>TY2008000310</t>
  </si>
  <si>
    <t>物流软件室</t>
  </si>
  <si>
    <t>TY2008000306</t>
  </si>
  <si>
    <t>TY2008000307</t>
  </si>
  <si>
    <t>TY2008000309</t>
  </si>
  <si>
    <t>TY2008000314</t>
  </si>
  <si>
    <t>TY2008000315</t>
  </si>
  <si>
    <t>TY2008000316</t>
  </si>
  <si>
    <t>TY2008000319</t>
  </si>
  <si>
    <t>TY2008000320</t>
  </si>
  <si>
    <t>TY2008000321</t>
  </si>
  <si>
    <t>TY2008000322</t>
  </si>
  <si>
    <t>TY2008000323</t>
  </si>
  <si>
    <t>TY2008000324</t>
  </si>
  <si>
    <t>TY2008000325</t>
  </si>
  <si>
    <t>TY2008000326</t>
  </si>
  <si>
    <t>TY2008000327</t>
  </si>
  <si>
    <t>TY2008000328</t>
  </si>
  <si>
    <t>TY2008000329</t>
  </si>
  <si>
    <t>TY2008000331</t>
  </si>
  <si>
    <t>TY2008000332</t>
  </si>
  <si>
    <t>TY2008000333</t>
  </si>
  <si>
    <t>TY2008000334</t>
  </si>
  <si>
    <t>TY2008000336</t>
  </si>
  <si>
    <t>TY2008000337</t>
  </si>
  <si>
    <t>TY2008000338</t>
  </si>
  <si>
    <t>TY2008000341</t>
  </si>
  <si>
    <t>TY2008000342</t>
  </si>
  <si>
    <t>TY2008000344</t>
  </si>
  <si>
    <t>TY2008000346</t>
  </si>
  <si>
    <t>TY2008000347</t>
  </si>
  <si>
    <t>TY2008000349</t>
  </si>
  <si>
    <t>TY2008000350</t>
  </si>
  <si>
    <t>TY2008000351</t>
  </si>
  <si>
    <t>TY2008000363</t>
  </si>
  <si>
    <t>TY2008000364</t>
  </si>
  <si>
    <t>TY2008000365</t>
  </si>
  <si>
    <t>TY2008000367</t>
  </si>
  <si>
    <t>TY2008000368</t>
  </si>
  <si>
    <t>TY2008000369</t>
  </si>
  <si>
    <t>TY2008000370</t>
  </si>
  <si>
    <t>TY2008000377</t>
  </si>
  <si>
    <t>TY2008000379</t>
  </si>
  <si>
    <t>TY2008000380</t>
  </si>
  <si>
    <t>TY2008000382</t>
  </si>
  <si>
    <t>TY2008000383</t>
  </si>
  <si>
    <t>TY2008000385</t>
  </si>
  <si>
    <t>TY2008000386</t>
  </si>
  <si>
    <t>TY2008000387</t>
  </si>
  <si>
    <t>三楼会议室</t>
  </si>
  <si>
    <t>TY2008000389</t>
  </si>
  <si>
    <t>四楼会议室</t>
  </si>
  <si>
    <t>TY2008000390</t>
  </si>
  <si>
    <t>三楼多媒体教室</t>
  </si>
  <si>
    <t>TY2008000392</t>
  </si>
  <si>
    <t>TY2008000393</t>
  </si>
  <si>
    <t>物理软件室</t>
  </si>
  <si>
    <t>TY2008000394</t>
  </si>
  <si>
    <t>TY2008000396</t>
  </si>
  <si>
    <t>TY2008000402</t>
  </si>
  <si>
    <t>TY2008000406</t>
  </si>
  <si>
    <t>鉴定办</t>
  </si>
  <si>
    <t>TY2008000407</t>
  </si>
  <si>
    <t>TY2008000408</t>
  </si>
  <si>
    <t>TY2008000409</t>
  </si>
  <si>
    <t>TY2010000533</t>
  </si>
  <si>
    <t>基础教研室</t>
  </si>
  <si>
    <t>TY2010000534</t>
  </si>
  <si>
    <t>电子阅览室</t>
  </si>
  <si>
    <t>TY2010000535</t>
  </si>
  <si>
    <t>图书室</t>
  </si>
  <si>
    <t>TY2010000536</t>
  </si>
  <si>
    <t>总务科4楼</t>
  </si>
  <si>
    <t>TY2010000537</t>
  </si>
  <si>
    <t>TY2010000538</t>
  </si>
  <si>
    <t>教学楼4楼</t>
  </si>
  <si>
    <t>TY2010000539</t>
  </si>
  <si>
    <t>保卫科</t>
  </si>
  <si>
    <t>TY2010000540</t>
  </si>
  <si>
    <t>学生科</t>
  </si>
  <si>
    <t>TY2010000541</t>
  </si>
  <si>
    <t>TY2010000542</t>
  </si>
  <si>
    <t>学生科2</t>
  </si>
  <si>
    <t>TY2010000543</t>
  </si>
  <si>
    <t>资助办</t>
  </si>
  <si>
    <t>TY2010000544</t>
  </si>
  <si>
    <t>总务科</t>
  </si>
  <si>
    <t>TY2010000545</t>
  </si>
  <si>
    <t>TY2010000546</t>
  </si>
  <si>
    <t>财务室</t>
  </si>
  <si>
    <t>TY2010000547</t>
  </si>
  <si>
    <t>TY2010000548</t>
  </si>
  <si>
    <t>TY2010000549</t>
  </si>
  <si>
    <t>人事科</t>
  </si>
  <si>
    <t>TY2010000551</t>
  </si>
  <si>
    <t>TY2010000552</t>
  </si>
  <si>
    <t>招就办</t>
  </si>
  <si>
    <t>TY2010000553</t>
  </si>
  <si>
    <t>TY2010000554</t>
  </si>
  <si>
    <t>物流教研室</t>
  </si>
  <si>
    <t>TY2010000555</t>
  </si>
  <si>
    <t>团委</t>
  </si>
  <si>
    <t>TY2010000556</t>
  </si>
  <si>
    <t>物流实训管理办公</t>
  </si>
  <si>
    <t>TY2010000557</t>
  </si>
  <si>
    <t>评估室</t>
  </si>
  <si>
    <t>TY2010000558</t>
  </si>
  <si>
    <t>TY2010000559</t>
  </si>
  <si>
    <t>TY2010000560</t>
  </si>
  <si>
    <t>TY2010000561</t>
  </si>
  <si>
    <t>TY2010000562</t>
  </si>
  <si>
    <t>TY2010000563</t>
  </si>
  <si>
    <t>TY2011000060</t>
  </si>
  <si>
    <t>TY2011000061</t>
  </si>
  <si>
    <t>TY2011000062</t>
  </si>
  <si>
    <t>TY2011000063</t>
  </si>
  <si>
    <t>TY2011000065</t>
  </si>
  <si>
    <t>TY2010000530</t>
  </si>
  <si>
    <t>联想</t>
  </si>
  <si>
    <t>TY2010000531</t>
  </si>
  <si>
    <t>TY2007000159</t>
  </si>
  <si>
    <t>TY2007000162</t>
  </si>
  <si>
    <t>ZY2011000006</t>
  </si>
  <si>
    <t>乒乓球设备</t>
  </si>
  <si>
    <t>操场</t>
  </si>
  <si>
    <t>ZY2011000003</t>
  </si>
  <si>
    <t>智能游艺设备</t>
  </si>
  <si>
    <t>职工之家</t>
  </si>
  <si>
    <t>ZY2011000004</t>
  </si>
  <si>
    <t>ZY2011000005</t>
  </si>
  <si>
    <t>电动跑步机</t>
  </si>
  <si>
    <t>ZY2011000007</t>
  </si>
  <si>
    <t>健腹器</t>
  </si>
  <si>
    <t>钢琴室</t>
  </si>
  <si>
    <t>TY2011000012</t>
  </si>
  <si>
    <t>激光式打印机</t>
  </si>
  <si>
    <t>TY2011000013</t>
  </si>
  <si>
    <t>TY2011000014</t>
  </si>
  <si>
    <t>TY2011000015</t>
  </si>
  <si>
    <t>扫描仪</t>
  </si>
  <si>
    <t>TY2011000016</t>
  </si>
  <si>
    <t>综合楼6楼</t>
  </si>
  <si>
    <t>TY2011000017</t>
  </si>
  <si>
    <t>TY2011000018</t>
  </si>
  <si>
    <t>TY2011000019</t>
  </si>
  <si>
    <t>文件传真机</t>
  </si>
  <si>
    <t>TY2011000020</t>
  </si>
  <si>
    <t>办公室</t>
  </si>
  <si>
    <t>TY2011000021</t>
  </si>
  <si>
    <t>TY2011000022</t>
  </si>
  <si>
    <t>党办</t>
  </si>
  <si>
    <t>TY2011000023</t>
  </si>
  <si>
    <t>TY2011000024</t>
  </si>
  <si>
    <t>TY2011000025</t>
  </si>
  <si>
    <t>TY2011000026</t>
  </si>
  <si>
    <t>办公楼6楼</t>
  </si>
  <si>
    <t>TY2011000027</t>
  </si>
  <si>
    <t>普通照相机</t>
  </si>
  <si>
    <t>佳能</t>
  </si>
  <si>
    <t>TY2011000029</t>
  </si>
  <si>
    <t>TY2011000030</t>
  </si>
  <si>
    <t>TY2011000031</t>
  </si>
  <si>
    <t>TY2011000032</t>
  </si>
  <si>
    <t>TY2011000033</t>
  </si>
  <si>
    <t>彩色电视机</t>
  </si>
  <si>
    <t>工会</t>
  </si>
  <si>
    <t>TY2011000037</t>
  </si>
  <si>
    <t>食堂</t>
  </si>
  <si>
    <t>TY2011000034</t>
  </si>
  <si>
    <t>功放设备</t>
  </si>
  <si>
    <t>TY2011000035</t>
  </si>
  <si>
    <t>其他音响设备</t>
  </si>
  <si>
    <t>TY2011000036</t>
  </si>
  <si>
    <t>配电房</t>
  </si>
  <si>
    <t>TY2011000038</t>
  </si>
  <si>
    <t>TY2011000039</t>
  </si>
  <si>
    <t>驾驶室</t>
  </si>
  <si>
    <t>TY2011000040</t>
  </si>
  <si>
    <t>门卫室</t>
  </si>
  <si>
    <t>TY2011000041</t>
  </si>
  <si>
    <t>TY2011000042</t>
  </si>
  <si>
    <t>TY2011000043</t>
  </si>
  <si>
    <t>TY2011000044</t>
  </si>
  <si>
    <t>TY2011000045</t>
  </si>
  <si>
    <t>TY2011000046</t>
  </si>
  <si>
    <t>TY2011000047</t>
  </si>
  <si>
    <t>TY2011000048</t>
  </si>
  <si>
    <t>TY2011000049</t>
  </si>
  <si>
    <t>TY2011000050</t>
  </si>
  <si>
    <t>TY2011000051</t>
  </si>
  <si>
    <t>TY2011000052</t>
  </si>
  <si>
    <t>管理软件</t>
  </si>
  <si>
    <t>ZY2011000009</t>
  </si>
  <si>
    <t>键盘乐器</t>
  </si>
  <si>
    <t>钢琴</t>
  </si>
  <si>
    <t>礼堂</t>
  </si>
  <si>
    <t>TY2010000526</t>
  </si>
  <si>
    <t>柴油发电机组</t>
  </si>
  <si>
    <t>TY2010000527</t>
  </si>
  <si>
    <t>彩色监控设备</t>
  </si>
  <si>
    <t>厕所及办公楼1楼</t>
  </si>
  <si>
    <t>TY2010000528</t>
  </si>
  <si>
    <t>手持gps</t>
  </si>
  <si>
    <t>物流实训设备</t>
  </si>
  <si>
    <t>物流实训室</t>
  </si>
  <si>
    <t>TY2010000529</t>
  </si>
  <si>
    <t>太阳能原动机</t>
  </si>
  <si>
    <t>热水器</t>
  </si>
  <si>
    <t>TY2008000312</t>
  </si>
  <si>
    <t>话筒设备</t>
  </si>
  <si>
    <t>4楼会议室</t>
  </si>
  <si>
    <t>TY2008000308</t>
  </si>
  <si>
    <t>办公楼6-8</t>
  </si>
  <si>
    <t>TY2008000311</t>
  </si>
  <si>
    <t>彩色投影电视机</t>
  </si>
  <si>
    <t>阶梯教室1</t>
  </si>
  <si>
    <t>TY2008000313</t>
  </si>
  <si>
    <t>阶梯教室2</t>
  </si>
  <si>
    <t>TY2008000317</t>
  </si>
  <si>
    <t>TY2008000318</t>
  </si>
  <si>
    <t>办公楼6-9</t>
  </si>
  <si>
    <t>TY2008000330</t>
  </si>
  <si>
    <t>循环放音机</t>
  </si>
  <si>
    <t>新楼二楼多媒体</t>
  </si>
  <si>
    <t>TY2008000352</t>
  </si>
  <si>
    <t>会议室3楼</t>
  </si>
  <si>
    <t>TY2008000353</t>
  </si>
  <si>
    <t>会议室4楼</t>
  </si>
  <si>
    <t>TY2008000359</t>
  </si>
  <si>
    <t>TY2008000360</t>
  </si>
  <si>
    <t>新楼五楼多媒体</t>
  </si>
  <si>
    <t>TY2008000361</t>
  </si>
  <si>
    <t>其他平板显示设备</t>
  </si>
  <si>
    <t>5楼实训室</t>
  </si>
  <si>
    <t>TY2008000362</t>
  </si>
  <si>
    <t>TY2008000366</t>
  </si>
  <si>
    <t>TY2008000371</t>
  </si>
  <si>
    <t>TY2008000372</t>
  </si>
  <si>
    <t>TY2008000373</t>
  </si>
  <si>
    <t>新三楼会议室</t>
  </si>
  <si>
    <t>TY2008000388</t>
  </si>
  <si>
    <t>TY2008000391</t>
  </si>
  <si>
    <t>TY2008000395</t>
  </si>
  <si>
    <t>交换机</t>
  </si>
  <si>
    <t>办公楼6-10</t>
  </si>
  <si>
    <t>TY2008000397</t>
  </si>
  <si>
    <t>3楼会议室</t>
  </si>
  <si>
    <t>TY2008000398</t>
  </si>
  <si>
    <t>TY2008000399</t>
  </si>
  <si>
    <t>其他教学设备</t>
  </si>
  <si>
    <t>TY2008000400</t>
  </si>
  <si>
    <t>TY2008000401</t>
  </si>
  <si>
    <t>TY2008000403</t>
  </si>
  <si>
    <t>多媒体教室2楼</t>
  </si>
  <si>
    <t>TY2001000102</t>
  </si>
  <si>
    <t>激光视盘机</t>
  </si>
  <si>
    <t>TY2001000103</t>
  </si>
  <si>
    <t>TY2001000104</t>
  </si>
  <si>
    <t>一体机（打印、复印、传真）</t>
  </si>
  <si>
    <t>3楼办公室</t>
  </si>
  <si>
    <t>TY1997000005</t>
  </si>
  <si>
    <t>其他广播专用录放音设备</t>
  </si>
  <si>
    <t>食堂一楼</t>
  </si>
  <si>
    <t>ZY2013000002</t>
  </si>
  <si>
    <t>钢琴室6楼</t>
  </si>
  <si>
    <t>ZY2013000003</t>
  </si>
  <si>
    <t>ZY2013000004</t>
  </si>
  <si>
    <t>ZY2013000005</t>
  </si>
  <si>
    <t>ZY2013000006</t>
  </si>
  <si>
    <t>ZY2013000007</t>
  </si>
  <si>
    <t>TY2013000008</t>
  </si>
  <si>
    <t>电视电影设备</t>
  </si>
  <si>
    <t>综合楼2楼教室</t>
  </si>
  <si>
    <t>TY2013000009</t>
  </si>
  <si>
    <t>综合楼5楼教室</t>
  </si>
  <si>
    <t>TY2013000010</t>
  </si>
  <si>
    <t>TY2013000011</t>
  </si>
  <si>
    <t>TY2013000012</t>
  </si>
  <si>
    <t>TY2012000004</t>
  </si>
  <si>
    <t>液晶显示设备</t>
  </si>
  <si>
    <t>大礼堂</t>
  </si>
  <si>
    <t>TY2012000005</t>
  </si>
  <si>
    <t>TY2011000008</t>
  </si>
  <si>
    <t>多媒体教室5楼</t>
  </si>
  <si>
    <t>TY2011000009</t>
  </si>
  <si>
    <t>索尼</t>
  </si>
  <si>
    <t>TY2011000010</t>
  </si>
  <si>
    <t>TY2011000011</t>
  </si>
  <si>
    <t>爱普生</t>
  </si>
  <si>
    <t>TY2011000028</t>
  </si>
  <si>
    <t>TY2011000053</t>
  </si>
  <si>
    <t>网络接入设备</t>
  </si>
  <si>
    <t>网络中心</t>
  </si>
  <si>
    <t>TY2011000054</t>
  </si>
  <si>
    <t>TY2011000055</t>
  </si>
  <si>
    <t>TY2011000056</t>
  </si>
  <si>
    <t>TY2011000057</t>
  </si>
  <si>
    <t>TY2011000058</t>
  </si>
  <si>
    <t>测试软件</t>
  </si>
  <si>
    <t>物流单证比赛软件</t>
  </si>
  <si>
    <t>TY2011000059</t>
  </si>
  <si>
    <t>其他计算机软件</t>
  </si>
  <si>
    <t>仓储培训资源包</t>
  </si>
  <si>
    <t>TY2010000532</t>
  </si>
  <si>
    <t>TY2009000227</t>
  </si>
  <si>
    <t>ZY2009000002</t>
  </si>
  <si>
    <t>篮球设备</t>
  </si>
  <si>
    <t>ZY2009000003</t>
  </si>
  <si>
    <t>TY2008000302</t>
  </si>
  <si>
    <t>TY2008000303</t>
  </si>
  <si>
    <t>电源设备</t>
  </si>
  <si>
    <t>山特UPS</t>
  </si>
  <si>
    <t>TY2008000304</t>
  </si>
  <si>
    <t>教室101</t>
  </si>
  <si>
    <t>TY2008000305</t>
  </si>
  <si>
    <t>教室102</t>
  </si>
  <si>
    <t>TY2008000335</t>
  </si>
  <si>
    <t>阶梯教室</t>
  </si>
  <si>
    <t>TY2008000339</t>
  </si>
  <si>
    <t>新楼会议室</t>
  </si>
  <si>
    <t>TY2008000340</t>
  </si>
  <si>
    <t>新五楼物流软件室</t>
  </si>
  <si>
    <t>TY2008000343</t>
  </si>
  <si>
    <t>TY2008000345</t>
  </si>
  <si>
    <t>办公楼6-2</t>
  </si>
  <si>
    <t>TY2008000348</t>
  </si>
  <si>
    <t>TY2008000354</t>
  </si>
  <si>
    <t>稳压电源</t>
  </si>
  <si>
    <t>5楼物流软件室</t>
  </si>
  <si>
    <t>TY2008000355</t>
  </si>
  <si>
    <t>TY2008000356</t>
  </si>
  <si>
    <t>TY2008000357</t>
  </si>
  <si>
    <t>其他网络硬件设备</t>
  </si>
  <si>
    <t>5楼软件实训室</t>
  </si>
  <si>
    <t>TY2008000358</t>
  </si>
  <si>
    <t>TY2008000374</t>
  </si>
  <si>
    <t>TY2008000375</t>
  </si>
  <si>
    <t>2楼多媒体教室</t>
  </si>
  <si>
    <t>TY2008000376</t>
  </si>
  <si>
    <t>其他系统软件</t>
  </si>
  <si>
    <t>TY2008000378</t>
  </si>
  <si>
    <t>TY2008000381</t>
  </si>
  <si>
    <t>TY2008000384</t>
  </si>
  <si>
    <t>五楼多媒体教室（物流）</t>
  </si>
  <si>
    <t>TY2008000404</t>
  </si>
  <si>
    <t>物流实训室（物流）</t>
  </si>
  <si>
    <t>TY2008000405</t>
  </si>
  <si>
    <t>TY2008000410</t>
  </si>
  <si>
    <t>其他电动工具</t>
  </si>
  <si>
    <t>TY2007000157</t>
  </si>
  <si>
    <t>TY2007000158</t>
  </si>
  <si>
    <t>6楼机房</t>
  </si>
  <si>
    <t>TY2007000160</t>
  </si>
  <si>
    <t>TY2007000161</t>
  </si>
  <si>
    <t>TY2007000163</t>
  </si>
  <si>
    <t>TY2007000164</t>
  </si>
  <si>
    <t>TY2006000103</t>
  </si>
  <si>
    <t>空调器</t>
  </si>
  <si>
    <t>综合楼会议室</t>
  </si>
  <si>
    <t>TY2006000104</t>
  </si>
  <si>
    <t>摄录一体机</t>
  </si>
  <si>
    <t>校办</t>
  </si>
  <si>
    <t>TY2006000105</t>
  </si>
  <si>
    <t>TY2005000067</t>
  </si>
  <si>
    <t>教室103</t>
  </si>
  <si>
    <t>TY2005000068</t>
  </si>
  <si>
    <t>教室104</t>
  </si>
  <si>
    <t>TY2005000069</t>
  </si>
  <si>
    <t>教室201</t>
  </si>
  <si>
    <t>TY2005000070</t>
  </si>
  <si>
    <t>教室202</t>
  </si>
  <si>
    <t>TY2005000071</t>
  </si>
  <si>
    <t>教室203</t>
  </si>
  <si>
    <t>TY2005000072</t>
  </si>
  <si>
    <t>教室204</t>
  </si>
  <si>
    <t>TY2005000073</t>
  </si>
  <si>
    <t>教室301</t>
  </si>
  <si>
    <t>TY2005000074</t>
  </si>
  <si>
    <t>小食堂2楼</t>
  </si>
  <si>
    <t>TY2005000075</t>
  </si>
  <si>
    <t>摄像机</t>
  </si>
  <si>
    <t>TY2005000076</t>
  </si>
  <si>
    <t>TY2004000168</t>
  </si>
  <si>
    <t>针式打印机</t>
  </si>
  <si>
    <t>TY2003000196</t>
  </si>
  <si>
    <t>ZY1991000001</t>
  </si>
  <si>
    <t>ZY1991000002</t>
  </si>
  <si>
    <t>ZY1991000003</t>
  </si>
  <si>
    <t>ZY1991000004</t>
  </si>
  <si>
    <t>ZY1982000001</t>
  </si>
  <si>
    <t>ZY1981000001</t>
  </si>
  <si>
    <t>ZY1981000002</t>
  </si>
  <si>
    <t>TY2010000565</t>
  </si>
  <si>
    <t>TY2004000169</t>
  </si>
  <si>
    <t>TY2010000550</t>
  </si>
  <si>
    <t>复印机</t>
  </si>
  <si>
    <t>方正</t>
  </si>
  <si>
    <t>4楼基础教研室</t>
  </si>
  <si>
    <t>TY2010000564</t>
  </si>
  <si>
    <t>TY2011000064</t>
  </si>
  <si>
    <t>打印复印机</t>
  </si>
  <si>
    <t>TY2001000018</t>
  </si>
  <si>
    <t>微机</t>
  </si>
  <si>
    <t>毒龙/750</t>
  </si>
  <si>
    <t>湘雅校区1教507</t>
  </si>
  <si>
    <t>计算机与信息工程系</t>
  </si>
  <si>
    <t>TY2001000015</t>
  </si>
  <si>
    <t>TY2001000016</t>
  </si>
  <si>
    <t>TY2001000017</t>
  </si>
  <si>
    <t>TY2001000020</t>
  </si>
  <si>
    <t>TY2001000021</t>
  </si>
  <si>
    <t>TY2001000022</t>
  </si>
  <si>
    <t>TY2001000023</t>
  </si>
  <si>
    <t>TY2001000024</t>
  </si>
  <si>
    <t>TY2001000025</t>
  </si>
  <si>
    <t>TY2001000026</t>
  </si>
  <si>
    <t>TY2001000027</t>
  </si>
  <si>
    <t>TY2001000031</t>
  </si>
  <si>
    <t>TY2001000028</t>
  </si>
  <si>
    <t>TY2001000029</t>
  </si>
  <si>
    <t>TY2001000030</t>
  </si>
  <si>
    <t>TY2001000032</t>
  </si>
  <si>
    <t>TY2001000033</t>
  </si>
  <si>
    <t>TY2001000055</t>
  </si>
  <si>
    <t>TY2001000056</t>
  </si>
  <si>
    <t>TY2001000057</t>
  </si>
  <si>
    <t>TY2001000058</t>
  </si>
  <si>
    <t>TY2001000059</t>
  </si>
  <si>
    <t>TY2001000060</t>
  </si>
  <si>
    <t>TY2001000061</t>
  </si>
  <si>
    <t>TY2001000062</t>
  </si>
  <si>
    <t>TY2001000063</t>
  </si>
  <si>
    <t>TY2001000064</t>
  </si>
  <si>
    <t>TY2001000065</t>
  </si>
  <si>
    <t>TY2001000066</t>
  </si>
  <si>
    <t>TY2001000067</t>
  </si>
  <si>
    <t>TY2001000068</t>
  </si>
  <si>
    <t>TY2001000069</t>
  </si>
  <si>
    <t>TY2001000070</t>
  </si>
  <si>
    <t>TY2001000072</t>
  </si>
  <si>
    <t>TY2001000073</t>
  </si>
  <si>
    <t>TY2001000074</t>
  </si>
  <si>
    <t>TY2001000075</t>
  </si>
  <si>
    <t>TY2001000076</t>
  </si>
  <si>
    <t>TY2001000077</t>
  </si>
  <si>
    <t>TY2001000078</t>
  </si>
  <si>
    <t>TY2001000079</t>
  </si>
  <si>
    <t>TY2001000080</t>
  </si>
  <si>
    <t>TY2001000081</t>
  </si>
  <si>
    <t>TY2001000082</t>
  </si>
  <si>
    <t>TY2001000083</t>
  </si>
  <si>
    <t>TY2001000084</t>
  </si>
  <si>
    <t>TY2001000085</t>
  </si>
  <si>
    <t>TY2001000086</t>
  </si>
  <si>
    <t>TY2001000087</t>
  </si>
  <si>
    <t>TY2001000088</t>
  </si>
  <si>
    <t>湘雅校区1教顶楼2号房</t>
  </si>
  <si>
    <t>TY2001000089</t>
  </si>
  <si>
    <t>TY2001000090</t>
  </si>
  <si>
    <t>TY2001000091</t>
  </si>
  <si>
    <t>TY2001000092</t>
  </si>
  <si>
    <t>TY2000000009</t>
  </si>
  <si>
    <t>毒龙/650</t>
  </si>
  <si>
    <t>TY2000000006</t>
  </si>
  <si>
    <t>TY2000000007</t>
  </si>
  <si>
    <t>TY2000000008</t>
  </si>
  <si>
    <t>TY2000000010</t>
  </si>
  <si>
    <t>TY2000000011</t>
  </si>
  <si>
    <t>TY2000000012</t>
  </si>
  <si>
    <t>TY2000000013</t>
  </si>
  <si>
    <t>TY2000000014</t>
  </si>
  <si>
    <t>TY2000000015</t>
  </si>
  <si>
    <t>TY2000000016</t>
  </si>
  <si>
    <t>TY2000000017</t>
  </si>
  <si>
    <t>TY2000000018</t>
  </si>
  <si>
    <t>TY2000000019</t>
  </si>
  <si>
    <t>TY2000000020</t>
  </si>
  <si>
    <t>TY2000000021</t>
  </si>
  <si>
    <t>A7 6-1-2</t>
  </si>
  <si>
    <t>TY2000000022</t>
  </si>
  <si>
    <t>TY2000000023</t>
  </si>
  <si>
    <t>TY2000000024</t>
  </si>
  <si>
    <t>TY2000000025</t>
  </si>
  <si>
    <t>TY2000000026</t>
  </si>
  <si>
    <t>TY2000000027</t>
  </si>
  <si>
    <t>TY2000000028</t>
  </si>
  <si>
    <t>TY2000000029</t>
  </si>
  <si>
    <t>TY2000000030</t>
  </si>
  <si>
    <t>TY2000000031</t>
  </si>
  <si>
    <t>TY2000000032</t>
  </si>
  <si>
    <t>TY2000000033</t>
  </si>
  <si>
    <t>TY2000000034</t>
  </si>
  <si>
    <t>TY2000000035</t>
  </si>
  <si>
    <t>TY2000000036</t>
  </si>
  <si>
    <t>TY2000000037</t>
  </si>
  <si>
    <t>TY2000000038</t>
  </si>
  <si>
    <t>TY2000000039</t>
  </si>
  <si>
    <t>TY2000000040</t>
  </si>
  <si>
    <t>TY2000000041</t>
  </si>
  <si>
    <t>TY2000000042</t>
  </si>
  <si>
    <t>TY2000000043</t>
  </si>
  <si>
    <t>TY2000000044</t>
  </si>
  <si>
    <t>TY2000000045</t>
  </si>
  <si>
    <t>TY2002000028</t>
  </si>
  <si>
    <t>赛扬1G</t>
  </si>
  <si>
    <t>TY2002000021</t>
  </si>
  <si>
    <t>赛扬4/1.7G</t>
  </si>
  <si>
    <t>TY2001000071</t>
  </si>
  <si>
    <t>P3/800双CPU</t>
  </si>
  <si>
    <t>TY2003000182</t>
  </si>
  <si>
    <t>传真机</t>
  </si>
  <si>
    <t>待完善</t>
  </si>
  <si>
    <t>清镇校区-老招生就业处楼梯间</t>
  </si>
  <si>
    <t>招生就业处</t>
  </si>
  <si>
    <t>TY2003000185</t>
  </si>
  <si>
    <t>1.5德立机柜</t>
  </si>
  <si>
    <t>TY2003000186</t>
  </si>
  <si>
    <t>TY2003000187</t>
  </si>
  <si>
    <t>打印机</t>
  </si>
  <si>
    <t>680K</t>
  </si>
  <si>
    <t>致美楼228</t>
  </si>
  <si>
    <t>教育科技系</t>
  </si>
  <si>
    <t>TY2003000188</t>
  </si>
  <si>
    <t>刷卡机</t>
  </si>
  <si>
    <t>后勤保卫处</t>
  </si>
  <si>
    <t>TY2003000189</t>
  </si>
  <si>
    <t>TY2003000190</t>
  </si>
  <si>
    <t>校食堂</t>
  </si>
  <si>
    <t>TY2003000192</t>
  </si>
  <si>
    <t>HP1000</t>
  </si>
  <si>
    <t>A7 6102</t>
  </si>
  <si>
    <t>TY2002000015</t>
  </si>
  <si>
    <t>长虹彩电</t>
  </si>
  <si>
    <t>湘雅校区第1教学楼7楼板房</t>
  </si>
  <si>
    <t>TY2002000016</t>
  </si>
  <si>
    <t>TY2002000017</t>
  </si>
  <si>
    <t>DPK3600E</t>
  </si>
  <si>
    <t>弘商楼634</t>
  </si>
  <si>
    <t>贵州省电子商务学校</t>
  </si>
  <si>
    <t>TY2002000018</t>
  </si>
  <si>
    <t>不间断电源</t>
  </si>
  <si>
    <t>TY2002000019</t>
  </si>
  <si>
    <t>考勤机</t>
  </si>
  <si>
    <t>王浩</t>
  </si>
  <si>
    <t>TY2002000020</t>
  </si>
  <si>
    <t>TY2001000003</t>
  </si>
  <si>
    <t>高路华彩电</t>
  </si>
  <si>
    <t>TY2001000001</t>
  </si>
  <si>
    <t>TY2001000002</t>
  </si>
  <si>
    <t>TY2001000004</t>
  </si>
  <si>
    <t>TY2001000005</t>
  </si>
  <si>
    <t>TY2001000006</t>
  </si>
  <si>
    <t>TY2001000007</t>
  </si>
  <si>
    <t>TY2001000008</t>
  </si>
  <si>
    <t>TY2001000009</t>
  </si>
  <si>
    <t>TY2001000010</t>
  </si>
  <si>
    <t>TY2001000011</t>
  </si>
  <si>
    <t>TY2001000012</t>
  </si>
  <si>
    <t>TY2001000013</t>
  </si>
  <si>
    <t>TY2001000094</t>
  </si>
  <si>
    <t>UPS不间断电源</t>
  </si>
  <si>
    <t>湘雅校区电教室（4楼）</t>
  </si>
  <si>
    <t>TY2001000095</t>
  </si>
  <si>
    <t>LQ1600K</t>
  </si>
  <si>
    <t>弘技楼（惟笃）5303</t>
  </si>
  <si>
    <t xml:space="preserve">会计系 </t>
  </si>
  <si>
    <t>TY2001000096</t>
  </si>
  <si>
    <t>弘商楼621会议室</t>
  </si>
  <si>
    <t>学院办公室</t>
  </si>
  <si>
    <t>TY2001000097</t>
  </si>
  <si>
    <t>老招生就业处楼梯间</t>
  </si>
  <si>
    <t>TY2000000047</t>
  </si>
  <si>
    <t>弘商楼613院办公室</t>
  </si>
  <si>
    <t>TY2000000048</t>
  </si>
  <si>
    <t>康佳彩电</t>
  </si>
  <si>
    <t>TY2000000049</t>
  </si>
  <si>
    <t>ZY1999000001</t>
  </si>
  <si>
    <t>疏通机</t>
  </si>
  <si>
    <t>花果园校区食堂后勤办公室</t>
  </si>
  <si>
    <t>TY1999000013</t>
  </si>
  <si>
    <t>调制器</t>
  </si>
  <si>
    <t>TY1999000014</t>
  </si>
  <si>
    <t>TY1999000015</t>
  </si>
  <si>
    <t>放大器（干放）</t>
  </si>
  <si>
    <t>湘雅校区楼顶</t>
  </si>
  <si>
    <t>TY1999000016</t>
  </si>
  <si>
    <t>TY1999000017</t>
  </si>
  <si>
    <t>TY1999000018</t>
  </si>
  <si>
    <t>TY1999000020</t>
  </si>
  <si>
    <t>放大器（支放）</t>
  </si>
  <si>
    <t>TY1999000028</t>
  </si>
  <si>
    <t>TY1999000029</t>
  </si>
  <si>
    <t>TY1999000036</t>
  </si>
  <si>
    <t>音箱</t>
  </si>
  <si>
    <t>湘雅校区电教室（3楼）</t>
  </si>
  <si>
    <t>TY1999000037</t>
  </si>
  <si>
    <t>TY1999000039</t>
  </si>
  <si>
    <t>TCL彩电</t>
  </si>
  <si>
    <t>ZY1999000003</t>
  </si>
  <si>
    <t>漏粉器</t>
  </si>
  <si>
    <t>运动场</t>
  </si>
  <si>
    <t>TY1999000053</t>
  </si>
  <si>
    <t>音响一套</t>
  </si>
  <si>
    <t>院长办公室</t>
  </si>
  <si>
    <t>ZY1999000004</t>
  </si>
  <si>
    <t>吸尘器</t>
  </si>
  <si>
    <t>政体课教研室</t>
  </si>
  <si>
    <t>TY1999000054</t>
  </si>
  <si>
    <t>话筒</t>
  </si>
  <si>
    <t>TY1999000055</t>
  </si>
  <si>
    <t>TY1999000056</t>
  </si>
  <si>
    <t>TY1999000057</t>
  </si>
  <si>
    <t>无线话筒</t>
  </si>
  <si>
    <t>TY1998000001</t>
  </si>
  <si>
    <t>稳压器</t>
  </si>
  <si>
    <t>TY1998000002</t>
  </si>
  <si>
    <t>离心式水泵</t>
  </si>
  <si>
    <t>花果园校区水泵房内</t>
  </si>
  <si>
    <t>TY1998000004</t>
  </si>
  <si>
    <t>TY1998000005</t>
  </si>
  <si>
    <t>万用表</t>
  </si>
  <si>
    <t>ZY1998000001</t>
  </si>
  <si>
    <t>对数视力表灯</t>
  </si>
  <si>
    <t>TY1998000006</t>
  </si>
  <si>
    <t>ZY1998000002</t>
  </si>
  <si>
    <t>超声雾化器</t>
  </si>
  <si>
    <t>ZY1998000003</t>
  </si>
  <si>
    <t>沙滤缸</t>
  </si>
  <si>
    <t>ZY1998000004</t>
  </si>
  <si>
    <t>手提消毒锅</t>
  </si>
  <si>
    <t>TY1998000007</t>
  </si>
  <si>
    <t>移动三角架</t>
  </si>
  <si>
    <t>TY1998000008</t>
  </si>
  <si>
    <t>编辑机</t>
  </si>
  <si>
    <t>湘雅校区多媒体教室（4楼）</t>
  </si>
  <si>
    <t>TY1998000009</t>
  </si>
  <si>
    <t>电焊机</t>
  </si>
  <si>
    <t>TY1997000001</t>
  </si>
  <si>
    <t>补偿器</t>
  </si>
  <si>
    <t>花果园校区总务科</t>
  </si>
  <si>
    <t>TY1997000002</t>
  </si>
  <si>
    <t>ZY1997000001</t>
  </si>
  <si>
    <t>装订机</t>
  </si>
  <si>
    <t>ZY1997000002</t>
  </si>
  <si>
    <t>篮球架</t>
  </si>
  <si>
    <t>基础部</t>
  </si>
  <si>
    <t>ZY1997000003</t>
  </si>
  <si>
    <t>ZY1997000004</t>
  </si>
  <si>
    <t>TY1997000003</t>
  </si>
  <si>
    <t>神力洗衣机</t>
  </si>
  <si>
    <t>TY1997000004</t>
  </si>
  <si>
    <t>ZY1997000005</t>
  </si>
  <si>
    <t>技巧垫</t>
  </si>
  <si>
    <t>田径场看台一楼舞蹈室隔壁</t>
  </si>
  <si>
    <t>ZY1997000006</t>
  </si>
  <si>
    <t>跳高垫</t>
  </si>
  <si>
    <t>ZY1996000001</t>
  </si>
  <si>
    <t>140kg举重器</t>
  </si>
  <si>
    <t>运动场看台2楼体育活动中心</t>
  </si>
  <si>
    <t>TY1996000001</t>
  </si>
  <si>
    <t>湘雅校区礼堂</t>
  </si>
  <si>
    <t>TY1996000002</t>
  </si>
  <si>
    <t>秒表</t>
  </si>
  <si>
    <t>TY1996000003</t>
  </si>
  <si>
    <t>TY2003000173</t>
  </si>
  <si>
    <t>华为2631E路由器</t>
  </si>
  <si>
    <t>花果园403库房</t>
  </si>
  <si>
    <t>TY2003000178</t>
  </si>
  <si>
    <t>1.8米德立机柜</t>
  </si>
  <si>
    <t>湘雅校区 403机房</t>
  </si>
  <si>
    <t>TY2003000180</t>
  </si>
  <si>
    <t>1.5米德立机柜</t>
  </si>
  <si>
    <t>湘雅校区 303机房</t>
  </si>
  <si>
    <t>TY2003000193</t>
  </si>
  <si>
    <t>电蒸汽锅炉</t>
  </si>
  <si>
    <t>花果园校区锅炉房内</t>
  </si>
  <si>
    <t>TY2003000194</t>
  </si>
  <si>
    <t>TY2003000195</t>
  </si>
  <si>
    <t>TY2002000001</t>
  </si>
  <si>
    <t>磁带复制机</t>
  </si>
  <si>
    <t>TY2002000002</t>
  </si>
  <si>
    <t>尼康相机</t>
  </si>
  <si>
    <t xml:space="preserve"> 陶晓晨</t>
  </si>
  <si>
    <t>TY2002000003</t>
  </si>
  <si>
    <t>无线对讲机</t>
  </si>
  <si>
    <t>朱建新</t>
  </si>
  <si>
    <t>TY2002000004</t>
  </si>
  <si>
    <t>TY2002000005</t>
  </si>
  <si>
    <t>TY2002000006</t>
  </si>
  <si>
    <t>TY2002000022</t>
  </si>
  <si>
    <t>投影仪</t>
  </si>
  <si>
    <t>CP225</t>
  </si>
  <si>
    <t>TY2002000023</t>
  </si>
  <si>
    <t>TY2002000026</t>
  </si>
  <si>
    <t>澳柯玛冷柜</t>
  </si>
  <si>
    <t>TY2002000027</t>
  </si>
  <si>
    <t>冰箱</t>
  </si>
  <si>
    <t>TY2002000030</t>
  </si>
  <si>
    <t>光驱</t>
  </si>
  <si>
    <t>TY2002000031</t>
  </si>
  <si>
    <t>TY2002000032</t>
  </si>
  <si>
    <t>风机</t>
  </si>
  <si>
    <t>花果园校区仓库</t>
  </si>
  <si>
    <t>TY2002000033</t>
  </si>
  <si>
    <t>TY2000000001</t>
  </si>
  <si>
    <t>花果园校区食堂</t>
  </si>
  <si>
    <t>TY2000000002</t>
  </si>
  <si>
    <t>TY2000000004</t>
  </si>
  <si>
    <t>TY2000000005</t>
  </si>
  <si>
    <t>现代教学信息中心弘商楼1楼</t>
  </si>
  <si>
    <t>现代教学信息中心</t>
  </si>
  <si>
    <t>TY2000000063</t>
  </si>
  <si>
    <t>HP6L</t>
  </si>
  <si>
    <t>湘雅校区403库房</t>
  </si>
  <si>
    <t>TY1999000001</t>
  </si>
  <si>
    <t>CH-13视频分配器</t>
  </si>
  <si>
    <t>TY1999000002</t>
  </si>
  <si>
    <t>红叶电动玻珠幕</t>
  </si>
  <si>
    <t>TY1999000004</t>
  </si>
  <si>
    <t>CH-14数字分配器</t>
  </si>
  <si>
    <t>TY1999000005</t>
  </si>
  <si>
    <t>3+4线，视频线，音频线</t>
  </si>
  <si>
    <t>湘雅校区第2教学楼</t>
  </si>
  <si>
    <t>TY1999000007</t>
  </si>
  <si>
    <t>投影机吊架</t>
  </si>
  <si>
    <t>TY1999000009</t>
  </si>
  <si>
    <t>视频展示台</t>
  </si>
  <si>
    <t>JVCAV700E</t>
  </si>
  <si>
    <t>TY1999000021</t>
  </si>
  <si>
    <t>TY1999000022</t>
  </si>
  <si>
    <t>TY1999000023</t>
  </si>
  <si>
    <t>TY1999000024</t>
  </si>
  <si>
    <t>TY1999000025</t>
  </si>
  <si>
    <t>TY1999000026</t>
  </si>
  <si>
    <t>TY1999000027</t>
  </si>
  <si>
    <t>TY1999000030</t>
  </si>
  <si>
    <t>TY1999000031</t>
  </si>
  <si>
    <t>TY1999000032</t>
  </si>
  <si>
    <t>TY1999000033</t>
  </si>
  <si>
    <t>TY1999000034</t>
  </si>
  <si>
    <t>TY1999000035</t>
  </si>
  <si>
    <t>TY1999000038</t>
  </si>
  <si>
    <t>小煤锅炉</t>
  </si>
  <si>
    <t>花果园校区办公楼一楼卫生间旁临时房内</t>
  </si>
  <si>
    <t>TY1999000040</t>
  </si>
  <si>
    <t>TY1999000041</t>
  </si>
  <si>
    <t>TY1999000042</t>
  </si>
  <si>
    <t>TY1999000043</t>
  </si>
  <si>
    <t>TY1999000044</t>
  </si>
  <si>
    <t>TY1999000045</t>
  </si>
  <si>
    <t>TY1999000046</t>
  </si>
  <si>
    <t>TY1999000047</t>
  </si>
  <si>
    <t>TY1999000048</t>
  </si>
  <si>
    <t>TY1999000049</t>
  </si>
  <si>
    <t>TY1999000050</t>
  </si>
  <si>
    <t>TY1999000051</t>
  </si>
  <si>
    <t>TY1999000052</t>
  </si>
  <si>
    <t>TY1996000004</t>
  </si>
  <si>
    <t>TY1996000005</t>
  </si>
  <si>
    <t>TY1996000006</t>
  </si>
  <si>
    <t>TY1996000007</t>
  </si>
  <si>
    <t>TY1996000008</t>
  </si>
  <si>
    <t>TY1996000009</t>
  </si>
  <si>
    <t>ZY1995000001</t>
  </si>
  <si>
    <t>标枪</t>
  </si>
  <si>
    <t>运动场看台1楼仓库</t>
  </si>
  <si>
    <t>ZY1995000002</t>
  </si>
  <si>
    <t>TY1994000001</t>
  </si>
  <si>
    <t>电气设备</t>
  </si>
  <si>
    <t>花果园校区锅炉房外</t>
  </si>
  <si>
    <t>TY1990000002</t>
  </si>
  <si>
    <t>电脑耗材</t>
  </si>
  <si>
    <t>ZY1990000001</t>
  </si>
  <si>
    <t>仪器仪表设备</t>
  </si>
  <si>
    <t>TY2001000039</t>
  </si>
  <si>
    <t>TY2001000034</t>
  </si>
  <si>
    <t>TY2001000035</t>
  </si>
  <si>
    <t>TY2001000036</t>
  </si>
  <si>
    <t>TY2001000037</t>
  </si>
  <si>
    <t>TY2001000038</t>
  </si>
  <si>
    <t>TY2001000040</t>
  </si>
  <si>
    <t>TY2001000050</t>
  </si>
  <si>
    <t>TY2001000019</t>
  </si>
  <si>
    <t>TY2001000048</t>
  </si>
  <si>
    <t>TY2001000049</t>
  </si>
  <si>
    <t>TY2001000051</t>
  </si>
  <si>
    <t>TY2001000052</t>
  </si>
  <si>
    <t>TY2001000053</t>
  </si>
  <si>
    <t>TY2001000054</t>
  </si>
  <si>
    <t>TY2002000024</t>
  </si>
  <si>
    <t>赛扬1.2G</t>
  </si>
  <si>
    <t>TY2002000025</t>
  </si>
  <si>
    <t>TY2001000044</t>
  </si>
  <si>
    <t>TY2001000041</t>
  </si>
  <si>
    <t>TY2001000042</t>
  </si>
  <si>
    <t>TY2001000043</t>
  </si>
  <si>
    <t>TY2001000045</t>
  </si>
  <si>
    <t>湘雅校区1教顶楼1号房</t>
  </si>
  <si>
    <t>TY2001000046</t>
  </si>
  <si>
    <t>TY2001000047</t>
  </si>
  <si>
    <t>TY2000000053</t>
  </si>
  <si>
    <t>毒龙/700</t>
  </si>
  <si>
    <t>TY2000000050</t>
  </si>
  <si>
    <t>TY2000000051</t>
  </si>
  <si>
    <t>TY2000000052</t>
  </si>
  <si>
    <t>TY2000000054</t>
  </si>
  <si>
    <t>TY2000000055</t>
  </si>
  <si>
    <t>TY2000000056</t>
  </si>
  <si>
    <t>TY2000000057</t>
  </si>
  <si>
    <t>TY2000000058</t>
  </si>
  <si>
    <t>TY2010000413</t>
  </si>
  <si>
    <t>联想启天</t>
  </si>
  <si>
    <t>M820E</t>
  </si>
  <si>
    <t>验收人：王浩、李崑</t>
  </si>
  <si>
    <t>TY2010000414</t>
  </si>
  <si>
    <t>M340E</t>
  </si>
  <si>
    <t>TY2010000415</t>
  </si>
  <si>
    <t>TY2010000416</t>
  </si>
  <si>
    <t>TY2010000463</t>
  </si>
  <si>
    <t>TY2010000464</t>
  </si>
  <si>
    <t>TY2010000465</t>
  </si>
  <si>
    <t>TY2010000466</t>
  </si>
  <si>
    <t>TY2010000516</t>
  </si>
  <si>
    <t>TY2010000517</t>
  </si>
  <si>
    <t>TY2010000518</t>
  </si>
  <si>
    <t>TY2008000267</t>
  </si>
  <si>
    <t>微型数字电子计算机</t>
  </si>
  <si>
    <t>F31</t>
  </si>
  <si>
    <t>TY2008000268</t>
  </si>
  <si>
    <t>TY2008000269</t>
  </si>
  <si>
    <t>TY2008000270</t>
  </si>
  <si>
    <t>TY2004000004</t>
  </si>
  <si>
    <t>联想E600A</t>
  </si>
  <si>
    <t>湘雅校区 403办公室</t>
  </si>
  <si>
    <t>TY2004000007</t>
  </si>
  <si>
    <t>TY2004000093</t>
  </si>
  <si>
    <t>赛扬4/2.0G</t>
  </si>
  <si>
    <t>湘雅校区
一教借书室</t>
  </si>
  <si>
    <t>图书馆</t>
  </si>
  <si>
    <t>TY2004000095</t>
  </si>
  <si>
    <t>TY2004000096</t>
  </si>
  <si>
    <t>TY2004000099</t>
  </si>
  <si>
    <t>TY2005000001</t>
  </si>
  <si>
    <t>联想启天600E</t>
  </si>
  <si>
    <t>湘雅校区-303机房</t>
  </si>
  <si>
    <t>TY2005000002</t>
  </si>
  <si>
    <t>TY2005000003</t>
  </si>
  <si>
    <t>ZY2004000002</t>
  </si>
  <si>
    <t>蒸笼</t>
  </si>
  <si>
    <t>TY2004000018</t>
  </si>
  <si>
    <t>教学一体机</t>
  </si>
  <si>
    <t>TY2004000019</t>
  </si>
  <si>
    <t>TY2004000020</t>
  </si>
  <si>
    <t>TY2004000021</t>
  </si>
  <si>
    <t>TY2004000022</t>
  </si>
  <si>
    <t>TY2004000024</t>
  </si>
  <si>
    <t>湘雅校区 503机房</t>
  </si>
  <si>
    <t>TY2004000026</t>
  </si>
  <si>
    <t>联想24口交换机</t>
  </si>
  <si>
    <t>TY2003000002</t>
  </si>
  <si>
    <t>富可视投影仪</t>
  </si>
  <si>
    <t>TY2003000003</t>
  </si>
  <si>
    <t>ZY2003000001</t>
  </si>
  <si>
    <t>雅马哈电子琴</t>
  </si>
  <si>
    <t>任萍</t>
  </si>
  <si>
    <t>TY2009000074</t>
  </si>
  <si>
    <t>液晶电视机</t>
  </si>
  <si>
    <t>LC47DS60DC</t>
  </si>
  <si>
    <t>TY2009000075</t>
  </si>
  <si>
    <t>TY2009000076</t>
  </si>
  <si>
    <t>TY2009000077</t>
  </si>
  <si>
    <t>TY2009000078</t>
  </si>
  <si>
    <t>TY2009000079</t>
  </si>
  <si>
    <t>TY2009000080</t>
  </si>
  <si>
    <t>TY2009000081</t>
  </si>
  <si>
    <t>湘雅校区多媒体教室（3楼）</t>
  </si>
  <si>
    <t>TY2009000082</t>
  </si>
  <si>
    <t>TY2009000083</t>
  </si>
  <si>
    <t>TY2009000084</t>
  </si>
  <si>
    <t>TY2009000085</t>
  </si>
  <si>
    <t>TY2008000010</t>
  </si>
  <si>
    <t>其他电子计算机输入输出设备</t>
  </si>
  <si>
    <t>湘雅校区各实训室</t>
  </si>
  <si>
    <t>TY2008000014</t>
  </si>
  <si>
    <t>S1024R</t>
  </si>
  <si>
    <t>TY2008000017</t>
  </si>
  <si>
    <t>其他电子计算机及其外围设备</t>
  </si>
  <si>
    <t>李崑</t>
  </si>
  <si>
    <t>TY2008000021</t>
  </si>
  <si>
    <t>TY2008000031</t>
  </si>
  <si>
    <t>TY2008000074</t>
  </si>
  <si>
    <t>3600-28TP-SI</t>
  </si>
  <si>
    <t>TY2008000085</t>
  </si>
  <si>
    <t>TY2008000087</t>
  </si>
  <si>
    <t>TY2008000094</t>
  </si>
  <si>
    <t>TY2008000101</t>
  </si>
  <si>
    <t>TY2008000113</t>
  </si>
  <si>
    <t>SFP-GE-LX-SM1310-A</t>
  </si>
  <si>
    <t>TY2008000126</t>
  </si>
  <si>
    <t>TY2008000131</t>
  </si>
  <si>
    <t>BX 24U</t>
  </si>
  <si>
    <t>湘雅校区201机房</t>
  </si>
  <si>
    <t>TY2008000151</t>
  </si>
  <si>
    <t>TY2011000005</t>
  </si>
  <si>
    <t>TY2011000007</t>
  </si>
  <si>
    <t>电热蒸饭柜</t>
  </si>
  <si>
    <t>TY2010000084</t>
  </si>
  <si>
    <t>机房专用ups电源</t>
  </si>
  <si>
    <t>C1</t>
  </si>
  <si>
    <t>TY2010000093</t>
  </si>
  <si>
    <t>苏亚星机房多媒体教学网</t>
  </si>
  <si>
    <t>V7.1</t>
  </si>
  <si>
    <t>花果园校区机房403</t>
  </si>
  <si>
    <t>TY2010000148</t>
  </si>
  <si>
    <t>TY2010000155</t>
  </si>
  <si>
    <t>TY2010000220</t>
  </si>
  <si>
    <t>TY2010000239</t>
  </si>
  <si>
    <t>TY2010000243</t>
  </si>
  <si>
    <t>TY2010000250</t>
  </si>
  <si>
    <t>TY2010000339</t>
  </si>
  <si>
    <t>TY2010000355</t>
  </si>
  <si>
    <t>TY2010000387</t>
  </si>
  <si>
    <t>TY2010000462</t>
  </si>
  <si>
    <t>苏亚星机房管理系统</t>
  </si>
  <si>
    <t>V5.0</t>
  </si>
  <si>
    <t>TY2010000490</t>
  </si>
  <si>
    <t>ZY2010000002</t>
  </si>
  <si>
    <t>电子装配流水线</t>
  </si>
  <si>
    <t>A2-134、A2-136、A4-434</t>
  </si>
  <si>
    <t>ZY2010000003</t>
  </si>
  <si>
    <t>A2-134、A2-136、A2-138</t>
  </si>
  <si>
    <t>TY2010000523</t>
  </si>
  <si>
    <t>SP-1425</t>
  </si>
  <si>
    <t>湘雅校区303机房</t>
  </si>
  <si>
    <t>TY2010000524</t>
  </si>
  <si>
    <t>湘雅校区 302机房</t>
  </si>
  <si>
    <t>TY2010000525</t>
  </si>
  <si>
    <t>教学语音设备</t>
  </si>
  <si>
    <t>各教室或办公室</t>
  </si>
  <si>
    <t>TY2009000001</t>
  </si>
  <si>
    <t>投影机</t>
  </si>
  <si>
    <t>湘雅校区办公楼2楼会议室</t>
  </si>
  <si>
    <t>TY2009000004</t>
  </si>
  <si>
    <t>L160</t>
  </si>
  <si>
    <t>TY2009000005</t>
  </si>
  <si>
    <t>TY2009000046</t>
  </si>
  <si>
    <t>TY2009000047</t>
  </si>
  <si>
    <t>TY2009000048</t>
  </si>
  <si>
    <t>TY2009000049</t>
  </si>
  <si>
    <t>TY2009000050</t>
  </si>
  <si>
    <t>TY2009000051</t>
  </si>
  <si>
    <t>TY2009000052</t>
  </si>
  <si>
    <t>TY2009000053</t>
  </si>
  <si>
    <t>TY2009000054</t>
  </si>
  <si>
    <t>TY2009000055</t>
  </si>
  <si>
    <t>TY2009000056</t>
  </si>
  <si>
    <t>TY2009000057</t>
  </si>
  <si>
    <t>TY2009000062</t>
  </si>
  <si>
    <t>TY2009000058</t>
  </si>
  <si>
    <t>TY2009000059</t>
  </si>
  <si>
    <t>TY2009000060</t>
  </si>
  <si>
    <t>TY2009000061</t>
  </si>
  <si>
    <t>TY2009000063</t>
  </si>
  <si>
    <t>TY2009000064</t>
  </si>
  <si>
    <t>TY2009000065</t>
  </si>
  <si>
    <t>TY2009000066</t>
  </si>
  <si>
    <t>TY2009000067</t>
  </si>
  <si>
    <t>TY2009000068</t>
  </si>
  <si>
    <t>TY2009000069</t>
  </si>
  <si>
    <t>TY2009000070</t>
  </si>
  <si>
    <t>TY2009000071</t>
  </si>
  <si>
    <t>TY2009000072</t>
  </si>
  <si>
    <t>TY2009000073</t>
  </si>
  <si>
    <t>TY2013000001</t>
  </si>
  <si>
    <t>图书馆用数据采集器</t>
  </si>
  <si>
    <t>弘商楼图书馆二楼204办公室</t>
  </si>
  <si>
    <t>TY2013000002</t>
  </si>
  <si>
    <t>多功能一体机</t>
  </si>
  <si>
    <t>弘商楼616文印室</t>
  </si>
  <si>
    <t>TY2013000003</t>
  </si>
  <si>
    <t>TY2013000004</t>
  </si>
  <si>
    <t>普通电视设备（电视机）</t>
  </si>
  <si>
    <t>TY2013000005</t>
  </si>
  <si>
    <t>TY2013000006</t>
  </si>
  <si>
    <t>清镇校区教科系</t>
  </si>
  <si>
    <t>汤露</t>
  </si>
  <si>
    <t>TY2013000007</t>
  </si>
  <si>
    <t>TY2012000002</t>
  </si>
  <si>
    <t>TY2011000002</t>
  </si>
  <si>
    <t>工资软件</t>
  </si>
  <si>
    <t>TY2004000015</t>
  </si>
  <si>
    <t>文本王文豪扫描仪</t>
  </si>
  <si>
    <t>TY2004000016</t>
  </si>
  <si>
    <t>TY2004000017</t>
  </si>
  <si>
    <t>TY2004000167</t>
  </si>
  <si>
    <t>电脑定时器</t>
  </si>
  <si>
    <t>ZY2003000003</t>
  </si>
  <si>
    <t>移动篮球架</t>
  </si>
  <si>
    <t>ZY2003000006</t>
  </si>
  <si>
    <t>地理双杠</t>
  </si>
  <si>
    <t>ZY2003000007</t>
  </si>
  <si>
    <t>TY2003000006</t>
  </si>
  <si>
    <t>无线领夹话筒</t>
  </si>
  <si>
    <t>TY2003000007</t>
  </si>
  <si>
    <t>TY2003000008</t>
  </si>
  <si>
    <t>TY2003000009</t>
  </si>
  <si>
    <t>7155</t>
  </si>
  <si>
    <t>TY2004000090</t>
  </si>
  <si>
    <t>8340</t>
  </si>
  <si>
    <t>TY2004000091</t>
  </si>
  <si>
    <t>TY2004000092</t>
  </si>
  <si>
    <t>教材库（图书馆一楼与二楼之间夹层）</t>
  </si>
  <si>
    <t>TY2007000082</t>
  </si>
  <si>
    <t>针式电传打字机</t>
  </si>
  <si>
    <t>LQ1600KIII/H</t>
  </si>
  <si>
    <t>湘雅校区 402机房</t>
  </si>
  <si>
    <t>TY2007000083</t>
  </si>
  <si>
    <t>激光式电传打字机</t>
  </si>
  <si>
    <t>LJ1020</t>
  </si>
  <si>
    <t>弘商楼招生就业处632</t>
  </si>
  <si>
    <t>TY2007000084</t>
  </si>
  <si>
    <t>TY2007000085</t>
  </si>
  <si>
    <t>TY2007000086</t>
  </si>
  <si>
    <t>湘雅校区 501机房</t>
  </si>
  <si>
    <t>TY2007000087</t>
  </si>
  <si>
    <t>湘雅校区 603机房</t>
  </si>
  <si>
    <t>TY2007000088</t>
  </si>
  <si>
    <t>湘雅 一教507</t>
  </si>
  <si>
    <t>TY2005000040</t>
  </si>
  <si>
    <t>TY2005000041</t>
  </si>
  <si>
    <t>TY2005000042</t>
  </si>
  <si>
    <t>TY2005000043</t>
  </si>
  <si>
    <t>TY2005000044</t>
  </si>
  <si>
    <t>TY2005000045</t>
  </si>
  <si>
    <t>TY2005000046</t>
  </si>
  <si>
    <t>TY2005000047</t>
  </si>
  <si>
    <t>TY2007000001</t>
  </si>
  <si>
    <t>点钞机</t>
  </si>
  <si>
    <t>财务处</t>
  </si>
  <si>
    <t>TY2008000204</t>
  </si>
  <si>
    <t>TY2006000002</t>
  </si>
  <si>
    <t>自偶降压起动器</t>
  </si>
  <si>
    <t>TY2007000074</t>
  </si>
  <si>
    <t>TY2007000075</t>
  </si>
  <si>
    <t>TY2007000076</t>
  </si>
  <si>
    <t>TY2007000077</t>
  </si>
  <si>
    <t>LQ660K</t>
  </si>
  <si>
    <t>TY2007000078</t>
  </si>
  <si>
    <t>TY2007000079</t>
  </si>
  <si>
    <t>TY2007000080</t>
  </si>
  <si>
    <t>TY2007000081</t>
  </si>
  <si>
    <t>湘雅 一教顶楼1号门（板房）</t>
  </si>
  <si>
    <t>TY2005000038</t>
  </si>
  <si>
    <t>金正同方DVD</t>
  </si>
  <si>
    <t>TY2005000039</t>
  </si>
  <si>
    <t>TY2005000064</t>
  </si>
  <si>
    <t>指纹考勤机</t>
  </si>
  <si>
    <t>TY2005000065</t>
  </si>
  <si>
    <t>TY2005000066</t>
  </si>
  <si>
    <t>TY2008000193</t>
  </si>
  <si>
    <t>TY2008000242</t>
  </si>
  <si>
    <t>TY2004000002</t>
  </si>
  <si>
    <t>TY2008000245</t>
  </si>
  <si>
    <t>湘雅校区202机房</t>
  </si>
  <si>
    <t>TY2008000247</t>
  </si>
  <si>
    <t>TY2008000248</t>
  </si>
  <si>
    <t>TY2007000066</t>
  </si>
  <si>
    <t>TY2007000067</t>
  </si>
  <si>
    <t>960</t>
  </si>
  <si>
    <t>TY2007000068</t>
  </si>
  <si>
    <t>TY2007000069</t>
  </si>
  <si>
    <t>TY2007000070</t>
  </si>
  <si>
    <t>TY2007000071</t>
  </si>
  <si>
    <t>TY2007000072</t>
  </si>
  <si>
    <t>TY2007000073</t>
  </si>
  <si>
    <t>TY2004000012</t>
  </si>
  <si>
    <t>东芝投影仪</t>
  </si>
  <si>
    <t>A7-6101</t>
  </si>
  <si>
    <t>唐莉莉</t>
  </si>
  <si>
    <t>TY2004000014</t>
  </si>
  <si>
    <t>松下数码相机</t>
  </si>
  <si>
    <t>AG-DVC33</t>
  </si>
  <si>
    <t>TY2004000001</t>
  </si>
  <si>
    <t>TY2004000003</t>
  </si>
  <si>
    <t>TY2004000006</t>
  </si>
  <si>
    <t>TY2004000008</t>
  </si>
  <si>
    <t>TY2008000240</t>
  </si>
  <si>
    <t>TY2007000062</t>
  </si>
  <si>
    <t>路由器</t>
  </si>
  <si>
    <t>H3C MSR-30-20</t>
  </si>
  <si>
    <t>TY2007000063</t>
  </si>
  <si>
    <t>H3C S3600-28TP-SI</t>
  </si>
  <si>
    <t>TY2007000064</t>
  </si>
  <si>
    <t>TY2007000065</t>
  </si>
  <si>
    <t>湘雅 一教顶楼2号门（板房）</t>
  </si>
  <si>
    <t>TY2005000056</t>
  </si>
  <si>
    <t>TY2005000057</t>
  </si>
  <si>
    <t>TY2005000058</t>
  </si>
  <si>
    <t>TY2005000059</t>
  </si>
  <si>
    <t>TY2005000060</t>
  </si>
  <si>
    <t>TY2005000061</t>
  </si>
  <si>
    <t>TY2005000062</t>
  </si>
  <si>
    <t>TY2005000063</t>
  </si>
  <si>
    <t>TY2008000226</t>
  </si>
  <si>
    <t>S5600-26C</t>
  </si>
  <si>
    <t>TY2008000229</t>
  </si>
  <si>
    <t>TY2008000217</t>
  </si>
  <si>
    <t>TY2005000048</t>
  </si>
  <si>
    <t>TY2005000049</t>
  </si>
  <si>
    <t>TY2005000050</t>
  </si>
  <si>
    <t>TY2005000051</t>
  </si>
  <si>
    <t>TY2005000052</t>
  </si>
  <si>
    <t>TY2005000053</t>
  </si>
  <si>
    <t>TY2005000054</t>
  </si>
  <si>
    <t>TY2005000055</t>
  </si>
  <si>
    <t>TY2006000003</t>
  </si>
  <si>
    <t>学分制软件</t>
  </si>
  <si>
    <t>罗文刚</t>
  </si>
  <si>
    <t>TY2006000005</t>
  </si>
  <si>
    <t>HP1020激光打印机</t>
  </si>
  <si>
    <t>HP1020</t>
  </si>
  <si>
    <t>弘商楼614接待室</t>
  </si>
  <si>
    <t>TY2006000006</t>
  </si>
  <si>
    <t>验收人：王浩</t>
  </si>
  <si>
    <t>TY2006000010</t>
  </si>
  <si>
    <t>LQ1600KIII</t>
  </si>
  <si>
    <t>偕作苑3单元3楼连廊</t>
  </si>
  <si>
    <t>学生处</t>
  </si>
  <si>
    <t>ZY2004000001</t>
  </si>
  <si>
    <t>蒸汽消毒柜</t>
  </si>
  <si>
    <t>TY2003000024</t>
  </si>
  <si>
    <t>TY2003000025</t>
  </si>
  <si>
    <t>TY2003000026</t>
  </si>
  <si>
    <t>TY2003000027</t>
  </si>
  <si>
    <t>TY2003000028</t>
  </si>
  <si>
    <t>TY2003000113</t>
  </si>
  <si>
    <t>TY2003000060</t>
  </si>
  <si>
    <t>TY2003000061</t>
  </si>
  <si>
    <t>TY2003000062</t>
  </si>
  <si>
    <t>TY2003000063</t>
  </si>
  <si>
    <t>TY2003000064</t>
  </si>
  <si>
    <t>TY2003000149</t>
  </si>
  <si>
    <t>TY2003000150</t>
  </si>
  <si>
    <t>TY2004000162</t>
  </si>
  <si>
    <t>TY2003000029</t>
  </si>
  <si>
    <t>TY2003000030</t>
  </si>
  <si>
    <t>TY2003000031</t>
  </si>
  <si>
    <t>TY2003000032</t>
  </si>
  <si>
    <t>TY2003000033</t>
  </si>
  <si>
    <t>TY2003000034</t>
  </si>
  <si>
    <t>TY2003000118</t>
  </si>
  <si>
    <t>TY2003000119</t>
  </si>
  <si>
    <t>TY2003000120</t>
  </si>
  <si>
    <t>TY2003000121</t>
  </si>
  <si>
    <t>TY2003000122</t>
  </si>
  <si>
    <t>TY2004000050</t>
  </si>
  <si>
    <t>TY2004000051</t>
  </si>
  <si>
    <t>TY2004000052</t>
  </si>
  <si>
    <t>TY2004000053</t>
  </si>
  <si>
    <t>TY2004000054</t>
  </si>
  <si>
    <t>TY2004000138</t>
  </si>
  <si>
    <t>TY2004000139</t>
  </si>
  <si>
    <t>TY2004000140</t>
  </si>
  <si>
    <t>TY2004000141</t>
  </si>
  <si>
    <t>TY2004000142</t>
  </si>
  <si>
    <t>TY2003000156</t>
  </si>
  <si>
    <t>TY2003000157</t>
  </si>
  <si>
    <t>TY2003000158</t>
  </si>
  <si>
    <t>TY2004000086</t>
  </si>
  <si>
    <t>TY2004000087</t>
  </si>
  <si>
    <t>TY2004000088</t>
  </si>
  <si>
    <t>TY2004000089</t>
  </si>
  <si>
    <t>TY2004000094</t>
  </si>
  <si>
    <t>TY2003000045</t>
  </si>
  <si>
    <t>TY2003000046</t>
  </si>
  <si>
    <t>TY2003000047</t>
  </si>
  <si>
    <t>TY2003000048</t>
  </si>
  <si>
    <t>TY2003000049</t>
  </si>
  <si>
    <t>TY2003000133</t>
  </si>
  <si>
    <t>TY2003000134</t>
  </si>
  <si>
    <t>TY2003000135</t>
  </si>
  <si>
    <t>TY2003000136</t>
  </si>
  <si>
    <t>TY2003000137</t>
  </si>
  <si>
    <t>TY2003000138</t>
  </si>
  <si>
    <t>TY2003000088</t>
  </si>
  <si>
    <t>TY2003000089</t>
  </si>
  <si>
    <t>TY2003000090</t>
  </si>
  <si>
    <t>TY2003000091</t>
  </si>
  <si>
    <t>TY2003000092</t>
  </si>
  <si>
    <t>TY2003000169</t>
  </si>
  <si>
    <t>TY2003000170</t>
  </si>
  <si>
    <t>TY2003000171</t>
  </si>
  <si>
    <t>TY2003000172</t>
  </si>
  <si>
    <t>TY2004000005</t>
  </si>
  <si>
    <t>TY2004000108</t>
  </si>
  <si>
    <t>TY2004000109</t>
  </si>
  <si>
    <t>TY2004000110</t>
  </si>
  <si>
    <t>TY2004000111</t>
  </si>
  <si>
    <t>TY2004000112</t>
  </si>
  <si>
    <t>TY2003000080</t>
  </si>
  <si>
    <t>激光打印机</t>
  </si>
  <si>
    <t>TY2003000081</t>
  </si>
  <si>
    <t>TY2003000005</t>
  </si>
  <si>
    <t>TY2003000010</t>
  </si>
  <si>
    <t>TY2003000011</t>
  </si>
  <si>
    <t>TY2003000012</t>
  </si>
  <si>
    <t>TY2003000013</t>
  </si>
  <si>
    <t>TY2003000098</t>
  </si>
  <si>
    <t>TY2003000099</t>
  </si>
  <si>
    <t>TY2003000100</t>
  </si>
  <si>
    <t>TY2003000101</t>
  </si>
  <si>
    <t>TY2003000102</t>
  </si>
  <si>
    <t>TY2004000029</t>
  </si>
  <si>
    <t>TY2004000030</t>
  </si>
  <si>
    <t>TY2004000031</t>
  </si>
  <si>
    <t>TY2004000065</t>
  </si>
  <si>
    <t>TY2004000066</t>
  </si>
  <si>
    <t>TY2004000067</t>
  </si>
  <si>
    <t>TY2004000068</t>
  </si>
  <si>
    <t>TY2004000069</t>
  </si>
  <si>
    <t>TY2004000153</t>
  </si>
  <si>
    <t>TY2004000154</t>
  </si>
  <si>
    <t>TY2004000157</t>
  </si>
  <si>
    <t>TY2004000032</t>
  </si>
  <si>
    <t>TY2004000033</t>
  </si>
  <si>
    <t>TY2004000118</t>
  </si>
  <si>
    <t>TY2004000119</t>
  </si>
  <si>
    <t>TY2004000120</t>
  </si>
  <si>
    <t>TY2004000121</t>
  </si>
  <si>
    <t>TY2004000122</t>
  </si>
  <si>
    <t>TY2010000181</t>
  </si>
  <si>
    <t>服务器</t>
  </si>
  <si>
    <t>X360M2</t>
  </si>
  <si>
    <t>弘商楼一楼学院核心机房</t>
  </si>
  <si>
    <t>现代教学信息中</t>
  </si>
  <si>
    <t>TY2011000001</t>
  </si>
  <si>
    <t>电脑</t>
  </si>
  <si>
    <t>TY2008000120</t>
  </si>
  <si>
    <t>启天M340E</t>
  </si>
  <si>
    <t>会计系</t>
  </si>
  <si>
    <t>TY2008000121</t>
  </si>
  <si>
    <t>TY2008000184</t>
  </si>
  <si>
    <t>TY2008000186</t>
  </si>
  <si>
    <t>TY2008000187</t>
  </si>
  <si>
    <t>TY2008000250</t>
  </si>
  <si>
    <t>TY2008000251</t>
  </si>
  <si>
    <t>TY2009000115</t>
  </si>
  <si>
    <t>启天M3466</t>
  </si>
  <si>
    <t>弘技楼（惟笃）6楼5602</t>
  </si>
  <si>
    <t>TY2009000171</t>
  </si>
  <si>
    <t>启天M6968</t>
  </si>
  <si>
    <t>TY2009000172</t>
  </si>
  <si>
    <t>TY2009000173</t>
  </si>
  <si>
    <t>TY2010000313</t>
  </si>
  <si>
    <t>TY2010000315</t>
  </si>
  <si>
    <t>TY2010000316</t>
  </si>
  <si>
    <t>TY2010000366</t>
  </si>
  <si>
    <t>TY2010000367</t>
  </si>
  <si>
    <t>TY2010000417</t>
  </si>
  <si>
    <t>TY2010000418</t>
  </si>
  <si>
    <t>TY2010000467</t>
  </si>
  <si>
    <t>TY2008000054</t>
  </si>
  <si>
    <t>TY2008000055</t>
  </si>
  <si>
    <t>TY2008000057</t>
  </si>
  <si>
    <t>TY2008000058</t>
  </si>
  <si>
    <t>TY2008000059</t>
  </si>
  <si>
    <t>TY2008000122</t>
  </si>
  <si>
    <t>TY2008000123</t>
  </si>
  <si>
    <t>TY2008000124</t>
  </si>
  <si>
    <t>TY2008000125</t>
  </si>
  <si>
    <t>TY2008000127</t>
  </si>
  <si>
    <t>TY2008000188</t>
  </si>
  <si>
    <t>TY2008000189</t>
  </si>
  <si>
    <t>TY2008000190</t>
  </si>
  <si>
    <t>TY2009000116</t>
  </si>
  <si>
    <t>TY2009000117</t>
  </si>
  <si>
    <t>弘商楼财务处档案室634</t>
  </si>
  <si>
    <t>TY2009000118</t>
  </si>
  <si>
    <t>湘雅校区-203机房</t>
  </si>
  <si>
    <t>TY2009000175</t>
  </si>
  <si>
    <t>TY2009000176</t>
  </si>
  <si>
    <t>湘雅校区-402机房</t>
  </si>
  <si>
    <t>TY2009000177</t>
  </si>
  <si>
    <t>TY2010000001</t>
  </si>
  <si>
    <t>TY2010000002</t>
  </si>
  <si>
    <t>TY2010000003</t>
  </si>
  <si>
    <t>TY2010000050</t>
  </si>
  <si>
    <t>TY2010000051</t>
  </si>
  <si>
    <t>TY2010000102</t>
  </si>
  <si>
    <t>TY2010000103</t>
  </si>
  <si>
    <t>TY2010000104</t>
  </si>
  <si>
    <t>TY2010000105</t>
  </si>
  <si>
    <t>TY2010000106</t>
  </si>
  <si>
    <t>TY2010000153</t>
  </si>
  <si>
    <t>TY2010000154</t>
  </si>
  <si>
    <t>TY2010000156</t>
  </si>
  <si>
    <t>TY2010000157</t>
  </si>
  <si>
    <t>TY2010000158</t>
  </si>
  <si>
    <t>TY2010000263</t>
  </si>
  <si>
    <t>TY2010000317</t>
  </si>
  <si>
    <t>TY2010000318</t>
  </si>
  <si>
    <t>TY2010000319</t>
  </si>
  <si>
    <t>TY2010000420</t>
  </si>
  <si>
    <t>TY2010000421</t>
  </si>
  <si>
    <t>TY2010000422</t>
  </si>
  <si>
    <t>TY2010000423</t>
  </si>
  <si>
    <t>TY2010000424</t>
  </si>
  <si>
    <t>TY2010000368</t>
  </si>
  <si>
    <t>TY2010000369</t>
  </si>
  <si>
    <t>TY2010000370</t>
  </si>
  <si>
    <t>TY2010000371</t>
  </si>
  <si>
    <t>TY2008000128</t>
  </si>
  <si>
    <t>TY2008000129</t>
  </si>
  <si>
    <t>TY2008000130</t>
  </si>
  <si>
    <t>TY2008000132</t>
  </si>
  <si>
    <t>TY2008000191</t>
  </si>
  <si>
    <t>TY2008000192</t>
  </si>
  <si>
    <t>TY2008000194</t>
  </si>
  <si>
    <t>TY2008000195</t>
  </si>
  <si>
    <t>TY2008000196</t>
  </si>
  <si>
    <t>TY2009000120</t>
  </si>
  <si>
    <t>TY2009000121</t>
  </si>
  <si>
    <t>TY2009000179</t>
  </si>
  <si>
    <t>TY2009000180</t>
  </si>
  <si>
    <t>TY2009000181</t>
  </si>
  <si>
    <t>TY2009000182</t>
  </si>
  <si>
    <t>TY2010000004</t>
  </si>
  <si>
    <t>TY2010000005</t>
  </si>
  <si>
    <t>湘雅校区-502机房</t>
  </si>
  <si>
    <t>TY2010000006</t>
  </si>
  <si>
    <t>TY2010000052</t>
  </si>
  <si>
    <t>TY2010000053</t>
  </si>
  <si>
    <t>TY2010000054</t>
  </si>
  <si>
    <t>TY2010000107</t>
  </si>
  <si>
    <t>TY2010000108</t>
  </si>
  <si>
    <t>TY2010000109</t>
  </si>
  <si>
    <t>TY2010000160</t>
  </si>
  <si>
    <t>TY2010000161</t>
  </si>
  <si>
    <t>TY2010000215</t>
  </si>
  <si>
    <t>TY2010000216</t>
  </si>
  <si>
    <t>TY2010000217</t>
  </si>
  <si>
    <t>TY2010000218</t>
  </si>
  <si>
    <t>TY2010000264</t>
  </si>
  <si>
    <t>TY2010000265</t>
  </si>
  <si>
    <t>TY2010000266</t>
  </si>
  <si>
    <t>TY2010000267</t>
  </si>
  <si>
    <t>TY2010000320</t>
  </si>
  <si>
    <t>TY2010000321</t>
  </si>
  <si>
    <t>TY2010000322</t>
  </si>
  <si>
    <t>TY2010000323</t>
  </si>
  <si>
    <t>TY2008000137</t>
  </si>
  <si>
    <t>TY2008000198</t>
  </si>
  <si>
    <t>TY2008000199</t>
  </si>
  <si>
    <t>TY2008000200</t>
  </si>
  <si>
    <t>TY2009000126</t>
  </si>
  <si>
    <t>TY2010000468</t>
  </si>
  <si>
    <t>TY2010000469</t>
  </si>
  <si>
    <t>TY2010000470</t>
  </si>
  <si>
    <t>TY2010000519</t>
  </si>
  <si>
    <t>TY2008000271</t>
  </si>
  <si>
    <t>TY2008000272</t>
  </si>
  <si>
    <t>TY2008000273</t>
  </si>
  <si>
    <t>TY2008000274</t>
  </si>
  <si>
    <t>TY2009000174</t>
  </si>
  <si>
    <t>TY2010000046</t>
  </si>
  <si>
    <t>TY2010000047</t>
  </si>
  <si>
    <t>TY2010000048</t>
  </si>
  <si>
    <t>TY2010000049</t>
  </si>
  <si>
    <t>TY2010000101</t>
  </si>
  <si>
    <t>TY2007000002</t>
  </si>
  <si>
    <t>方正文祥E350</t>
  </si>
  <si>
    <t>湘雅校区503机房</t>
  </si>
  <si>
    <t>TY2007000003</t>
  </si>
  <si>
    <t>TY2007000004</t>
  </si>
  <si>
    <t>TY2008000046</t>
  </si>
  <si>
    <t>TY2008000047</t>
  </si>
  <si>
    <t>TY2008000048</t>
  </si>
  <si>
    <t>TY2008000050</t>
  </si>
  <si>
    <t>TY2008000052</t>
  </si>
  <si>
    <t>TY2008000119</t>
  </si>
  <si>
    <t>TY2010000149</t>
  </si>
  <si>
    <t>TY2010000150</t>
  </si>
  <si>
    <t>TY2010000151</t>
  </si>
  <si>
    <t>TY2010000152</t>
  </si>
  <si>
    <t>TY2010000210</t>
  </si>
  <si>
    <t>TY2010000211</t>
  </si>
  <si>
    <t>TY2010000212</t>
  </si>
  <si>
    <t>TY2010000213</t>
  </si>
  <si>
    <t>TY2010000214</t>
  </si>
  <si>
    <t>TY2010000260</t>
  </si>
  <si>
    <t>TY2010000261</t>
  </si>
  <si>
    <t>TY2010000262</t>
  </si>
  <si>
    <t>TY2010000471</t>
  </si>
  <si>
    <t>TY2010000472</t>
  </si>
  <si>
    <t>TY2010000473</t>
  </si>
  <si>
    <t>TY2008000275</t>
  </si>
  <si>
    <t>TY2008000276</t>
  </si>
  <si>
    <t>TY2008000277</t>
  </si>
  <si>
    <t>TY2008000278</t>
  </si>
  <si>
    <t>TY2008000279</t>
  </si>
  <si>
    <t>TY2010000425</t>
  </si>
  <si>
    <t>TY2010000426</t>
  </si>
  <si>
    <t>TY2010000427</t>
  </si>
  <si>
    <t>TY2010000428</t>
  </si>
  <si>
    <t>TY2010000474</t>
  </si>
  <si>
    <t>TY2010000475</t>
  </si>
  <si>
    <t>TY2010000476</t>
  </si>
  <si>
    <t>TY2010000477</t>
  </si>
  <si>
    <t>TY2008000280</t>
  </si>
  <si>
    <t>TY2008000281</t>
  </si>
  <si>
    <t>TY2007000092</t>
  </si>
  <si>
    <t>启天M328E</t>
  </si>
  <si>
    <t>TY2008000061</t>
  </si>
  <si>
    <t>TY2008000062</t>
  </si>
  <si>
    <t>TY2008000063</t>
  </si>
  <si>
    <t>TY2008000065</t>
  </si>
  <si>
    <t>TY2008000133</t>
  </si>
  <si>
    <t>TY2008000134</t>
  </si>
  <si>
    <t>TY2008000135</t>
  </si>
  <si>
    <t>TY2008000136</t>
  </si>
  <si>
    <t>TY2008000001</t>
  </si>
  <si>
    <t>TY2008000002</t>
  </si>
  <si>
    <t>TY2008000003</t>
  </si>
  <si>
    <t>TY2008000004</t>
  </si>
  <si>
    <t>TY2008000005</t>
  </si>
  <si>
    <t>TY2008000066</t>
  </si>
  <si>
    <t>TY2008000068</t>
  </si>
  <si>
    <t>TY2008000069</t>
  </si>
  <si>
    <t>TY2008000070</t>
  </si>
  <si>
    <t>TY2008000071</t>
  </si>
  <si>
    <t>TY2008000138</t>
  </si>
  <si>
    <t>TY2008000139</t>
  </si>
  <si>
    <t>TY2008000140</t>
  </si>
  <si>
    <t>TY2008000141</t>
  </si>
  <si>
    <t>TY2008000142</t>
  </si>
  <si>
    <t>TY2008000201</t>
  </si>
  <si>
    <t>TY2008000202</t>
  </si>
  <si>
    <t>TY2008000203</t>
  </si>
  <si>
    <t>TY2008000205</t>
  </si>
  <si>
    <t>TY2009000129</t>
  </si>
  <si>
    <t>TY2009000130</t>
  </si>
  <si>
    <t>TY2009000132</t>
  </si>
  <si>
    <t>TY2008000218</t>
  </si>
  <si>
    <t>TY2008000219</t>
  </si>
  <si>
    <t>TY2008000220</t>
  </si>
  <si>
    <t>TY2008000221</t>
  </si>
  <si>
    <t>TY2010000296</t>
  </si>
  <si>
    <t>TY2010000297</t>
  </si>
  <si>
    <t>TY2009000187</t>
  </si>
  <si>
    <t>TY2009000188</t>
  </si>
  <si>
    <t>TY2009000189</t>
  </si>
  <si>
    <t>TY2009000190</t>
  </si>
  <si>
    <t>TY2009000191</t>
  </si>
  <si>
    <t>TY2010000011</t>
  </si>
  <si>
    <t>TY2010000058</t>
  </si>
  <si>
    <t>TY2010000059</t>
  </si>
  <si>
    <t>TY2010000060</t>
  </si>
  <si>
    <t>致美楼1楼-212</t>
  </si>
  <si>
    <t>TY2010000061</t>
  </si>
  <si>
    <t>TY2010000113</t>
  </si>
  <si>
    <t>TY2010000114</t>
  </si>
  <si>
    <t>TY2010000348</t>
  </si>
  <si>
    <t>TY2010000349</t>
  </si>
  <si>
    <t>TY2010000350</t>
  </si>
  <si>
    <t>TY2010000351</t>
  </si>
  <si>
    <t>TY2010000397</t>
  </si>
  <si>
    <t>TY2010000398</t>
  </si>
  <si>
    <t>TY2010000399</t>
  </si>
  <si>
    <t>TY2010000400</t>
  </si>
  <si>
    <t>TY2010000401</t>
  </si>
  <si>
    <t>TY2010000402</t>
  </si>
  <si>
    <t>TY2010000164</t>
  </si>
  <si>
    <t>TY2010000165</t>
  </si>
  <si>
    <t>TY2010000166</t>
  </si>
  <si>
    <t>TY2010000167</t>
  </si>
  <si>
    <t>TY2010000224</t>
  </si>
  <si>
    <t>TY2010000225</t>
  </si>
  <si>
    <t>TY2010000272</t>
  </si>
  <si>
    <t>TY2010000273</t>
  </si>
  <si>
    <t>TY2010000274</t>
  </si>
  <si>
    <t>TY2010000275</t>
  </si>
  <si>
    <t>TY2009000127</t>
  </si>
  <si>
    <t>湘雅校区-302机房</t>
  </si>
  <si>
    <t>TY2009000128</t>
  </si>
  <si>
    <t>TY2010000328</t>
  </si>
  <si>
    <t>TY2010000329</t>
  </si>
  <si>
    <t>TY2010000330</t>
  </si>
  <si>
    <t>TY2010000331</t>
  </si>
  <si>
    <t>TY2010000377</t>
  </si>
  <si>
    <t>TY2010000378</t>
  </si>
  <si>
    <t>TY2010000379</t>
  </si>
  <si>
    <t>TY2010000380</t>
  </si>
  <si>
    <t>TY2010000433</t>
  </si>
  <si>
    <t>TY2010000434</t>
  </si>
  <si>
    <t>TY2010000435</t>
  </si>
  <si>
    <t>TY2010000436</t>
  </si>
  <si>
    <t>TY2010000437</t>
  </si>
  <si>
    <t>TY2010000481</t>
  </si>
  <si>
    <t>TY2010000482</t>
  </si>
  <si>
    <t>TY2010000483</t>
  </si>
  <si>
    <t>TY2008000159</t>
  </si>
  <si>
    <t>TY2008000160</t>
  </si>
  <si>
    <t>TY2008000161</t>
  </si>
  <si>
    <t>TY2009000186</t>
  </si>
  <si>
    <t>TY2010000007</t>
  </si>
  <si>
    <t>TY2010000008</t>
  </si>
  <si>
    <t>TY2010000009</t>
  </si>
  <si>
    <t>TY2010000010</t>
  </si>
  <si>
    <t>TY2010000055</t>
  </si>
  <si>
    <t>TY2010000484</t>
  </si>
  <si>
    <t>TY2010000485</t>
  </si>
  <si>
    <t>TY2010000056</t>
  </si>
  <si>
    <t>TY2010000057</t>
  </si>
  <si>
    <t>TY2010000110</t>
  </si>
  <si>
    <t>TY2010000111</t>
  </si>
  <si>
    <t>TY2010000112</t>
  </si>
  <si>
    <t>TY2010000162</t>
  </si>
  <si>
    <t>TY2010000163</t>
  </si>
  <si>
    <t>TY2010000219</t>
  </si>
  <si>
    <t>TY2010000221</t>
  </si>
  <si>
    <t>TY2010000222</t>
  </si>
  <si>
    <t>TY2010000223</t>
  </si>
  <si>
    <t>致美楼1楼-213</t>
  </si>
  <si>
    <t>TY2010000268</t>
  </si>
  <si>
    <t>TY2010000269</t>
  </si>
  <si>
    <t>TY2010000270</t>
  </si>
  <si>
    <t>TY2010000271</t>
  </si>
  <si>
    <t>TY2010000324</t>
  </si>
  <si>
    <t>TY2010000325</t>
  </si>
  <si>
    <t>TY2010000326</t>
  </si>
  <si>
    <t>TY2010000327</t>
  </si>
  <si>
    <t>TY2010000372</t>
  </si>
  <si>
    <t>TY2010000373</t>
  </si>
  <si>
    <t>TY2010000374</t>
  </si>
  <si>
    <t>TY2010000375</t>
  </si>
  <si>
    <t>TY2010000376</t>
  </si>
  <si>
    <t>TY2010000305</t>
  </si>
  <si>
    <t>TY2010000306</t>
  </si>
  <si>
    <t>TY2010000307</t>
  </si>
  <si>
    <t>TY2010000308</t>
  </si>
  <si>
    <t>TY2010000359</t>
  </si>
  <si>
    <t>TY2010000360</t>
  </si>
  <si>
    <t>TY2010000409</t>
  </si>
  <si>
    <t>TY2010000410</t>
  </si>
  <si>
    <t>TY2010000411</t>
  </si>
  <si>
    <t>TY2010000412</t>
  </si>
  <si>
    <t>TY2010000460</t>
  </si>
  <si>
    <t>TY2010000461</t>
  </si>
  <si>
    <t>TY2010000429</t>
  </si>
  <si>
    <t>TY2010000430</t>
  </si>
  <si>
    <t>TY2010000431</t>
  </si>
  <si>
    <t>TY2010000432</t>
  </si>
  <si>
    <t>TY2010000478</t>
  </si>
  <si>
    <t>TY2010000479</t>
  </si>
  <si>
    <t>TY2010000480</t>
  </si>
  <si>
    <t>TY2008000012</t>
  </si>
  <si>
    <t>TY2008000013</t>
  </si>
  <si>
    <t>TY2008000077</t>
  </si>
  <si>
    <t>TY2008000078</t>
  </si>
  <si>
    <t>TY2008000079</t>
  </si>
  <si>
    <t>湘雅校区-301机房</t>
  </si>
  <si>
    <t>TY2008000080</t>
  </si>
  <si>
    <t>TY2008000148</t>
  </si>
  <si>
    <t>TY2008000097</t>
  </si>
  <si>
    <t>TY2010000134</t>
  </si>
  <si>
    <t>TY2010000194</t>
  </si>
  <si>
    <t>TY2010000195</t>
  </si>
  <si>
    <t>TY2010000403</t>
  </si>
  <si>
    <t>TY2010000512</t>
  </si>
  <si>
    <t>TY2010000513</t>
  </si>
  <si>
    <t>TY2010000514</t>
  </si>
  <si>
    <t>TY2010000515</t>
  </si>
  <si>
    <t>TY2008000149</t>
  </si>
  <si>
    <t>TY2008000150</t>
  </si>
  <si>
    <t>TY2008000152</t>
  </si>
  <si>
    <t>TY2008000153</t>
  </si>
  <si>
    <t>TY2008000209</t>
  </si>
  <si>
    <t>TY2008000006</t>
  </si>
  <si>
    <t>TY2008000007</t>
  </si>
  <si>
    <t>TY2008000008</t>
  </si>
  <si>
    <t>TY2008000009</t>
  </si>
  <si>
    <t>TY2008000011</t>
  </si>
  <si>
    <t>TY2008000072</t>
  </si>
  <si>
    <t>TY2008000073</t>
  </si>
  <si>
    <t>TY2008000075</t>
  </si>
  <si>
    <t>TY2008000076</t>
  </si>
  <si>
    <t>TY2010000146</t>
  </si>
  <si>
    <t>TY2010000147</t>
  </si>
  <si>
    <t>TY2010000205</t>
  </si>
  <si>
    <t>TY2010000206</t>
  </si>
  <si>
    <t>TY2010000207</t>
  </si>
  <si>
    <t>TY2010000208</t>
  </si>
  <si>
    <t>TY2010000209</t>
  </si>
  <si>
    <t>TY2010000256</t>
  </si>
  <si>
    <t>TY2010000257</t>
  </si>
  <si>
    <t>TY2010000258</t>
  </si>
  <si>
    <t>TY2010000259</t>
  </si>
  <si>
    <t>TY2010000309</t>
  </si>
  <si>
    <t>TY2010000310</t>
  </si>
  <si>
    <t>TY2010000311</t>
  </si>
  <si>
    <t>TY2010000312</t>
  </si>
  <si>
    <t>TY2003000001</t>
  </si>
  <si>
    <t>TY2003000004</t>
  </si>
  <si>
    <t>TY2003000123</t>
  </si>
  <si>
    <t>TY2003000124</t>
  </si>
  <si>
    <t>TY2003000125</t>
  </si>
  <si>
    <t>TY2003000126</t>
  </si>
  <si>
    <t>TY2003000127</t>
  </si>
  <si>
    <t>TY2004000055</t>
  </si>
  <si>
    <t>TY2004000056</t>
  </si>
  <si>
    <t>TY2004000057</t>
  </si>
  <si>
    <t>TY2004000058</t>
  </si>
  <si>
    <t>TY2004000059</t>
  </si>
  <si>
    <t>TY2004000143</t>
  </si>
  <si>
    <t>TY2004000144</t>
  </si>
  <si>
    <t>TY2004000145</t>
  </si>
  <si>
    <t>TY2004000146</t>
  </si>
  <si>
    <t>TY2004000147</t>
  </si>
  <si>
    <t>TY2003000071</t>
  </si>
  <si>
    <t>TY2003000072</t>
  </si>
  <si>
    <t>TY2003000073</t>
  </si>
  <si>
    <t>TY2003000074</t>
  </si>
  <si>
    <t>TY2003000159</t>
  </si>
  <si>
    <t>TY2003000160</t>
  </si>
  <si>
    <t>TY2003000161</t>
  </si>
  <si>
    <t>TY2003000162</t>
  </si>
  <si>
    <t>TY2003000163</t>
  </si>
  <si>
    <t>TY2004000097</t>
  </si>
  <si>
    <t>TY2004000098</t>
  </si>
  <si>
    <t>TY2004000100</t>
  </si>
  <si>
    <t>TY2004000101</t>
  </si>
  <si>
    <t>TY2004000102</t>
  </si>
  <si>
    <t>TY2003000114</t>
  </si>
  <si>
    <t>TY2003000115</t>
  </si>
  <si>
    <t>TY2003000116</t>
  </si>
  <si>
    <t>TY2003000117</t>
  </si>
  <si>
    <t>TY2004000044</t>
  </si>
  <si>
    <t>TY2004000045</t>
  </si>
  <si>
    <t>TY2004000046</t>
  </si>
  <si>
    <t>TY2004000047</t>
  </si>
  <si>
    <t>TY2004000048</t>
  </si>
  <si>
    <t>TY2004000049</t>
  </si>
  <si>
    <t>TY2004000133</t>
  </si>
  <si>
    <t>TY2004000134</t>
  </si>
  <si>
    <t>TY2004000135</t>
  </si>
  <si>
    <t>TY2004000136</t>
  </si>
  <si>
    <t>TY2004000137</t>
  </si>
  <si>
    <t>TY2003000050</t>
  </si>
  <si>
    <t>TY2003000051</t>
  </si>
  <si>
    <t>TY2003000052</t>
  </si>
  <si>
    <t>TY2003000151</t>
  </si>
  <si>
    <t>TY2003000152</t>
  </si>
  <si>
    <t>TY2003000153</t>
  </si>
  <si>
    <t>TY2004000080</t>
  </si>
  <si>
    <t>TY2004000081</t>
  </si>
  <si>
    <t>TY2004000082</t>
  </si>
  <si>
    <t>TY2004000083</t>
  </si>
  <si>
    <t>TY2004000084</t>
  </si>
  <si>
    <t>TY2004000085</t>
  </si>
  <si>
    <t>TY2003000014</t>
  </si>
  <si>
    <t>TY2003000015</t>
  </si>
  <si>
    <t>TY2003000016</t>
  </si>
  <si>
    <t>TY2003000017</t>
  </si>
  <si>
    <t>TY2003000018</t>
  </si>
  <si>
    <t>TY2003000103</t>
  </si>
  <si>
    <t>TY2003000053</t>
  </si>
  <si>
    <t>TY2003000054</t>
  </si>
  <si>
    <t>TY2003000139</t>
  </si>
  <si>
    <t>TY2003000140</t>
  </si>
  <si>
    <t>TY2003000141</t>
  </si>
  <si>
    <t>TY2003000142</t>
  </si>
  <si>
    <t>TY2003000143</t>
  </si>
  <si>
    <t>TY2004000070</t>
  </si>
  <si>
    <t>TY2004000071</t>
  </si>
  <si>
    <t>TY2004000072</t>
  </si>
  <si>
    <t>TY2004000073</t>
  </si>
  <si>
    <t>TY2004000074</t>
  </si>
  <si>
    <t>TY2004000158</t>
  </si>
  <si>
    <t>TY2004000159</t>
  </si>
  <si>
    <t>TY2004000160</t>
  </si>
  <si>
    <t>TY2004000161</t>
  </si>
  <si>
    <t>TY2003000104</t>
  </si>
  <si>
    <t>TY2003000105</t>
  </si>
  <si>
    <t>TY2003000106</t>
  </si>
  <si>
    <t>TY2003000107</t>
  </si>
  <si>
    <t>TY2004000034</t>
  </si>
  <si>
    <t>TY2004000035</t>
  </si>
  <si>
    <t>TY2004000036</t>
  </si>
  <si>
    <t>TY2004000037</t>
  </si>
  <si>
    <t>TY2004000038</t>
  </si>
  <si>
    <t>TY2004000123</t>
  </si>
  <si>
    <t>TY2004000124</t>
  </si>
  <si>
    <t>TY2004000125</t>
  </si>
  <si>
    <t>TY2004000126</t>
  </si>
  <si>
    <t>TY2004000127</t>
  </si>
  <si>
    <t>TY2003000040</t>
  </si>
  <si>
    <t>TY2003000041</t>
  </si>
  <si>
    <t>TY2003000042</t>
  </si>
  <si>
    <t>TY2003000043</t>
  </si>
  <si>
    <t>TY2003000044</t>
  </si>
  <si>
    <t>TY2003000128</t>
  </si>
  <si>
    <t>TY2003000129</t>
  </si>
  <si>
    <t>TY2003000130</t>
  </si>
  <si>
    <t>TY2003000075</t>
  </si>
  <si>
    <t>TY2003000076</t>
  </si>
  <si>
    <t>TY2003000077</t>
  </si>
  <si>
    <t>TY2003000078</t>
  </si>
  <si>
    <t>TY2003000087</t>
  </si>
  <si>
    <t>TY2003000164</t>
  </si>
  <si>
    <t>TY2003000165</t>
  </si>
  <si>
    <t>TY2003000166</t>
  </si>
  <si>
    <t>TY2003000167</t>
  </si>
  <si>
    <t>TY2003000168</t>
  </si>
  <si>
    <t>TY2003000131</t>
  </si>
  <si>
    <t>TY2003000132</t>
  </si>
  <si>
    <t>TY2004000060</t>
  </si>
  <si>
    <t>TY2004000061</t>
  </si>
  <si>
    <t>TY2004000062</t>
  </si>
  <si>
    <t>TY2004000063</t>
  </si>
  <si>
    <t>TY2004000064</t>
  </si>
  <si>
    <t>TY2004000148</t>
  </si>
  <si>
    <t>TY2004000149</t>
  </si>
  <si>
    <t>TY2004000150</t>
  </si>
  <si>
    <t>TY2004000151</t>
  </si>
  <si>
    <t>TY2004000152</t>
  </si>
  <si>
    <t>TY2004000103</t>
  </si>
  <si>
    <t>TY2004000104</t>
  </si>
  <si>
    <t>TY2004000105</t>
  </si>
  <si>
    <t>TY2004000106</t>
  </si>
  <si>
    <t>TY2004000107</t>
  </si>
  <si>
    <t>TY2003000093</t>
  </si>
  <si>
    <t>TY2003000094</t>
  </si>
  <si>
    <t>TY2003000095</t>
  </si>
  <si>
    <t>TY2003000096</t>
  </si>
  <si>
    <t>TY2003000097</t>
  </si>
  <si>
    <t>TY2004000009</t>
  </si>
  <si>
    <t>TY2004000011</t>
  </si>
  <si>
    <t>TY2004000013</t>
  </si>
  <si>
    <t>TY2004000027</t>
  </si>
  <si>
    <t>TY2004000028</t>
  </si>
  <si>
    <t>TY2004000113</t>
  </si>
  <si>
    <t>TY2004000114</t>
  </si>
  <si>
    <t>TY2004000115</t>
  </si>
  <si>
    <t>TY2004000116</t>
  </si>
  <si>
    <t>TY2004000117</t>
  </si>
  <si>
    <t>TY2003000065</t>
  </si>
  <si>
    <t>TY2003000066</t>
  </si>
  <si>
    <t>TY2003000067</t>
  </si>
  <si>
    <t>TY2003000068</t>
  </si>
  <si>
    <t>TY2003000069</t>
  </si>
  <si>
    <t>TY2003000154</t>
  </si>
  <si>
    <t>TY2003000155</t>
  </si>
  <si>
    <t>TY2003000055</t>
  </si>
  <si>
    <t>TY2003000056</t>
  </si>
  <si>
    <t>TY2003000057</t>
  </si>
  <si>
    <t>TY2003000058</t>
  </si>
  <si>
    <t>TY2003000059</t>
  </si>
  <si>
    <t>TY2003000144</t>
  </si>
  <si>
    <t>TY2003000145</t>
  </si>
  <si>
    <t>TY2003000146</t>
  </si>
  <si>
    <t>TY2003000147</t>
  </si>
  <si>
    <t>TY2003000148</t>
  </si>
  <si>
    <t>TY2004000075</t>
  </si>
  <si>
    <t>TY2004000076</t>
  </si>
  <si>
    <t>TY2003000019</t>
  </si>
  <si>
    <t>TY2003000020</t>
  </si>
  <si>
    <t>TY2003000021</t>
  </si>
  <si>
    <t>TY2003000022</t>
  </si>
  <si>
    <t>TY2003000023</t>
  </si>
  <si>
    <t>TY2003000108</t>
  </si>
  <si>
    <t>TY2003000109</t>
  </si>
  <si>
    <t>TY2003000110</t>
  </si>
  <si>
    <t>TY2003000111</t>
  </si>
  <si>
    <t>TY2003000112</t>
  </si>
  <si>
    <t>TY2004000039</t>
  </si>
  <si>
    <t>TY2004000040</t>
  </si>
  <si>
    <t>TY2004000041</t>
  </si>
  <si>
    <t>TY2004000042</t>
  </si>
  <si>
    <t>TY2004000043</t>
  </si>
  <si>
    <t>TY2004000077</t>
  </si>
  <si>
    <t>TY2004000078</t>
  </si>
  <si>
    <t>TY2004000079</t>
  </si>
  <si>
    <t>TY2004000163</t>
  </si>
  <si>
    <t>TY2004000164</t>
  </si>
  <si>
    <t>TY2004000165</t>
  </si>
  <si>
    <t>TY2004000166</t>
  </si>
  <si>
    <t>TY2004000128</t>
  </si>
  <si>
    <t>TY2004000129</t>
  </si>
  <si>
    <t>TY2004000130</t>
  </si>
  <si>
    <t>TY2004000131</t>
  </si>
  <si>
    <t>TY2004000132</t>
  </si>
  <si>
    <t>TY2003000082</t>
  </si>
  <si>
    <t>sony投影机</t>
  </si>
  <si>
    <t>TY2003000083</t>
  </si>
  <si>
    <t>湘雅校区 403库房</t>
  </si>
  <si>
    <t>TY2004000155</t>
  </si>
  <si>
    <t>TY2004000156</t>
  </si>
  <si>
    <t>TY2003000035</t>
  </si>
  <si>
    <t>TY2003000036</t>
  </si>
  <si>
    <t>TY2003000037</t>
  </si>
  <si>
    <t>TY2003000038</t>
  </si>
  <si>
    <t>TY2003000039</t>
  </si>
  <si>
    <t>TY2003000070</t>
  </si>
  <si>
    <t>TY2009000009</t>
  </si>
  <si>
    <t>清镇校区 6102库房</t>
  </si>
  <si>
    <t>TY2010000068</t>
  </si>
  <si>
    <t>TY2010000159</t>
  </si>
  <si>
    <t>TY2010000177</t>
  </si>
  <si>
    <t>TY2010000178</t>
  </si>
  <si>
    <t>TY2010000419</t>
  </si>
  <si>
    <t>vpl-cx161</t>
  </si>
  <si>
    <t>A7 4-6-1</t>
  </si>
  <si>
    <t>TY2010000445</t>
  </si>
  <si>
    <t>TY2010000450</t>
  </si>
  <si>
    <t>TY2009000006</t>
  </si>
  <si>
    <t>湘雅校区 402库房</t>
  </si>
  <si>
    <t>TY2009000007</t>
  </si>
  <si>
    <t>TY2009000011</t>
  </si>
  <si>
    <t>TY2009000012</t>
  </si>
  <si>
    <t>TY2009000013</t>
  </si>
  <si>
    <t>A3 6-4-5教室</t>
  </si>
  <si>
    <t>韩庆元</t>
  </si>
  <si>
    <t>TY2009000015</t>
  </si>
  <si>
    <t>一体机</t>
  </si>
  <si>
    <t>TY2009000017</t>
  </si>
  <si>
    <t>TY2009000018</t>
  </si>
  <si>
    <t>TY2009000021</t>
  </si>
  <si>
    <t>TY2009000022</t>
  </si>
  <si>
    <t>TY2009000023</t>
  </si>
  <si>
    <t>TY2009000024</t>
  </si>
  <si>
    <t>TY2009000025</t>
  </si>
  <si>
    <t>TY2009000026</t>
  </si>
  <si>
    <t>TY2009000027</t>
  </si>
  <si>
    <t>TY2009000028</t>
  </si>
  <si>
    <t>TY2009000029</t>
  </si>
  <si>
    <t>TY2009000030</t>
  </si>
  <si>
    <t>TY2009000031</t>
  </si>
  <si>
    <t>TY2009000032</t>
  </si>
  <si>
    <t>TY2009000033</t>
  </si>
  <si>
    <t>TY2009000034</t>
  </si>
  <si>
    <t>TY2009000035</t>
  </si>
  <si>
    <t>TY2009000036</t>
  </si>
  <si>
    <t>TY2009000037</t>
  </si>
  <si>
    <t>TY2009000038</t>
  </si>
  <si>
    <t>TY2009000039</t>
  </si>
  <si>
    <t>TY2009000040</t>
  </si>
  <si>
    <t>TY2009000041</t>
  </si>
  <si>
    <t>TY2009000042</t>
  </si>
  <si>
    <t>TY2009000043</t>
  </si>
  <si>
    <t>TY2009000044</t>
  </si>
  <si>
    <t>TY2009000045</t>
  </si>
  <si>
    <t>TY2008000056</t>
  </si>
  <si>
    <t>TY2008000049</t>
  </si>
  <si>
    <t>TY2008000051</t>
  </si>
  <si>
    <t>TY2008000053</t>
  </si>
  <si>
    <t>TY2008000064</t>
  </si>
  <si>
    <t>TY2008000067</t>
  </si>
  <si>
    <t>TY2008000175</t>
  </si>
  <si>
    <t>TY2008000165</t>
  </si>
  <si>
    <t>湘雅校区203机房</t>
  </si>
  <si>
    <t>TY2008000170</t>
  </si>
  <si>
    <t>TY2008000015</t>
  </si>
  <si>
    <t>TY2008000016</t>
  </si>
  <si>
    <t>TY2008000018</t>
  </si>
  <si>
    <t>TY2008000019</t>
  </si>
  <si>
    <t>TY2008000020</t>
  </si>
  <si>
    <t>TY2008000022</t>
  </si>
  <si>
    <t>TY2008000023</t>
  </si>
  <si>
    <t>TY2008000024</t>
  </si>
  <si>
    <t>TY2008000025</t>
  </si>
  <si>
    <t>TY2008000026</t>
  </si>
  <si>
    <t>TY2008000028</t>
  </si>
  <si>
    <t>TY2008000029</t>
  </si>
  <si>
    <t>TY2008000030</t>
  </si>
  <si>
    <t>TY2008000032</t>
  </si>
  <si>
    <t>TY2008000033</t>
  </si>
  <si>
    <t>TY2008000034</t>
  </si>
  <si>
    <t>TY2008000035</t>
  </si>
  <si>
    <t>TY2008000036</t>
  </si>
  <si>
    <t>TY2008000037</t>
  </si>
  <si>
    <t>TY2008000038</t>
  </si>
  <si>
    <t>TY2008000039</t>
  </si>
  <si>
    <t>TY2008000040</t>
  </si>
  <si>
    <t>TY2008000041</t>
  </si>
  <si>
    <t>TY2008000042</t>
  </si>
  <si>
    <t>TY2008000044</t>
  </si>
  <si>
    <t>TY2008000045</t>
  </si>
  <si>
    <t>TY2008000081</t>
  </si>
  <si>
    <t>TY2008000082</t>
  </si>
  <si>
    <t>TY2008000083</t>
  </si>
  <si>
    <t>TY2008000084</t>
  </si>
  <si>
    <t>TY2008000086</t>
  </si>
  <si>
    <t>TY2008000088</t>
  </si>
  <si>
    <t>TY2008000089</t>
  </si>
  <si>
    <t>TY2008000090</t>
  </si>
  <si>
    <t>TY2008000091</t>
  </si>
  <si>
    <t>TY2008000092</t>
  </si>
  <si>
    <t>TY2008000093</t>
  </si>
  <si>
    <t>TY2008000095</t>
  </si>
  <si>
    <t>TY2008000096</t>
  </si>
  <si>
    <t>TY2008000098</t>
  </si>
  <si>
    <t>TY2008000099</t>
  </si>
  <si>
    <t>TY2008000100</t>
  </si>
  <si>
    <t>TY2008000102</t>
  </si>
  <si>
    <t>TY2008000103</t>
  </si>
  <si>
    <t>TY2008000104</t>
  </si>
  <si>
    <t>TY2008000105</t>
  </si>
  <si>
    <t>TY2008000106</t>
  </si>
  <si>
    <t>TY2008000107</t>
  </si>
  <si>
    <t>TY2008000108</t>
  </si>
  <si>
    <t>TY2008000109</t>
  </si>
  <si>
    <t>TY2008000110</t>
  </si>
  <si>
    <t>TY2008000111</t>
  </si>
  <si>
    <t>TY2008000112</t>
  </si>
  <si>
    <t>TY2008000114</t>
  </si>
  <si>
    <t>TY2008000115</t>
  </si>
  <si>
    <t>TY2008000116</t>
  </si>
  <si>
    <t>TY2008000117</t>
  </si>
  <si>
    <t>TY2008000118</t>
  </si>
  <si>
    <t>TY2008000143</t>
  </si>
  <si>
    <t>TY2008000145</t>
  </si>
  <si>
    <t>TY2008000146</t>
  </si>
  <si>
    <t>TY2008000147</t>
  </si>
  <si>
    <t>TY2008000154</t>
  </si>
  <si>
    <t>TY2008000155</t>
  </si>
  <si>
    <t>TY2008000156</t>
  </si>
  <si>
    <t>TY2008000157</t>
  </si>
  <si>
    <t>TY2008000164</t>
  </si>
  <si>
    <t>TY2008000158</t>
  </si>
  <si>
    <t>TY2008000162</t>
  </si>
  <si>
    <t>TY2008000163</t>
  </si>
  <si>
    <t>TY2008000166</t>
  </si>
  <si>
    <t>TY2008000167</t>
  </si>
  <si>
    <t>TY2008000169</t>
  </si>
  <si>
    <t>TY2008000171</t>
  </si>
  <si>
    <t>TY2008000172</t>
  </si>
  <si>
    <t>TY2008000173</t>
  </si>
  <si>
    <t>TY2008000174</t>
  </si>
  <si>
    <t>TY2008000176</t>
  </si>
  <si>
    <t>TY2008000177</t>
  </si>
  <si>
    <t>TY2008000178</t>
  </si>
  <si>
    <t>TY2008000180</t>
  </si>
  <si>
    <t>TY2008000181</t>
  </si>
  <si>
    <t>TY2008000206</t>
  </si>
  <si>
    <t>TY2008000207</t>
  </si>
  <si>
    <t>TY2008000208</t>
  </si>
  <si>
    <t>TY2008000210</t>
  </si>
  <si>
    <t>TY2008000211</t>
  </si>
  <si>
    <t>TY2008000212</t>
  </si>
  <si>
    <t>TY2008000213</t>
  </si>
  <si>
    <t>TY2008000214</t>
  </si>
  <si>
    <t>TY2008000215</t>
  </si>
  <si>
    <t>TY2008000216</t>
  </si>
  <si>
    <t>TY2008000222</t>
  </si>
  <si>
    <t>TY2008000223</t>
  </si>
  <si>
    <t>TY2008000224</t>
  </si>
  <si>
    <t>TY2008000225</t>
  </si>
  <si>
    <t>TY2008000227</t>
  </si>
  <si>
    <t>TY2008000228</t>
  </si>
  <si>
    <t>TY2008000231</t>
  </si>
  <si>
    <t>TY2008000232</t>
  </si>
  <si>
    <t>TY2008000233</t>
  </si>
  <si>
    <t>TY2008000234</t>
  </si>
  <si>
    <t>TY2008000235</t>
  </si>
  <si>
    <t>TY2008000236</t>
  </si>
  <si>
    <t>TY2008000237</t>
  </si>
  <si>
    <t>TY2008000238</t>
  </si>
  <si>
    <t>TY2008000239</t>
  </si>
  <si>
    <t>TY2008000241</t>
  </si>
  <si>
    <t>TY2008000243</t>
  </si>
  <si>
    <t>TY2008000244</t>
  </si>
  <si>
    <t>TY2008000246</t>
  </si>
  <si>
    <t>TY2008000249</t>
  </si>
  <si>
    <t>TY2009000096</t>
  </si>
  <si>
    <t>TY2009000093</t>
  </si>
  <si>
    <t>TY2009000094</t>
  </si>
  <si>
    <t>TY2009000095</t>
  </si>
  <si>
    <t>TY2009000097</t>
  </si>
  <si>
    <t>TY2009000098</t>
  </si>
  <si>
    <t>TY2009000099</t>
  </si>
  <si>
    <t>TY2009000100</t>
  </si>
  <si>
    <t>TY2009000101</t>
  </si>
  <si>
    <t>TY2009000102</t>
  </si>
  <si>
    <t>TY2009000103</t>
  </si>
  <si>
    <t>TY2009000104</t>
  </si>
  <si>
    <t>TY2009000105</t>
  </si>
  <si>
    <t>TY2009000106</t>
  </si>
  <si>
    <t>TY2009000107</t>
  </si>
  <si>
    <t>TY2009000108</t>
  </si>
  <si>
    <t>TY2009000109</t>
  </si>
  <si>
    <t>TY2009000112</t>
  </si>
  <si>
    <t>TY2009000113</t>
  </si>
  <si>
    <t>TY2009000114</t>
  </si>
  <si>
    <t>TY2009000133</t>
  </si>
  <si>
    <t>TY2009000135</t>
  </si>
  <si>
    <t>TY2009000136</t>
  </si>
  <si>
    <t>TY2009000137</t>
  </si>
  <si>
    <t>TY2009000138</t>
  </si>
  <si>
    <t>TY2009000140</t>
  </si>
  <si>
    <t>TY2009000141</t>
  </si>
  <si>
    <t>TY2009000143</t>
  </si>
  <si>
    <t>TY2009000145</t>
  </si>
  <si>
    <t>TY2009000146</t>
  </si>
  <si>
    <t>TY2009000150</t>
  </si>
  <si>
    <t>TY2009000152</t>
  </si>
  <si>
    <t>TY2009000155</t>
  </si>
  <si>
    <t>TY2009000156</t>
  </si>
  <si>
    <t>TY2009000157</t>
  </si>
  <si>
    <t>TY2009000158</t>
  </si>
  <si>
    <t>TY2009000160</t>
  </si>
  <si>
    <t>TY2009000162</t>
  </si>
  <si>
    <t>TY2009000163</t>
  </si>
  <si>
    <t>TY2009000164</t>
  </si>
  <si>
    <t>TY2009000166</t>
  </si>
  <si>
    <t>TY2009000167</t>
  </si>
  <si>
    <t>TY2009000168</t>
  </si>
  <si>
    <t>TY2009000169</t>
  </si>
  <si>
    <t>TY2009000196</t>
  </si>
  <si>
    <t>TY2009000197</t>
  </si>
  <si>
    <t>TY2009000202</t>
  </si>
  <si>
    <t>TY2009000203</t>
  </si>
  <si>
    <t>TY2009000205</t>
  </si>
  <si>
    <t>TY2009000207</t>
  </si>
  <si>
    <t>弘技楼2302前</t>
  </si>
  <si>
    <t>艺术设计系旅游教研室</t>
  </si>
  <si>
    <t>TY2009000208</t>
  </si>
  <si>
    <t>TY2009000219</t>
  </si>
  <si>
    <t>TY2009000221</t>
  </si>
  <si>
    <t>TY2009000222</t>
  </si>
  <si>
    <t>TY2009000223</t>
  </si>
  <si>
    <t>TY2010000012</t>
  </si>
  <si>
    <t>TY2010000013</t>
  </si>
  <si>
    <t>TY2010000014</t>
  </si>
  <si>
    <t>TY2010000015</t>
  </si>
  <si>
    <t>TY2010000016</t>
  </si>
  <si>
    <t>TY2010000017</t>
  </si>
  <si>
    <t>TY2010000018</t>
  </si>
  <si>
    <t>TY2010000019</t>
  </si>
  <si>
    <t>TY2010000020</t>
  </si>
  <si>
    <t>TY2010000021</t>
  </si>
  <si>
    <t>TY2010000022</t>
  </si>
  <si>
    <t>TY2010000023</t>
  </si>
  <si>
    <t>TY2010000024</t>
  </si>
  <si>
    <t>TY2010000025</t>
  </si>
  <si>
    <t>TY2010000026</t>
  </si>
  <si>
    <t>TY2010000027</t>
  </si>
  <si>
    <t>TY2010000028</t>
  </si>
  <si>
    <t>TY2010000029</t>
  </si>
  <si>
    <t>TY2010000030</t>
  </si>
  <si>
    <t>TY2010000031</t>
  </si>
  <si>
    <t>TY2010000032</t>
  </si>
  <si>
    <t>TY2010000033</t>
  </si>
  <si>
    <t>TY2010000034</t>
  </si>
  <si>
    <t>TY2010000035</t>
  </si>
  <si>
    <t>TY2010000036</t>
  </si>
  <si>
    <t>TY2010000037</t>
  </si>
  <si>
    <t>TY2010000038</t>
  </si>
  <si>
    <t>TY2010000039</t>
  </si>
  <si>
    <t>TY2010000040</t>
  </si>
  <si>
    <t>TY2010000041</t>
  </si>
  <si>
    <t>TY2010000042</t>
  </si>
  <si>
    <t>TY2010000043</t>
  </si>
  <si>
    <t>TY2010000044</t>
  </si>
  <si>
    <t>TY2010000045</t>
  </si>
  <si>
    <t>TY2010000062</t>
  </si>
  <si>
    <t>TY2010000063</t>
  </si>
  <si>
    <t>TY2010000064</t>
  </si>
  <si>
    <t>TY2010000065</t>
  </si>
  <si>
    <t>TY2010000066</t>
  </si>
  <si>
    <t>TY2010000067</t>
  </si>
  <si>
    <t>TY2010000069</t>
  </si>
  <si>
    <t>A2 1-3-4</t>
  </si>
  <si>
    <t>李治林</t>
  </si>
  <si>
    <t>TY2010000073</t>
  </si>
  <si>
    <t>TY2010000070</t>
  </si>
  <si>
    <t>TY2010000071</t>
  </si>
  <si>
    <t>TY2010000072</t>
  </si>
  <si>
    <t>TY2010000074</t>
  </si>
  <si>
    <t>TY2010000075</t>
  </si>
  <si>
    <t>TY2010000076</t>
  </si>
  <si>
    <t>TY2010000077</t>
  </si>
  <si>
    <t>TY2010000078</t>
  </si>
  <si>
    <t>TY2010000079</t>
  </si>
  <si>
    <t>TY2010000080</t>
  </si>
  <si>
    <t>TY2010000081</t>
  </si>
  <si>
    <t>TY2010000082</t>
  </si>
  <si>
    <t>TY2010000083</t>
  </si>
  <si>
    <t>TY2010000085</t>
  </si>
  <si>
    <t>TY2010000086</t>
  </si>
  <si>
    <t>TY2010000087</t>
  </si>
  <si>
    <t>TY2010000088</t>
  </si>
  <si>
    <t>TY2010000089</t>
  </si>
  <si>
    <t>TY2010000090</t>
  </si>
  <si>
    <t>TY2010000091</t>
  </si>
  <si>
    <t>TY2010000092</t>
  </si>
  <si>
    <t>TY2010000094</t>
  </si>
  <si>
    <t>TY2010000095</t>
  </si>
  <si>
    <t>TY2010000096</t>
  </si>
  <si>
    <t>TY2010000097</t>
  </si>
  <si>
    <t>TY2010000098</t>
  </si>
  <si>
    <t>TY2010000099</t>
  </si>
  <si>
    <t>TY2010000100</t>
  </si>
  <si>
    <t>TY2010000115</t>
  </si>
  <si>
    <t>TY2010000116</t>
  </si>
  <si>
    <t>TY2010000117</t>
  </si>
  <si>
    <t>TY2010000118</t>
  </si>
  <si>
    <t>TY2010000119</t>
  </si>
  <si>
    <t>TY2010000120</t>
  </si>
  <si>
    <t>TY2010000121</t>
  </si>
  <si>
    <t>TY2010000122</t>
  </si>
  <si>
    <t>TY2010000123</t>
  </si>
  <si>
    <t>TY2010000124</t>
  </si>
  <si>
    <t>TY2010000125</t>
  </si>
  <si>
    <t>TY2010000126</t>
  </si>
  <si>
    <t>TY2010000127</t>
  </si>
  <si>
    <t>TY2010000128</t>
  </si>
  <si>
    <t>TY2010000129</t>
  </si>
  <si>
    <t>TY2010000130</t>
  </si>
  <si>
    <t>TY2010000131</t>
  </si>
  <si>
    <t>TY2010000132</t>
  </si>
  <si>
    <t>TY2010000133</t>
  </si>
  <si>
    <t>TY2010000135</t>
  </si>
  <si>
    <t>TY2010000136</t>
  </si>
  <si>
    <t>TY2010000137</t>
  </si>
  <si>
    <t>TY2010000138</t>
  </si>
  <si>
    <t>TY2010000139</t>
  </si>
  <si>
    <t>TY2010000140</t>
  </si>
  <si>
    <t>TY2010000141</t>
  </si>
  <si>
    <t>TY2010000142</t>
  </si>
  <si>
    <t>TY2010000143</t>
  </si>
  <si>
    <t>TY2010000144</t>
  </si>
  <si>
    <t>TY2010000145</t>
  </si>
  <si>
    <t>TY2010000168</t>
  </si>
  <si>
    <t>TY2010000169</t>
  </si>
  <si>
    <t>TY2010000170</t>
  </si>
  <si>
    <t>TY2010000171</t>
  </si>
  <si>
    <t>TY2010000172</t>
  </si>
  <si>
    <t>TY2010000173</t>
  </si>
  <si>
    <t>TY2010000174</t>
  </si>
  <si>
    <t>TY2010000175</t>
  </si>
  <si>
    <t>TY2010000176</t>
  </si>
  <si>
    <t>TY2010000179</t>
  </si>
  <si>
    <t>TY2010000180</t>
  </si>
  <si>
    <t>TY2010000182</t>
  </si>
  <si>
    <t>TY2010000183</t>
  </si>
  <si>
    <t>TY2010000184</t>
  </si>
  <si>
    <t>TY2010000185</t>
  </si>
  <si>
    <t>TY2010000186</t>
  </si>
  <si>
    <t>TY2010000187</t>
  </si>
  <si>
    <t>TY2010000188</t>
  </si>
  <si>
    <t>TY2010000189</t>
  </si>
  <si>
    <t>TY2010000190</t>
  </si>
  <si>
    <t>TY2010000191</t>
  </si>
  <si>
    <t>TY2010000192</t>
  </si>
  <si>
    <t>TY2010000193</t>
  </si>
  <si>
    <t>TY2010000196</t>
  </si>
  <si>
    <t>TY2010000197</t>
  </si>
  <si>
    <t>TY2010000198</t>
  </si>
  <si>
    <t>TY2010000199</t>
  </si>
  <si>
    <t>TY2010000200</t>
  </si>
  <si>
    <t>TY2010000201</t>
  </si>
  <si>
    <t>TY2010000202</t>
  </si>
  <si>
    <t>TY2010000203</t>
  </si>
  <si>
    <t>TY2010000228</t>
  </si>
  <si>
    <t>TY2010000204</t>
  </si>
  <si>
    <t>TY2010000226</t>
  </si>
  <si>
    <t>TY2010000227</t>
  </si>
  <si>
    <t>TY2010000229</t>
  </si>
  <si>
    <t>TY2010000230</t>
  </si>
  <si>
    <t>TY2010000231</t>
  </si>
  <si>
    <t>TY2010000232</t>
  </si>
  <si>
    <t>TY2010000233</t>
  </si>
  <si>
    <t>TY2010000234</t>
  </si>
  <si>
    <t>TY2010000235</t>
  </si>
  <si>
    <t>TY2010000236</t>
  </si>
  <si>
    <t>TY2010000237</t>
  </si>
  <si>
    <t>TY2010000238</t>
  </si>
  <si>
    <t>TY2010000240</t>
  </si>
  <si>
    <t>TY2010000241</t>
  </si>
  <si>
    <t>TY2010000242</t>
  </si>
  <si>
    <t>TY2010000244</t>
  </si>
  <si>
    <t>TY2010000245</t>
  </si>
  <si>
    <t>TY2010000246</t>
  </si>
  <si>
    <t>TY2010000247</t>
  </si>
  <si>
    <t>TY2010000248</t>
  </si>
  <si>
    <t>TY2010000249</t>
  </si>
  <si>
    <t>TY2010000251</t>
  </si>
  <si>
    <t>TY2010000252</t>
  </si>
  <si>
    <t>TY2010000253</t>
  </si>
  <si>
    <t>TY2010000254</t>
  </si>
  <si>
    <t>TY2010000255</t>
  </si>
  <si>
    <t>TY2010000276</t>
  </si>
  <si>
    <t>TY2010000277</t>
  </si>
  <si>
    <t>TY2010000278</t>
  </si>
  <si>
    <t>TY2010000279</t>
  </si>
  <si>
    <t>TY2010000280</t>
  </si>
  <si>
    <t>TY2010000281</t>
  </si>
  <si>
    <t>TY2010000282</t>
  </si>
  <si>
    <t>TY2010000283</t>
  </si>
  <si>
    <t>TY2010000284</t>
  </si>
  <si>
    <t>TY2010000285</t>
  </si>
  <si>
    <t>TY2010000286</t>
  </si>
  <si>
    <t>TY2010000287</t>
  </si>
  <si>
    <t>TY2010000288</t>
  </si>
  <si>
    <t>TY2010000289</t>
  </si>
  <si>
    <t>TY2010000290</t>
  </si>
  <si>
    <t>TY2010000291</t>
  </si>
  <si>
    <t>TY2010000292</t>
  </si>
  <si>
    <t>TY2010000293</t>
  </si>
  <si>
    <t>TY2010000294</t>
  </si>
  <si>
    <t>TY2010000295</t>
  </si>
  <si>
    <t>TY2010000298</t>
  </si>
  <si>
    <t>TY2010000299</t>
  </si>
  <si>
    <t>TY2010000300</t>
  </si>
  <si>
    <t>TY2010000301</t>
  </si>
  <si>
    <t>TY2010000302</t>
  </si>
  <si>
    <t>TY2010000303</t>
  </si>
  <si>
    <t>TY2010000304</t>
  </si>
  <si>
    <t>TY2010000335</t>
  </si>
  <si>
    <t>TY2010000332</t>
  </si>
  <si>
    <t>TY2010000333</t>
  </si>
  <si>
    <t>TY2010000334</t>
  </si>
  <si>
    <t>TY2010000336</t>
  </si>
  <si>
    <t>TY2010000337</t>
  </si>
  <si>
    <t>TY2010000338</t>
  </si>
  <si>
    <t>TY2010000340</t>
  </si>
  <si>
    <t>TY2010000341</t>
  </si>
  <si>
    <t>TY2010000342</t>
  </si>
  <si>
    <t>TY2010000343</t>
  </si>
  <si>
    <t>TY2010000344</t>
  </si>
  <si>
    <t>TY2010000345</t>
  </si>
  <si>
    <t>TY2010000346</t>
  </si>
  <si>
    <t>TY2010000347</t>
  </si>
  <si>
    <t>TY2010000352</t>
  </si>
  <si>
    <t>TY2010000353</t>
  </si>
  <si>
    <t>TY2010000354</t>
  </si>
  <si>
    <t>TY2010000356</t>
  </si>
  <si>
    <t>TY2010000357</t>
  </si>
  <si>
    <t>TY2010000358</t>
  </si>
  <si>
    <t>TY2010000361</t>
  </si>
  <si>
    <t>TY2010000362</t>
  </si>
  <si>
    <t>TY2010000363</t>
  </si>
  <si>
    <t>TY2010000364</t>
  </si>
  <si>
    <t>TY2010000365</t>
  </si>
  <si>
    <t>TY2010000381</t>
  </si>
  <si>
    <t>TY2010000382</t>
  </si>
  <si>
    <t>TY2010000383</t>
  </si>
  <si>
    <t>TY2010000384</t>
  </si>
  <si>
    <t>TY2010000385</t>
  </si>
  <si>
    <t>TY2010000386</t>
  </si>
  <si>
    <t>TY2010000388</t>
  </si>
  <si>
    <t>TY2010000389</t>
  </si>
  <si>
    <t>TY2010000390</t>
  </si>
  <si>
    <t>TY2010000391</t>
  </si>
  <si>
    <t>TY2010000392</t>
  </si>
  <si>
    <t>TY2010000393</t>
  </si>
  <si>
    <t>TY2010000394</t>
  </si>
  <si>
    <t>TY2010000395</t>
  </si>
  <si>
    <t>TY2010000396</t>
  </si>
  <si>
    <t>TY2010000404</t>
  </si>
  <si>
    <t>TY2010000405</t>
  </si>
  <si>
    <t>TY2010000406</t>
  </si>
  <si>
    <t>TY2010000407</t>
  </si>
  <si>
    <t>TY2010000408</t>
  </si>
  <si>
    <t>TY2010000438</t>
  </si>
  <si>
    <t>TY2010000439</t>
  </si>
  <si>
    <t>TY2010000440</t>
  </si>
  <si>
    <t>TY2010000441</t>
  </si>
  <si>
    <t>TY2010000442</t>
  </si>
  <si>
    <t>TY2010000443</t>
  </si>
  <si>
    <t>TY2010000444</t>
  </si>
  <si>
    <t>TY2010000446</t>
  </si>
  <si>
    <t>TY2010000447</t>
  </si>
  <si>
    <t>TY2010000448</t>
  </si>
  <si>
    <t>TY2010000449</t>
  </si>
  <si>
    <t>TY2010000451</t>
  </si>
  <si>
    <t>TY2010000452</t>
  </si>
  <si>
    <t>TY2010000456</t>
  </si>
  <si>
    <t>TY2010000453</t>
  </si>
  <si>
    <t>TY2010000454</t>
  </si>
  <si>
    <t>TY2010000455</t>
  </si>
  <si>
    <t>TY2010000457</t>
  </si>
  <si>
    <t>TY2010000458</t>
  </si>
  <si>
    <t>TY2010000459</t>
  </si>
  <si>
    <t>TY2010000486</t>
  </si>
  <si>
    <t>TY2010000487</t>
  </si>
  <si>
    <t>TY2010000488</t>
  </si>
  <si>
    <t>TY2010000489</t>
  </si>
  <si>
    <t>TY2010000491</t>
  </si>
  <si>
    <t>TY2010000492</t>
  </si>
  <si>
    <t>TY2010000493</t>
  </si>
  <si>
    <t>TY2010000494</t>
  </si>
  <si>
    <t>TY2010000495</t>
  </si>
  <si>
    <t>TY2010000496</t>
  </si>
  <si>
    <t>TY2010000497</t>
  </si>
  <si>
    <t>TY2010000498</t>
  </si>
  <si>
    <t>TY2010000499</t>
  </si>
  <si>
    <t>TY2010000500</t>
  </si>
  <si>
    <t>TY2010000501</t>
  </si>
  <si>
    <t>TY2010000502</t>
  </si>
  <si>
    <t>TY2010000503</t>
  </si>
  <si>
    <t>TY2010000504</t>
  </si>
  <si>
    <t>TY2010000505</t>
  </si>
  <si>
    <t>TY2010000506</t>
  </si>
  <si>
    <t>TY2010000507</t>
  </si>
  <si>
    <t>TY2010000508</t>
  </si>
  <si>
    <t>TY2010000509</t>
  </si>
  <si>
    <t>TY2010000510</t>
  </si>
  <si>
    <t>TY2010000511</t>
  </si>
  <si>
    <t>TY2008000255</t>
  </si>
  <si>
    <t>TY2008000252</t>
  </si>
  <si>
    <t>TY2008000253</t>
  </si>
  <si>
    <t>TY2008000254</t>
  </si>
  <si>
    <t>TY2008000256</t>
  </si>
  <si>
    <t>TY2008000257</t>
  </si>
  <si>
    <t>TY2008000258</t>
  </si>
  <si>
    <t>TY2008000259</t>
  </si>
  <si>
    <t>TY2008000260</t>
  </si>
  <si>
    <t>TY2008000261</t>
  </si>
  <si>
    <t>TY2008000262</t>
  </si>
  <si>
    <t>TY2008000263</t>
  </si>
  <si>
    <t>TY2008000264</t>
  </si>
  <si>
    <t>TY2008000265</t>
  </si>
  <si>
    <t>TY2008000266</t>
  </si>
  <si>
    <t>附件4：</t>
  </si>
  <si>
    <t>拟调剂使用家具明细表</t>
  </si>
  <si>
    <t>JJ2008000002</t>
  </si>
  <si>
    <t>钢制桌</t>
  </si>
  <si>
    <t>JJ1998000059</t>
  </si>
  <si>
    <t>保险柜</t>
  </si>
  <si>
    <t>JJ2008000001</t>
  </si>
  <si>
    <t>架类</t>
  </si>
  <si>
    <t>JJ2008000003</t>
  </si>
  <si>
    <t>台、桌类</t>
  </si>
  <si>
    <t>JJ2008000004</t>
  </si>
  <si>
    <t>椅凳类</t>
  </si>
  <si>
    <t>JJ2007000003</t>
  </si>
  <si>
    <t>床类</t>
  </si>
  <si>
    <t>JJ2007000004</t>
  </si>
  <si>
    <t>JJ2007000005</t>
  </si>
  <si>
    <t>教室</t>
  </si>
  <si>
    <t>JJ2006000001</t>
  </si>
  <si>
    <t>520000MB0W15340506000007</t>
  </si>
  <si>
    <t>双层铁床</t>
  </si>
  <si>
    <t>花果园校区：345张（花果园食堂后门、浴室、礼堂174；花果园办公楼1楼8；花果园校区1号宿舍楼后侧30；花果园办公楼1-4楼120、图书馆1；花果园第二教学楼三楼教室内12）</t>
  </si>
  <si>
    <t>520000MB0W15340506000008</t>
  </si>
  <si>
    <t>520000MB0W15340506000009</t>
  </si>
  <si>
    <t>520000MB0W15340506000010</t>
  </si>
  <si>
    <t>JJ2006000003</t>
  </si>
  <si>
    <t>沙发类</t>
  </si>
  <si>
    <t>校长室</t>
  </si>
  <si>
    <t>JJ2004000546</t>
  </si>
  <si>
    <t>JJ2003000469</t>
  </si>
  <si>
    <t>橱柜类</t>
  </si>
  <si>
    <t>JJ1999000512</t>
  </si>
  <si>
    <t>排椅</t>
  </si>
  <si>
    <t>花果园礼堂</t>
  </si>
  <si>
    <t>JJ1999000509</t>
  </si>
  <si>
    <t>JJ1999000510</t>
  </si>
  <si>
    <t>JJ1999000511</t>
  </si>
  <si>
    <t>JJ1999000513</t>
  </si>
  <si>
    <t>JJ1999000514</t>
  </si>
  <si>
    <t>JJ1999000533</t>
  </si>
  <si>
    <t>JJ1999000534</t>
  </si>
  <si>
    <t>JJ1999000535</t>
  </si>
  <si>
    <t>JJ1999000536</t>
  </si>
  <si>
    <t>JJ1999000537</t>
  </si>
  <si>
    <t>JJ1999000538</t>
  </si>
  <si>
    <t>JJ1999000539</t>
  </si>
  <si>
    <t>JJ1999000540</t>
  </si>
  <si>
    <t>JJ1999000541</t>
  </si>
  <si>
    <t>JJ1999000560</t>
  </si>
  <si>
    <t>JJ1999000561</t>
  </si>
  <si>
    <t>JJ1999000562</t>
  </si>
  <si>
    <t>JJ1999000563</t>
  </si>
  <si>
    <t>JJ1999000564</t>
  </si>
  <si>
    <t>JJ1999000565</t>
  </si>
  <si>
    <t>JJ1999000566</t>
  </si>
  <si>
    <t>JJ1999000567</t>
  </si>
  <si>
    <t>JJ1999000568</t>
  </si>
  <si>
    <t>JJ1999000587</t>
  </si>
  <si>
    <t>JJ1999000588</t>
  </si>
  <si>
    <t>JJ1999000589</t>
  </si>
  <si>
    <t>JJ1999000590</t>
  </si>
  <si>
    <t>JJ1999000591</t>
  </si>
  <si>
    <t>JJ1999000592</t>
  </si>
  <si>
    <t>JJ1999000593</t>
  </si>
  <si>
    <t>JJ1999000594</t>
  </si>
  <si>
    <t>JJ1999000595</t>
  </si>
  <si>
    <t>JJ1999000626</t>
  </si>
  <si>
    <t>JJ1999000623</t>
  </si>
  <si>
    <t>排桌</t>
  </si>
  <si>
    <t>花果园一教407（阶梯教室）</t>
  </si>
  <si>
    <t>JJ1999000624</t>
  </si>
  <si>
    <t>JJ1999000625</t>
  </si>
  <si>
    <t>JJ1999000627</t>
  </si>
  <si>
    <t>JJ1999000628</t>
  </si>
  <si>
    <t>JJ1999000629</t>
  </si>
  <si>
    <t>JJ1999000630</t>
  </si>
  <si>
    <t>JJ1999000631</t>
  </si>
  <si>
    <t>JJ1999000659</t>
  </si>
  <si>
    <t>JJ1999000660</t>
  </si>
  <si>
    <t>JJ1999000661</t>
  </si>
  <si>
    <t>JJ1999000662</t>
  </si>
  <si>
    <t>JJ1999000663</t>
  </si>
  <si>
    <t>JJ1999000664</t>
  </si>
  <si>
    <t>JJ1999000665</t>
  </si>
  <si>
    <t>JJ1999000666</t>
  </si>
  <si>
    <t>JJ1999000667</t>
  </si>
  <si>
    <t>JJ1999000695</t>
  </si>
  <si>
    <t>JJ1999000696</t>
  </si>
  <si>
    <t>JJ1999000697</t>
  </si>
  <si>
    <t>JJ1999000698</t>
  </si>
  <si>
    <t>JJ1999000699</t>
  </si>
  <si>
    <t>JJ1999000700</t>
  </si>
  <si>
    <t>JJ1999000701</t>
  </si>
  <si>
    <t>JJ1999000702</t>
  </si>
  <si>
    <t>JJ1999000703</t>
  </si>
  <si>
    <t>JJ1999000732</t>
  </si>
  <si>
    <t>JJ1999000729</t>
  </si>
  <si>
    <t>JJ1999000730</t>
  </si>
  <si>
    <t>JJ1999000731</t>
  </si>
  <si>
    <t>JJ1999000733</t>
  </si>
  <si>
    <t>JJ1999000767</t>
  </si>
  <si>
    <t>JJ1999000768</t>
  </si>
  <si>
    <t>JJ1999000769</t>
  </si>
  <si>
    <t>JJ1999000770</t>
  </si>
  <si>
    <t>JJ1999000771</t>
  </si>
  <si>
    <t>JJ1999000772</t>
  </si>
  <si>
    <t>JJ1999000773</t>
  </si>
  <si>
    <t>JJ1999000774</t>
  </si>
  <si>
    <t>JJ1999000775</t>
  </si>
  <si>
    <t>JJ1999000785</t>
  </si>
  <si>
    <t>JJ1999000786</t>
  </si>
  <si>
    <t>JJ1999000787</t>
  </si>
  <si>
    <t>JJ1999000788</t>
  </si>
  <si>
    <t>JJ1999000789</t>
  </si>
  <si>
    <t>JJ1999000790</t>
  </si>
  <si>
    <t>JJ1999000791</t>
  </si>
  <si>
    <t>JJ1999000792</t>
  </si>
  <si>
    <t>JJ1999000793</t>
  </si>
  <si>
    <t>JJ1999000806</t>
  </si>
  <si>
    <t>JJ1999000803</t>
  </si>
  <si>
    <t>JJ1999000804</t>
  </si>
  <si>
    <t>JJ1999000805</t>
  </si>
  <si>
    <t>JJ1999000807</t>
  </si>
  <si>
    <t>JJ1999000808</t>
  </si>
  <si>
    <t>JJ1999000809</t>
  </si>
  <si>
    <t>JJ1999000810</t>
  </si>
  <si>
    <t>JJ1999000811</t>
  </si>
  <si>
    <t>JJ1999000821</t>
  </si>
  <si>
    <t>JJ1999000822</t>
  </si>
  <si>
    <t>JJ1999000823</t>
  </si>
  <si>
    <t>JJ1999000824</t>
  </si>
  <si>
    <t>JJ1999000825</t>
  </si>
  <si>
    <t>JJ1999000826</t>
  </si>
  <si>
    <t>JJ1999000827</t>
  </si>
  <si>
    <t>JJ1999000828</t>
  </si>
  <si>
    <t>JJ1999000829</t>
  </si>
  <si>
    <t>JJ1999000839</t>
  </si>
  <si>
    <t>JJ1999000840</t>
  </si>
  <si>
    <t>JJ1999000841</t>
  </si>
  <si>
    <t>JJ1999000842</t>
  </si>
  <si>
    <t>JJ1999000843</t>
  </si>
  <si>
    <t>JJ1999000844</t>
  </si>
  <si>
    <t>JJ1999000845</t>
  </si>
  <si>
    <t>JJ1999000846</t>
  </si>
  <si>
    <t>JJ1999000847</t>
  </si>
  <si>
    <t>JJ1999000857</t>
  </si>
  <si>
    <t>JJ1999000858</t>
  </si>
  <si>
    <t>JJ1999000859</t>
  </si>
  <si>
    <t>JJ1999000860</t>
  </si>
  <si>
    <t>JJ1999000861</t>
  </si>
  <si>
    <t>JJ1999000862</t>
  </si>
  <si>
    <t>JJ1999000863</t>
  </si>
  <si>
    <t>JJ1999000864</t>
  </si>
  <si>
    <t>JJ1999000865</t>
  </si>
  <si>
    <t>JJ1999000875</t>
  </si>
  <si>
    <t>JJ1999000876</t>
  </si>
  <si>
    <t>JJ1999000877</t>
  </si>
  <si>
    <t>JJ1999000878</t>
  </si>
  <si>
    <t>JJ1999000879</t>
  </si>
  <si>
    <t>JJ1999000880</t>
  </si>
  <si>
    <t>JJ1999000881</t>
  </si>
  <si>
    <t>JJ1999000882</t>
  </si>
  <si>
    <t>JJ1999000883</t>
  </si>
  <si>
    <t>JJ1999000893</t>
  </si>
  <si>
    <t>JJ1999000894</t>
  </si>
  <si>
    <t>JJ1999000895</t>
  </si>
  <si>
    <t>JJ1999000896</t>
  </si>
  <si>
    <t>JJ1999000897</t>
  </si>
  <si>
    <t>JJ1999000898</t>
  </si>
  <si>
    <t>JJ1999000899</t>
  </si>
  <si>
    <t>JJ1999000900</t>
  </si>
  <si>
    <t>JJ1999000901</t>
  </si>
  <si>
    <t>JJ1999000911</t>
  </si>
  <si>
    <t>JJ1999000912</t>
  </si>
  <si>
    <t>JJ1999000913</t>
  </si>
  <si>
    <t>JJ1999000914</t>
  </si>
  <si>
    <t>JJ1999000918</t>
  </si>
  <si>
    <t>JJ1999000915</t>
  </si>
  <si>
    <t>JJ1999000916</t>
  </si>
  <si>
    <t>JJ1999000917</t>
  </si>
  <si>
    <t>JJ1999000919</t>
  </si>
  <si>
    <t>JJ1999000929</t>
  </si>
  <si>
    <t>JJ1999000930</t>
  </si>
  <si>
    <t>JJ1999000931</t>
  </si>
  <si>
    <t>JJ1999000932</t>
  </si>
  <si>
    <t>JJ1999000933</t>
  </si>
  <si>
    <t>JJ1999000934</t>
  </si>
  <si>
    <t>JJ1999000935</t>
  </si>
  <si>
    <t>JJ1999000936</t>
  </si>
  <si>
    <t>JJ1999000937</t>
  </si>
  <si>
    <t>JJ1999000938</t>
  </si>
  <si>
    <t>JJ1999000939</t>
  </si>
  <si>
    <t>JJ1999000940</t>
  </si>
  <si>
    <t>JJ1999000941</t>
  </si>
  <si>
    <t>JJ1999000942</t>
  </si>
  <si>
    <t>JJ1999000943</t>
  </si>
  <si>
    <t>JJ1999000944</t>
  </si>
  <si>
    <t>JJ1999000945</t>
  </si>
  <si>
    <t>JJ1999000946</t>
  </si>
  <si>
    <t>JJ1999000948</t>
  </si>
  <si>
    <t>JJ1999000949</t>
  </si>
  <si>
    <t>JJ1999000950</t>
  </si>
  <si>
    <t>JJ1999000951</t>
  </si>
  <si>
    <t>JJ1999000952</t>
  </si>
  <si>
    <t>JJ1999000953</t>
  </si>
  <si>
    <t>JJ1999000954</t>
  </si>
  <si>
    <t>JJ1999000955</t>
  </si>
  <si>
    <t>JJ1999000956</t>
  </si>
  <si>
    <t>JJ1999000975</t>
  </si>
  <si>
    <t>JJ1999000976</t>
  </si>
  <si>
    <t>JJ1999000977</t>
  </si>
  <si>
    <t>JJ1999000978</t>
  </si>
  <si>
    <t>JJ1999000979</t>
  </si>
  <si>
    <t>JJ1999000980</t>
  </si>
  <si>
    <t>JJ1999000981</t>
  </si>
  <si>
    <t>JJ1999000982</t>
  </si>
  <si>
    <t>JJ1999000983</t>
  </si>
  <si>
    <t>JJ1999001002</t>
  </si>
  <si>
    <t>JJ1999001003</t>
  </si>
  <si>
    <t>JJ1999001004</t>
  </si>
  <si>
    <t>JJ1999001005</t>
  </si>
  <si>
    <t>JJ1999001006</t>
  </si>
  <si>
    <t>JJ1999001023</t>
  </si>
  <si>
    <t>JJ1999001020</t>
  </si>
  <si>
    <t>JJ1999001021</t>
  </si>
  <si>
    <t>JJ1999001022</t>
  </si>
  <si>
    <t>JJ1999001024</t>
  </si>
  <si>
    <t>JJ1999001025</t>
  </si>
  <si>
    <t>JJ1999001026</t>
  </si>
  <si>
    <t>JJ1999001027</t>
  </si>
  <si>
    <t>JJ1999001028</t>
  </si>
  <si>
    <t>JJ1999001056</t>
  </si>
  <si>
    <t>JJ1999001057</t>
  </si>
  <si>
    <t>JJ1999001058</t>
  </si>
  <si>
    <t>JJ1999001059</t>
  </si>
  <si>
    <t>JJ1999001060</t>
  </si>
  <si>
    <t>JJ1999001061</t>
  </si>
  <si>
    <t>JJ1999001062</t>
  </si>
  <si>
    <t>JJ1999001063</t>
  </si>
  <si>
    <t>JJ1999001064</t>
  </si>
  <si>
    <t>JJ1999001065</t>
  </si>
  <si>
    <t>JJ1999001066</t>
  </si>
  <si>
    <t>JJ1999001067</t>
  </si>
  <si>
    <t>JJ1999001068</t>
  </si>
  <si>
    <t>JJ1999001069</t>
  </si>
  <si>
    <t>JJ1999001070</t>
  </si>
  <si>
    <t>JJ1999001071</t>
  </si>
  <si>
    <t>JJ1999001072</t>
  </si>
  <si>
    <t>JJ1999001073</t>
  </si>
  <si>
    <t>JJ1999001075</t>
  </si>
  <si>
    <t>JJ1999001076</t>
  </si>
  <si>
    <t>JJ1999001077</t>
  </si>
  <si>
    <t>JJ1999001078</t>
  </si>
  <si>
    <t>JJ1999001079</t>
  </si>
  <si>
    <t>JJ1999001080</t>
  </si>
  <si>
    <t>JJ1999001081</t>
  </si>
  <si>
    <t>JJ1999001082</t>
  </si>
  <si>
    <t>JJ1999001083</t>
  </si>
  <si>
    <t>JJ1999001084</t>
  </si>
  <si>
    <t>JJ1999001085</t>
  </si>
  <si>
    <t>JJ1999001086</t>
  </si>
  <si>
    <t>JJ1999001087</t>
  </si>
  <si>
    <t>JJ1999001088</t>
  </si>
  <si>
    <t>JJ1999001089</t>
  </si>
  <si>
    <t>JJ1999001090</t>
  </si>
  <si>
    <t>JJ1999001091</t>
  </si>
  <si>
    <t>JJ1999001092</t>
  </si>
  <si>
    <t>JJ1999001093</t>
  </si>
  <si>
    <t>JJ1999001094</t>
  </si>
  <si>
    <t>JJ1999001095</t>
  </si>
  <si>
    <t>JJ1999001096</t>
  </si>
  <si>
    <t>JJ1999001097</t>
  </si>
  <si>
    <t>JJ1999001098</t>
  </si>
  <si>
    <t>JJ1999001099</t>
  </si>
  <si>
    <t>JJ1999001100</t>
  </si>
  <si>
    <t>JJ1999001101</t>
  </si>
  <si>
    <t>JJ1999001102</t>
  </si>
  <si>
    <t>JJ1999001106</t>
  </si>
  <si>
    <t>JJ1999001103</t>
  </si>
  <si>
    <t>JJ1999001104</t>
  </si>
  <si>
    <t>JJ1999001105</t>
  </si>
  <si>
    <t>JJ1999001107</t>
  </si>
  <si>
    <t>JJ1999001108</t>
  </si>
  <si>
    <t>JJ1999001109</t>
  </si>
  <si>
    <t>JJ1999001110</t>
  </si>
  <si>
    <t>JJ1999001111</t>
  </si>
  <si>
    <t>JJ1999001112</t>
  </si>
  <si>
    <t>JJ1999001113</t>
  </si>
  <si>
    <t>JJ1999001114</t>
  </si>
  <si>
    <t>JJ1999001115</t>
  </si>
  <si>
    <t>JJ1999001116</t>
  </si>
  <si>
    <t>JJ1999001117</t>
  </si>
  <si>
    <t>JJ1999001118</t>
  </si>
  <si>
    <t>JJ1999001119</t>
  </si>
  <si>
    <t>JJ1999001120</t>
  </si>
  <si>
    <t>JJ1999001121</t>
  </si>
  <si>
    <t>JJ1999001122</t>
  </si>
  <si>
    <t>JJ1999001128</t>
  </si>
  <si>
    <t>JJ1999001129</t>
  </si>
  <si>
    <t>JJ1999001130</t>
  </si>
  <si>
    <t>JJ1999001131</t>
  </si>
  <si>
    <t>JJ1999001132</t>
  </si>
  <si>
    <t>JJ1999001133</t>
  </si>
  <si>
    <t>JJ1999001134</t>
  </si>
  <si>
    <t>JJ1999001135</t>
  </si>
  <si>
    <t>JJ1999001137</t>
  </si>
  <si>
    <t>JJ1999001138</t>
  </si>
  <si>
    <t>JJ1999001139</t>
  </si>
  <si>
    <t>JJ1999001140</t>
  </si>
  <si>
    <t>JJ1999001141</t>
  </si>
  <si>
    <t>JJ1999001142</t>
  </si>
  <si>
    <t>JJ1999001143</t>
  </si>
  <si>
    <t>JJ1999001144</t>
  </si>
  <si>
    <t>JJ1999001145</t>
  </si>
  <si>
    <t>JJ1999001164</t>
  </si>
  <si>
    <t>JJ1999001165</t>
  </si>
  <si>
    <t>JJ1999001166</t>
  </si>
  <si>
    <t>JJ1999001167</t>
  </si>
  <si>
    <t>JJ1999001168</t>
  </si>
  <si>
    <t>JJ1999001169</t>
  </si>
  <si>
    <t>JJ1999001170</t>
  </si>
  <si>
    <t>JJ1999001171</t>
  </si>
  <si>
    <t>JJ1999001172</t>
  </si>
  <si>
    <t>JJ1999001191</t>
  </si>
  <si>
    <t>JJ1999001192</t>
  </si>
  <si>
    <t>JJ1999001193</t>
  </si>
  <si>
    <t>JJ1999001194</t>
  </si>
  <si>
    <t>JJ1999001195</t>
  </si>
  <si>
    <t>JJ1999001196</t>
  </si>
  <si>
    <t>JJ1999001197</t>
  </si>
  <si>
    <t>JJ1999001198</t>
  </si>
  <si>
    <t>JJ1999001199</t>
  </si>
  <si>
    <t>JJ1999001209</t>
  </si>
  <si>
    <t>李小明</t>
  </si>
  <si>
    <t>JJ1999001210</t>
  </si>
  <si>
    <t>JJ1999001211</t>
  </si>
  <si>
    <t>JJ1999001212</t>
  </si>
  <si>
    <t>JJ1999001213</t>
  </si>
  <si>
    <t>JJ1999001214</t>
  </si>
  <si>
    <t>JJ1999001215</t>
  </si>
  <si>
    <t>JJ1999001216</t>
  </si>
  <si>
    <t>JJ1999001217</t>
  </si>
  <si>
    <t>JJ1999001230</t>
  </si>
  <si>
    <t>JJ1999001227</t>
  </si>
  <si>
    <t>JJ1999001228</t>
  </si>
  <si>
    <t>JJ1999001229</t>
  </si>
  <si>
    <t>JJ1999001231</t>
  </si>
  <si>
    <t>JJ1999001232</t>
  </si>
  <si>
    <t>JJ1999001233</t>
  </si>
  <si>
    <t>JJ1999001234</t>
  </si>
  <si>
    <t>JJ1999001235</t>
  </si>
  <si>
    <t>JJ1999001245</t>
  </si>
  <si>
    <t>JJ1999001246</t>
  </si>
  <si>
    <t>JJ1999001247</t>
  </si>
  <si>
    <t>JJ1999001248</t>
  </si>
  <si>
    <t>JJ1999001249</t>
  </si>
  <si>
    <t>JJ1999001250</t>
  </si>
  <si>
    <t>JJ1999001251</t>
  </si>
  <si>
    <t>JJ1999001252</t>
  </si>
  <si>
    <t>JJ1999001253</t>
  </si>
  <si>
    <t>JJ1999001263</t>
  </si>
  <si>
    <t>JJ1999001264</t>
  </si>
  <si>
    <t>JJ1999001265</t>
  </si>
  <si>
    <t>JJ1999001266</t>
  </si>
  <si>
    <t>JJ1999001267</t>
  </si>
  <si>
    <t>JJ1999001268</t>
  </si>
  <si>
    <t>JJ1999001269</t>
  </si>
  <si>
    <t>JJ1999001270</t>
  </si>
  <si>
    <t>JJ1999001271</t>
  </si>
  <si>
    <t>JJ1999001281</t>
  </si>
  <si>
    <t>JJ1999001282</t>
  </si>
  <si>
    <t>JJ1999001283</t>
  </si>
  <si>
    <t>JJ1999001284</t>
  </si>
  <si>
    <t>JJ1999001285</t>
  </si>
  <si>
    <t>JJ1999001286</t>
  </si>
  <si>
    <t>JJ1999001287</t>
  </si>
  <si>
    <t>JJ1999001288</t>
  </si>
  <si>
    <t>JJ1999001289</t>
  </si>
  <si>
    <t>JJ1999001299</t>
  </si>
  <si>
    <t>JJ1999001300</t>
  </si>
  <si>
    <t>JJ1999001301</t>
  </si>
  <si>
    <t>JJ1999001302</t>
  </si>
  <si>
    <t>JJ1999001303</t>
  </si>
  <si>
    <t>JJ1999001304</t>
  </si>
  <si>
    <t>JJ1999001305</t>
  </si>
  <si>
    <t>JJ1999001306</t>
  </si>
  <si>
    <t>JJ1999001307</t>
  </si>
  <si>
    <t>JJ1999001324</t>
  </si>
  <si>
    <t>JJ1999001325</t>
  </si>
  <si>
    <t>JJ1999001326</t>
  </si>
  <si>
    <t>JJ1999001327</t>
  </si>
  <si>
    <t>JJ1999001328</t>
  </si>
  <si>
    <t>JJ1999001329</t>
  </si>
  <si>
    <t>JJ1999001330</t>
  </si>
  <si>
    <t>JJ1999001331</t>
  </si>
  <si>
    <t>JJ1999001332</t>
  </si>
  <si>
    <t>JJ1999001342</t>
  </si>
  <si>
    <t>JJ1999001343</t>
  </si>
  <si>
    <t>JJ1999001344</t>
  </si>
  <si>
    <t>JJ1999001345</t>
  </si>
  <si>
    <t>JJ1999001346</t>
  </si>
  <si>
    <t>JJ1999001347</t>
  </si>
  <si>
    <t>JJ1999001348</t>
  </si>
  <si>
    <t>JJ1999001349</t>
  </si>
  <si>
    <t>JJ1999001350</t>
  </si>
  <si>
    <t>JJ1999001372</t>
  </si>
  <si>
    <t>JJ1999001369</t>
  </si>
  <si>
    <t>JJ1999001370</t>
  </si>
  <si>
    <t>JJ1999001371</t>
  </si>
  <si>
    <t>JJ1999001373</t>
  </si>
  <si>
    <t>JJ1999001374</t>
  </si>
  <si>
    <t>JJ1999001375</t>
  </si>
  <si>
    <t>JJ1999001376</t>
  </si>
  <si>
    <t>JJ1999001377</t>
  </si>
  <si>
    <t>JJ1999001378</t>
  </si>
  <si>
    <t>JJ1999001379</t>
  </si>
  <si>
    <t>JJ1999001380</t>
  </si>
  <si>
    <t>JJ1999001381</t>
  </si>
  <si>
    <t>JJ1999001382</t>
  </si>
  <si>
    <t>JJ1999001383</t>
  </si>
  <si>
    <t>JJ1999001384</t>
  </si>
  <si>
    <t>JJ1999001385</t>
  </si>
  <si>
    <t>JJ1999001386</t>
  </si>
  <si>
    <t>JJ1999001405</t>
  </si>
  <si>
    <t>JJ1999001406</t>
  </si>
  <si>
    <t>JJ1999001407</t>
  </si>
  <si>
    <t>JJ1999001408</t>
  </si>
  <si>
    <t>JJ1999001409</t>
  </si>
  <si>
    <t>JJ1999001410</t>
  </si>
  <si>
    <t>JJ1999001411</t>
  </si>
  <si>
    <t>JJ1999001412</t>
  </si>
  <si>
    <t>JJ1999001413</t>
  </si>
  <si>
    <t>JJ1999001432</t>
  </si>
  <si>
    <t>JJ2003000367</t>
  </si>
  <si>
    <t>玻璃柜</t>
  </si>
  <si>
    <t>弘商楼工会622</t>
  </si>
  <si>
    <t>JJ2003000377</t>
  </si>
  <si>
    <t>沙发</t>
  </si>
  <si>
    <t>D1-3 2楼连廊心理中心原办公室</t>
  </si>
  <si>
    <t>JJ2003000378</t>
  </si>
  <si>
    <t>JJ2003000379</t>
  </si>
  <si>
    <t>JJ2003000380</t>
  </si>
  <si>
    <t>JJ2003000381</t>
  </si>
  <si>
    <t>JJ2003000382</t>
  </si>
  <si>
    <t>验收人：李桂燕</t>
  </si>
  <si>
    <t>JJ2003000383</t>
  </si>
  <si>
    <t>JJ2003000384</t>
  </si>
  <si>
    <t>JJ2003000385</t>
  </si>
  <si>
    <t>JJ2003000386</t>
  </si>
  <si>
    <t>JJ2002000001</t>
  </si>
  <si>
    <t>升降梯</t>
  </si>
  <si>
    <t>余勇刚</t>
  </si>
  <si>
    <t>JJ2002000002</t>
  </si>
  <si>
    <t>条桌</t>
  </si>
  <si>
    <t>JJ2002000003</t>
  </si>
  <si>
    <t>JJ2002000004</t>
  </si>
  <si>
    <t>JJ2002000005</t>
  </si>
  <si>
    <t>JJ2002000006</t>
  </si>
  <si>
    <t>JJ2002000007</t>
  </si>
  <si>
    <t>JJ2002000008</t>
  </si>
  <si>
    <t>JJ2002000009</t>
  </si>
  <si>
    <t>JJ2002000010</t>
  </si>
  <si>
    <t>JJ2002000011</t>
  </si>
  <si>
    <t>JJ2002000012</t>
  </si>
  <si>
    <t>JJ2002000013</t>
  </si>
  <si>
    <t>JJ2002000014</t>
  </si>
  <si>
    <t>JJ2002000015</t>
  </si>
  <si>
    <t>JJ2002000016</t>
  </si>
  <si>
    <t>JJ2002000017</t>
  </si>
  <si>
    <t>JJ2002000018</t>
  </si>
  <si>
    <t>JJ2002000019</t>
  </si>
  <si>
    <t>JJ2002000020</t>
  </si>
  <si>
    <t>JJ2002000021</t>
  </si>
  <si>
    <t>JJ2002000025</t>
  </si>
  <si>
    <t>JJ2002000022</t>
  </si>
  <si>
    <t>JJ2002000023</t>
  </si>
  <si>
    <t>JJ2002000024</t>
  </si>
  <si>
    <t>JJ2002000026</t>
  </si>
  <si>
    <t>JJ2002000027</t>
  </si>
  <si>
    <t>JJ2002000028</t>
  </si>
  <si>
    <t>JJ2002000029</t>
  </si>
  <si>
    <t>JJ2002000030</t>
  </si>
  <si>
    <t>JJ2002000031</t>
  </si>
  <si>
    <t>JJ2002000032</t>
  </si>
  <si>
    <t>JJ2002000033</t>
  </si>
  <si>
    <t>JJ2002000034</t>
  </si>
  <si>
    <t>JJ2002000035</t>
  </si>
  <si>
    <t>JJ2002000036</t>
  </si>
  <si>
    <t>JJ2002000037</t>
  </si>
  <si>
    <t>JJ2002000038</t>
  </si>
  <si>
    <t>JJ2002000039</t>
  </si>
  <si>
    <t>JJ2002000040</t>
  </si>
  <si>
    <t>JJ2002000041</t>
  </si>
  <si>
    <t>JJ2002000042</t>
  </si>
  <si>
    <t>JJ2002000043</t>
  </si>
  <si>
    <t>JJ2002000044</t>
  </si>
  <si>
    <t>JJ2002000045</t>
  </si>
  <si>
    <t>JJ2002000046</t>
  </si>
  <si>
    <t>JJ2002000047</t>
  </si>
  <si>
    <t>JJ2002000048</t>
  </si>
  <si>
    <t>JJ2002000049</t>
  </si>
  <si>
    <t>JJ2002000050</t>
  </si>
  <si>
    <t>JJ2002000051</t>
  </si>
  <si>
    <t>JJ2002000052</t>
  </si>
  <si>
    <t>JJ2002000053</t>
  </si>
  <si>
    <t>JJ2002000054</t>
  </si>
  <si>
    <t>JJ2002000055</t>
  </si>
  <si>
    <t>JJ2002000056</t>
  </si>
  <si>
    <t>JJ2002000057</t>
  </si>
  <si>
    <t>JJ2002000058</t>
  </si>
  <si>
    <t>JJ2002000059</t>
  </si>
  <si>
    <t>JJ2002000060</t>
  </si>
  <si>
    <t>JJ2002000061</t>
  </si>
  <si>
    <t>JJ2002000062</t>
  </si>
  <si>
    <t>JJ2002000063</t>
  </si>
  <si>
    <t>JJ2002000064</t>
  </si>
  <si>
    <t>JJ2002000065</t>
  </si>
  <si>
    <t>JJ2002000066</t>
  </si>
  <si>
    <t>JJ2002000067</t>
  </si>
  <si>
    <t>JJ2002000068</t>
  </si>
  <si>
    <t>JJ2002000069</t>
  </si>
  <si>
    <t>JJ2002000070</t>
  </si>
  <si>
    <t>JJ2002000071</t>
  </si>
  <si>
    <t>JJ2002000072</t>
  </si>
  <si>
    <t>JJ2001000021</t>
  </si>
  <si>
    <t>课桌</t>
  </si>
  <si>
    <t>A3 6-4-2教室</t>
  </si>
  <si>
    <t>胡海雄</t>
  </si>
  <si>
    <t>JJ2001000022</t>
  </si>
  <si>
    <t>JJ2001000023</t>
  </si>
  <si>
    <t>JJ2001000024</t>
  </si>
  <si>
    <t>JJ2001000025</t>
  </si>
  <si>
    <t>JJ2001000026</t>
  </si>
  <si>
    <t>JJ2001000027</t>
  </si>
  <si>
    <t>JJ2001000036</t>
  </si>
  <si>
    <t>JJ2001000049</t>
  </si>
  <si>
    <t>JJ2001000046</t>
  </si>
  <si>
    <t>JJ2001000047</t>
  </si>
  <si>
    <t>JJ2001000048</t>
  </si>
  <si>
    <t>JJ2001000050</t>
  </si>
  <si>
    <t>JJ2001000051</t>
  </si>
  <si>
    <t>JJ2001000052</t>
  </si>
  <si>
    <t>JJ2001000053</t>
  </si>
  <si>
    <t>JJ2001000054</t>
  </si>
  <si>
    <t>JJ2001000055</t>
  </si>
  <si>
    <t>A3 5-5-8教室</t>
  </si>
  <si>
    <t>李兴梅</t>
  </si>
  <si>
    <t>JJ2001000056</t>
  </si>
  <si>
    <t>JJ2001000057</t>
  </si>
  <si>
    <t>A3 5-5-9教室</t>
  </si>
  <si>
    <t>赵梅芳</t>
  </si>
  <si>
    <t>JJ2001000058</t>
  </si>
  <si>
    <t>JJ2001000059</t>
  </si>
  <si>
    <t>JJ2001000060</t>
  </si>
  <si>
    <t>JJ2001000061</t>
  </si>
  <si>
    <t>JJ2001000062</t>
  </si>
  <si>
    <t>JJ2001000063</t>
  </si>
  <si>
    <t>JJ2001000064</t>
  </si>
  <si>
    <t>A3 5-3-8教室</t>
  </si>
  <si>
    <t>张瑞</t>
  </si>
  <si>
    <t>JJ2001000065</t>
  </si>
  <si>
    <t>JJ2001000066</t>
  </si>
  <si>
    <t>JJ2001000067</t>
  </si>
  <si>
    <t>JJ2001000068</t>
  </si>
  <si>
    <t>JJ2001000069</t>
  </si>
  <si>
    <t>JJ2001000070</t>
  </si>
  <si>
    <t>JJ2001000071</t>
  </si>
  <si>
    <t>JJ2001000072</t>
  </si>
  <si>
    <t>JJ2001000073</t>
  </si>
  <si>
    <t>JJ2001000074</t>
  </si>
  <si>
    <t>JJ2001000075</t>
  </si>
  <si>
    <t>JJ2001000076</t>
  </si>
  <si>
    <t>JJ2001000077</t>
  </si>
  <si>
    <t>JJ2001000078</t>
  </si>
  <si>
    <t>JJ2001000079</t>
  </si>
  <si>
    <t>JJ2001000080</t>
  </si>
  <si>
    <t>JJ2001000081</t>
  </si>
  <si>
    <t>JJ2001000082</t>
  </si>
  <si>
    <t>JJ2001000083</t>
  </si>
  <si>
    <t>JJ2001000084</t>
  </si>
  <si>
    <t>JJ2001000085</t>
  </si>
  <si>
    <t>JJ2001000086</t>
  </si>
  <si>
    <t>JJ2001000087</t>
  </si>
  <si>
    <t>JJ2001000088</t>
  </si>
  <si>
    <t>JJ2001000089</t>
  </si>
  <si>
    <t>JJ2001000090</t>
  </si>
  <si>
    <t>JJ2001000091</t>
  </si>
  <si>
    <t>JJ2001000092</t>
  </si>
  <si>
    <t>JJ2001000093</t>
  </si>
  <si>
    <t>JJ2001000094</t>
  </si>
  <si>
    <t>JJ2001000095</t>
  </si>
  <si>
    <t>JJ2001000096</t>
  </si>
  <si>
    <t>JJ2001000097</t>
  </si>
  <si>
    <t>JJ2001000098</t>
  </si>
  <si>
    <t>JJ2001000099</t>
  </si>
  <si>
    <t>JJ2001000100</t>
  </si>
  <si>
    <t>花果园校区二教204</t>
  </si>
  <si>
    <t>JJ2001000101</t>
  </si>
  <si>
    <t>JJ2001000102</t>
  </si>
  <si>
    <t>JJ2001000103</t>
  </si>
  <si>
    <t>JJ2001000104</t>
  </si>
  <si>
    <t>JJ2001000105</t>
  </si>
  <si>
    <t>JJ2001000106</t>
  </si>
  <si>
    <t>JJ2001000107</t>
  </si>
  <si>
    <t>JJ2001000108</t>
  </si>
  <si>
    <t>JJ2001000109</t>
  </si>
  <si>
    <t>JJ2001000110</t>
  </si>
  <si>
    <t>D1-1三楼连廊</t>
  </si>
  <si>
    <t>JJ2001000111</t>
  </si>
  <si>
    <t>偕行苑1栋4楼连廊办公室</t>
  </si>
  <si>
    <t>JJ2001000112</t>
  </si>
  <si>
    <t>JJ2001000113</t>
  </si>
  <si>
    <t>JJ2001000114</t>
  </si>
  <si>
    <t>偕行苑1栋5楼连廊办公室</t>
  </si>
  <si>
    <t>JJ2001000115</t>
  </si>
  <si>
    <t>JJ2001000116</t>
  </si>
  <si>
    <t>JJ2001000117</t>
  </si>
  <si>
    <t>JJ2001000118</t>
  </si>
  <si>
    <t>JJ2001000119</t>
  </si>
  <si>
    <t>JJ2001000120</t>
  </si>
  <si>
    <t>JJ2001000121</t>
  </si>
  <si>
    <t>JJ2001000122</t>
  </si>
  <si>
    <t>JJ2001000123</t>
  </si>
  <si>
    <t>JJ2001000124</t>
  </si>
  <si>
    <t>JJ2001000125</t>
  </si>
  <si>
    <t>JJ2001000126</t>
  </si>
  <si>
    <t>JJ2001000164</t>
  </si>
  <si>
    <t>办公桌</t>
  </si>
  <si>
    <t>花果园校区礼堂旁办公室</t>
  </si>
  <si>
    <t>JJ2001000161</t>
  </si>
  <si>
    <t>JJ2001000162</t>
  </si>
  <si>
    <t>JJ2001000163</t>
  </si>
  <si>
    <t>JJ2001000165</t>
  </si>
  <si>
    <t>JJ2001000166</t>
  </si>
  <si>
    <t>JJ2000000002</t>
  </si>
  <si>
    <t>铁皮柜</t>
  </si>
  <si>
    <t>JJ2000000003</t>
  </si>
  <si>
    <t>JJ2000000004</t>
  </si>
  <si>
    <t>JJ1999000016</t>
  </si>
  <si>
    <t>六层双面展存架</t>
  </si>
  <si>
    <t>JJ1999000013</t>
  </si>
  <si>
    <t>JJ1999000014</t>
  </si>
  <si>
    <t>JJ1999000015</t>
  </si>
  <si>
    <t>JJ1999000019</t>
  </si>
  <si>
    <t>课桌椅</t>
  </si>
  <si>
    <t>花果园校区二教202</t>
  </si>
  <si>
    <t>JJ1999000020</t>
  </si>
  <si>
    <t>JJ1999000021</t>
  </si>
  <si>
    <t>JJ1999000022</t>
  </si>
  <si>
    <t>JJ1999000023</t>
  </si>
  <si>
    <t>JJ1999000024</t>
  </si>
  <si>
    <t>铁床</t>
  </si>
  <si>
    <t>JJ1999000025</t>
  </si>
  <si>
    <t>JJ1999000026</t>
  </si>
  <si>
    <t>JJ1999000027</t>
  </si>
  <si>
    <t>JJ1999000028</t>
  </si>
  <si>
    <t>JJ1999000029</t>
  </si>
  <si>
    <t>JJ1999000030</t>
  </si>
  <si>
    <t>JJ1999000031</t>
  </si>
  <si>
    <t>JJ1999000032</t>
  </si>
  <si>
    <t>JJ1999000033</t>
  </si>
  <si>
    <t>JJ1999000034</t>
  </si>
  <si>
    <t>JJ1999000035</t>
  </si>
  <si>
    <t>JJ1999000036</t>
  </si>
  <si>
    <t>JJ1999000037</t>
  </si>
  <si>
    <t>JJ1999000038</t>
  </si>
  <si>
    <t>JJ1999000039</t>
  </si>
  <si>
    <t>JJ1999000040</t>
  </si>
  <si>
    <t>JJ1999000041</t>
  </si>
  <si>
    <t>JJ1999000042</t>
  </si>
  <si>
    <t>JJ1999000043</t>
  </si>
  <si>
    <t>JJ1999000044</t>
  </si>
  <si>
    <t>JJ1999000045</t>
  </si>
  <si>
    <t>JJ1999000046</t>
  </si>
  <si>
    <t>JJ1999000047</t>
  </si>
  <si>
    <t>JJ1999000048</t>
  </si>
  <si>
    <t>JJ1999000049</t>
  </si>
  <si>
    <t>JJ1999000050</t>
  </si>
  <si>
    <t>JJ1999000051</t>
  </si>
  <si>
    <t>JJ1999000052</t>
  </si>
  <si>
    <t>JJ1999000053</t>
  </si>
  <si>
    <t>JJ1999000054</t>
  </si>
  <si>
    <t>JJ1999000055</t>
  </si>
  <si>
    <t>JJ1999000056</t>
  </si>
  <si>
    <t>JJ1999000057</t>
  </si>
  <si>
    <t>JJ1999000058</t>
  </si>
  <si>
    <t>JJ1999000059</t>
  </si>
  <si>
    <t>JJ1999000060</t>
  </si>
  <si>
    <t>JJ1999000061</t>
  </si>
  <si>
    <t>JJ1999000062</t>
  </si>
  <si>
    <t>JJ1999000063</t>
  </si>
  <si>
    <t>JJ1999000064</t>
  </si>
  <si>
    <t>JJ1999000065</t>
  </si>
  <si>
    <t>JJ1999000066</t>
  </si>
  <si>
    <t>JJ1999000067</t>
  </si>
  <si>
    <t>JJ1999000068</t>
  </si>
  <si>
    <t>JJ1999000069</t>
  </si>
  <si>
    <t>JJ1999000070</t>
  </si>
  <si>
    <t>JJ1999000071</t>
  </si>
  <si>
    <t>JJ1999000072</t>
  </si>
  <si>
    <t>JJ1999000073</t>
  </si>
  <si>
    <t>JJ1999000074</t>
  </si>
  <si>
    <t>JJ1999000075</t>
  </si>
  <si>
    <t>JJ1999000076</t>
  </si>
  <si>
    <t>JJ1999000077</t>
  </si>
  <si>
    <t>JJ1999000078</t>
  </si>
  <si>
    <t>JJ1999000079</t>
  </si>
  <si>
    <t>JJ1999000080</t>
  </si>
  <si>
    <t>JJ1999000081</t>
  </si>
  <si>
    <t>JJ1999000082</t>
  </si>
  <si>
    <t>JJ1999000083</t>
  </si>
  <si>
    <t>JJ1999000084</t>
  </si>
  <si>
    <t>JJ1999000085</t>
  </si>
  <si>
    <t>JJ1999000086</t>
  </si>
  <si>
    <t>JJ1999000087</t>
  </si>
  <si>
    <t>JJ1999000088</t>
  </si>
  <si>
    <t>JJ1999000097</t>
  </si>
  <si>
    <t>JJ1999000098</t>
  </si>
  <si>
    <t>JJ1999000099</t>
  </si>
  <si>
    <t>JJ1999000100</t>
  </si>
  <si>
    <t>JJ1999000101</t>
  </si>
  <si>
    <t>JJ1999000102</t>
  </si>
  <si>
    <t>JJ1999000103</t>
  </si>
  <si>
    <t>JJ1999000104</t>
  </si>
  <si>
    <t>JJ1999000134</t>
  </si>
  <si>
    <t>JJ1999000131</t>
  </si>
  <si>
    <t>JJ1999000132</t>
  </si>
  <si>
    <t>JJ1999000133</t>
  </si>
  <si>
    <t>JJ1999000135</t>
  </si>
  <si>
    <t>JJ1999000136</t>
  </si>
  <si>
    <t>JJ1999000137</t>
  </si>
  <si>
    <t>JJ1999000138</t>
  </si>
  <si>
    <t>JJ1999000142</t>
  </si>
  <si>
    <t>JJ1999000143</t>
  </si>
  <si>
    <t>JJ1999000144</t>
  </si>
  <si>
    <t>JJ1999000145</t>
  </si>
  <si>
    <t>JJ1999000146</t>
  </si>
  <si>
    <t>JJ1999000147</t>
  </si>
  <si>
    <t>JJ1999000148</t>
  </si>
  <si>
    <t>JJ1999000149</t>
  </si>
  <si>
    <t>JJ1999000150</t>
  </si>
  <si>
    <t>JJ1999000151</t>
  </si>
  <si>
    <t>JJ1999000152</t>
  </si>
  <si>
    <t>JJ1999000153</t>
  </si>
  <si>
    <t>JJ1999000154</t>
  </si>
  <si>
    <t>JJ1999000155</t>
  </si>
  <si>
    <t>JJ1999000156</t>
  </si>
  <si>
    <t>JJ1999000157</t>
  </si>
  <si>
    <t>JJ1999000158</t>
  </si>
  <si>
    <t>JJ1999000159</t>
  </si>
  <si>
    <t>JJ1999000160</t>
  </si>
  <si>
    <t>JJ1999000161</t>
  </si>
  <si>
    <t>JJ1999000162</t>
  </si>
  <si>
    <t>JJ1999000163</t>
  </si>
  <si>
    <t>JJ1999000164</t>
  </si>
  <si>
    <t>JJ1999000165</t>
  </si>
  <si>
    <t>JJ1999000166</t>
  </si>
  <si>
    <t>JJ1999000167</t>
  </si>
  <si>
    <t>JJ1999000168</t>
  </si>
  <si>
    <t>JJ1999000169</t>
  </si>
  <si>
    <t>JJ1999000170</t>
  </si>
  <si>
    <t>JJ1999000171</t>
  </si>
  <si>
    <t>JJ1999000172</t>
  </si>
  <si>
    <t>JJ1999000173</t>
  </si>
  <si>
    <t>JJ1999000174</t>
  </si>
  <si>
    <t>JJ1999000175</t>
  </si>
  <si>
    <t>JJ1999000176</t>
  </si>
  <si>
    <t>JJ1999000177</t>
  </si>
  <si>
    <t>JJ1999000178</t>
  </si>
  <si>
    <t>JJ1999000179</t>
  </si>
  <si>
    <t>JJ1999000180</t>
  </si>
  <si>
    <t>JJ1999000181</t>
  </si>
  <si>
    <t>JJ1999000182</t>
  </si>
  <si>
    <t>JJ1999000183</t>
  </si>
  <si>
    <t>JJ1999000184</t>
  </si>
  <si>
    <t>JJ1999000185</t>
  </si>
  <si>
    <t>JJ1999000186</t>
  </si>
  <si>
    <t>JJ1999000187</t>
  </si>
  <si>
    <t>放置于花果园校区1号宿舍楼后侧</t>
  </si>
  <si>
    <t>JJ1999000188</t>
  </si>
  <si>
    <t>JJ1999000189</t>
  </si>
  <si>
    <t>JJ1999000190</t>
  </si>
  <si>
    <t>JJ1999000191</t>
  </si>
  <si>
    <t>JJ1999000192</t>
  </si>
  <si>
    <t>JJ1999000193</t>
  </si>
  <si>
    <t>JJ1999000194</t>
  </si>
  <si>
    <t>JJ1999000195</t>
  </si>
  <si>
    <t>JJ1999000196</t>
  </si>
  <si>
    <t>JJ1999000197</t>
  </si>
  <si>
    <t>JJ1999000198</t>
  </si>
  <si>
    <t>JJ1999000199</t>
  </si>
  <si>
    <t>JJ1999000200</t>
  </si>
  <si>
    <t>JJ1999000201</t>
  </si>
  <si>
    <t>JJ1999000202</t>
  </si>
  <si>
    <t>JJ1999000203</t>
  </si>
  <si>
    <t>JJ1999000204</t>
  </si>
  <si>
    <t>JJ1999000205</t>
  </si>
  <si>
    <t>JJ1999000206</t>
  </si>
  <si>
    <t>JJ1999000207</t>
  </si>
  <si>
    <t>JJ1999000208</t>
  </si>
  <si>
    <t>JJ1999000209</t>
  </si>
  <si>
    <t>JJ1999000210</t>
  </si>
  <si>
    <t>JJ1999000211</t>
  </si>
  <si>
    <t>JJ1999000212</t>
  </si>
  <si>
    <t>JJ1999000213</t>
  </si>
  <si>
    <t>JJ1999000232</t>
  </si>
  <si>
    <t>JJ1999000233</t>
  </si>
  <si>
    <t>JJ1999000234</t>
  </si>
  <si>
    <t>JJ1999000235</t>
  </si>
  <si>
    <t>JJ1999000236</t>
  </si>
  <si>
    <t>JJ1999000237</t>
  </si>
  <si>
    <t>JJ1999000238</t>
  </si>
  <si>
    <t>JJ1999000239</t>
  </si>
  <si>
    <t>JJ1999000240</t>
  </si>
  <si>
    <t>JJ1999000243</t>
  </si>
  <si>
    <t>JJ1999000247</t>
  </si>
  <si>
    <t>JJ1999000244</t>
  </si>
  <si>
    <t>JJ1999000245</t>
  </si>
  <si>
    <t>JJ1999000246</t>
  </si>
  <si>
    <t>JJ1999000248</t>
  </si>
  <si>
    <t>JJ1999000249</t>
  </si>
  <si>
    <t>JJ1999000254</t>
  </si>
  <si>
    <t>JJ1999000255</t>
  </si>
  <si>
    <t>JJ1999000256</t>
  </si>
  <si>
    <t>JJ1999000257</t>
  </si>
  <si>
    <t>JJ1999000258</t>
  </si>
  <si>
    <t>JJ1999000268</t>
  </si>
  <si>
    <t>JJ1999000269</t>
  </si>
  <si>
    <t>JJ1999000270</t>
  </si>
  <si>
    <t>JJ1999000271</t>
  </si>
  <si>
    <t>JJ1999000272</t>
  </si>
  <si>
    <t>JJ1999000273</t>
  </si>
  <si>
    <t>JJ1999000274</t>
  </si>
  <si>
    <t>JJ1999000275</t>
  </si>
  <si>
    <t>JJ1999000276</t>
  </si>
  <si>
    <t>JJ1999000277</t>
  </si>
  <si>
    <t>JJ1999000278</t>
  </si>
  <si>
    <t>JJ1999000279</t>
  </si>
  <si>
    <t>JJ1999000280</t>
  </si>
  <si>
    <t>JJ1999000281</t>
  </si>
  <si>
    <t>JJ1999000282</t>
  </si>
  <si>
    <t>JJ1999000283</t>
  </si>
  <si>
    <t>JJ1999000284</t>
  </si>
  <si>
    <t>JJ1999000285</t>
  </si>
  <si>
    <t>JJ1999000295</t>
  </si>
  <si>
    <t>JJ1999000296</t>
  </si>
  <si>
    <t>JJ1999000297</t>
  </si>
  <si>
    <t>JJ1999000298</t>
  </si>
  <si>
    <t>JJ1999000299</t>
  </si>
  <si>
    <t>JJ1999000300</t>
  </si>
  <si>
    <t>JJ1999000301</t>
  </si>
  <si>
    <t>JJ1999000302</t>
  </si>
  <si>
    <t>JJ1999000303</t>
  </si>
  <si>
    <t>JJ1999000304</t>
  </si>
  <si>
    <t>JJ1999000305</t>
  </si>
  <si>
    <t>JJ1999000306</t>
  </si>
  <si>
    <t>JJ1999000307</t>
  </si>
  <si>
    <t>JJ1999000308</t>
  </si>
  <si>
    <t>JJ1999000309</t>
  </si>
  <si>
    <t>JJ1999000310</t>
  </si>
  <si>
    <t>JJ1999000311</t>
  </si>
  <si>
    <t>JJ1999000312</t>
  </si>
  <si>
    <t>JJ1999000313</t>
  </si>
  <si>
    <t>JJ1999000314</t>
  </si>
  <si>
    <t>JJ1999000315</t>
  </si>
  <si>
    <t>JJ1999000316</t>
  </si>
  <si>
    <t>JJ1999000317</t>
  </si>
  <si>
    <t>JJ1999000318</t>
  </si>
  <si>
    <t>JJ1999000319</t>
  </si>
  <si>
    <t>JJ1999000320</t>
  </si>
  <si>
    <t>JJ1999000321</t>
  </si>
  <si>
    <t>JJ1999000322</t>
  </si>
  <si>
    <t>JJ1999000323</t>
  </si>
  <si>
    <t>JJ1999000324</t>
  </si>
  <si>
    <t>JJ1999000325</t>
  </si>
  <si>
    <t>JJ1999000326</t>
  </si>
  <si>
    <t>JJ1999000327</t>
  </si>
  <si>
    <t>JJ1999000328</t>
  </si>
  <si>
    <t>JJ1999000329</t>
  </si>
  <si>
    <t>JJ1999000330</t>
  </si>
  <si>
    <t>JJ1999000331</t>
  </si>
  <si>
    <t>JJ1999000332</t>
  </si>
  <si>
    <t>JJ1999000333</t>
  </si>
  <si>
    <t>JJ1999000334</t>
  </si>
  <si>
    <t>JJ1999000335</t>
  </si>
  <si>
    <t>JJ1999000336</t>
  </si>
  <si>
    <t>JJ1999000337</t>
  </si>
  <si>
    <t>JJ1999000338</t>
  </si>
  <si>
    <t>JJ1999000339</t>
  </si>
  <si>
    <t>JJ1999000340</t>
  </si>
  <si>
    <t>JJ1999000341</t>
  </si>
  <si>
    <t>JJ1999000342</t>
  </si>
  <si>
    <t>JJ1999000343</t>
  </si>
  <si>
    <t>JJ1999000344</t>
  </si>
  <si>
    <t>JJ1999000345</t>
  </si>
  <si>
    <t>JJ1999000346</t>
  </si>
  <si>
    <t>JJ1999000347</t>
  </si>
  <si>
    <t>JJ1999000348</t>
  </si>
  <si>
    <t>JJ1999000349</t>
  </si>
  <si>
    <t>JJ1999000350</t>
  </si>
  <si>
    <t>JJ1999000351</t>
  </si>
  <si>
    <t>JJ1999000352</t>
  </si>
  <si>
    <t>JJ1999000353</t>
  </si>
  <si>
    <t>JJ1999000354</t>
  </si>
  <si>
    <t>JJ1999000355</t>
  </si>
  <si>
    <t>JJ1999000356</t>
  </si>
  <si>
    <t>JJ1999000357</t>
  </si>
  <si>
    <t>JJ1999000371</t>
  </si>
  <si>
    <t>JJ1999000368</t>
  </si>
  <si>
    <t>JJ1999000369</t>
  </si>
  <si>
    <t>JJ1999000370</t>
  </si>
  <si>
    <t>JJ1999000372</t>
  </si>
  <si>
    <t>JJ1999000373</t>
  </si>
  <si>
    <t>JJ1999000374</t>
  </si>
  <si>
    <t>JJ1999000375</t>
  </si>
  <si>
    <t>JJ1999000376</t>
  </si>
  <si>
    <t>JJ1999000377</t>
  </si>
  <si>
    <t>JJ1999000378</t>
  </si>
  <si>
    <t>JJ1999000379</t>
  </si>
  <si>
    <t>JJ1999000380</t>
  </si>
  <si>
    <t>JJ1999000385</t>
  </si>
  <si>
    <t>JJ1999000386</t>
  </si>
  <si>
    <t>JJ1999000387</t>
  </si>
  <si>
    <t>JJ1999000388</t>
  </si>
  <si>
    <t>JJ1999000389</t>
  </si>
  <si>
    <t>JJ1999000390</t>
  </si>
  <si>
    <t>JJ1999000391</t>
  </si>
  <si>
    <t>JJ1999000392</t>
  </si>
  <si>
    <t>JJ1999000393</t>
  </si>
  <si>
    <t>JJ1999000394</t>
  </si>
  <si>
    <t>JJ1999000404</t>
  </si>
  <si>
    <t>JJ1999000405</t>
  </si>
  <si>
    <t>JJ1999000406</t>
  </si>
  <si>
    <t>JJ1999000407</t>
  </si>
  <si>
    <t>JJ1999000408</t>
  </si>
  <si>
    <t>JJ1999000409</t>
  </si>
  <si>
    <t>JJ1999000410</t>
  </si>
  <si>
    <t>JJ1999000411</t>
  </si>
  <si>
    <t>JJ1999000412</t>
  </si>
  <si>
    <t>JJ1999000413</t>
  </si>
  <si>
    <t>JJ1999000414</t>
  </si>
  <si>
    <t>JJ1999000415</t>
  </si>
  <si>
    <t>JJ1999000416</t>
  </si>
  <si>
    <t>JJ1999000417</t>
  </si>
  <si>
    <t>JJ1999000418</t>
  </si>
  <si>
    <t>JJ1999000419</t>
  </si>
  <si>
    <t>JJ1999000420</t>
  </si>
  <si>
    <t>JJ1999000421</t>
  </si>
  <si>
    <t>JJ1999000431</t>
  </si>
  <si>
    <t>JJ1999000432</t>
  </si>
  <si>
    <t>JJ1999000433</t>
  </si>
  <si>
    <t>JJ1999000434</t>
  </si>
  <si>
    <t>JJ1999000435</t>
  </si>
  <si>
    <t>JJ1999000436</t>
  </si>
  <si>
    <t>JJ1999000437</t>
  </si>
  <si>
    <t>JJ1999000438</t>
  </si>
  <si>
    <t>JJ1999000439</t>
  </si>
  <si>
    <t>JJ1999000440</t>
  </si>
  <si>
    <t>JJ1999000441</t>
  </si>
  <si>
    <t>JJ1999000442</t>
  </si>
  <si>
    <t>JJ1999000443</t>
  </si>
  <si>
    <t>JJ1999000444</t>
  </si>
  <si>
    <t>JJ1999000445</t>
  </si>
  <si>
    <t>JJ1999000446</t>
  </si>
  <si>
    <t>JJ1999000447</t>
  </si>
  <si>
    <t>JJ1999000448</t>
  </si>
  <si>
    <t>JJ1999000449</t>
  </si>
  <si>
    <t>JJ1999000450</t>
  </si>
  <si>
    <t>JJ1999000451</t>
  </si>
  <si>
    <t>JJ1999000452</t>
  </si>
  <si>
    <t>JJ1999000453</t>
  </si>
  <si>
    <t>JJ1999000454</t>
  </si>
  <si>
    <t>JJ1999000455</t>
  </si>
  <si>
    <t>JJ1999000456</t>
  </si>
  <si>
    <t>JJ1999000457</t>
  </si>
  <si>
    <t>JJ1999000458</t>
  </si>
  <si>
    <t>JJ1999000459</t>
  </si>
  <si>
    <t>JJ1999000460</t>
  </si>
  <si>
    <t>JJ1999000461</t>
  </si>
  <si>
    <t>JJ1999000462</t>
  </si>
  <si>
    <t>JJ1999000463</t>
  </si>
  <si>
    <t>JJ1999000464</t>
  </si>
  <si>
    <t>JJ1999000465</t>
  </si>
  <si>
    <t>JJ1999000466</t>
  </si>
  <si>
    <t>JJ1999000467</t>
  </si>
  <si>
    <t>JJ1999000468</t>
  </si>
  <si>
    <t>JJ1999000469</t>
  </si>
  <si>
    <t>JJ1999000470</t>
  </si>
  <si>
    <t>JJ1999000471</t>
  </si>
  <si>
    <t>JJ1999000472</t>
  </si>
  <si>
    <t>JJ1999000473</t>
  </si>
  <si>
    <t>JJ1999000474</t>
  </si>
  <si>
    <t>JJ1999000475</t>
  </si>
  <si>
    <t>JJ1999000476</t>
  </si>
  <si>
    <t>JJ1999000477</t>
  </si>
  <si>
    <t>JJ1999000478</t>
  </si>
  <si>
    <t>JJ1999000479</t>
  </si>
  <si>
    <t>JJ1999000480</t>
  </si>
  <si>
    <t>JJ1999000481</t>
  </si>
  <si>
    <t>JJ1999000482</t>
  </si>
  <si>
    <t>JJ1999000483</t>
  </si>
  <si>
    <t>JJ1999000484</t>
  </si>
  <si>
    <t>JJ1999000485</t>
  </si>
  <si>
    <t>JJ1999000486</t>
  </si>
  <si>
    <t>JJ1999000487</t>
  </si>
  <si>
    <t>JJ1999000488</t>
  </si>
  <si>
    <t>JJ1999000489</t>
  </si>
  <si>
    <t>JJ1999000490</t>
  </si>
  <si>
    <t>JJ1999000491</t>
  </si>
  <si>
    <t>JJ1999000492</t>
  </si>
  <si>
    <t>JJ1999000493</t>
  </si>
  <si>
    <t>JJ1999000494</t>
  </si>
  <si>
    <t>JJ1999000495</t>
  </si>
  <si>
    <t>JJ1999000496</t>
  </si>
  <si>
    <t>JJ1999000497</t>
  </si>
  <si>
    <t>JJ1999000498</t>
  </si>
  <si>
    <t>JJ1999000499</t>
  </si>
  <si>
    <t>JJ1999000500</t>
  </si>
  <si>
    <t>JJ1999000501</t>
  </si>
  <si>
    <t>JJ1999000502</t>
  </si>
  <si>
    <t>JJ1999000503</t>
  </si>
  <si>
    <t>JJ1999000504</t>
  </si>
  <si>
    <t>JJ1999000505</t>
  </si>
  <si>
    <t>JJ1999000506</t>
  </si>
  <si>
    <t>JJ1999000507</t>
  </si>
  <si>
    <t>JJ1999000508</t>
  </si>
  <si>
    <t>JJ1999000515</t>
  </si>
  <si>
    <t>JJ1999000516</t>
  </si>
  <si>
    <t>JJ1999000517</t>
  </si>
  <si>
    <t>JJ1999000518</t>
  </si>
  <si>
    <t>JJ1999000519</t>
  </si>
  <si>
    <t>JJ1999000520</t>
  </si>
  <si>
    <t>JJ1999000521</t>
  </si>
  <si>
    <t>JJ1999000522</t>
  </si>
  <si>
    <t>JJ1999000523</t>
  </si>
  <si>
    <t>JJ1999000524</t>
  </si>
  <si>
    <t>JJ1999000525</t>
  </si>
  <si>
    <t>JJ1999000526</t>
  </si>
  <si>
    <t>JJ1999000527</t>
  </si>
  <si>
    <t>JJ1999000528</t>
  </si>
  <si>
    <t>JJ1999000529</t>
  </si>
  <si>
    <t>JJ1999000530</t>
  </si>
  <si>
    <t>JJ1999000531</t>
  </si>
  <si>
    <t>JJ1999000532</t>
  </si>
  <si>
    <t>JJ1999000542</t>
  </si>
  <si>
    <t>JJ1999000543</t>
  </si>
  <si>
    <t>JJ1999000544</t>
  </si>
  <si>
    <t>JJ1999000545</t>
  </si>
  <si>
    <t>JJ1999000546</t>
  </si>
  <si>
    <t>JJ1999000547</t>
  </si>
  <si>
    <t>JJ1999000548</t>
  </si>
  <si>
    <t>JJ1999000549</t>
  </si>
  <si>
    <t>JJ1999000550</t>
  </si>
  <si>
    <t>JJ1999000551</t>
  </si>
  <si>
    <t>JJ1999000552</t>
  </si>
  <si>
    <t>JJ1999000553</t>
  </si>
  <si>
    <t>JJ1999000554</t>
  </si>
  <si>
    <t>JJ1999000555</t>
  </si>
  <si>
    <t>JJ1999000556</t>
  </si>
  <si>
    <t>JJ1999000557</t>
  </si>
  <si>
    <t>JJ1999000558</t>
  </si>
  <si>
    <t>JJ1999000559</t>
  </si>
  <si>
    <t>JJ1999000569</t>
  </si>
  <si>
    <t>JJ1999000570</t>
  </si>
  <si>
    <t>JJ1999000571</t>
  </si>
  <si>
    <t>JJ1999000572</t>
  </si>
  <si>
    <t>JJ1999000573</t>
  </si>
  <si>
    <t>JJ1999000574</t>
  </si>
  <si>
    <t>JJ1999000575</t>
  </si>
  <si>
    <t>JJ1999000576</t>
  </si>
  <si>
    <t>JJ1999000577</t>
  </si>
  <si>
    <t>JJ1999000578</t>
  </si>
  <si>
    <t>JJ1999000579</t>
  </si>
  <si>
    <t>JJ1999000580</t>
  </si>
  <si>
    <t>JJ1999000581</t>
  </si>
  <si>
    <t>JJ1999000582</t>
  </si>
  <si>
    <t>JJ1999000583</t>
  </si>
  <si>
    <t>JJ1999000584</t>
  </si>
  <si>
    <t>JJ1999000585</t>
  </si>
  <si>
    <t>JJ1999000586</t>
  </si>
  <si>
    <t>JJ1999000596</t>
  </si>
  <si>
    <t>JJ1999000597</t>
  </si>
  <si>
    <t>JJ1999000598</t>
  </si>
  <si>
    <t>JJ1999000599</t>
  </si>
  <si>
    <t>JJ1999000600</t>
  </si>
  <si>
    <t>JJ1999000601</t>
  </si>
  <si>
    <t>JJ1999000602</t>
  </si>
  <si>
    <t>JJ1999000603</t>
  </si>
  <si>
    <t>JJ1999000604</t>
  </si>
  <si>
    <t>JJ1999000605</t>
  </si>
  <si>
    <t>JJ1999000606</t>
  </si>
  <si>
    <t>JJ1999000607</t>
  </si>
  <si>
    <t>JJ1999000608</t>
  </si>
  <si>
    <t>JJ1999000609</t>
  </si>
  <si>
    <t>JJ1999000610</t>
  </si>
  <si>
    <t>JJ1999000611</t>
  </si>
  <si>
    <t>JJ1999000612</t>
  </si>
  <si>
    <t>JJ1999000613</t>
  </si>
  <si>
    <t>JJ1999000614</t>
  </si>
  <si>
    <t>JJ1999000615</t>
  </si>
  <si>
    <t>JJ1999000616</t>
  </si>
  <si>
    <t>JJ1999000617</t>
  </si>
  <si>
    <t>JJ1999000618</t>
  </si>
  <si>
    <t>JJ1999000619</t>
  </si>
  <si>
    <t>JJ1999000620</t>
  </si>
  <si>
    <t>JJ1999000621</t>
  </si>
  <si>
    <t>JJ1999000622</t>
  </si>
  <si>
    <t>JJ1999000632</t>
  </si>
  <si>
    <t>JJ1999000633</t>
  </si>
  <si>
    <t>JJ1999000634</t>
  </si>
  <si>
    <t>JJ1999000635</t>
  </si>
  <si>
    <t>JJ1999000636</t>
  </si>
  <si>
    <t>JJ1999000637</t>
  </si>
  <si>
    <t>JJ1999000638</t>
  </si>
  <si>
    <t>JJ1999000639</t>
  </si>
  <si>
    <t>JJ1999000640</t>
  </si>
  <si>
    <t>JJ1999000641</t>
  </si>
  <si>
    <t>JJ1999000642</t>
  </si>
  <si>
    <t>JJ1999000643</t>
  </si>
  <si>
    <t>JJ1999000644</t>
  </si>
  <si>
    <t>JJ1999000645</t>
  </si>
  <si>
    <t>JJ1999000646</t>
  </si>
  <si>
    <t>JJ1999000647</t>
  </si>
  <si>
    <t>JJ1999000648</t>
  </si>
  <si>
    <t>JJ1999000649</t>
  </si>
  <si>
    <t>JJ1999000650</t>
  </si>
  <si>
    <t>JJ1999000651</t>
  </si>
  <si>
    <t>JJ1999000652</t>
  </si>
  <si>
    <t>JJ1999000653</t>
  </si>
  <si>
    <t>JJ1999000654</t>
  </si>
  <si>
    <t>JJ1999000655</t>
  </si>
  <si>
    <t>JJ1999000656</t>
  </si>
  <si>
    <t>JJ1999000657</t>
  </si>
  <si>
    <t>JJ1999000658</t>
  </si>
  <si>
    <t>JJ1999000668</t>
  </si>
  <si>
    <t>JJ1999000669</t>
  </si>
  <si>
    <t>JJ1999000670</t>
  </si>
  <si>
    <t>JJ1999000671</t>
  </si>
  <si>
    <t>JJ1999000672</t>
  </si>
  <si>
    <t>JJ1999000673</t>
  </si>
  <si>
    <t>JJ1999000674</t>
  </si>
  <si>
    <t>JJ1999000675</t>
  </si>
  <si>
    <t>JJ1999000676</t>
  </si>
  <si>
    <t>JJ1999000677</t>
  </si>
  <si>
    <t>JJ1999000678</t>
  </si>
  <si>
    <t>JJ1999000679</t>
  </si>
  <si>
    <t>JJ1999000680</t>
  </si>
  <si>
    <t>JJ1999000681</t>
  </si>
  <si>
    <t>JJ1999000682</t>
  </si>
  <si>
    <t>JJ1999000683</t>
  </si>
  <si>
    <t>JJ1999000684</t>
  </si>
  <si>
    <t>JJ1999000685</t>
  </si>
  <si>
    <t>JJ1999000686</t>
  </si>
  <si>
    <t>JJ1999000687</t>
  </si>
  <si>
    <t>JJ1999000688</t>
  </si>
  <si>
    <t>JJ1999000689</t>
  </si>
  <si>
    <t>JJ1999000690</t>
  </si>
  <si>
    <t>JJ1999000691</t>
  </si>
  <si>
    <t>JJ1999000692</t>
  </si>
  <si>
    <t>JJ1999000693</t>
  </si>
  <si>
    <t>JJ1999000694</t>
  </si>
  <si>
    <t>JJ1999000704</t>
  </si>
  <si>
    <t>JJ1999000705</t>
  </si>
  <si>
    <t>JJ1999000706</t>
  </si>
  <si>
    <t>JJ1999000707</t>
  </si>
  <si>
    <t>JJ1999000708</t>
  </si>
  <si>
    <t>JJ1999000709</t>
  </si>
  <si>
    <t>JJ1999000710</t>
  </si>
  <si>
    <t>JJ1999000711</t>
  </si>
  <si>
    <t>JJ1999000712</t>
  </si>
  <si>
    <t>JJ1999000713</t>
  </si>
  <si>
    <t>JJ1999000714</t>
  </si>
  <si>
    <t>JJ1999000715</t>
  </si>
  <si>
    <t>JJ1999000716</t>
  </si>
  <si>
    <t>JJ1999000717</t>
  </si>
  <si>
    <t>JJ1999000718</t>
  </si>
  <si>
    <t>JJ1999000719</t>
  </si>
  <si>
    <t>JJ1999000720</t>
  </si>
  <si>
    <t>JJ1999000721</t>
  </si>
  <si>
    <t>JJ1999000722</t>
  </si>
  <si>
    <t>JJ1999000723</t>
  </si>
  <si>
    <t>JJ1999000724</t>
  </si>
  <si>
    <t>JJ1999000725</t>
  </si>
  <si>
    <t>JJ1999000726</t>
  </si>
  <si>
    <t>JJ1999000727</t>
  </si>
  <si>
    <t>JJ1999000728</t>
  </si>
  <si>
    <t>JJ1999000734</t>
  </si>
  <si>
    <t>JJ1999000735</t>
  </si>
  <si>
    <t>JJ1999000736</t>
  </si>
  <si>
    <t>JJ1999000737</t>
  </si>
  <si>
    <t>JJ1999000738</t>
  </si>
  <si>
    <t>JJ1999000739</t>
  </si>
  <si>
    <t>JJ1999000740</t>
  </si>
  <si>
    <t>JJ1999000741</t>
  </si>
  <si>
    <t>JJ1999000742</t>
  </si>
  <si>
    <t>JJ1999000743</t>
  </si>
  <si>
    <t>JJ1999000744</t>
  </si>
  <si>
    <t>JJ1999000745</t>
  </si>
  <si>
    <t>JJ1999000746</t>
  </si>
  <si>
    <t>JJ1999000747</t>
  </si>
  <si>
    <t>JJ1999000748</t>
  </si>
  <si>
    <t>JJ1999000749</t>
  </si>
  <si>
    <t>JJ1999000750</t>
  </si>
  <si>
    <t>JJ1999000751</t>
  </si>
  <si>
    <t>JJ1999000752</t>
  </si>
  <si>
    <t>JJ1999000753</t>
  </si>
  <si>
    <t>JJ1999000754</t>
  </si>
  <si>
    <t>JJ1999000755</t>
  </si>
  <si>
    <t>JJ1999000756</t>
  </si>
  <si>
    <t>JJ1999000757</t>
  </si>
  <si>
    <t>JJ1999000758</t>
  </si>
  <si>
    <t>JJ1999000759</t>
  </si>
  <si>
    <t>JJ1999000760</t>
  </si>
  <si>
    <t>JJ1999000761</t>
  </si>
  <si>
    <t>JJ1999000762</t>
  </si>
  <si>
    <t>JJ1999000763</t>
  </si>
  <si>
    <t>JJ1999000764</t>
  </si>
  <si>
    <t>JJ1999000765</t>
  </si>
  <si>
    <t>JJ1999000766</t>
  </si>
  <si>
    <t>JJ1999000776</t>
  </si>
  <si>
    <t>JJ1999000777</t>
  </si>
  <si>
    <t>JJ1999000778</t>
  </si>
  <si>
    <t>JJ1999000779</t>
  </si>
  <si>
    <t>JJ1999000780</t>
  </si>
  <si>
    <t>JJ1999000781</t>
  </si>
  <si>
    <t>JJ1999000782</t>
  </si>
  <si>
    <t>JJ1999000783</t>
  </si>
  <si>
    <t>JJ1999000784</t>
  </si>
  <si>
    <t>JJ1999000794</t>
  </si>
  <si>
    <t>JJ1999000795</t>
  </si>
  <si>
    <t>JJ1999000796</t>
  </si>
  <si>
    <t>JJ1999000797</t>
  </si>
  <si>
    <t>JJ1999000798</t>
  </si>
  <si>
    <t>JJ1999000799</t>
  </si>
  <si>
    <t>JJ1999000800</t>
  </si>
  <si>
    <t>JJ1999000801</t>
  </si>
  <si>
    <t>JJ1999000802</t>
  </si>
  <si>
    <t>JJ1999000812</t>
  </si>
  <si>
    <t>JJ1999000813</t>
  </si>
  <si>
    <t>JJ1999000814</t>
  </si>
  <si>
    <t>JJ1999000815</t>
  </si>
  <si>
    <t>JJ1999000816</t>
  </si>
  <si>
    <t>JJ1999000817</t>
  </si>
  <si>
    <t>JJ1999000818</t>
  </si>
  <si>
    <t>JJ1999000819</t>
  </si>
  <si>
    <t>JJ1999000820</t>
  </si>
  <si>
    <t>JJ1999000830</t>
  </si>
  <si>
    <t>JJ1999000831</t>
  </si>
  <si>
    <t>JJ1999000832</t>
  </si>
  <si>
    <t>JJ1999000833</t>
  </si>
  <si>
    <t>JJ1999000834</t>
  </si>
  <si>
    <t>JJ1999000835</t>
  </si>
  <si>
    <t>JJ1999000836</t>
  </si>
  <si>
    <t>JJ1999000837</t>
  </si>
  <si>
    <t>JJ1999000838</t>
  </si>
  <si>
    <t>JJ1999000848</t>
  </si>
  <si>
    <t>JJ1999000849</t>
  </si>
  <si>
    <t>JJ1999000850</t>
  </si>
  <si>
    <t>JJ1999000851</t>
  </si>
  <si>
    <t>JJ1999000852</t>
  </si>
  <si>
    <t>JJ1999000853</t>
  </si>
  <si>
    <t>JJ1999000854</t>
  </si>
  <si>
    <t>JJ1999000855</t>
  </si>
  <si>
    <t>JJ1999000856</t>
  </si>
  <si>
    <t>JJ1999000866</t>
  </si>
  <si>
    <t>JJ1999000867</t>
  </si>
  <si>
    <t>JJ1999000868</t>
  </si>
  <si>
    <t>JJ1999000869</t>
  </si>
  <si>
    <t>JJ1999000870</t>
  </si>
  <si>
    <t>JJ1999000871</t>
  </si>
  <si>
    <t>JJ1999000872</t>
  </si>
  <si>
    <t>JJ1999000873</t>
  </si>
  <si>
    <t>JJ1999000874</t>
  </si>
  <si>
    <t>JJ1999000884</t>
  </si>
  <si>
    <t>JJ1999000885</t>
  </si>
  <si>
    <t>JJ1999000886</t>
  </si>
  <si>
    <t>JJ1999000887</t>
  </si>
  <si>
    <t>JJ1999000888</t>
  </si>
  <si>
    <t>JJ1999000889</t>
  </si>
  <si>
    <t>JJ1999000890</t>
  </si>
  <si>
    <t>JJ1999000891</t>
  </si>
  <si>
    <t>JJ1999000892</t>
  </si>
  <si>
    <t>JJ1999000902</t>
  </si>
  <si>
    <t>JJ1999000903</t>
  </si>
  <si>
    <t>JJ1999000904</t>
  </si>
  <si>
    <t>JJ1999000905</t>
  </si>
  <si>
    <t>JJ1999000906</t>
  </si>
  <si>
    <t>JJ1999000907</t>
  </si>
  <si>
    <t>JJ1999000908</t>
  </si>
  <si>
    <t>JJ1999000909</t>
  </si>
  <si>
    <t>JJ1999000910</t>
  </si>
  <si>
    <t>JJ1999000920</t>
  </si>
  <si>
    <t>JJ1999000921</t>
  </si>
  <si>
    <t>JJ1999000922</t>
  </si>
  <si>
    <t>JJ1999000923</t>
  </si>
  <si>
    <t>JJ1999000924</t>
  </si>
  <si>
    <t>JJ1999000925</t>
  </si>
  <si>
    <t>JJ1999000926</t>
  </si>
  <si>
    <t>JJ1999000927</t>
  </si>
  <si>
    <t>JJ1999000928</t>
  </si>
  <si>
    <t>JJ1999000947</t>
  </si>
  <si>
    <t>JJ1999000957</t>
  </si>
  <si>
    <t>JJ1999000958</t>
  </si>
  <si>
    <t>JJ1999000959</t>
  </si>
  <si>
    <t>JJ1999000960</t>
  </si>
  <si>
    <t>JJ1999000961</t>
  </si>
  <si>
    <t>JJ1999000962</t>
  </si>
  <si>
    <t>JJ1999000963</t>
  </si>
  <si>
    <t>JJ1999000964</t>
  </si>
  <si>
    <t>JJ1999000965</t>
  </si>
  <si>
    <t>JJ1999000966</t>
  </si>
  <si>
    <t>JJ1999000967</t>
  </si>
  <si>
    <t>JJ1999000968</t>
  </si>
  <si>
    <t>JJ1999000969</t>
  </si>
  <si>
    <t>JJ1999000970</t>
  </si>
  <si>
    <t>JJ1999000971</t>
  </si>
  <si>
    <t>JJ1999000972</t>
  </si>
  <si>
    <t>JJ1999000973</t>
  </si>
  <si>
    <t>JJ1999000974</t>
  </si>
  <si>
    <t>JJ1999000984</t>
  </si>
  <si>
    <t>JJ1999000985</t>
  </si>
  <si>
    <t>JJ1999000986</t>
  </si>
  <si>
    <t>JJ1999000987</t>
  </si>
  <si>
    <t>JJ1999000988</t>
  </si>
  <si>
    <t>JJ1999000989</t>
  </si>
  <si>
    <t>JJ1999000990</t>
  </si>
  <si>
    <t>JJ1999000991</t>
  </si>
  <si>
    <t>JJ1999000992</t>
  </si>
  <si>
    <t>JJ1999000993</t>
  </si>
  <si>
    <t>JJ1999000994</t>
  </si>
  <si>
    <t>JJ1999000995</t>
  </si>
  <si>
    <t>JJ1999000996</t>
  </si>
  <si>
    <t>JJ1999000997</t>
  </si>
  <si>
    <t>JJ1999000998</t>
  </si>
  <si>
    <t>JJ1999000999</t>
  </si>
  <si>
    <t>JJ1999001000</t>
  </si>
  <si>
    <t>JJ1999001001</t>
  </si>
  <si>
    <t>JJ1999001007</t>
  </si>
  <si>
    <t>JJ1999001008</t>
  </si>
  <si>
    <t>JJ1999001009</t>
  </si>
  <si>
    <t>JJ1999001010</t>
  </si>
  <si>
    <t>JJ1999001011</t>
  </si>
  <si>
    <t>JJ1999001012</t>
  </si>
  <si>
    <t>JJ1999001013</t>
  </si>
  <si>
    <t>JJ1999001014</t>
  </si>
  <si>
    <t>JJ1999001015</t>
  </si>
  <si>
    <t>JJ1999001016</t>
  </si>
  <si>
    <t>JJ1999001017</t>
  </si>
  <si>
    <t>JJ1999001018</t>
  </si>
  <si>
    <t>JJ1999001019</t>
  </si>
  <si>
    <t>JJ1999001029</t>
  </si>
  <si>
    <t>JJ1999001030</t>
  </si>
  <si>
    <t>JJ1999001031</t>
  </si>
  <si>
    <t>JJ1999001032</t>
  </si>
  <si>
    <t>JJ1999001033</t>
  </si>
  <si>
    <t>JJ1999001034</t>
  </si>
  <si>
    <t>JJ1999001035</t>
  </si>
  <si>
    <t>JJ1999001036</t>
  </si>
  <si>
    <t>JJ1999001037</t>
  </si>
  <si>
    <t>JJ1999001038</t>
  </si>
  <si>
    <t>JJ1999001039</t>
  </si>
  <si>
    <t>JJ1999001040</t>
  </si>
  <si>
    <t>JJ1999001041</t>
  </si>
  <si>
    <t>JJ1999001042</t>
  </si>
  <si>
    <t>JJ1999001043</t>
  </si>
  <si>
    <t>JJ1999001044</t>
  </si>
  <si>
    <t>JJ1999001045</t>
  </si>
  <si>
    <t>JJ1999001046</t>
  </si>
  <si>
    <t>JJ1999001047</t>
  </si>
  <si>
    <t>JJ1999001048</t>
  </si>
  <si>
    <t>JJ1999001049</t>
  </si>
  <si>
    <t>JJ1999001050</t>
  </si>
  <si>
    <t>JJ1999001051</t>
  </si>
  <si>
    <t>JJ1999001052</t>
  </si>
  <si>
    <t>JJ1999001053</t>
  </si>
  <si>
    <t>JJ1999001054</t>
  </si>
  <si>
    <t>JJ1999001055</t>
  </si>
  <si>
    <t>JJ1999001074</t>
  </si>
  <si>
    <t>JJ1999001123</t>
  </si>
  <si>
    <t>JJ1999001124</t>
  </si>
  <si>
    <t>JJ1999001125</t>
  </si>
  <si>
    <t>JJ1999001126</t>
  </si>
  <si>
    <t>JJ1999001127</t>
  </si>
  <si>
    <t>JJ1999001136</t>
  </si>
  <si>
    <t>JJ1999001146</t>
  </si>
  <si>
    <t>JJ1999001147</t>
  </si>
  <si>
    <t>JJ1999001148</t>
  </si>
  <si>
    <t>JJ1999001149</t>
  </si>
  <si>
    <t>JJ1999001150</t>
  </si>
  <si>
    <t>JJ1999001151</t>
  </si>
  <si>
    <t>JJ1999001152</t>
  </si>
  <si>
    <t>JJ1999001153</t>
  </si>
  <si>
    <t>JJ1999001154</t>
  </si>
  <si>
    <t>JJ1999001155</t>
  </si>
  <si>
    <t>JJ1999001156</t>
  </si>
  <si>
    <t>JJ1999001157</t>
  </si>
  <si>
    <t>JJ1999001158</t>
  </si>
  <si>
    <t>JJ1999001159</t>
  </si>
  <si>
    <t>JJ1999001160</t>
  </si>
  <si>
    <t>JJ1999001161</t>
  </si>
  <si>
    <t>JJ1999001162</t>
  </si>
  <si>
    <t>JJ1999001163</t>
  </si>
  <si>
    <t>JJ1999001173</t>
  </si>
  <si>
    <t>JJ1999001174</t>
  </si>
  <si>
    <t>JJ1999001175</t>
  </si>
  <si>
    <t>JJ1999001176</t>
  </si>
  <si>
    <t>JJ1999001177</t>
  </si>
  <si>
    <t>JJ1999001178</t>
  </si>
  <si>
    <t>JJ1999001179</t>
  </si>
  <si>
    <t>JJ1999001180</t>
  </si>
  <si>
    <t>JJ1999001181</t>
  </si>
  <si>
    <t>JJ1999001182</t>
  </si>
  <si>
    <t>JJ1999001183</t>
  </si>
  <si>
    <t>JJ1999001184</t>
  </si>
  <si>
    <t>JJ1999001185</t>
  </si>
  <si>
    <t>JJ1999001186</t>
  </si>
  <si>
    <t>JJ1999001187</t>
  </si>
  <si>
    <t>JJ1999001188</t>
  </si>
  <si>
    <t>JJ1999001189</t>
  </si>
  <si>
    <t>JJ1999001190</t>
  </si>
  <si>
    <t>JJ1999001200</t>
  </si>
  <si>
    <t>JJ1999001201</t>
  </si>
  <si>
    <t>JJ1999001202</t>
  </si>
  <si>
    <t>JJ1999001203</t>
  </si>
  <si>
    <t>JJ1999001204</t>
  </si>
  <si>
    <t>JJ1999001205</t>
  </si>
  <si>
    <t>JJ1999001206</t>
  </si>
  <si>
    <t>JJ1999001207</t>
  </si>
  <si>
    <t>JJ1999001208</t>
  </si>
  <si>
    <t>JJ1999001218</t>
  </si>
  <si>
    <t>JJ1999001219</t>
  </si>
  <si>
    <t>JJ1999001220</t>
  </si>
  <si>
    <t>JJ1999001221</t>
  </si>
  <si>
    <t>JJ1999001222</t>
  </si>
  <si>
    <t>JJ1999001223</t>
  </si>
  <si>
    <t>JJ1999001224</t>
  </si>
  <si>
    <t>JJ1999001225</t>
  </si>
  <si>
    <t>JJ1999001226</t>
  </si>
  <si>
    <t>JJ1999001236</t>
  </si>
  <si>
    <t>JJ1999001237</t>
  </si>
  <si>
    <t>JJ1999001238</t>
  </si>
  <si>
    <t>JJ1999001239</t>
  </si>
  <si>
    <t>JJ1999001240</t>
  </si>
  <si>
    <t>JJ1999001241</t>
  </si>
  <si>
    <t>JJ1999001242</t>
  </si>
  <si>
    <t>JJ1999001243</t>
  </si>
  <si>
    <t>JJ1999001244</t>
  </si>
  <si>
    <t>JJ1999001254</t>
  </si>
  <si>
    <t>JJ1999001255</t>
  </si>
  <si>
    <t>JJ1999001256</t>
  </si>
  <si>
    <t>JJ1999001257</t>
  </si>
  <si>
    <t>JJ1999001258</t>
  </si>
  <si>
    <t>JJ1999001259</t>
  </si>
  <si>
    <t>JJ1999001260</t>
  </si>
  <si>
    <t>JJ1999001261</t>
  </si>
  <si>
    <t>JJ1999001262</t>
  </si>
  <si>
    <t>JJ1999001272</t>
  </si>
  <si>
    <t>JJ1999001273</t>
  </si>
  <si>
    <t>JJ1999001274</t>
  </si>
  <si>
    <t>JJ1999001275</t>
  </si>
  <si>
    <t>JJ1999001276</t>
  </si>
  <si>
    <t>JJ1999001277</t>
  </si>
  <si>
    <t>JJ1999001278</t>
  </si>
  <si>
    <t>JJ1999001279</t>
  </si>
  <si>
    <t>JJ1999001280</t>
  </si>
  <si>
    <t>JJ1999001290</t>
  </si>
  <si>
    <t>JJ1999001291</t>
  </si>
  <si>
    <t>JJ1999001292</t>
  </si>
  <si>
    <t>JJ1999001293</t>
  </si>
  <si>
    <t>JJ1999001294</t>
  </si>
  <si>
    <t>JJ1999001295</t>
  </si>
  <si>
    <t>JJ1999001296</t>
  </si>
  <si>
    <t>JJ1999001297</t>
  </si>
  <si>
    <t>JJ1999001298</t>
  </si>
  <si>
    <t>JJ1999001308</t>
  </si>
  <si>
    <t>JJ1999001309</t>
  </si>
  <si>
    <t>JJ1999001310</t>
  </si>
  <si>
    <t>JJ1999001311</t>
  </si>
  <si>
    <t>JJ1999001312</t>
  </si>
  <si>
    <t>JJ1999001313</t>
  </si>
  <si>
    <t>JJ1999001314</t>
  </si>
  <si>
    <t>JJ1999001315</t>
  </si>
  <si>
    <t>JJ1999001316</t>
  </si>
  <si>
    <t>JJ1999001317</t>
  </si>
  <si>
    <t>JJ1999001318</t>
  </si>
  <si>
    <t>JJ1999001319</t>
  </si>
  <si>
    <t>JJ1999001320</t>
  </si>
  <si>
    <t>JJ1999001321</t>
  </si>
  <si>
    <t>JJ1999001322</t>
  </si>
  <si>
    <t>JJ1999001323</t>
  </si>
  <si>
    <t>JJ1999001333</t>
  </si>
  <si>
    <t>JJ1999001334</t>
  </si>
  <si>
    <t>JJ1999001335</t>
  </si>
  <si>
    <t>JJ1999001336</t>
  </si>
  <si>
    <t>JJ1999001337</t>
  </si>
  <si>
    <t>JJ1999001338</t>
  </si>
  <si>
    <t>JJ1999001339</t>
  </si>
  <si>
    <t>JJ1999001340</t>
  </si>
  <si>
    <t>JJ1999001341</t>
  </si>
  <si>
    <t>JJ1999001351</t>
  </si>
  <si>
    <t>JJ1999001352</t>
  </si>
  <si>
    <t>JJ1999001353</t>
  </si>
  <si>
    <t>JJ1999001354</t>
  </si>
  <si>
    <t>JJ1999001355</t>
  </si>
  <si>
    <t>JJ1999001356</t>
  </si>
  <si>
    <t>JJ1999001357</t>
  </si>
  <si>
    <t>JJ1999001358</t>
  </si>
  <si>
    <t>JJ1999001359</t>
  </si>
  <si>
    <t>JJ1999001360</t>
  </si>
  <si>
    <t>JJ1999001361</t>
  </si>
  <si>
    <t>JJ1999001362</t>
  </si>
  <si>
    <t>JJ1999001363</t>
  </si>
  <si>
    <t>JJ1999001364</t>
  </si>
  <si>
    <t>JJ1999001365</t>
  </si>
  <si>
    <t>JJ1999001366</t>
  </si>
  <si>
    <t>JJ1999001367</t>
  </si>
  <si>
    <t>JJ1999001368</t>
  </si>
  <si>
    <t>JJ1999001387</t>
  </si>
  <si>
    <t>JJ1999001388</t>
  </si>
  <si>
    <t>JJ1999001389</t>
  </si>
  <si>
    <t>JJ1999001390</t>
  </si>
  <si>
    <t>JJ1999001391</t>
  </si>
  <si>
    <t>JJ1999001392</t>
  </si>
  <si>
    <t>JJ1999001393</t>
  </si>
  <si>
    <t>JJ1999001394</t>
  </si>
  <si>
    <t>JJ1999001395</t>
  </si>
  <si>
    <t>JJ1999001396</t>
  </si>
  <si>
    <t>JJ1999001397</t>
  </si>
  <si>
    <t>JJ1999001398</t>
  </si>
  <si>
    <t>JJ1999001399</t>
  </si>
  <si>
    <t>JJ1999001400</t>
  </si>
  <si>
    <t>JJ1999001401</t>
  </si>
  <si>
    <t>JJ1999001402</t>
  </si>
  <si>
    <t>JJ1999001403</t>
  </si>
  <si>
    <t>JJ1999001404</t>
  </si>
  <si>
    <t>JJ1999001414</t>
  </si>
  <si>
    <t>JJ1999001415</t>
  </si>
  <si>
    <t>JJ1999001416</t>
  </si>
  <si>
    <t>JJ1999001417</t>
  </si>
  <si>
    <t>JJ1999001418</t>
  </si>
  <si>
    <t>JJ1999001419</t>
  </si>
  <si>
    <t>JJ1999001420</t>
  </si>
  <si>
    <t>JJ1999001421</t>
  </si>
  <si>
    <t>JJ1999001422</t>
  </si>
  <si>
    <t>JJ1999001423</t>
  </si>
  <si>
    <t>JJ1999001424</t>
  </si>
  <si>
    <t>JJ1999001425</t>
  </si>
  <si>
    <t>JJ1999001426</t>
  </si>
  <si>
    <t>JJ1999001427</t>
  </si>
  <si>
    <t>JJ1999001428</t>
  </si>
  <si>
    <t>JJ1999001429</t>
  </si>
  <si>
    <t>JJ1999001430</t>
  </si>
  <si>
    <t>JJ1999001431</t>
  </si>
  <si>
    <t>JJ1999001433</t>
  </si>
  <si>
    <t>JJ1999001450</t>
  </si>
  <si>
    <t>JJ1999001451</t>
  </si>
  <si>
    <t>JJ1999001461</t>
  </si>
  <si>
    <t>JJ1999001462</t>
  </si>
  <si>
    <t>JJ1999001463</t>
  </si>
  <si>
    <t>JJ1999001464</t>
  </si>
  <si>
    <t>JJ1999001465</t>
  </si>
  <si>
    <t>JJ1999001469</t>
  </si>
  <si>
    <t>JJ1999001466</t>
  </si>
  <si>
    <t>JJ1999001467</t>
  </si>
  <si>
    <t>JJ1999001468</t>
  </si>
  <si>
    <t>JJ1999001470</t>
  </si>
  <si>
    <t>JJ1999001471</t>
  </si>
  <si>
    <t>JJ1999001472</t>
  </si>
  <si>
    <t>JJ1999001473</t>
  </si>
  <si>
    <t>JJ1999001474</t>
  </si>
  <si>
    <t>JJ1999001475</t>
  </si>
  <si>
    <t>JJ1999001476</t>
  </si>
  <si>
    <t>JJ1999001477</t>
  </si>
  <si>
    <t>JJ1999001478</t>
  </si>
  <si>
    <t>JJ1999001480</t>
  </si>
  <si>
    <t>JJ1999001481</t>
  </si>
  <si>
    <t>JJ1999001482</t>
  </si>
  <si>
    <t>JJ1999001483</t>
  </si>
  <si>
    <t>JJ1999001484</t>
  </si>
  <si>
    <t>JJ1999001485</t>
  </si>
  <si>
    <t>JJ1999001486</t>
  </si>
  <si>
    <t>JJ1998000003</t>
  </si>
  <si>
    <t>JJ1998000004</t>
  </si>
  <si>
    <t>JJ1998000005</t>
  </si>
  <si>
    <t>JJ1998000006</t>
  </si>
  <si>
    <t>JJ1998000007</t>
  </si>
  <si>
    <t>JJ1998000008</t>
  </si>
  <si>
    <t>JJ1998000009</t>
  </si>
  <si>
    <t>JJ1998000010</t>
  </si>
  <si>
    <t>JJ1998000011</t>
  </si>
  <si>
    <t>JJ1998000012</t>
  </si>
  <si>
    <t>JJ1998000013</t>
  </si>
  <si>
    <t>JJ1998000014</t>
  </si>
  <si>
    <t>JJ1998000015</t>
  </si>
  <si>
    <t>JJ1998000016</t>
  </si>
  <si>
    <t>JJ1998000017</t>
  </si>
  <si>
    <t>JJ1998000018</t>
  </si>
  <si>
    <t>JJ1998000019</t>
  </si>
  <si>
    <t>JJ1998000020</t>
  </si>
  <si>
    <t>JJ1998000021</t>
  </si>
  <si>
    <t>JJ1998000022</t>
  </si>
  <si>
    <t>JJ1998000023</t>
  </si>
  <si>
    <t>JJ1998000024</t>
  </si>
  <si>
    <t>JJ1998000025</t>
  </si>
  <si>
    <t>JJ1998000026</t>
  </si>
  <si>
    <t>JJ1998000027</t>
  </si>
  <si>
    <t>JJ1998000028</t>
  </si>
  <si>
    <t>JJ1998000029</t>
  </si>
  <si>
    <t>JJ1998000030</t>
  </si>
  <si>
    <t>JJ1998000031</t>
  </si>
  <si>
    <t>JJ1998000032</t>
  </si>
  <si>
    <t>JJ1998000033</t>
  </si>
  <si>
    <t>JJ1998000034</t>
  </si>
  <si>
    <t>JJ1998000035</t>
  </si>
  <si>
    <t>JJ1998000036</t>
  </si>
  <si>
    <t>JJ1998000037</t>
  </si>
  <si>
    <t>JJ1998000038</t>
  </si>
  <si>
    <t>JJ1998000039</t>
  </si>
  <si>
    <t>JJ1998000040</t>
  </si>
  <si>
    <t>JJ1998000041</t>
  </si>
  <si>
    <t>JJ1998000042</t>
  </si>
  <si>
    <t>JJ1998000043</t>
  </si>
  <si>
    <t>JJ1998000044</t>
  </si>
  <si>
    <t>JJ1998000045</t>
  </si>
  <si>
    <t>JJ1998000046</t>
  </si>
  <si>
    <t>JJ1998000047</t>
  </si>
  <si>
    <t>JJ1998000048</t>
  </si>
  <si>
    <t>JJ1998000049</t>
  </si>
  <si>
    <t>JJ1998000050</t>
  </si>
  <si>
    <t>JJ1998000051</t>
  </si>
  <si>
    <t>JJ1998000052</t>
  </si>
  <si>
    <t>JJ1998000053</t>
  </si>
  <si>
    <t>JJ1998000054</t>
  </si>
  <si>
    <t>JJ1998000055</t>
  </si>
  <si>
    <t>JJ1998000056</t>
  </si>
  <si>
    <t>JJ1998000057</t>
  </si>
  <si>
    <t>JJ1998000058</t>
  </si>
  <si>
    <t>铝合金梯</t>
  </si>
  <si>
    <t>JJ1997000001</t>
  </si>
  <si>
    <t>木文件柜</t>
  </si>
  <si>
    <t>语数外办公室致真楼6-2-6</t>
  </si>
  <si>
    <t>语数外教研室老师</t>
  </si>
  <si>
    <t>JJ1997000002</t>
  </si>
  <si>
    <t>JJ1997000003</t>
  </si>
  <si>
    <t>JJ1997000004</t>
  </si>
  <si>
    <t>阶梯型独角连坐椅</t>
  </si>
  <si>
    <t>JJ1997000005</t>
  </si>
  <si>
    <t>JJ1997000006</t>
  </si>
  <si>
    <t>JJ1997000015</t>
  </si>
  <si>
    <t>JJ1997000016</t>
  </si>
  <si>
    <t>JJ1997000017</t>
  </si>
  <si>
    <t>JJ1997000018</t>
  </si>
  <si>
    <t>JJ1997000019</t>
  </si>
  <si>
    <t>JJ1997000020</t>
  </si>
  <si>
    <t>JJ1997000021</t>
  </si>
  <si>
    <t>JJ1997000022</t>
  </si>
  <si>
    <t>JJ1997000027</t>
  </si>
  <si>
    <t>JJ1997000023</t>
  </si>
  <si>
    <t>JJ1997000025</t>
  </si>
  <si>
    <t>JJ1997000026</t>
  </si>
  <si>
    <t>D2-2 3楼4楼连廊</t>
  </si>
  <si>
    <t>JJ1997000028</t>
  </si>
  <si>
    <t>JJ1997000029</t>
  </si>
  <si>
    <t>铁皮文件柜</t>
  </si>
  <si>
    <t>JJ1997000030</t>
  </si>
  <si>
    <t>JJ1997000031</t>
  </si>
  <si>
    <t>JJ1997000032</t>
  </si>
  <si>
    <t>偕作苑1单元架空层学生事务服务中心</t>
  </si>
  <si>
    <t>JJ1997000033</t>
  </si>
  <si>
    <t>花果园校区二教7楼</t>
  </si>
  <si>
    <t>JJ1997000034</t>
  </si>
  <si>
    <t>JJ1997000035</t>
  </si>
  <si>
    <t>JJ1997000036</t>
  </si>
  <si>
    <t>JJ1997000037</t>
  </si>
  <si>
    <t>JJ1997000048</t>
  </si>
  <si>
    <t>JJ1997000049</t>
  </si>
  <si>
    <t>JJ1997000050</t>
  </si>
  <si>
    <t>JJ1997000051</t>
  </si>
  <si>
    <t>JJ1997000052</t>
  </si>
  <si>
    <t>JJ1997000053</t>
  </si>
  <si>
    <t>JJ1997000054</t>
  </si>
  <si>
    <t>JJ1997000055</t>
  </si>
  <si>
    <t>JJ1997000064</t>
  </si>
  <si>
    <t>JJ1997000065</t>
  </si>
  <si>
    <t>JJ1997000066</t>
  </si>
  <si>
    <t>JJ1997000067</t>
  </si>
  <si>
    <t>JJ1997000068</t>
  </si>
  <si>
    <t>JJ1997000069</t>
  </si>
  <si>
    <t>JJ1997000070</t>
  </si>
  <si>
    <t>JJ1997000071</t>
  </si>
  <si>
    <t>JJ1997000072</t>
  </si>
  <si>
    <t>JJ1997000073</t>
  </si>
  <si>
    <t>JJ1997000074</t>
  </si>
  <si>
    <t>JJ1997000075</t>
  </si>
  <si>
    <t>JJ1997000076</t>
  </si>
  <si>
    <t>JJ1997000077</t>
  </si>
  <si>
    <t>JJ1997000078</t>
  </si>
  <si>
    <t>JJ1997000079</t>
  </si>
  <si>
    <t>JJ1997000080</t>
  </si>
  <si>
    <t>湘雅校区办公室  档案室</t>
  </si>
  <si>
    <t>JJ1997000081</t>
  </si>
  <si>
    <t>JJ1997000082</t>
  </si>
  <si>
    <t>JJ1997000083</t>
  </si>
  <si>
    <t>JJ1997000084</t>
  </si>
  <si>
    <t>JJ1997000085</t>
  </si>
  <si>
    <t>JJ1997000086</t>
  </si>
  <si>
    <t>JJ1997000087</t>
  </si>
  <si>
    <t>JJ1997000088</t>
  </si>
  <si>
    <t>JJ1997000089</t>
  </si>
  <si>
    <t>JJ1997000090</t>
  </si>
  <si>
    <t>JJ1997000091</t>
  </si>
  <si>
    <t>JJ1997000092</t>
  </si>
  <si>
    <t>JJ1997000093</t>
  </si>
  <si>
    <t>JJ1997000094</t>
  </si>
  <si>
    <t>JJ1997000095</t>
  </si>
  <si>
    <t>JJ1997000096</t>
  </si>
  <si>
    <t>JJ1997000097</t>
  </si>
  <si>
    <t>JJ1997000098</t>
  </si>
  <si>
    <t>JJ1997000099</t>
  </si>
  <si>
    <t>JJ1997000100</t>
  </si>
  <si>
    <t>JJ1997000101</t>
  </si>
  <si>
    <t>JJ1997000102</t>
  </si>
  <si>
    <t>JJ1997000103</t>
  </si>
  <si>
    <t>JJ1997000104</t>
  </si>
  <si>
    <t>JJ1997000105</t>
  </si>
  <si>
    <t>JJ1997000106</t>
  </si>
  <si>
    <t>JJ1997000107</t>
  </si>
  <si>
    <t>JJ1997000108</t>
  </si>
  <si>
    <t>JJ1997000109</t>
  </si>
  <si>
    <t>JJ1997000110</t>
  </si>
  <si>
    <t>JJ1997000111</t>
  </si>
  <si>
    <t>弘商楼612院办公室</t>
  </si>
  <si>
    <t>JJ1997000112</t>
  </si>
  <si>
    <t>JJ1997000113</t>
  </si>
  <si>
    <t>JJ1997000114</t>
  </si>
  <si>
    <t>JJ1997000115</t>
  </si>
  <si>
    <t>JJ1997000116</t>
  </si>
  <si>
    <t>JJ1997000117</t>
  </si>
  <si>
    <t>JJ1997000118</t>
  </si>
  <si>
    <t>JJ1997000119</t>
  </si>
  <si>
    <t>JJ1997000120</t>
  </si>
  <si>
    <t>JJ1997000121</t>
  </si>
  <si>
    <t>JJ1997000122</t>
  </si>
  <si>
    <t>JJ1997000123</t>
  </si>
  <si>
    <t>JJ1997000124</t>
  </si>
  <si>
    <t>JJ1997000125</t>
  </si>
  <si>
    <t>JJ1997000126</t>
  </si>
  <si>
    <t>JJ1997000127</t>
  </si>
  <si>
    <t>JJ1997000128</t>
  </si>
  <si>
    <t>JJ1997000129</t>
  </si>
  <si>
    <t>JJ1997000130</t>
  </si>
  <si>
    <t>JJ1997000131</t>
  </si>
  <si>
    <t>JJ1997000132</t>
  </si>
  <si>
    <t>JJ1997000133</t>
  </si>
  <si>
    <t>JJ1997000150</t>
  </si>
  <si>
    <t>JJ1997000149</t>
  </si>
  <si>
    <t>JJ1997000151</t>
  </si>
  <si>
    <t>JJ1997000152</t>
  </si>
  <si>
    <t>JJ1997000153</t>
  </si>
  <si>
    <t>JJ1997000154</t>
  </si>
  <si>
    <t>JJ1997000155</t>
  </si>
  <si>
    <t>JJ1997000156</t>
  </si>
  <si>
    <t>JJ1997000157</t>
  </si>
  <si>
    <t>JJ1997000158</t>
  </si>
  <si>
    <t>JJ1997000159</t>
  </si>
  <si>
    <t>JJ1997000160</t>
  </si>
  <si>
    <t>JJ1997000161</t>
  </si>
  <si>
    <t>JJ1997000162</t>
  </si>
  <si>
    <t>JJ1997000163</t>
  </si>
  <si>
    <t>JJ1997000180</t>
  </si>
  <si>
    <t>JJ1997000181</t>
  </si>
  <si>
    <t>JJ1997000182</t>
  </si>
  <si>
    <t>JJ1997000183</t>
  </si>
  <si>
    <t>JJ1997000184</t>
  </si>
  <si>
    <t>JJ1997000185</t>
  </si>
  <si>
    <t>JJ1997000186</t>
  </si>
  <si>
    <t>JJ1997000187</t>
  </si>
  <si>
    <t>JJ1997000188</t>
  </si>
  <si>
    <t>JJ1997000198</t>
  </si>
  <si>
    <t>JJ1997000199</t>
  </si>
  <si>
    <t>JJ1997000200</t>
  </si>
  <si>
    <t>JJ1997000201</t>
  </si>
  <si>
    <t>JJ1997000207</t>
  </si>
  <si>
    <t>JJ1997000208</t>
  </si>
  <si>
    <t>JJ1997000209</t>
  </si>
  <si>
    <t>JJ1997000210</t>
  </si>
  <si>
    <t>JJ1997000211</t>
  </si>
  <si>
    <t>JJ1997000212</t>
  </si>
  <si>
    <t>JJ1997000213</t>
  </si>
  <si>
    <t>JJ1997000214</t>
  </si>
  <si>
    <t>JJ1997000215</t>
  </si>
  <si>
    <t>JJ1997000216</t>
  </si>
  <si>
    <t>JJ1997000217</t>
  </si>
  <si>
    <t>JJ1997000218</t>
  </si>
  <si>
    <t>JJ1997000219</t>
  </si>
  <si>
    <t>JJ1997000220</t>
  </si>
  <si>
    <t>JJ1997000221</t>
  </si>
  <si>
    <t>JJ1997000222</t>
  </si>
  <si>
    <t>JJ1997000223</t>
  </si>
  <si>
    <t>JJ1997000224</t>
  </si>
  <si>
    <t>JJ1997000225</t>
  </si>
  <si>
    <t>JJ1997000226</t>
  </si>
  <si>
    <t>JJ1997000227</t>
  </si>
  <si>
    <t>JJ1997000228</t>
  </si>
  <si>
    <t>JJ1997000229</t>
  </si>
  <si>
    <t>JJ1997000230</t>
  </si>
  <si>
    <t>JJ1997000231</t>
  </si>
  <si>
    <t>JJ1997000232</t>
  </si>
  <si>
    <t>JJ1997000233</t>
  </si>
  <si>
    <t>JJ1997000234</t>
  </si>
  <si>
    <t>JJ1997000235</t>
  </si>
  <si>
    <t>JJ1997000236</t>
  </si>
  <si>
    <t>JJ1997000237</t>
  </si>
  <si>
    <t>JJ1997000238</t>
  </si>
  <si>
    <t>JJ1997000239</t>
  </si>
  <si>
    <t>JJ1997000240</t>
  </si>
  <si>
    <t>JJ1997000241</t>
  </si>
  <si>
    <t>JJ1997000242</t>
  </si>
  <si>
    <t>JJ1997000243</t>
  </si>
  <si>
    <t>JJ1997000244</t>
  </si>
  <si>
    <t>JJ1997000245</t>
  </si>
  <si>
    <t>JJ1997000246</t>
  </si>
  <si>
    <t>JJ1997000247</t>
  </si>
  <si>
    <t>JJ1997000248</t>
  </si>
  <si>
    <t>JJ1997000249</t>
  </si>
  <si>
    <t>JJ1997000250</t>
  </si>
  <si>
    <t>平板带梯书车</t>
  </si>
  <si>
    <t>JJ1997000251</t>
  </si>
  <si>
    <t>五节文件柜</t>
  </si>
  <si>
    <t>JJ1996000001</t>
  </si>
  <si>
    <t>单柱开放式书架附件</t>
  </si>
  <si>
    <t>湘雅校区
一教书库楼梯间</t>
  </si>
  <si>
    <t>JJ1996000002</t>
  </si>
  <si>
    <t>JJ1996000003</t>
  </si>
  <si>
    <t>JJ1996000004</t>
  </si>
  <si>
    <t>JJ1996000005</t>
  </si>
  <si>
    <t>JJ1996000006</t>
  </si>
  <si>
    <t>JJ1996000023</t>
  </si>
  <si>
    <t>JJ1996000024</t>
  </si>
  <si>
    <t>JJ1996000025</t>
  </si>
  <si>
    <t>JJ1996000034</t>
  </si>
  <si>
    <t>JJ1996000031</t>
  </si>
  <si>
    <t>JJ1996000032</t>
  </si>
  <si>
    <t>JJ1996000033</t>
  </si>
  <si>
    <t>JJ1996000035</t>
  </si>
  <si>
    <t>JJ1996000036</t>
  </si>
  <si>
    <t>JJ1996000055</t>
  </si>
  <si>
    <t>JJ1996000056</t>
  </si>
  <si>
    <t>JJ1996000057</t>
  </si>
  <si>
    <t>JJ1996000058</t>
  </si>
  <si>
    <t>JJ1996000059</t>
  </si>
  <si>
    <t>JJ1996000060</t>
  </si>
  <si>
    <t>湘雅校区
一教103书库</t>
  </si>
  <si>
    <t>JJ1996000061</t>
  </si>
  <si>
    <t>JJ1996000062</t>
  </si>
  <si>
    <t>JJ1996000079</t>
  </si>
  <si>
    <t>单柱开放式书架主架</t>
  </si>
  <si>
    <t>湘雅校区
一教104书库</t>
  </si>
  <si>
    <t>JJ1996000080</t>
  </si>
  <si>
    <t>JJ1996000081</t>
  </si>
  <si>
    <t>JJ1996000082</t>
  </si>
  <si>
    <t>JJ1996000083</t>
  </si>
  <si>
    <t>JJ1996000084</t>
  </si>
  <si>
    <t>JJ1996000085</t>
  </si>
  <si>
    <t>JJ1996000086</t>
  </si>
  <si>
    <t>JJ1996000087</t>
  </si>
  <si>
    <t>JJ1996000088</t>
  </si>
  <si>
    <t>JJ1996000089</t>
  </si>
  <si>
    <t>JJ1996000090</t>
  </si>
  <si>
    <t>JJ1996000091</t>
  </si>
  <si>
    <t>JJ1996000092</t>
  </si>
  <si>
    <t>JJ1996000093</t>
  </si>
  <si>
    <t>JJ1996000094</t>
  </si>
  <si>
    <t>JJ1996000095</t>
  </si>
  <si>
    <t>JJ1996000096</t>
  </si>
  <si>
    <t>JJ1996000097</t>
  </si>
  <si>
    <t>JJ1996000098</t>
  </si>
  <si>
    <t>JJ1996000099</t>
  </si>
  <si>
    <t>JJ1996000100</t>
  </si>
  <si>
    <t>JJ1996000101</t>
  </si>
  <si>
    <t>阅览桌</t>
  </si>
  <si>
    <t>湘雅校区
一教过道</t>
  </si>
  <si>
    <t>JJ1996000102</t>
  </si>
  <si>
    <t>JJ1996000103</t>
  </si>
  <si>
    <t>湘雅校区
六楼阅览室</t>
  </si>
  <si>
    <t>JJ1996000104</t>
  </si>
  <si>
    <t>JJ1996000105</t>
  </si>
  <si>
    <t>弘商楼图书馆一楼密集库</t>
  </si>
  <si>
    <t>JJ1996000106</t>
  </si>
  <si>
    <t>JJ1996000107</t>
  </si>
  <si>
    <t>JJ1996000108</t>
  </si>
  <si>
    <t>JJ1996000109</t>
  </si>
  <si>
    <t>JJ1996000110</t>
  </si>
  <si>
    <t>JJ1996000111</t>
  </si>
  <si>
    <t>JJ1996000112</t>
  </si>
  <si>
    <t>JJ1996000113</t>
  </si>
  <si>
    <t>JJ1996000114</t>
  </si>
  <si>
    <t>JJ1996000115</t>
  </si>
  <si>
    <t>JJ1996000116</t>
  </si>
  <si>
    <t>JJ1996000117</t>
  </si>
  <si>
    <t>JJ1996000118</t>
  </si>
  <si>
    <t>JJ1996000119</t>
  </si>
  <si>
    <t>JJ1996000120</t>
  </si>
  <si>
    <t>JJ1996000121</t>
  </si>
  <si>
    <t>JJ1996000122</t>
  </si>
  <si>
    <t>JJ1996000123</t>
  </si>
  <si>
    <t>JJ1996000124</t>
  </si>
  <si>
    <t>JJ1996000125</t>
  </si>
  <si>
    <t>JJ1996000126</t>
  </si>
  <si>
    <t>JJ1996000127</t>
  </si>
  <si>
    <t>JJ1996000128</t>
  </si>
  <si>
    <t>JJ1996000129</t>
  </si>
  <si>
    <t>JJ1996000130</t>
  </si>
  <si>
    <t>JJ1996000131</t>
  </si>
  <si>
    <t>JJ1996000132</t>
  </si>
  <si>
    <t>JJ1995000005</t>
  </si>
  <si>
    <t>弹性书立</t>
  </si>
  <si>
    <t>弘商楼图书馆三楼西区风机房</t>
  </si>
  <si>
    <t>JJ1995000002</t>
  </si>
  <si>
    <t>JJ1995000003</t>
  </si>
  <si>
    <t>JJ1995000004</t>
  </si>
  <si>
    <t>JJ1995000006</t>
  </si>
  <si>
    <t>JJ1995000007</t>
  </si>
  <si>
    <t>JJ1995000008</t>
  </si>
  <si>
    <t>JJ1995000009</t>
  </si>
  <si>
    <t>JJ1995000010</t>
  </si>
  <si>
    <t>JJ1995000016</t>
  </si>
  <si>
    <t>JJ1995000017</t>
  </si>
  <si>
    <t>JJ1995000018</t>
  </si>
  <si>
    <t>JJ1995000019</t>
  </si>
  <si>
    <t>JJ1995000029</t>
  </si>
  <si>
    <t>JJ1995000030</t>
  </si>
  <si>
    <t>JJ1995000031</t>
  </si>
  <si>
    <t>JJ1995000032</t>
  </si>
  <si>
    <t>JJ1995000033</t>
  </si>
  <si>
    <t>JJ1995000034</t>
  </si>
  <si>
    <t>JJ1995000035</t>
  </si>
  <si>
    <t>JJ1995000036</t>
  </si>
  <si>
    <t>JJ1995000037</t>
  </si>
  <si>
    <t>JJ1995000038</t>
  </si>
  <si>
    <t>JJ1995000039</t>
  </si>
  <si>
    <t>JJ1995000040</t>
  </si>
  <si>
    <t>JJ1995000041</t>
  </si>
  <si>
    <t>JJ1995000042</t>
  </si>
  <si>
    <t>JJ1995000043</t>
  </si>
  <si>
    <t>JJ1995000044</t>
  </si>
  <si>
    <t>JJ1995000045</t>
  </si>
  <si>
    <t>JJ1995000046</t>
  </si>
  <si>
    <t>JJ1995000047</t>
  </si>
  <si>
    <t>JJ1995000048</t>
  </si>
  <si>
    <t>JJ1995000049</t>
  </si>
  <si>
    <t>JJ1995000050</t>
  </si>
  <si>
    <t>JJ1995000051</t>
  </si>
  <si>
    <t>JJ1995000052</t>
  </si>
  <si>
    <t>JJ1995000053</t>
  </si>
  <si>
    <t>JJ1995000054</t>
  </si>
  <si>
    <t>JJ1995000055</t>
  </si>
  <si>
    <t>JJ1995000056</t>
  </si>
  <si>
    <t>JJ1995000057</t>
  </si>
  <si>
    <t>JJ1995000058</t>
  </si>
  <si>
    <t>JJ1995000059</t>
  </si>
  <si>
    <t>JJ1995000060</t>
  </si>
  <si>
    <t>JJ1995000061</t>
  </si>
  <si>
    <t>JJ1995000062</t>
  </si>
  <si>
    <t>JJ1995000063</t>
  </si>
  <si>
    <t>JJ1995000064</t>
  </si>
  <si>
    <t>JJ1995000065</t>
  </si>
  <si>
    <t>JJ1995000066</t>
  </si>
  <si>
    <t>JJ1995000067</t>
  </si>
  <si>
    <t>JJ1995000068</t>
  </si>
  <si>
    <t>JJ1995000069</t>
  </si>
  <si>
    <t>JJ1995000070</t>
  </si>
  <si>
    <t>JJ1995000071</t>
  </si>
  <si>
    <t>JJ1995000072</t>
  </si>
  <si>
    <t>JJ1995000073</t>
  </si>
  <si>
    <t>JJ1995000074</t>
  </si>
  <si>
    <t>JJ1995000075</t>
  </si>
  <si>
    <t>JJ1995000076</t>
  </si>
  <si>
    <t>JJ1995000077</t>
  </si>
  <si>
    <t>JJ1995000078</t>
  </si>
  <si>
    <t>JJ1995000079</t>
  </si>
  <si>
    <t>JJ1995000080</t>
  </si>
  <si>
    <t>JJ1995000081</t>
  </si>
  <si>
    <t>JJ1995000082</t>
  </si>
  <si>
    <t>JJ1995000083</t>
  </si>
  <si>
    <t>JJ1995000084</t>
  </si>
  <si>
    <t>JJ1995000085</t>
  </si>
  <si>
    <t>JJ1995000086</t>
  </si>
  <si>
    <t>JJ1995000087</t>
  </si>
  <si>
    <t>JJ1995000088</t>
  </si>
  <si>
    <t>JJ1995000089</t>
  </si>
  <si>
    <t>JJ1995000090</t>
  </si>
  <si>
    <t>JJ1995000091</t>
  </si>
  <si>
    <t>JJ2002000073</t>
  </si>
  <si>
    <t>JJ2002000074</t>
  </si>
  <si>
    <t>JJ2002000075</t>
  </si>
  <si>
    <t>JJ2002000076</t>
  </si>
  <si>
    <t>JJ2002000077</t>
  </si>
  <si>
    <t>JJ2002000078</t>
  </si>
  <si>
    <t>JJ2002000079</t>
  </si>
  <si>
    <t>JJ2002000080</t>
  </si>
  <si>
    <t>JJ2002000081</t>
  </si>
  <si>
    <t>JJ2002000082</t>
  </si>
  <si>
    <t>JJ2002000083</t>
  </si>
  <si>
    <t>JJ2002000084</t>
  </si>
  <si>
    <t>JJ2002000085</t>
  </si>
  <si>
    <t>JJ2002000086</t>
  </si>
  <si>
    <t>JJ2002000087</t>
  </si>
  <si>
    <t>JJ2002000088</t>
  </si>
  <si>
    <t>JJ2002000089</t>
  </si>
  <si>
    <t>JJ2002000090</t>
  </si>
  <si>
    <t>JJ2002000091</t>
  </si>
  <si>
    <t>JJ2002000092</t>
  </si>
  <si>
    <t>JJ2002000093</t>
  </si>
  <si>
    <t>JJ2002000094</t>
  </si>
  <si>
    <t>JJ2002000095</t>
  </si>
  <si>
    <t>JJ2002000096</t>
  </si>
  <si>
    <t>JJ2002000097</t>
  </si>
  <si>
    <t>JJ2002000098</t>
  </si>
  <si>
    <t>JJ2002000099</t>
  </si>
  <si>
    <t>JJ2002000100</t>
  </si>
  <si>
    <t>JJ2002000101</t>
  </si>
  <si>
    <t>JJ2002000103</t>
  </si>
  <si>
    <t>木质讲台</t>
  </si>
  <si>
    <t>JJ2002000104</t>
  </si>
  <si>
    <t>JJ2002000105</t>
  </si>
  <si>
    <t>JJ2002000106</t>
  </si>
  <si>
    <t>JJ2002000107</t>
  </si>
  <si>
    <t>JJ2002000108</t>
  </si>
  <si>
    <t>JJ2002000109</t>
  </si>
  <si>
    <t>JJ2002000110</t>
  </si>
  <si>
    <t>JJ2002000111</t>
  </si>
  <si>
    <t>JJ2002000112</t>
  </si>
  <si>
    <t>JJ2001000009</t>
  </si>
  <si>
    <t>JJ2001000010</t>
  </si>
  <si>
    <t>JJ2001000011</t>
  </si>
  <si>
    <t>JJ2001000012</t>
  </si>
  <si>
    <t>JJ2001000013</t>
  </si>
  <si>
    <t>JJ2001000014</t>
  </si>
  <si>
    <t>JJ2001000015</t>
  </si>
  <si>
    <t>JJ2001000016</t>
  </si>
  <si>
    <t>JJ2001000017</t>
  </si>
  <si>
    <t>JJ2001000018</t>
  </si>
  <si>
    <t>JJ2001000019</t>
  </si>
  <si>
    <t>JJ2001000020</t>
  </si>
  <si>
    <t>JJ2001000028</t>
  </si>
  <si>
    <t>JJ2001000029</t>
  </si>
  <si>
    <t>JJ2001000030</t>
  </si>
  <si>
    <t>JJ2001000031</t>
  </si>
  <si>
    <t>JJ2001000032</t>
  </si>
  <si>
    <t>JJ2001000033</t>
  </si>
  <si>
    <t>JJ2001000034</t>
  </si>
  <si>
    <t>JJ2001000035</t>
  </si>
  <si>
    <t>JJ2001000037</t>
  </si>
  <si>
    <t>JJ2001000038</t>
  </si>
  <si>
    <t>JJ2001000039</t>
  </si>
  <si>
    <t>JJ2001000040</t>
  </si>
  <si>
    <t>JJ2001000041</t>
  </si>
  <si>
    <t>JJ2001000042</t>
  </si>
  <si>
    <t>JJ2001000043</t>
  </si>
  <si>
    <t>JJ2001000044</t>
  </si>
  <si>
    <t>JJ2001000045</t>
  </si>
  <si>
    <t>JJ2001000127</t>
  </si>
  <si>
    <t>JJ2001000128</t>
  </si>
  <si>
    <t>JJ2001000129</t>
  </si>
  <si>
    <t>JJ2001000130</t>
  </si>
  <si>
    <t>JJ2001000131</t>
  </si>
  <si>
    <t>JJ2001000132</t>
  </si>
  <si>
    <t>JJ2001000133</t>
  </si>
  <si>
    <t>JJ2001000134</t>
  </si>
  <si>
    <t>JJ2001000135</t>
  </si>
  <si>
    <t>JJ2001000136</t>
  </si>
  <si>
    <t>JJ2001000137</t>
  </si>
  <si>
    <t>JJ2001000138</t>
  </si>
  <si>
    <t>JJ2001000139</t>
  </si>
  <si>
    <t>JJ2001000140</t>
  </si>
  <si>
    <t>JJ2001000141</t>
  </si>
  <si>
    <t>JJ2001000142</t>
  </si>
  <si>
    <t>JJ2001000143</t>
  </si>
  <si>
    <t>JJ2001000144</t>
  </si>
  <si>
    <t>JJ2001000145</t>
  </si>
  <si>
    <t>JJ2001000146</t>
  </si>
  <si>
    <t>JJ2001000147</t>
  </si>
  <si>
    <t>JJ2001000148</t>
  </si>
  <si>
    <t>JJ2001000149</t>
  </si>
  <si>
    <t>JJ2001000150</t>
  </si>
  <si>
    <t>JJ2001000151</t>
  </si>
  <si>
    <t>JJ2001000152</t>
  </si>
  <si>
    <t>JJ2001000153</t>
  </si>
  <si>
    <t>JJ2001000154</t>
  </si>
  <si>
    <t>JJ2001000155</t>
  </si>
  <si>
    <t>JJ2001000156</t>
  </si>
  <si>
    <t>JJ2001000157</t>
  </si>
  <si>
    <t>JJ2001000158</t>
  </si>
  <si>
    <t>JJ2001000159</t>
  </si>
  <si>
    <t>JJ2001000160</t>
  </si>
  <si>
    <t>花果园校区一教一楼阅览室</t>
  </si>
  <si>
    <t>JJ2000000001</t>
  </si>
  <si>
    <t>铁楼梯</t>
  </si>
  <si>
    <t>李正荣</t>
  </si>
  <si>
    <t>JJ1999000001</t>
  </si>
  <si>
    <t>花果园校区一教阅览室</t>
  </si>
  <si>
    <t>JJ1999000002</t>
  </si>
  <si>
    <t>JJ1999000003</t>
  </si>
  <si>
    <t>JJ1999000004</t>
  </si>
  <si>
    <t>弘商楼图书馆四楼北区</t>
  </si>
  <si>
    <t>JJ1999000005</t>
  </si>
  <si>
    <t>JJ1999000006</t>
  </si>
  <si>
    <t>JJ1999000007</t>
  </si>
  <si>
    <t>JJ1999000008</t>
  </si>
  <si>
    <t>花果园一教一楼阅览室</t>
  </si>
  <si>
    <t>JJ1999000009</t>
  </si>
  <si>
    <t>JJ1999000010</t>
  </si>
  <si>
    <t>JJ1999000011</t>
  </si>
  <si>
    <t>JJ1999000012</t>
  </si>
  <si>
    <t>JJ1999000017</t>
  </si>
  <si>
    <t>电视柜</t>
  </si>
  <si>
    <t>致真楼625</t>
  </si>
  <si>
    <t>继续教育与技能鉴定中心</t>
  </si>
  <si>
    <t>JJ1999000089</t>
  </si>
  <si>
    <t>JJ1999000090</t>
  </si>
  <si>
    <t>JJ1999000091</t>
  </si>
  <si>
    <t>JJ1999000092</t>
  </si>
  <si>
    <t>JJ1999000093</t>
  </si>
  <si>
    <t>JJ1999000094</t>
  </si>
  <si>
    <t>JJ1999000095</t>
  </si>
  <si>
    <t>JJ1999000096</t>
  </si>
  <si>
    <t>JJ1999000105</t>
  </si>
  <si>
    <t>JJ1999000106</t>
  </si>
  <si>
    <t>JJ1999000107</t>
  </si>
  <si>
    <t>JJ1999000108</t>
  </si>
  <si>
    <t>JJ1999000109</t>
  </si>
  <si>
    <t>JJ1999000110</t>
  </si>
  <si>
    <t>JJ1999000111</t>
  </si>
  <si>
    <t>JJ1999000112</t>
  </si>
  <si>
    <t>JJ1999000113</t>
  </si>
  <si>
    <t>JJ1999000114</t>
  </si>
  <si>
    <t>JJ1999000115</t>
  </si>
  <si>
    <t>JJ1999000116</t>
  </si>
  <si>
    <t>JJ1999000117</t>
  </si>
  <si>
    <t>JJ1999000118</t>
  </si>
  <si>
    <t>JJ1999000119</t>
  </si>
  <si>
    <t>JJ1999000120</t>
  </si>
  <si>
    <t>JJ1999000121</t>
  </si>
  <si>
    <t>JJ1999000122</t>
  </si>
  <si>
    <t>JJ1999000123</t>
  </si>
  <si>
    <t>JJ1999000124</t>
  </si>
  <si>
    <t>JJ1999000125</t>
  </si>
  <si>
    <t>JJ1999000126</t>
  </si>
  <si>
    <t>JJ1999000127</t>
  </si>
  <si>
    <t>JJ1999000128</t>
  </si>
  <si>
    <t>JJ1999000129</t>
  </si>
  <si>
    <t>JJ1999000130</t>
  </si>
  <si>
    <t>JJ1999000139</t>
  </si>
  <si>
    <t>JJ1999000140</t>
  </si>
  <si>
    <t>JJ1999000141</t>
  </si>
  <si>
    <t>JJ1999000214</t>
  </si>
  <si>
    <t>JJ1999000215</t>
  </si>
  <si>
    <t>JJ1999000216</t>
  </si>
  <si>
    <t>JJ1999000217</t>
  </si>
  <si>
    <t>JJ1999000218</t>
  </si>
  <si>
    <t>JJ1999000219</t>
  </si>
  <si>
    <t>JJ1999000220</t>
  </si>
  <si>
    <t>JJ1999000221</t>
  </si>
  <si>
    <t>JJ1999000222</t>
  </si>
  <si>
    <t>JJ1999000223</t>
  </si>
  <si>
    <t>JJ1999000224</t>
  </si>
  <si>
    <t>JJ1999000225</t>
  </si>
  <si>
    <t>JJ1999000226</t>
  </si>
  <si>
    <t>JJ1999000227</t>
  </si>
  <si>
    <t>JJ1999000228</t>
  </si>
  <si>
    <t>JJ1999000229</t>
  </si>
  <si>
    <t>JJ1999000230</t>
  </si>
  <si>
    <t>JJ1999000231</t>
  </si>
  <si>
    <t>JJ1999000241</t>
  </si>
  <si>
    <t>JJ1999000242</t>
  </si>
  <si>
    <t>JJ1999000250</t>
  </si>
  <si>
    <t>JJ1999000251</t>
  </si>
  <si>
    <t>JJ1999000252</t>
  </si>
  <si>
    <t>JJ1999000253</t>
  </si>
  <si>
    <t>JJ1999000259</t>
  </si>
  <si>
    <t>JJ1999000260</t>
  </si>
  <si>
    <t>JJ1999000261</t>
  </si>
  <si>
    <t>JJ1999000262</t>
  </si>
  <si>
    <t>JJ1999000263</t>
  </si>
  <si>
    <t>JJ1999000264</t>
  </si>
  <si>
    <t>JJ1999000265</t>
  </si>
  <si>
    <t>JJ1999000266</t>
  </si>
  <si>
    <t>JJ1999000267</t>
  </si>
  <si>
    <t>JJ1999000286</t>
  </si>
  <si>
    <t>JJ1999000287</t>
  </si>
  <si>
    <t>JJ1999000288</t>
  </si>
  <si>
    <t>JJ1999000289</t>
  </si>
  <si>
    <t>JJ1999000290</t>
  </si>
  <si>
    <t>JJ1999000291</t>
  </si>
  <si>
    <t>JJ1999000292</t>
  </si>
  <si>
    <t>JJ1999000293</t>
  </si>
  <si>
    <t>JJ1999000294</t>
  </si>
  <si>
    <t>JJ1999000358</t>
  </si>
  <si>
    <t>JJ1999000359</t>
  </si>
  <si>
    <t>JJ1999000360</t>
  </si>
  <si>
    <t>JJ1999000361</t>
  </si>
  <si>
    <t>JJ1999000362</t>
  </si>
  <si>
    <t>JJ1999000363</t>
  </si>
  <si>
    <t>JJ1999000364</t>
  </si>
  <si>
    <t>JJ1999000365</t>
  </si>
  <si>
    <t>JJ1999000366</t>
  </si>
  <si>
    <t>JJ1999000367</t>
  </si>
  <si>
    <t>JJ1999000381</t>
  </si>
  <si>
    <t>JJ1999000382</t>
  </si>
  <si>
    <t>JJ1999000383</t>
  </si>
  <si>
    <t>JJ1999000384</t>
  </si>
  <si>
    <t>JJ1999000395</t>
  </si>
  <si>
    <t>JJ1999000396</t>
  </si>
  <si>
    <t>JJ1999000397</t>
  </si>
  <si>
    <t>JJ1999000398</t>
  </si>
  <si>
    <t>JJ1999000399</t>
  </si>
  <si>
    <t>JJ1999000400</t>
  </si>
  <si>
    <t>JJ1999000401</t>
  </si>
  <si>
    <t>JJ1999000402</t>
  </si>
  <si>
    <t>JJ1999000403</t>
  </si>
  <si>
    <t>JJ1999000422</t>
  </si>
  <si>
    <t>JJ1999000423</t>
  </si>
  <si>
    <t>JJ1999000424</t>
  </si>
  <si>
    <t>JJ1999000425</t>
  </si>
  <si>
    <t>JJ1999000426</t>
  </si>
  <si>
    <t>JJ1999000427</t>
  </si>
  <si>
    <t>JJ1999000428</t>
  </si>
  <si>
    <t>JJ1999000429</t>
  </si>
  <si>
    <t>JJ1999000430</t>
  </si>
  <si>
    <t>JJ1999001434</t>
  </si>
  <si>
    <t>JJ1999001435</t>
  </si>
  <si>
    <t>JJ1999001436</t>
  </si>
  <si>
    <t>JJ1999001437</t>
  </si>
  <si>
    <t>JJ1999001438</t>
  </si>
  <si>
    <t>JJ1999001439</t>
  </si>
  <si>
    <t>JJ1999001440</t>
  </si>
  <si>
    <t>JJ1999001441</t>
  </si>
  <si>
    <t>JJ1999001442</t>
  </si>
  <si>
    <t>JJ1999001443</t>
  </si>
  <si>
    <t>JJ1999001444</t>
  </si>
  <si>
    <t>JJ1999001445</t>
  </si>
  <si>
    <t>JJ1999001446</t>
  </si>
  <si>
    <t>JJ1999001447</t>
  </si>
  <si>
    <t>JJ1999001448</t>
  </si>
  <si>
    <t>JJ1999001449</t>
  </si>
  <si>
    <t>JJ1999001452</t>
  </si>
  <si>
    <t>JJ1999001453</t>
  </si>
  <si>
    <t>JJ1999001454</t>
  </si>
  <si>
    <t>JJ1999001455</t>
  </si>
  <si>
    <t>JJ1999001456</t>
  </si>
  <si>
    <t>JJ1999001457</t>
  </si>
  <si>
    <t>JJ1999001458</t>
  </si>
  <si>
    <t>JJ1999001459</t>
  </si>
  <si>
    <t>JJ1999001460</t>
  </si>
  <si>
    <t>JJ1999001479</t>
  </si>
  <si>
    <t>JJ1999001487</t>
  </si>
  <si>
    <t>九抽柜</t>
  </si>
  <si>
    <t>湘雅校区办公室档案室</t>
  </si>
  <si>
    <t>JJ1999001488</t>
  </si>
  <si>
    <t>JJ1998000001</t>
  </si>
  <si>
    <t>JJ1998000002</t>
  </si>
  <si>
    <t>JJ1997000007</t>
  </si>
  <si>
    <t>JJ1997000008</t>
  </si>
  <si>
    <t>JJ1997000009</t>
  </si>
  <si>
    <t>JJ1997000010</t>
  </si>
  <si>
    <t>JJ1997000011</t>
  </si>
  <si>
    <t>JJ1997000012</t>
  </si>
  <si>
    <t>JJ1997000013</t>
  </si>
  <si>
    <t>JJ1997000014</t>
  </si>
  <si>
    <t>JJ1997000024</t>
  </si>
  <si>
    <t>JJ1997000038</t>
  </si>
  <si>
    <t>JJ1997000039</t>
  </si>
  <si>
    <t>JJ1997000040</t>
  </si>
  <si>
    <t>JJ1997000041</t>
  </si>
  <si>
    <t>JJ1997000042</t>
  </si>
  <si>
    <t>JJ1997000043</t>
  </si>
  <si>
    <t>JJ1997000044</t>
  </si>
  <si>
    <t>JJ1997000045</t>
  </si>
  <si>
    <t>JJ1997000046</t>
  </si>
  <si>
    <t>JJ1997000047</t>
  </si>
  <si>
    <t>JJ1997000056</t>
  </si>
  <si>
    <t>JJ1997000057</t>
  </si>
  <si>
    <t>JJ1997000058</t>
  </si>
  <si>
    <t>JJ1997000059</t>
  </si>
  <si>
    <t>JJ1997000060</t>
  </si>
  <si>
    <t>JJ1997000061</t>
  </si>
  <si>
    <t>JJ1997000062</t>
  </si>
  <si>
    <t>JJ1997000063</t>
  </si>
  <si>
    <t>JJ1997000134</t>
  </si>
  <si>
    <t>JJ1997000135</t>
  </si>
  <si>
    <t>JJ1997000136</t>
  </si>
  <si>
    <t>JJ1997000137</t>
  </si>
  <si>
    <t>JJ1997000138</t>
  </si>
  <si>
    <t>JJ1997000139</t>
  </si>
  <si>
    <t>JJ1997000140</t>
  </si>
  <si>
    <t>JJ1997000141</t>
  </si>
  <si>
    <t>JJ1997000142</t>
  </si>
  <si>
    <t>JJ1997000143</t>
  </si>
  <si>
    <t>JJ1997000144</t>
  </si>
  <si>
    <t>JJ1997000145</t>
  </si>
  <si>
    <t>JJ1997000146</t>
  </si>
  <si>
    <t>JJ1997000147</t>
  </si>
  <si>
    <t>JJ1997000148</t>
  </si>
  <si>
    <t>JJ1997000164</t>
  </si>
  <si>
    <t>JJ1997000165</t>
  </si>
  <si>
    <t>会议桌</t>
  </si>
  <si>
    <t>JJ1997000166</t>
  </si>
  <si>
    <t>致真楼2楼教务处</t>
  </si>
  <si>
    <t>教务处</t>
  </si>
  <si>
    <t>JJ1997000167</t>
  </si>
  <si>
    <t>JJ1997000168</t>
  </si>
  <si>
    <t>JJ1997000169</t>
  </si>
  <si>
    <t>JJ1997000170</t>
  </si>
  <si>
    <t>JJ1997000171</t>
  </si>
  <si>
    <t>JJ1997000172</t>
  </si>
  <si>
    <t>JJ1997000173</t>
  </si>
  <si>
    <t>JJ1997000174</t>
  </si>
  <si>
    <t>JJ1997000175</t>
  </si>
  <si>
    <t>JJ1997000176</t>
  </si>
  <si>
    <t>JJ1997000177</t>
  </si>
  <si>
    <t>JJ1997000178</t>
  </si>
  <si>
    <t>JJ1997000179</t>
  </si>
  <si>
    <t>JJ1997000189</t>
  </si>
  <si>
    <t>JJ1997000190</t>
  </si>
  <si>
    <t>JJ1997000191</t>
  </si>
  <si>
    <t>JJ1997000192</t>
  </si>
  <si>
    <t>JJ1997000193</t>
  </si>
  <si>
    <t>JJ1997000194</t>
  </si>
  <si>
    <t>JJ1997000195</t>
  </si>
  <si>
    <t>JJ1997000196</t>
  </si>
  <si>
    <t>JJ1997000197</t>
  </si>
  <si>
    <t>JJ1997000202</t>
  </si>
  <si>
    <t>JJ1997000203</t>
  </si>
  <si>
    <t>JJ1997000204</t>
  </si>
  <si>
    <t>JJ1997000205</t>
  </si>
  <si>
    <t>JJ1997000206</t>
  </si>
  <si>
    <t>JJ1996000007</t>
  </si>
  <si>
    <t>JJ1996000008</t>
  </si>
  <si>
    <t>JJ1996000009</t>
  </si>
  <si>
    <t>JJ1996000010</t>
  </si>
  <si>
    <t>JJ1996000011</t>
  </si>
  <si>
    <t>JJ1996000012</t>
  </si>
  <si>
    <t>JJ1996000013</t>
  </si>
  <si>
    <t>JJ1996000014</t>
  </si>
  <si>
    <t>JJ1996000015</t>
  </si>
  <si>
    <t>JJ1996000016</t>
  </si>
  <si>
    <t>JJ1996000017</t>
  </si>
  <si>
    <t>JJ1996000018</t>
  </si>
  <si>
    <t>JJ1996000019</t>
  </si>
  <si>
    <t>JJ1996000020</t>
  </si>
  <si>
    <t>JJ1996000021</t>
  </si>
  <si>
    <t>JJ1996000022</t>
  </si>
  <si>
    <t>JJ1996000026</t>
  </si>
  <si>
    <t>JJ1996000027</t>
  </si>
  <si>
    <t>JJ1996000028</t>
  </si>
  <si>
    <t>JJ1996000029</t>
  </si>
  <si>
    <t>JJ1996000030</t>
  </si>
  <si>
    <t>JJ1996000037</t>
  </si>
  <si>
    <t>JJ1996000038</t>
  </si>
  <si>
    <t>JJ1996000039</t>
  </si>
  <si>
    <t>JJ1996000040</t>
  </si>
  <si>
    <t>JJ1996000041</t>
  </si>
  <si>
    <t>JJ1996000042</t>
  </si>
  <si>
    <t>JJ1996000043</t>
  </si>
  <si>
    <t>JJ1996000044</t>
  </si>
  <si>
    <t>JJ1996000045</t>
  </si>
  <si>
    <t>JJ1996000046</t>
  </si>
  <si>
    <t>JJ1996000047</t>
  </si>
  <si>
    <t>JJ1996000048</t>
  </si>
  <si>
    <t>JJ1996000049</t>
  </si>
  <si>
    <t>JJ1996000050</t>
  </si>
  <si>
    <t>JJ1996000051</t>
  </si>
  <si>
    <t>JJ1996000052</t>
  </si>
  <si>
    <t>JJ1996000053</t>
  </si>
  <si>
    <t>JJ1996000054</t>
  </si>
  <si>
    <t>JJ1996000063</t>
  </si>
  <si>
    <t>JJ1996000064</t>
  </si>
  <si>
    <t>JJ1996000065</t>
  </si>
  <si>
    <t>JJ1996000066</t>
  </si>
  <si>
    <t>JJ1996000067</t>
  </si>
  <si>
    <t>JJ1996000068</t>
  </si>
  <si>
    <t>JJ1996000069</t>
  </si>
  <si>
    <t>JJ1996000070</t>
  </si>
  <si>
    <t>JJ1996000071</t>
  </si>
  <si>
    <t>JJ1996000072</t>
  </si>
  <si>
    <t>JJ1996000073</t>
  </si>
  <si>
    <t>JJ1996000074</t>
  </si>
  <si>
    <t>JJ1996000075</t>
  </si>
  <si>
    <t>JJ1996000076</t>
  </si>
  <si>
    <t>JJ1996000077</t>
  </si>
  <si>
    <t>JJ1996000078</t>
  </si>
  <si>
    <t>JJ1995000001</t>
  </si>
  <si>
    <t>JJ1995000011</t>
  </si>
  <si>
    <t>JJ1995000012</t>
  </si>
  <si>
    <t>JJ1995000013</t>
  </si>
  <si>
    <t>JJ1995000014</t>
  </si>
  <si>
    <t>JJ1995000015</t>
  </si>
  <si>
    <t>JJ1995000020</t>
  </si>
  <si>
    <t>JJ1995000021</t>
  </si>
  <si>
    <t>JJ1995000022</t>
  </si>
  <si>
    <t>JJ1995000023</t>
  </si>
  <si>
    <t>JJ1995000024</t>
  </si>
  <si>
    <t>JJ1995000025</t>
  </si>
  <si>
    <t>JJ1995000026</t>
  </si>
  <si>
    <t>JJ1995000027</t>
  </si>
  <si>
    <t>JJ1995000028</t>
  </si>
  <si>
    <t>JJ1995000092</t>
  </si>
  <si>
    <t>JJ1995000093</t>
  </si>
  <si>
    <t>JJ1995000094</t>
  </si>
  <si>
    <t>JJ1995000095</t>
  </si>
  <si>
    <t>JJ1995000096</t>
  </si>
  <si>
    <t>JJ1995000097</t>
  </si>
  <si>
    <t>JJ1995000098</t>
  </si>
  <si>
    <t>JJ1995000099</t>
  </si>
  <si>
    <t>JJ1995000100</t>
  </si>
  <si>
    <t>JJ1995000101</t>
  </si>
  <si>
    <t>单面期刊书架</t>
  </si>
  <si>
    <t>湘雅校区一教
六楼阅览室</t>
  </si>
  <si>
    <t>JJ1995000102</t>
  </si>
  <si>
    <t>JJ1995000103</t>
  </si>
  <si>
    <t>JJ1995000104</t>
  </si>
  <si>
    <t>JJ1995000105</t>
  </si>
  <si>
    <t>JJ1995000106</t>
  </si>
  <si>
    <t>JJ1994000001</t>
  </si>
  <si>
    <t>图书卡片柜</t>
  </si>
  <si>
    <t>JJ1994000002</t>
  </si>
  <si>
    <t>JJ1994000003</t>
  </si>
  <si>
    <t>JJ1994000004</t>
  </si>
  <si>
    <t>JJ1994000005</t>
  </si>
  <si>
    <t>湘雅校区
一教办公室</t>
  </si>
  <si>
    <t>JJ1994000006</t>
  </si>
  <si>
    <t>JJ1994000007</t>
  </si>
  <si>
    <t>JJ1994000008</t>
  </si>
  <si>
    <t>弧形办公桌</t>
  </si>
  <si>
    <t>JJ1994000009</t>
  </si>
  <si>
    <t>JJ1994000010</t>
  </si>
  <si>
    <t>JJ1994000011</t>
  </si>
  <si>
    <t>JJ1990000001</t>
  </si>
  <si>
    <t>学生用家具</t>
  </si>
  <si>
    <t>JJ2003000273</t>
  </si>
  <si>
    <t>花果园校区二教305</t>
  </si>
  <si>
    <t>JJ2003000274</t>
  </si>
  <si>
    <t>JJ2003000275</t>
  </si>
  <si>
    <t>JJ2003000277</t>
  </si>
  <si>
    <t>JJ2003000278</t>
  </si>
  <si>
    <t>JJ2003000279</t>
  </si>
  <si>
    <t>JJ2003000280</t>
  </si>
  <si>
    <t>JJ2003000281</t>
  </si>
  <si>
    <t>JJ2003000282</t>
  </si>
  <si>
    <t>JJ2003000283</t>
  </si>
  <si>
    <t>JJ2003000284</t>
  </si>
  <si>
    <t>JJ2003000285</t>
  </si>
  <si>
    <t>花果园校区二教302</t>
  </si>
  <si>
    <t>JJ2003000287</t>
  </si>
  <si>
    <t>JJ2003000288</t>
  </si>
  <si>
    <t>JJ2003000289</t>
  </si>
  <si>
    <t>JJ2003000290</t>
  </si>
  <si>
    <t>JJ2003000291</t>
  </si>
  <si>
    <t>JJ2003000292</t>
  </si>
  <si>
    <t>JJ2003000293</t>
  </si>
  <si>
    <t>JJ2003000294</t>
  </si>
  <si>
    <t>JJ2003000295</t>
  </si>
  <si>
    <t>JJ2003000296</t>
  </si>
  <si>
    <t>JJ2003000297</t>
  </si>
  <si>
    <t>JJ2003000298</t>
  </si>
  <si>
    <t>JJ2003000299</t>
  </si>
  <si>
    <t>JJ2003000300</t>
  </si>
  <si>
    <t>JJ2003000301</t>
  </si>
  <si>
    <t>JJ2003000302</t>
  </si>
  <si>
    <t>JJ2003000303</t>
  </si>
  <si>
    <t>JJ2003000304</t>
  </si>
  <si>
    <t>JJ2003000314</t>
  </si>
  <si>
    <t>JJ2003000315</t>
  </si>
  <si>
    <t>JJ2003000316</t>
  </si>
  <si>
    <t>花果园校区二教402</t>
  </si>
  <si>
    <t>JJ2003000317</t>
  </si>
  <si>
    <t>JJ2003000318</t>
  </si>
  <si>
    <t>JJ2003000319</t>
  </si>
  <si>
    <t>JJ2003000331</t>
  </si>
  <si>
    <t>JJ2003000116</t>
  </si>
  <si>
    <t>花果园校区一教503</t>
  </si>
  <si>
    <t>JJ2003000117</t>
  </si>
  <si>
    <t>JJ2003000118</t>
  </si>
  <si>
    <t>JJ2003000120</t>
  </si>
  <si>
    <t>JJ2003000121</t>
  </si>
  <si>
    <t>JJ2003000122</t>
  </si>
  <si>
    <t>JJ2003000123</t>
  </si>
  <si>
    <t>JJ2003000124</t>
  </si>
  <si>
    <t>JJ2003000125</t>
  </si>
  <si>
    <t>JJ2003000126</t>
  </si>
  <si>
    <t>JJ2003000127</t>
  </si>
  <si>
    <t>JJ2003000128</t>
  </si>
  <si>
    <t>JJ2003000129</t>
  </si>
  <si>
    <t>JJ2003000130</t>
  </si>
  <si>
    <t>JJ2003000131</t>
  </si>
  <si>
    <t>花果园校区一教502</t>
  </si>
  <si>
    <t>JJ2003000132</t>
  </si>
  <si>
    <t>JJ2003000133</t>
  </si>
  <si>
    <t>JJ2003000134</t>
  </si>
  <si>
    <t>JJ2003000135</t>
  </si>
  <si>
    <t>JJ2003000136</t>
  </si>
  <si>
    <t>JJ2003000137</t>
  </si>
  <si>
    <t>JJ2003000138</t>
  </si>
  <si>
    <t>JJ2003000139</t>
  </si>
  <si>
    <t>JJ2003000140</t>
  </si>
  <si>
    <t>JJ2003000144</t>
  </si>
  <si>
    <t>JJ2003000141</t>
  </si>
  <si>
    <t>JJ2003000142</t>
  </si>
  <si>
    <t>JJ2003000143</t>
  </si>
  <si>
    <t>JJ2003000145</t>
  </si>
  <si>
    <t>JJ2003000146</t>
  </si>
  <si>
    <t>JJ2003000147</t>
  </si>
  <si>
    <t>JJ2003000148</t>
  </si>
  <si>
    <t>JJ2003000149</t>
  </si>
  <si>
    <t>JJ2003000150</t>
  </si>
  <si>
    <t>JJ2003000151</t>
  </si>
  <si>
    <t>JJ2003000152</t>
  </si>
  <si>
    <t>JJ2003000153</t>
  </si>
  <si>
    <t>JJ2003000154</t>
  </si>
  <si>
    <t>JJ2003000155</t>
  </si>
  <si>
    <t>JJ2003000156</t>
  </si>
  <si>
    <t>JJ2003000157</t>
  </si>
  <si>
    <t>JJ2003000158</t>
  </si>
  <si>
    <t>JJ2003000159</t>
  </si>
  <si>
    <t>JJ2003000160</t>
  </si>
  <si>
    <t>JJ2003000161</t>
  </si>
  <si>
    <t>JJ2003000174</t>
  </si>
  <si>
    <t>花果园校区一教501</t>
  </si>
  <si>
    <t>JJ2003000175</t>
  </si>
  <si>
    <t>JJ2003000176</t>
  </si>
  <si>
    <t>JJ2003000177</t>
  </si>
  <si>
    <t>JJ2003000178</t>
  </si>
  <si>
    <t>JJ2003000260</t>
  </si>
  <si>
    <t>JJ2003000261</t>
  </si>
  <si>
    <t>JJ2003000262</t>
  </si>
  <si>
    <t>JJ2003000263</t>
  </si>
  <si>
    <t>JJ2003000264</t>
  </si>
  <si>
    <t>JJ2003000265</t>
  </si>
  <si>
    <t>JJ2003000266</t>
  </si>
  <si>
    <t>JJ2003000267</t>
  </si>
  <si>
    <t>JJ2003000268</t>
  </si>
  <si>
    <t>JJ2003000269</t>
  </si>
  <si>
    <t>JJ2003000270</t>
  </si>
  <si>
    <t>JJ2003000271</t>
  </si>
  <si>
    <t>JJ2003000272</t>
  </si>
  <si>
    <t>JJ2003000276</t>
  </si>
  <si>
    <t>JJ2004000519</t>
  </si>
  <si>
    <t>JJ2004000520</t>
  </si>
  <si>
    <t>学生用椅凳</t>
  </si>
  <si>
    <t>JJ2004000521</t>
  </si>
  <si>
    <t>JJ2004000522</t>
  </si>
  <si>
    <t>JJ2004000523</t>
  </si>
  <si>
    <t>JJ2004000524</t>
  </si>
  <si>
    <t>JJ2004000525</t>
  </si>
  <si>
    <t>JJ2004000526</t>
  </si>
  <si>
    <t>JJ2004000527</t>
  </si>
  <si>
    <t>JJ2004000528</t>
  </si>
  <si>
    <t>JJ2004000529</t>
  </si>
  <si>
    <t>JJ2004000530</t>
  </si>
  <si>
    <t>JJ2004000531</t>
  </si>
  <si>
    <t>JJ2004000532</t>
  </si>
  <si>
    <t>JJ2004000533</t>
  </si>
  <si>
    <t>JJ2004000534</t>
  </si>
  <si>
    <t>JJ2004000535</t>
  </si>
  <si>
    <t>JJ2004000536</t>
  </si>
  <si>
    <t>JJ2004000537</t>
  </si>
  <si>
    <t>JJ2004000538</t>
  </si>
  <si>
    <t>JJ2004000539</t>
  </si>
  <si>
    <t>JJ2004000540</t>
  </si>
  <si>
    <t>JJ2004000541</t>
  </si>
  <si>
    <t>JJ2003000011</t>
  </si>
  <si>
    <t>花果园校区一教506</t>
  </si>
  <si>
    <t>JJ2003000010</t>
  </si>
  <si>
    <t>JJ2003000012</t>
  </si>
  <si>
    <t>JJ2003000013</t>
  </si>
  <si>
    <t>JJ2003000014</t>
  </si>
  <si>
    <t>JJ2003000015</t>
  </si>
  <si>
    <t>JJ2003000016</t>
  </si>
  <si>
    <t>JJ2003000017</t>
  </si>
  <si>
    <t>JJ2003000018</t>
  </si>
  <si>
    <t>JJ2003000019</t>
  </si>
  <si>
    <t>JJ2003000020</t>
  </si>
  <si>
    <t>JJ2003000021</t>
  </si>
  <si>
    <t>JJ2003000022</t>
  </si>
  <si>
    <t>JJ2003000023</t>
  </si>
  <si>
    <t>JJ2003000024</t>
  </si>
  <si>
    <t>JJ2003000025</t>
  </si>
  <si>
    <t>JJ2003000026</t>
  </si>
  <si>
    <t>JJ2003000028</t>
  </si>
  <si>
    <t>JJ2003000029</t>
  </si>
  <si>
    <t>JJ2003000030</t>
  </si>
  <si>
    <t>JJ2003000031</t>
  </si>
  <si>
    <t>JJ2003000032</t>
  </si>
  <si>
    <t>JJ2003000033</t>
  </si>
  <si>
    <t>JJ2003000034</t>
  </si>
  <si>
    <t>花果园校区一教505</t>
  </si>
  <si>
    <t>JJ2003000035</t>
  </si>
  <si>
    <t>JJ2003000119</t>
  </si>
  <si>
    <t>JJ2004000367</t>
  </si>
  <si>
    <t>花果园校区二教307</t>
  </si>
  <si>
    <t>JJ2004000368</t>
  </si>
  <si>
    <t>JJ2004000369</t>
  </si>
  <si>
    <t>JJ2004000370</t>
  </si>
  <si>
    <t>花果园校区二教206</t>
  </si>
  <si>
    <t>JJ2004000371</t>
  </si>
  <si>
    <t>JJ2004000372</t>
  </si>
  <si>
    <t>JJ2004000373</t>
  </si>
  <si>
    <t>JJ2004000374</t>
  </si>
  <si>
    <t>JJ2004000378</t>
  </si>
  <si>
    <t>JJ2004000375</t>
  </si>
  <si>
    <t>JJ2004000376</t>
  </si>
  <si>
    <t>JJ2004000377</t>
  </si>
  <si>
    <t>JJ2004000379</t>
  </si>
  <si>
    <t>JJ2004000380</t>
  </si>
  <si>
    <t>JJ2004000381</t>
  </si>
  <si>
    <t>JJ2004000382</t>
  </si>
  <si>
    <t>JJ2004000383</t>
  </si>
  <si>
    <t>JJ2004000384</t>
  </si>
  <si>
    <t>JJ2004000385</t>
  </si>
  <si>
    <t>JJ2004000386</t>
  </si>
  <si>
    <t>JJ2004000387</t>
  </si>
  <si>
    <t>JJ2004000388</t>
  </si>
  <si>
    <t>JJ2004000389</t>
  </si>
  <si>
    <t>JJ2004000390</t>
  </si>
  <si>
    <t>JJ2004000391</t>
  </si>
  <si>
    <t>JJ2004000392</t>
  </si>
  <si>
    <t>JJ2004000393</t>
  </si>
  <si>
    <t>JJ2004000394</t>
  </si>
  <si>
    <t>JJ2004000395</t>
  </si>
  <si>
    <t>JJ2004000396</t>
  </si>
  <si>
    <t>JJ2004000397</t>
  </si>
  <si>
    <t>JJ2004000398</t>
  </si>
  <si>
    <t>JJ2004000399</t>
  </si>
  <si>
    <t>JJ2004000400</t>
  </si>
  <si>
    <t>JJ2004000401</t>
  </si>
  <si>
    <t>JJ2004000402</t>
  </si>
  <si>
    <t>JJ2004000403</t>
  </si>
  <si>
    <t>JJ2004000404</t>
  </si>
  <si>
    <t>花果园校区二教408</t>
  </si>
  <si>
    <t>JJ2004000405</t>
  </si>
  <si>
    <t>JJ2004000406</t>
  </si>
  <si>
    <t>JJ2004000407</t>
  </si>
  <si>
    <t>JJ2004000408</t>
  </si>
  <si>
    <t>JJ2004000409</t>
  </si>
  <si>
    <t>JJ2004000410</t>
  </si>
  <si>
    <t>JJ2004000411</t>
  </si>
  <si>
    <t>JJ2004000412</t>
  </si>
  <si>
    <t>JJ2004000413</t>
  </si>
  <si>
    <t>JJ2004000414</t>
  </si>
  <si>
    <t>JJ2004000415</t>
  </si>
  <si>
    <t>JJ2004000416</t>
  </si>
  <si>
    <t>JJ2004000417</t>
  </si>
  <si>
    <t>JJ2004000418</t>
  </si>
  <si>
    <t>JJ2004000510</t>
  </si>
  <si>
    <t>JJ2004000498</t>
  </si>
  <si>
    <t>花果园校区二教504</t>
  </si>
  <si>
    <t>JJ2004000499</t>
  </si>
  <si>
    <t>JJ2004000509</t>
  </si>
  <si>
    <t>JJ2004000511</t>
  </si>
  <si>
    <t>JJ2004000512</t>
  </si>
  <si>
    <t>JJ2004000513</t>
  </si>
  <si>
    <t>JJ2004000514</t>
  </si>
  <si>
    <t>JJ2004000515</t>
  </si>
  <si>
    <t>JJ2004000516</t>
  </si>
  <si>
    <t>JJ2004000517</t>
  </si>
  <si>
    <t>JJ2004000518</t>
  </si>
  <si>
    <t>JJ2004000119</t>
  </si>
  <si>
    <t>椅子</t>
  </si>
  <si>
    <t>宿舍楼D1一楼连廊</t>
  </si>
  <si>
    <t>JJ2004000120</t>
  </si>
  <si>
    <t>JJ2004000121</t>
  </si>
  <si>
    <t>JJ2004000122</t>
  </si>
  <si>
    <t>自修桌</t>
  </si>
  <si>
    <t>JJ2004000123</t>
  </si>
  <si>
    <t>JJ2004000124</t>
  </si>
  <si>
    <t>湘雅校区一教7楼 办公室</t>
  </si>
  <si>
    <t>JJ2004000221</t>
  </si>
  <si>
    <t>JJ2004000194</t>
  </si>
  <si>
    <t>花果园校区二教403</t>
  </si>
  <si>
    <t>JJ2004000201</t>
  </si>
  <si>
    <t>JJ2004000202</t>
  </si>
  <si>
    <t>JJ2004000222</t>
  </si>
  <si>
    <t>JJ2004000223</t>
  </si>
  <si>
    <t>JJ2004000224</t>
  </si>
  <si>
    <t>JJ2004000225</t>
  </si>
  <si>
    <t>JJ2004000226</t>
  </si>
  <si>
    <t>JJ2004000227</t>
  </si>
  <si>
    <t>JJ2004000228</t>
  </si>
  <si>
    <t>JJ2004000229</t>
  </si>
  <si>
    <t>JJ2004000230</t>
  </si>
  <si>
    <t>JJ2004000231</t>
  </si>
  <si>
    <t>JJ2004000232</t>
  </si>
  <si>
    <t>JJ2004000233</t>
  </si>
  <si>
    <t>JJ2004000234</t>
  </si>
  <si>
    <t>JJ2004000235</t>
  </si>
  <si>
    <t>JJ2004000236</t>
  </si>
  <si>
    <t>JJ2004000237</t>
  </si>
  <si>
    <t>JJ2004000238</t>
  </si>
  <si>
    <t>JJ2004000239</t>
  </si>
  <si>
    <t>JJ2004000240</t>
  </si>
  <si>
    <t>JJ2004000241</t>
  </si>
  <si>
    <t>JJ2004000242</t>
  </si>
  <si>
    <t>JJ2004000243</t>
  </si>
  <si>
    <t>JJ2004000244</t>
  </si>
  <si>
    <t>JJ2004000245</t>
  </si>
  <si>
    <t>JJ2004000246</t>
  </si>
  <si>
    <t>JJ2004000247</t>
  </si>
  <si>
    <t>花果园校区二教404</t>
  </si>
  <si>
    <t>JJ2004000248</t>
  </si>
  <si>
    <t>JJ2004000249</t>
  </si>
  <si>
    <t>JJ2004000250</t>
  </si>
  <si>
    <t>JJ2004000251</t>
  </si>
  <si>
    <t>JJ2004000252</t>
  </si>
  <si>
    <t>JJ2004000253</t>
  </si>
  <si>
    <t>JJ2004000254</t>
  </si>
  <si>
    <t>JJ2004000255</t>
  </si>
  <si>
    <t>JJ2004000259</t>
  </si>
  <si>
    <t>JJ2004000256</t>
  </si>
  <si>
    <t>JJ2004000257</t>
  </si>
  <si>
    <t>JJ2004000258</t>
  </si>
  <si>
    <t>JJ2004000260</t>
  </si>
  <si>
    <t>JJ2004000261</t>
  </si>
  <si>
    <t>JJ2004000262</t>
  </si>
  <si>
    <t>JJ2004000263</t>
  </si>
  <si>
    <t>JJ2004000264</t>
  </si>
  <si>
    <t>JJ2004000265</t>
  </si>
  <si>
    <t>JJ2004000338</t>
  </si>
  <si>
    <t>JJ2004000339</t>
  </si>
  <si>
    <t>花果园校区二教405</t>
  </si>
  <si>
    <t>JJ2004000340</t>
  </si>
  <si>
    <t>JJ2004000341</t>
  </si>
  <si>
    <t>JJ2004000342</t>
  </si>
  <si>
    <t>JJ2004000343</t>
  </si>
  <si>
    <t>JJ2004000344</t>
  </si>
  <si>
    <t>JJ2004000345</t>
  </si>
  <si>
    <t>JJ2004000365</t>
  </si>
  <si>
    <t>JJ2004000366</t>
  </si>
  <si>
    <t>JJ2004000093</t>
  </si>
  <si>
    <t>JJ2004000090</t>
  </si>
  <si>
    <t>JJ2004000091</t>
  </si>
  <si>
    <t>弘技楼（惟笃）5302</t>
  </si>
  <si>
    <t>JJ2004000092</t>
  </si>
  <si>
    <t>JJ2004000094</t>
  </si>
  <si>
    <t>JJ2004000095</t>
  </si>
  <si>
    <t>JJ2004000096</t>
  </si>
  <si>
    <t>JJ2004000097</t>
  </si>
  <si>
    <t>JJ2004000098</t>
  </si>
  <si>
    <t>JJ2004000099</t>
  </si>
  <si>
    <t>JJ2004000100</t>
  </si>
  <si>
    <t>JJ2004000101</t>
  </si>
  <si>
    <t>JJ2004000102</t>
  </si>
  <si>
    <t>JJ2004000103</t>
  </si>
  <si>
    <t>JJ2004000104</t>
  </si>
  <si>
    <t>JJ2004000105</t>
  </si>
  <si>
    <t>JJ2004000106</t>
  </si>
  <si>
    <t>JJ2004000107</t>
  </si>
  <si>
    <t>JJ2004000108</t>
  </si>
  <si>
    <t>JJ2004000109</t>
  </si>
  <si>
    <t>JJ2004000110</t>
  </si>
  <si>
    <t>JJ2004000111</t>
  </si>
  <si>
    <t>JJ2004000112</t>
  </si>
  <si>
    <t>JJ2004000113</t>
  </si>
  <si>
    <t>JJ2004000114</t>
  </si>
  <si>
    <t>JJ2004000115</t>
  </si>
  <si>
    <t>JJ2004000116</t>
  </si>
  <si>
    <t>JJ2004000117</t>
  </si>
  <si>
    <t>JJ2004000118</t>
  </si>
  <si>
    <t>JJ2003000162</t>
  </si>
  <si>
    <t>JJ2003000163</t>
  </si>
  <si>
    <t>JJ2003000164</t>
  </si>
  <si>
    <t>JJ2003000165</t>
  </si>
  <si>
    <t>JJ2003000166</t>
  </si>
  <si>
    <t>JJ2003000167</t>
  </si>
  <si>
    <t>JJ2003000168</t>
  </si>
  <si>
    <t>JJ2003000169</t>
  </si>
  <si>
    <t>JJ2003000305</t>
  </si>
  <si>
    <t>JJ2003000306</t>
  </si>
  <si>
    <t>JJ2003000307</t>
  </si>
  <si>
    <t>JJ2003000308</t>
  </si>
  <si>
    <t>JJ2003000309</t>
  </si>
  <si>
    <t>JJ2003000310</t>
  </si>
  <si>
    <t>JJ2003000311</t>
  </si>
  <si>
    <t>JJ2003000312</t>
  </si>
  <si>
    <t>JJ2004000127</t>
  </si>
  <si>
    <t>弘技楼（惟笃）6楼5603</t>
  </si>
  <si>
    <t>JJ2004000128</t>
  </si>
  <si>
    <t>JJ2004000129</t>
  </si>
  <si>
    <t>JJ2004000130</t>
  </si>
  <si>
    <t>JJ2004000131</t>
  </si>
  <si>
    <t>JJ2004000132</t>
  </si>
  <si>
    <t>JJ2004000133</t>
  </si>
  <si>
    <t>JJ2004000266</t>
  </si>
  <si>
    <t>JJ2004000267</t>
  </si>
  <si>
    <t>JJ2004000268</t>
  </si>
  <si>
    <t>JJ2004000269</t>
  </si>
  <si>
    <t>JJ2004000270</t>
  </si>
  <si>
    <t>JJ2004000271</t>
  </si>
  <si>
    <t>JJ2004000272</t>
  </si>
  <si>
    <t>JJ2004000273</t>
  </si>
  <si>
    <t>JJ2004000274</t>
  </si>
  <si>
    <t>JJ2004000419</t>
  </si>
  <si>
    <t>JJ2004000420</t>
  </si>
  <si>
    <t>JJ2004000421</t>
  </si>
  <si>
    <t>JJ2004000422</t>
  </si>
  <si>
    <t>JJ2004000423</t>
  </si>
  <si>
    <t>JJ2004000424</t>
  </si>
  <si>
    <t>JJ2004000425</t>
  </si>
  <si>
    <t>JJ2004000426</t>
  </si>
  <si>
    <t>JJ2004000427</t>
  </si>
  <si>
    <t>JJ2004000134</t>
  </si>
  <si>
    <t>JJ2004000135</t>
  </si>
  <si>
    <t>JJ2004000136</t>
  </si>
  <si>
    <t>JJ2004000137</t>
  </si>
  <si>
    <t>JJ2004000138</t>
  </si>
  <si>
    <t>JJ2004000139</t>
  </si>
  <si>
    <t>JJ2004000276</t>
  </si>
  <si>
    <t>JJ2004000277</t>
  </si>
  <si>
    <t>JJ2004000278</t>
  </si>
  <si>
    <t>JJ2003000313</t>
  </si>
  <si>
    <t>JJ2003000036</t>
  </si>
  <si>
    <t>JJ2003000037</t>
  </si>
  <si>
    <t>JJ2003000038</t>
  </si>
  <si>
    <t>JJ2003000039</t>
  </si>
  <si>
    <t>JJ2003000040</t>
  </si>
  <si>
    <t>JJ2003000041</t>
  </si>
  <si>
    <t>JJ2003000042</t>
  </si>
  <si>
    <t>JJ2003000043</t>
  </si>
  <si>
    <t>JJ2003000044</t>
  </si>
  <si>
    <t>JJ2003000170</t>
  </si>
  <si>
    <t>JJ2003000171</t>
  </si>
  <si>
    <t>JJ2003000172</t>
  </si>
  <si>
    <t>JJ2003000173</t>
  </si>
  <si>
    <t>JJ2003000320</t>
  </si>
  <si>
    <t>JJ2003000321</t>
  </si>
  <si>
    <t>JJ2003000322</t>
  </si>
  <si>
    <t>JJ2004000279</t>
  </si>
  <si>
    <t>JJ2004000280</t>
  </si>
  <si>
    <t>JJ2004000281</t>
  </si>
  <si>
    <t>JJ2004000282</t>
  </si>
  <si>
    <t>JJ2004000283</t>
  </si>
  <si>
    <t>JJ2004000429</t>
  </si>
  <si>
    <t>JJ2004000430</t>
  </si>
  <si>
    <t>JJ2004000428</t>
  </si>
  <si>
    <t>JJ2004000431</t>
  </si>
  <si>
    <t>JJ2004000432</t>
  </si>
  <si>
    <t>JJ2004000433</t>
  </si>
  <si>
    <t>JJ2004000434</t>
  </si>
  <si>
    <t>JJ2004000435</t>
  </si>
  <si>
    <t>JJ2004000436</t>
  </si>
  <si>
    <t>JJ2003000001</t>
  </si>
  <si>
    <t>JJ2003000003</t>
  </si>
  <si>
    <t>JJ2003000004</t>
  </si>
  <si>
    <t>JJ2003000006</t>
  </si>
  <si>
    <t>JJ2003000007</t>
  </si>
  <si>
    <t>JJ2004000275</t>
  </si>
  <si>
    <t>JJ2003000008</t>
  </si>
  <si>
    <t>JJ2003000045</t>
  </si>
  <si>
    <t>JJ2003000046</t>
  </si>
  <si>
    <t>JJ2004000140</t>
  </si>
  <si>
    <t>花果园校区二教301</t>
  </si>
  <si>
    <t>JJ2004000141</t>
  </si>
  <si>
    <t>JJ2004000142</t>
  </si>
  <si>
    <t>JJ2004000143</t>
  </si>
  <si>
    <t>JJ2004000144</t>
  </si>
  <si>
    <t>JJ2004000145</t>
  </si>
  <si>
    <t>JJ2004000146</t>
  </si>
  <si>
    <t>JJ2004000147</t>
  </si>
  <si>
    <t>JJ2004000148</t>
  </si>
  <si>
    <t>JJ2004000284</t>
  </si>
  <si>
    <t>JJ2004000285</t>
  </si>
  <si>
    <t>JJ2004000286</t>
  </si>
  <si>
    <t>JJ2004000287</t>
  </si>
  <si>
    <t>JJ2004000288</t>
  </si>
  <si>
    <t>JJ2003000047</t>
  </si>
  <si>
    <t>JJ2003000048</t>
  </si>
  <si>
    <t>JJ2003000049</t>
  </si>
  <si>
    <t>JJ2003000050</t>
  </si>
  <si>
    <t>JJ2003000179</t>
  </si>
  <si>
    <t>JJ2003000180</t>
  </si>
  <si>
    <t>JJ2003000181</t>
  </si>
  <si>
    <t>JJ2003000182</t>
  </si>
  <si>
    <t>JJ2003000183</t>
  </si>
  <si>
    <t>JJ2003000184</t>
  </si>
  <si>
    <t>JJ2003000185</t>
  </si>
  <si>
    <t>JJ2003000186</t>
  </si>
  <si>
    <t>JJ2003000187</t>
  </si>
  <si>
    <t>JJ2003000323</t>
  </si>
  <si>
    <t>JJ2003000324</t>
  </si>
  <si>
    <t>JJ2003000325</t>
  </si>
  <si>
    <t>JJ2003000326</t>
  </si>
  <si>
    <t>JJ2003000327</t>
  </si>
  <si>
    <t>JJ2003000328</t>
  </si>
  <si>
    <t>JJ2003000329</t>
  </si>
  <si>
    <t>JJ2003000330</t>
  </si>
  <si>
    <t>JJ2004000290</t>
  </si>
  <si>
    <t>JJ2004000291</t>
  </si>
  <si>
    <t>JJ2004000292</t>
  </si>
  <si>
    <t>JJ2004000437</t>
  </si>
  <si>
    <t>JJ2004000438</t>
  </si>
  <si>
    <t>JJ2004000439</t>
  </si>
  <si>
    <t>花果园校区二教410</t>
  </si>
  <si>
    <t>JJ2004000440</t>
  </si>
  <si>
    <t>JJ2004000441</t>
  </si>
  <si>
    <t>JJ2004000442</t>
  </si>
  <si>
    <t>JJ2004000443</t>
  </si>
  <si>
    <t>JJ2004000444</t>
  </si>
  <si>
    <t>JJ2004000445</t>
  </si>
  <si>
    <t>JJ2003000009</t>
  </si>
  <si>
    <t>JJ2003000188</t>
  </si>
  <si>
    <t>JJ2004000289</t>
  </si>
  <si>
    <t>JJ2003000189</t>
  </si>
  <si>
    <t>JJ2003000190</t>
  </si>
  <si>
    <t>JJ2003000191</t>
  </si>
  <si>
    <t>JJ2004000149</t>
  </si>
  <si>
    <t>JJ2004000150</t>
  </si>
  <si>
    <t>JJ2004000151</t>
  </si>
  <si>
    <t>JJ2004000152</t>
  </si>
  <si>
    <t>JJ2004000153</t>
  </si>
  <si>
    <t>JJ2004000154</t>
  </si>
  <si>
    <t>JJ2004000155</t>
  </si>
  <si>
    <t>JJ2004000156</t>
  </si>
  <si>
    <t>JJ2004000157</t>
  </si>
  <si>
    <t>JJ2004000293</t>
  </si>
  <si>
    <t>JJ2004000294</t>
  </si>
  <si>
    <t>JJ2004000295</t>
  </si>
  <si>
    <t>JJ2004000296</t>
  </si>
  <si>
    <t>JJ2004000297</t>
  </si>
  <si>
    <t>JJ2004000298</t>
  </si>
  <si>
    <t>JJ2004000299</t>
  </si>
  <si>
    <t>JJ2004000300</t>
  </si>
  <si>
    <t>JJ2004000301</t>
  </si>
  <si>
    <t>JJ2004000446</t>
  </si>
  <si>
    <t>JJ2004000447</t>
  </si>
  <si>
    <t>JJ2004000448</t>
  </si>
  <si>
    <t>JJ2004000449</t>
  </si>
  <si>
    <t>JJ2004000450</t>
  </si>
  <si>
    <t>JJ2004000451</t>
  </si>
  <si>
    <t>JJ2004000452</t>
  </si>
  <si>
    <t>JJ2004000453</t>
  </si>
  <si>
    <t>JJ2004000454</t>
  </si>
  <si>
    <t>JJ2004000158</t>
  </si>
  <si>
    <t>JJ2004000159</t>
  </si>
  <si>
    <t>JJ2004000160</t>
  </si>
  <si>
    <t>JJ2004000161</t>
  </si>
  <si>
    <t>JJ2003000192</t>
  </si>
  <si>
    <t>JJ2003000193</t>
  </si>
  <si>
    <t>花果园校区二教401</t>
  </si>
  <si>
    <t>JJ2003000194</t>
  </si>
  <si>
    <t>JJ2003000195</t>
  </si>
  <si>
    <t>JJ2003000196</t>
  </si>
  <si>
    <t>JJ2003000332</t>
  </si>
  <si>
    <t>JJ2003000333</t>
  </si>
  <si>
    <t>JJ2003000334</t>
  </si>
  <si>
    <t>JJ2003000335</t>
  </si>
  <si>
    <t>JJ2003000336</t>
  </si>
  <si>
    <t>JJ2003000337</t>
  </si>
  <si>
    <t>JJ2003000338</t>
  </si>
  <si>
    <t>JJ2003000339</t>
  </si>
  <si>
    <t>JJ2003000340</t>
  </si>
  <si>
    <t>JJ2003000056</t>
  </si>
  <si>
    <t>JJ2003000057</t>
  </si>
  <si>
    <t>JJ2003000058</t>
  </si>
  <si>
    <t>JJ2003000059</t>
  </si>
  <si>
    <t>JJ2003000060</t>
  </si>
  <si>
    <t>JJ2003000061</t>
  </si>
  <si>
    <t>JJ2003000197</t>
  </si>
  <si>
    <t>JJ2003000198</t>
  </si>
  <si>
    <t>JJ2003000199</t>
  </si>
  <si>
    <t>JJ2003000200</t>
  </si>
  <si>
    <t>JJ2003000201</t>
  </si>
  <si>
    <t>JJ2003000202</t>
  </si>
  <si>
    <t>JJ2003000203</t>
  </si>
  <si>
    <t>JJ2003000204</t>
  </si>
  <si>
    <t>JJ2003000205</t>
  </si>
  <si>
    <t>JJ2003000341</t>
  </si>
  <si>
    <t>JJ2003000342</t>
  </si>
  <si>
    <t>JJ2003000343</t>
  </si>
  <si>
    <t>JJ2003000344</t>
  </si>
  <si>
    <t>JJ2003000345</t>
  </si>
  <si>
    <t>JJ2003000346</t>
  </si>
  <si>
    <t>JJ2003000347</t>
  </si>
  <si>
    <t>JJ2003000348</t>
  </si>
  <si>
    <t>JJ2003000349</t>
  </si>
  <si>
    <t>JJ2004000163</t>
  </si>
  <si>
    <t>JJ2004000164</t>
  </si>
  <si>
    <t>JJ2004000165</t>
  </si>
  <si>
    <t>JJ2004000166</t>
  </si>
  <si>
    <t>JJ2004000302</t>
  </si>
  <si>
    <t>JJ2004000303</t>
  </si>
  <si>
    <t>JJ2004000304</t>
  </si>
  <si>
    <t>JJ2004000305</t>
  </si>
  <si>
    <t>JJ2004000306</t>
  </si>
  <si>
    <t>JJ2004000307</t>
  </si>
  <si>
    <t>JJ2004000308</t>
  </si>
  <si>
    <t>JJ2004000309</t>
  </si>
  <si>
    <t>JJ2004000310</t>
  </si>
  <si>
    <t>JJ2004000455</t>
  </si>
  <si>
    <t>JJ2004000456</t>
  </si>
  <si>
    <t>JJ2004000457</t>
  </si>
  <si>
    <t>JJ2004000458</t>
  </si>
  <si>
    <t>JJ2004000459</t>
  </si>
  <si>
    <t>JJ2004000460</t>
  </si>
  <si>
    <t>JJ2004000461</t>
  </si>
  <si>
    <t>JJ2004000462</t>
  </si>
  <si>
    <t>JJ2004000463</t>
  </si>
  <si>
    <t>JJ2003000062</t>
  </si>
  <si>
    <t>JJ2003000063</t>
  </si>
  <si>
    <t>JJ2003000064</t>
  </si>
  <si>
    <t>JJ2003000065</t>
  </si>
  <si>
    <t>JJ2003000066</t>
  </si>
  <si>
    <t>JJ2004000167</t>
  </si>
  <si>
    <t>JJ2004000168</t>
  </si>
  <si>
    <t>JJ2004000169</t>
  </si>
  <si>
    <t>JJ2004000170</t>
  </si>
  <si>
    <t>JJ2004000171</t>
  </si>
  <si>
    <t>JJ2004000172</t>
  </si>
  <si>
    <t>JJ2004000173</t>
  </si>
  <si>
    <t>JJ2004000174</t>
  </si>
  <si>
    <t>JJ2004000175</t>
  </si>
  <si>
    <t>JJ2004000311</t>
  </si>
  <si>
    <t>JJ2004000312</t>
  </si>
  <si>
    <t>JJ2004000313</t>
  </si>
  <si>
    <t>JJ2004000314</t>
  </si>
  <si>
    <t>JJ2004000315</t>
  </si>
  <si>
    <t>JJ2004000316</t>
  </si>
  <si>
    <t>JJ2004000176</t>
  </si>
  <si>
    <t>JJ2003000067</t>
  </si>
  <si>
    <t>JJ2003000068</t>
  </si>
  <si>
    <t>JJ2003000069</t>
  </si>
  <si>
    <t>JJ2003000070</t>
  </si>
  <si>
    <t>花果园校区一教504</t>
  </si>
  <si>
    <t>JJ2003000206</t>
  </si>
  <si>
    <t>JJ2003000207</t>
  </si>
  <si>
    <t>JJ2003000208</t>
  </si>
  <si>
    <t>JJ2003000209</t>
  </si>
  <si>
    <t>JJ2003000210</t>
  </si>
  <si>
    <t>JJ2003000211</t>
  </si>
  <si>
    <t>JJ2003000212</t>
  </si>
  <si>
    <t>JJ2003000213</t>
  </si>
  <si>
    <t>JJ2003000214</t>
  </si>
  <si>
    <t>JJ2003000350</t>
  </si>
  <si>
    <t>JJ2003000351</t>
  </si>
  <si>
    <t>JJ2003000352</t>
  </si>
  <si>
    <t>JJ2003000353</t>
  </si>
  <si>
    <t>JJ2003000354</t>
  </si>
  <si>
    <t>JJ2003000355</t>
  </si>
  <si>
    <t>JJ2003000356</t>
  </si>
  <si>
    <t>JJ2003000357</t>
  </si>
  <si>
    <t>JJ2003000358</t>
  </si>
  <si>
    <t>JJ2004000317</t>
  </si>
  <si>
    <t>JJ2004000318</t>
  </si>
  <si>
    <t>JJ2004000319</t>
  </si>
  <si>
    <t>JJ2004000464</t>
  </si>
  <si>
    <t>JJ2004000465</t>
  </si>
  <si>
    <t>JJ2004000466</t>
  </si>
  <si>
    <t>JJ2004000467</t>
  </si>
  <si>
    <t>JJ2004000468</t>
  </si>
  <si>
    <t>JJ2004000469</t>
  </si>
  <si>
    <t>JJ2004000470</t>
  </si>
  <si>
    <t>JJ2004000471</t>
  </si>
  <si>
    <t>JJ2004000472</t>
  </si>
  <si>
    <t>JJ2003000071</t>
  </si>
  <si>
    <t>JJ2003000072</t>
  </si>
  <si>
    <t>JJ2003000073</t>
  </si>
  <si>
    <t>JJ2003000074</t>
  </si>
  <si>
    <t>JJ2003000075</t>
  </si>
  <si>
    <t>JJ2003000076</t>
  </si>
  <si>
    <t>JJ2003000077</t>
  </si>
  <si>
    <t>JJ2003000078</t>
  </si>
  <si>
    <t>JJ2003000079</t>
  </si>
  <si>
    <t>JJ2003000215</t>
  </si>
  <si>
    <t>JJ2003000216</t>
  </si>
  <si>
    <t>JJ2003000217</t>
  </si>
  <si>
    <t>JJ2003000218</t>
  </si>
  <si>
    <t>JJ2003000219</t>
  </si>
  <si>
    <t>JJ2003000220</t>
  </si>
  <si>
    <t>JJ2004000177</t>
  </si>
  <si>
    <t>JJ2004000178</t>
  </si>
  <si>
    <t>JJ2004000179</t>
  </si>
  <si>
    <t>JJ2004000180</t>
  </si>
  <si>
    <t>JJ2004000181</t>
  </si>
  <si>
    <t>JJ2004000182</t>
  </si>
  <si>
    <t>JJ2004000183</t>
  </si>
  <si>
    <t>JJ2004000184</t>
  </si>
  <si>
    <t>JJ2004000320</t>
  </si>
  <si>
    <t>JJ2004000321</t>
  </si>
  <si>
    <t>JJ2004000322</t>
  </si>
  <si>
    <t>JJ2004000323</t>
  </si>
  <si>
    <t>JJ2004000324</t>
  </si>
  <si>
    <t>JJ2004000325</t>
  </si>
  <si>
    <t>JJ2004000326</t>
  </si>
  <si>
    <t>JJ2004000327</t>
  </si>
  <si>
    <t>JJ2004000328</t>
  </si>
  <si>
    <t>JJ2004000473</t>
  </si>
  <si>
    <t>JJ2004000474</t>
  </si>
  <si>
    <t>JJ2004000475</t>
  </si>
  <si>
    <t>JJ2004000476</t>
  </si>
  <si>
    <t>JJ2004000477</t>
  </si>
  <si>
    <t>JJ2004000478</t>
  </si>
  <si>
    <t>JJ2004000479</t>
  </si>
  <si>
    <t>JJ2004000480</t>
  </si>
  <si>
    <t>JJ2004000481</t>
  </si>
  <si>
    <t>JJ2003000080</t>
  </si>
  <si>
    <t>JJ2004000185</t>
  </si>
  <si>
    <t>JJ2004000187</t>
  </si>
  <si>
    <t>JJ2004000188</t>
  </si>
  <si>
    <t>JJ2004000189</t>
  </si>
  <si>
    <t>JJ2004000190</t>
  </si>
  <si>
    <t>JJ2004000191</t>
  </si>
  <si>
    <t>JJ2004000192</t>
  </si>
  <si>
    <t>JJ2004000193</t>
  </si>
  <si>
    <t>JJ2004000329</t>
  </si>
  <si>
    <t>JJ2004000330</t>
  </si>
  <si>
    <t>JJ2004000331</t>
  </si>
  <si>
    <t>JJ2004000332</t>
  </si>
  <si>
    <t>JJ2004000333</t>
  </si>
  <si>
    <t>JJ2003000221</t>
  </si>
  <si>
    <t>JJ2003000222</t>
  </si>
  <si>
    <t>JJ2003000223</t>
  </si>
  <si>
    <t>JJ2003000359</t>
  </si>
  <si>
    <t>JJ2003000081</t>
  </si>
  <si>
    <t>JJ2003000082</t>
  </si>
  <si>
    <t>JJ2003000083</t>
  </si>
  <si>
    <t>JJ2003000084</t>
  </si>
  <si>
    <t>JJ2003000085</t>
  </si>
  <si>
    <t>JJ2003000086</t>
  </si>
  <si>
    <t>JJ2003000087</t>
  </si>
  <si>
    <t>JJ2003000088</t>
  </si>
  <si>
    <t>JJ2003000224</t>
  </si>
  <si>
    <t>JJ2003000225</t>
  </si>
  <si>
    <t>JJ2003000226</t>
  </si>
  <si>
    <t>JJ2003000227</t>
  </si>
  <si>
    <t>JJ2003000228</t>
  </si>
  <si>
    <t>JJ2003000229</t>
  </si>
  <si>
    <t>JJ2003000230</t>
  </si>
  <si>
    <t>JJ2003000231</t>
  </si>
  <si>
    <t>JJ2003000232</t>
  </si>
  <si>
    <t>JJ2004000334</t>
  </si>
  <si>
    <t>JJ2004000335</t>
  </si>
  <si>
    <t>JJ2004000336</t>
  </si>
  <si>
    <t>JJ2004000337</t>
  </si>
  <si>
    <t>JJ2004000482</t>
  </si>
  <si>
    <t>JJ2004000483</t>
  </si>
  <si>
    <t>JJ2004000484</t>
  </si>
  <si>
    <t>JJ2004000485</t>
  </si>
  <si>
    <t>JJ2004000486</t>
  </si>
  <si>
    <t>JJ2004000487</t>
  </si>
  <si>
    <t>JJ2004000488</t>
  </si>
  <si>
    <t>JJ2004000489</t>
  </si>
  <si>
    <t>JJ2004000490</t>
  </si>
  <si>
    <t>JJ2003000089</t>
  </si>
  <si>
    <t>JJ2003000090</t>
  </si>
  <si>
    <t>JJ2003000091</t>
  </si>
  <si>
    <t>JJ2003000092</t>
  </si>
  <si>
    <t>JJ2003000093</t>
  </si>
  <si>
    <t>JJ2003000094</t>
  </si>
  <si>
    <t>JJ2003000095</t>
  </si>
  <si>
    <t>JJ2003000096</t>
  </si>
  <si>
    <t>JJ2003000097</t>
  </si>
  <si>
    <t>JJ2003000233</t>
  </si>
  <si>
    <t>JJ2003000234</t>
  </si>
  <si>
    <t>JJ2003000235</t>
  </si>
  <si>
    <t>JJ2004000195</t>
  </si>
  <si>
    <t>JJ2004000196</t>
  </si>
  <si>
    <t>JJ2004000197</t>
  </si>
  <si>
    <t>JJ2004000198</t>
  </si>
  <si>
    <t>JJ2004000199</t>
  </si>
  <si>
    <t>JJ2004000200</t>
  </si>
  <si>
    <t>JJ2004000346</t>
  </si>
  <si>
    <t>JJ2004000491</t>
  </si>
  <si>
    <t>JJ2004000492</t>
  </si>
  <si>
    <t>JJ2004000493</t>
  </si>
  <si>
    <t>JJ2004000494</t>
  </si>
  <si>
    <t>JJ2004000495</t>
  </si>
  <si>
    <t>JJ2004000496</t>
  </si>
  <si>
    <t>JJ2004000497</t>
  </si>
  <si>
    <t>JJ2004000203</t>
  </si>
  <si>
    <t>JJ2004000204</t>
  </si>
  <si>
    <t>JJ2004000205</t>
  </si>
  <si>
    <t>JJ2004000206</t>
  </si>
  <si>
    <t>JJ2004000207</t>
  </si>
  <si>
    <t>JJ2004000208</t>
  </si>
  <si>
    <t>JJ2003000236</t>
  </si>
  <si>
    <t>JJ2003000237</t>
  </si>
  <si>
    <t>JJ2003000238</t>
  </si>
  <si>
    <t>JJ2003000239</t>
  </si>
  <si>
    <t>JJ2003000240</t>
  </si>
  <si>
    <t>JJ2003000241</t>
  </si>
  <si>
    <t>JJ2003000098</t>
  </si>
  <si>
    <t>JJ2003000099</t>
  </si>
  <si>
    <t>JJ2003000100</t>
  </si>
  <si>
    <t>JJ2003000101</t>
  </si>
  <si>
    <t>JJ2003000102</t>
  </si>
  <si>
    <t>JJ2003000103</t>
  </si>
  <si>
    <t>JJ2003000104</t>
  </si>
  <si>
    <t>JJ2003000105</t>
  </si>
  <si>
    <t>JJ2003000106</t>
  </si>
  <si>
    <t>JJ2003000242</t>
  </si>
  <si>
    <t>JJ2003000243</t>
  </si>
  <si>
    <t>JJ2003000244</t>
  </si>
  <si>
    <t>JJ2003000245</t>
  </si>
  <si>
    <t>JJ2003000246</t>
  </si>
  <si>
    <t>JJ2003000247</t>
  </si>
  <si>
    <t>JJ2003000248</t>
  </si>
  <si>
    <t>JJ2003000249</t>
  </si>
  <si>
    <t>JJ2003000250</t>
  </si>
  <si>
    <t>JJ2004000209</t>
  </si>
  <si>
    <t>JJ2004000210</t>
  </si>
  <si>
    <t>JJ2004000211</t>
  </si>
  <si>
    <t>JJ2004000347</t>
  </si>
  <si>
    <t>JJ2004000348</t>
  </si>
  <si>
    <t>JJ2004000349</t>
  </si>
  <si>
    <t>JJ2004000350</t>
  </si>
  <si>
    <t>JJ2004000351</t>
  </si>
  <si>
    <t>JJ2004000352</t>
  </si>
  <si>
    <t>JJ2004000353</t>
  </si>
  <si>
    <t>JJ2004000354</t>
  </si>
  <si>
    <t>JJ2004000355</t>
  </si>
  <si>
    <t>JJ2004000501</t>
  </si>
  <si>
    <t>JJ2004000502</t>
  </si>
  <si>
    <t>JJ2004000503</t>
  </si>
  <si>
    <t>JJ2004000504</t>
  </si>
  <si>
    <t>JJ2004000505</t>
  </si>
  <si>
    <t>JJ2004000506</t>
  </si>
  <si>
    <t>JJ2004000507</t>
  </si>
  <si>
    <t>JJ2004000508</t>
  </si>
  <si>
    <t>JJ2004000500</t>
  </si>
  <si>
    <t>JJ2003000107</t>
  </si>
  <si>
    <t>JJ2003000108</t>
  </si>
  <si>
    <t>JJ2003000109</t>
  </si>
  <si>
    <t>JJ2003000110</t>
  </si>
  <si>
    <t>JJ2003000111</t>
  </si>
  <si>
    <t>JJ2003000112</t>
  </si>
  <si>
    <t>JJ2004000212</t>
  </si>
  <si>
    <t>JJ2004000213</t>
  </si>
  <si>
    <t>JJ2004000214</t>
  </si>
  <si>
    <t>JJ2004000215</t>
  </si>
  <si>
    <t>JJ2004000216</t>
  </si>
  <si>
    <t>JJ2004000217</t>
  </si>
  <si>
    <t>JJ2004000218</t>
  </si>
  <si>
    <t>JJ2004000219</t>
  </si>
  <si>
    <t>JJ2004000220</t>
  </si>
  <si>
    <t>JJ2004000357</t>
  </si>
  <si>
    <t>JJ2004000358</t>
  </si>
  <si>
    <t>JJ2004000356</t>
  </si>
  <si>
    <t>JJ2004000359</t>
  </si>
  <si>
    <t>JJ2004000360</t>
  </si>
  <si>
    <t>JJ2004000361</t>
  </si>
  <si>
    <t>JJ2004000362</t>
  </si>
  <si>
    <t>JJ2004000363</t>
  </si>
  <si>
    <t>JJ2004000364</t>
  </si>
  <si>
    <t>JJ2003000113</t>
  </si>
  <si>
    <t>JJ2003000114</t>
  </si>
  <si>
    <t>JJ2003000115</t>
  </si>
  <si>
    <t>JJ2003000251</t>
  </si>
  <si>
    <t>JJ2003000252</t>
  </si>
  <si>
    <t>JJ2003000253</t>
  </si>
  <si>
    <t>JJ2003000254</t>
  </si>
  <si>
    <t>JJ2003000255</t>
  </si>
  <si>
    <t>JJ2003000256</t>
  </si>
  <si>
    <t>JJ2003000257</t>
  </si>
  <si>
    <t>JJ2003000258</t>
  </si>
  <si>
    <t>JJ2003000259</t>
  </si>
  <si>
    <t>JJ2004000125</t>
  </si>
  <si>
    <t>JJ2004000126</t>
  </si>
  <si>
    <t>JJ2005000118</t>
  </si>
  <si>
    <t>双人四柱课桌椅</t>
  </si>
  <si>
    <t>花果园校区二教201</t>
  </si>
  <si>
    <t>JJ2005000119</t>
  </si>
  <si>
    <t>JJ2005000120</t>
  </si>
  <si>
    <t>JJ2005000133</t>
  </si>
  <si>
    <t>JJ2005000134</t>
  </si>
  <si>
    <t>JJ2005000135</t>
  </si>
  <si>
    <t>JJ2005000274</t>
  </si>
  <si>
    <t>JJ2005000275</t>
  </si>
  <si>
    <t>JJ2005000276</t>
  </si>
  <si>
    <t>JJ2005000278</t>
  </si>
  <si>
    <t>JJ2005000416</t>
  </si>
  <si>
    <t>JJ2005000417</t>
  </si>
  <si>
    <t>JJ2005000418</t>
  </si>
  <si>
    <t>JJ2005000419</t>
  </si>
  <si>
    <t>JJ2005000420</t>
  </si>
  <si>
    <t>JJ2005000421</t>
  </si>
  <si>
    <t>JJ2005000422</t>
  </si>
  <si>
    <t>JJ2005000423</t>
  </si>
  <si>
    <t>JJ2005000208</t>
  </si>
  <si>
    <t>未见实物</t>
  </si>
  <si>
    <t>JJ2005000209</t>
  </si>
  <si>
    <t>JJ2005000210</t>
  </si>
  <si>
    <t>JJ2005000211</t>
  </si>
  <si>
    <t>JJ2005000352</t>
  </si>
  <si>
    <t>JJ2005000354</t>
  </si>
  <si>
    <t>JJ2005000355</t>
  </si>
  <si>
    <t>JJ2005000356</t>
  </si>
  <si>
    <t>JJ2005000357</t>
  </si>
  <si>
    <t>JJ2005000358</t>
  </si>
  <si>
    <t>JJ2005000360</t>
  </si>
  <si>
    <t>JJ2005000499</t>
  </si>
  <si>
    <t>JJ2005000500</t>
  </si>
  <si>
    <t>JJ2005000502</t>
  </si>
  <si>
    <t>JJ2005000503</t>
  </si>
  <si>
    <t>JJ2005000122</t>
  </si>
  <si>
    <t>JJ2005000123</t>
  </si>
  <si>
    <t>JJ2005000124</t>
  </si>
  <si>
    <t>JJ2005000125</t>
  </si>
  <si>
    <t>JJ2005000262</t>
  </si>
  <si>
    <t>JJ2005000269</t>
  </si>
  <si>
    <t>JJ2005000408</t>
  </si>
  <si>
    <t>JJ2005000412</t>
  </si>
  <si>
    <t>花果园校区二教203</t>
  </si>
  <si>
    <t>JJ2005000020</t>
  </si>
  <si>
    <t>JJ2005000023</t>
  </si>
  <si>
    <t>JJ2005000025</t>
  </si>
  <si>
    <t>JJ2005000026</t>
  </si>
  <si>
    <t>JJ2005000027</t>
  </si>
  <si>
    <t>JJ2005000163</t>
  </si>
  <si>
    <t>JJ2005000165</t>
  </si>
  <si>
    <t>JJ2005000170</t>
  </si>
  <si>
    <t>JJ2005000308</t>
  </si>
  <si>
    <t>JJ2005000311</t>
  </si>
  <si>
    <t>JJ2005000312</t>
  </si>
  <si>
    <t>JJ2005000313</t>
  </si>
  <si>
    <t>JJ2005000451</t>
  </si>
  <si>
    <t>JJ2005000453</t>
  </si>
  <si>
    <t>JJ2005000455</t>
  </si>
  <si>
    <t>JJ2005000456</t>
  </si>
  <si>
    <t>JJ2005000457</t>
  </si>
  <si>
    <t>JJ2005000056</t>
  </si>
  <si>
    <t>JJ2005000057</t>
  </si>
  <si>
    <t>JJ2005000058</t>
  </si>
  <si>
    <t>JJ2005000059</t>
  </si>
  <si>
    <t>JJ2005000062</t>
  </si>
  <si>
    <t>JJ2005000199</t>
  </si>
  <si>
    <t>JJ2005000200</t>
  </si>
  <si>
    <t>JJ2005000201</t>
  </si>
  <si>
    <t>JJ2005000204</t>
  </si>
  <si>
    <t>JJ2005000207</t>
  </si>
  <si>
    <t>JJ2005000344</t>
  </si>
  <si>
    <t>JJ2005000347</t>
  </si>
  <si>
    <t>JJ2005000351</t>
  </si>
  <si>
    <t>JJ2005000491</t>
  </si>
  <si>
    <t>花果园校区二教205</t>
  </si>
  <si>
    <t>JJ2005000492</t>
  </si>
  <si>
    <t>JJ2005000493</t>
  </si>
  <si>
    <t>JJ2005000109</t>
  </si>
  <si>
    <t>JJ2005000110</t>
  </si>
  <si>
    <t>JJ2005000111</t>
  </si>
  <si>
    <t>JJ2005000113</t>
  </si>
  <si>
    <t>JJ2005000114</t>
  </si>
  <si>
    <t>JJ2005000116</t>
  </si>
  <si>
    <t>JJ2005000253</t>
  </si>
  <si>
    <t>JJ2005000254</t>
  </si>
  <si>
    <t>JJ2005000255</t>
  </si>
  <si>
    <t>JJ2005000257</t>
  </si>
  <si>
    <t>JJ2005000010</t>
  </si>
  <si>
    <t>JJ2005000495</t>
  </si>
  <si>
    <t>JJ2005000261</t>
  </si>
  <si>
    <t>JJ2005000398</t>
  </si>
  <si>
    <t>JJ2005000404</t>
  </si>
  <si>
    <t>JJ2005000011</t>
  </si>
  <si>
    <t>JJ2005000012</t>
  </si>
  <si>
    <t>JJ2005000013</t>
  </si>
  <si>
    <t>JJ2005000017</t>
  </si>
  <si>
    <t>JJ2005000018</t>
  </si>
  <si>
    <t>JJ2005000154</t>
  </si>
  <si>
    <t>JJ2005000158</t>
  </si>
  <si>
    <t>JJ2005000159</t>
  </si>
  <si>
    <t>JJ2005000299</t>
  </si>
  <si>
    <t>JJ2005000301</t>
  </si>
  <si>
    <t>JJ2005000303</t>
  </si>
  <si>
    <t>JJ2005000304</t>
  </si>
  <si>
    <t>JJ2005000305</t>
  </si>
  <si>
    <t>JJ2005000443</t>
  </si>
  <si>
    <t>JJ2005000448</t>
  </si>
  <si>
    <t>JJ2005000046</t>
  </si>
  <si>
    <t>JJ2005000047</t>
  </si>
  <si>
    <t>JJ2005000190</t>
  </si>
  <si>
    <t>JJ2005000191</t>
  </si>
  <si>
    <t>花果园校区二教207</t>
  </si>
  <si>
    <t>JJ2005000192</t>
  </si>
  <si>
    <t>JJ2005000197</t>
  </si>
  <si>
    <t>JJ2005000335</t>
  </si>
  <si>
    <t>JJ2005000336</t>
  </si>
  <si>
    <t>JJ2005000337</t>
  </si>
  <si>
    <t>JJ2005000338</t>
  </si>
  <si>
    <t>JJ2005000340</t>
  </si>
  <si>
    <t>JJ2005000100</t>
  </si>
  <si>
    <t>JJ2005000101</t>
  </si>
  <si>
    <t>JJ2005000105</t>
  </si>
  <si>
    <t>JJ2005000106</t>
  </si>
  <si>
    <t>JJ2005000107</t>
  </si>
  <si>
    <t>JJ2005000342</t>
  </si>
  <si>
    <t>JJ2005000478</t>
  </si>
  <si>
    <t>JJ2005000482</t>
  </si>
  <si>
    <t>JJ2005000484</t>
  </si>
  <si>
    <t>JJ2005000485</t>
  </si>
  <si>
    <t>JJ2005000486</t>
  </si>
  <si>
    <t>JJ2005000249</t>
  </si>
  <si>
    <t>JJ2005000250</t>
  </si>
  <si>
    <t>JJ2005000251</t>
  </si>
  <si>
    <t>JJ2005000252</t>
  </si>
  <si>
    <t>JJ2005000388</t>
  </si>
  <si>
    <t>JJ2005000390</t>
  </si>
  <si>
    <t>JJ2005000392</t>
  </si>
  <si>
    <t>JJ2005000393</t>
  </si>
  <si>
    <t>JJ2005000395</t>
  </si>
  <si>
    <t>JJ2005000534</t>
  </si>
  <si>
    <t>花果园校区二教208</t>
  </si>
  <si>
    <t>JJ2005000536</t>
  </si>
  <si>
    <t>JJ2005000539</t>
  </si>
  <si>
    <t>JJ2005000001</t>
  </si>
  <si>
    <t>JJ2005000004</t>
  </si>
  <si>
    <t>JJ2005000006</t>
  </si>
  <si>
    <t>JJ2005000007</t>
  </si>
  <si>
    <t>JJ2005000008</t>
  </si>
  <si>
    <t>JJ2005000146</t>
  </si>
  <si>
    <t>JJ2005000148</t>
  </si>
  <si>
    <t>JJ2005000149</t>
  </si>
  <si>
    <t>JJ2005000152</t>
  </si>
  <si>
    <t>JJ2005000153</t>
  </si>
  <si>
    <t>JJ2005000289</t>
  </si>
  <si>
    <t>JJ2005000291</t>
  </si>
  <si>
    <t>JJ2005000294</t>
  </si>
  <si>
    <t>JJ2005000434</t>
  </si>
  <si>
    <t>JJ2005000437</t>
  </si>
  <si>
    <t>JJ2005000438</t>
  </si>
  <si>
    <t>JJ2005000037</t>
  </si>
  <si>
    <t>JJ2005000038</t>
  </si>
  <si>
    <t>JJ2005000039</t>
  </si>
  <si>
    <t>JJ2005000040</t>
  </si>
  <si>
    <t>JJ2005000042</t>
  </si>
  <si>
    <t>JJ2005000182</t>
  </si>
  <si>
    <t>JJ2005000184</t>
  </si>
  <si>
    <t>JJ2005000185</t>
  </si>
  <si>
    <t>JJ2005000187</t>
  </si>
  <si>
    <t>JJ2005000188</t>
  </si>
  <si>
    <t>JJ2005000189</t>
  </si>
  <si>
    <t>花果园校区二教210</t>
  </si>
  <si>
    <t>JJ2005000471</t>
  </si>
  <si>
    <t>JJ2005000472</t>
  </si>
  <si>
    <t>JJ2005000473</t>
  </si>
  <si>
    <t>JJ2005000476</t>
  </si>
  <si>
    <t>JJ2005000477</t>
  </si>
  <si>
    <t>JJ2005000091</t>
  </si>
  <si>
    <t>JJ2005000092</t>
  </si>
  <si>
    <t>JJ2005000097</t>
  </si>
  <si>
    <t>JJ2005000098</t>
  </si>
  <si>
    <t>JJ2005000235</t>
  </si>
  <si>
    <t>JJ2005000236</t>
  </si>
  <si>
    <t>JJ2005000241</t>
  </si>
  <si>
    <t>JJ2005000243</t>
  </si>
  <si>
    <t>JJ2005000379</t>
  </si>
  <si>
    <t>JJ2005000384</t>
  </si>
  <si>
    <t>JJ2005000387</t>
  </si>
  <si>
    <t>JJ2005000523</t>
  </si>
  <si>
    <t>JJ2005000525</t>
  </si>
  <si>
    <t>JJ2005000526</t>
  </si>
  <si>
    <t>JJ2005000527</t>
  </si>
  <si>
    <t>JJ2005000529</t>
  </si>
  <si>
    <t>JJ2005000137</t>
  </si>
  <si>
    <t>JJ2005000138</t>
  </si>
  <si>
    <t>JJ2005000140</t>
  </si>
  <si>
    <t>JJ2005000141</t>
  </si>
  <si>
    <t>JJ2005000142</t>
  </si>
  <si>
    <t>JJ2005000143</t>
  </si>
  <si>
    <t>JJ2005000282</t>
  </si>
  <si>
    <t>花果园校区二教303</t>
  </si>
  <si>
    <t>JJ2005000283</t>
  </si>
  <si>
    <t>JJ2005000284</t>
  </si>
  <si>
    <t>JJ2005000286</t>
  </si>
  <si>
    <t>JJ2005000287</t>
  </si>
  <si>
    <t>JJ2005000288</t>
  </si>
  <si>
    <t>JJ2005000028</t>
  </si>
  <si>
    <t>JJ2005000029</t>
  </si>
  <si>
    <t>JJ2005000030</t>
  </si>
  <si>
    <t>JJ2005000034</t>
  </si>
  <si>
    <t>JJ2005000174</t>
  </si>
  <si>
    <t>JJ2005000175</t>
  </si>
  <si>
    <t>JJ2005000176</t>
  </si>
  <si>
    <t>JJ2005000082</t>
  </si>
  <si>
    <t>JJ2005000083</t>
  </si>
  <si>
    <t>JJ2005000084</t>
  </si>
  <si>
    <t>JJ2005000087</t>
  </si>
  <si>
    <t>JJ2005000432</t>
  </si>
  <si>
    <t>JJ2005000316</t>
  </si>
  <si>
    <t>JJ2005000317</t>
  </si>
  <si>
    <t>JJ2005000323</t>
  </si>
  <si>
    <t>JJ2005000460</t>
  </si>
  <si>
    <t>JJ2005000461</t>
  </si>
  <si>
    <t>JJ2005000462</t>
  </si>
  <si>
    <t>JJ2005000464</t>
  </si>
  <si>
    <t>JJ2005000466</t>
  </si>
  <si>
    <t>JJ2005000468</t>
  </si>
  <si>
    <t>JJ2005000088</t>
  </si>
  <si>
    <t>JJ2005000230</t>
  </si>
  <si>
    <t>JJ2005000232</t>
  </si>
  <si>
    <t>JJ2005000233</t>
  </si>
  <si>
    <t>JJ2005000370</t>
  </si>
  <si>
    <t>JJ2005000372</t>
  </si>
  <si>
    <t>JJ2005000373</t>
  </si>
  <si>
    <t>JJ2005000374</t>
  </si>
  <si>
    <t>JJ2005000375</t>
  </si>
  <si>
    <t>花果园校区二教306</t>
  </si>
  <si>
    <t>JJ2005000378</t>
  </si>
  <si>
    <t>JJ2005000514</t>
  </si>
  <si>
    <t>JJ2005000516</t>
  </si>
  <si>
    <t>JJ2005000518</t>
  </si>
  <si>
    <t>JJ2005000074</t>
  </si>
  <si>
    <t>JJ2005000078</t>
  </si>
  <si>
    <t>JJ2005000079</t>
  </si>
  <si>
    <t>JJ2005000217</t>
  </si>
  <si>
    <t>JJ2005000218</t>
  </si>
  <si>
    <t>JJ2005000219</t>
  </si>
  <si>
    <t>JJ2005000366</t>
  </si>
  <si>
    <t>花果园校区二教304</t>
  </si>
  <si>
    <t>JJ2005000368</t>
  </si>
  <si>
    <t>JJ2005000369</t>
  </si>
  <si>
    <t>JJ2005000505</t>
  </si>
  <si>
    <t>JJ2005000509</t>
  </si>
  <si>
    <t>JJ2005000510</t>
  </si>
  <si>
    <t>JJ2005000511</t>
  </si>
  <si>
    <t>JJ2005000127</t>
  </si>
  <si>
    <t>JJ2005000128</t>
  </si>
  <si>
    <t>JJ2005000067</t>
  </si>
  <si>
    <t>JJ2005000068</t>
  </si>
  <si>
    <t>JJ2005000513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</si>
</sst>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#0.00"/>
    <numFmt numFmtId="178" formatCode="yyyy\-mm\-dd"/>
    <numFmt numFmtId="179" formatCode="0.00_ 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Arial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b/>
      <sz val="8"/>
      <name val="宋体"/>
      <charset val="134"/>
    </font>
    <font>
      <b/>
      <sz val="8"/>
      <color indexed="8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12"/>
      <name val="Arial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b/>
      <sz val="16"/>
      <name val="宋体"/>
      <charset val="134"/>
    </font>
    <font>
      <b/>
      <sz val="9"/>
      <color indexed="8"/>
      <name val="宋体"/>
      <charset val="134"/>
    </font>
    <font>
      <sz val="9"/>
      <color theme="1"/>
      <name val="Arial Narrow"/>
      <charset val="134"/>
    </font>
    <font>
      <sz val="10"/>
      <color theme="1"/>
      <name val="宋体"/>
      <charset val="134"/>
    </font>
    <font>
      <sz val="10"/>
      <color theme="1"/>
      <name val="Arial Narro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5" applyNumberFormat="0" applyAlignment="0" applyProtection="0">
      <alignment vertical="center"/>
    </xf>
    <xf numFmtId="0" fontId="36" fillId="4" borderId="16" applyNumberFormat="0" applyAlignment="0" applyProtection="0">
      <alignment vertical="center"/>
    </xf>
    <xf numFmtId="0" fontId="37" fillId="4" borderId="15" applyNumberFormat="0" applyAlignment="0" applyProtection="0">
      <alignment vertical="center"/>
    </xf>
    <xf numFmtId="0" fontId="38" fillId="5" borderId="17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16" fillId="0" borderId="0"/>
  </cellStyleXfs>
  <cellXfs count="19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49" fontId="6" fillId="0" borderId="0" xfId="0" applyNumberFormat="1" applyFont="1" applyFill="1" applyBorder="1" applyAlignment="1">
      <alignment horizontal="center" vertical="center" shrinkToFit="1"/>
    </xf>
    <xf numFmtId="43" fontId="0" fillId="0" borderId="0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7" fillId="0" borderId="0" xfId="0" applyFont="1" applyFill="1" applyAlignment="1" applyProtection="1">
      <alignment horizontal="center" vertical="center"/>
      <protection hidden="1"/>
    </xf>
    <xf numFmtId="0" fontId="8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1" xfId="0" applyFont="1" applyFill="1" applyBorder="1" applyAlignment="1" applyProtection="1">
      <alignment horizontal="left" vertical="center"/>
      <protection hidden="1"/>
    </xf>
    <xf numFmtId="0" fontId="3" fillId="0" borderId="2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3" xfId="0" applyFont="1" applyFill="1" applyBorder="1" applyAlignment="1"/>
    <xf numFmtId="49" fontId="5" fillId="0" borderId="3" xfId="0" applyNumberFormat="1" applyFont="1" applyFill="1" applyBorder="1" applyAlignment="1">
      <alignment horizontal="center"/>
    </xf>
    <xf numFmtId="177" fontId="5" fillId="0" borderId="3" xfId="0" applyNumberFormat="1" applyFont="1" applyFill="1" applyBorder="1" applyAlignment="1"/>
    <xf numFmtId="178" fontId="5" fillId="0" borderId="3" xfId="0" applyNumberFormat="1" applyFont="1" applyFill="1" applyBorder="1" applyAlignment="1"/>
    <xf numFmtId="178" fontId="5" fillId="0" borderId="3" xfId="0" applyNumberFormat="1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vertical="center"/>
    </xf>
    <xf numFmtId="178" fontId="5" fillId="0" borderId="3" xfId="0" applyNumberFormat="1" applyFont="1" applyFill="1" applyBorder="1" applyAlignment="1">
      <alignment vertical="center"/>
    </xf>
    <xf numFmtId="0" fontId="5" fillId="0" borderId="4" xfId="0" applyFont="1" applyFill="1" applyBorder="1" applyAlignment="1"/>
    <xf numFmtId="49" fontId="5" fillId="0" borderId="4" xfId="0" applyNumberFormat="1" applyFont="1" applyFill="1" applyBorder="1" applyAlignment="1">
      <alignment horizontal="center"/>
    </xf>
    <xf numFmtId="177" fontId="5" fillId="0" borderId="4" xfId="0" applyNumberFormat="1" applyFont="1" applyFill="1" applyBorder="1" applyAlignment="1"/>
    <xf numFmtId="178" fontId="5" fillId="0" borderId="4" xfId="0" applyNumberFormat="1" applyFont="1" applyFill="1" applyBorder="1" applyAlignment="1"/>
    <xf numFmtId="176" fontId="5" fillId="0" borderId="4" xfId="0" applyNumberFormat="1" applyFont="1" applyFill="1" applyBorder="1" applyAlignment="1">
      <alignment vertical="center"/>
    </xf>
    <xf numFmtId="0" fontId="5" fillId="0" borderId="2" xfId="0" applyFont="1" applyFill="1" applyBorder="1" applyAlignment="1"/>
    <xf numFmtId="49" fontId="5" fillId="0" borderId="2" xfId="0" applyNumberFormat="1" applyFont="1" applyFill="1" applyBorder="1" applyAlignment="1">
      <alignment horizontal="center"/>
    </xf>
    <xf numFmtId="177" fontId="5" fillId="0" borderId="2" xfId="0" applyNumberFormat="1" applyFont="1" applyFill="1" applyBorder="1" applyAlignment="1"/>
    <xf numFmtId="178" fontId="5" fillId="0" borderId="2" xfId="0" applyNumberFormat="1" applyFont="1" applyFill="1" applyBorder="1" applyAlignment="1"/>
    <xf numFmtId="176" fontId="5" fillId="0" borderId="2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43" fontId="7" fillId="0" borderId="0" xfId="0" applyNumberFormat="1" applyFont="1" applyFill="1" applyAlignment="1" applyProtection="1">
      <alignment horizontal="center" vertical="center"/>
      <protection hidden="1"/>
    </xf>
    <xf numFmtId="0" fontId="1" fillId="0" borderId="0" xfId="0" applyFont="1" applyFill="1" applyBorder="1" applyAlignment="1">
      <alignment vertical="center" wrapText="1"/>
    </xf>
    <xf numFmtId="43" fontId="8" fillId="0" borderId="1" xfId="0" applyNumberFormat="1" applyFont="1" applyFill="1" applyBorder="1" applyAlignment="1" applyProtection="1">
      <alignment horizontal="left" vertical="center"/>
      <protection hidden="1"/>
    </xf>
    <xf numFmtId="0" fontId="8" fillId="0" borderId="1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>
      <alignment vertical="center" wrapText="1"/>
    </xf>
    <xf numFmtId="43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9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/>
    <xf numFmtId="43" fontId="5" fillId="0" borderId="3" xfId="0" applyNumberFormat="1" applyFont="1" applyFill="1" applyBorder="1" applyAlignment="1">
      <alignment vertical="center"/>
    </xf>
    <xf numFmtId="0" fontId="4" fillId="0" borderId="2" xfId="0" applyFont="1" applyFill="1" applyBorder="1" applyAlignment="1"/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/>
    <xf numFmtId="0" fontId="4" fillId="0" borderId="2" xfId="0" applyFont="1" applyFill="1" applyBorder="1" applyAlignment="1">
      <alignment vertical="center"/>
    </xf>
    <xf numFmtId="43" fontId="5" fillId="0" borderId="4" xfId="0" applyNumberFormat="1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vertical="center"/>
    </xf>
    <xf numFmtId="43" fontId="10" fillId="0" borderId="2" xfId="0" applyNumberFormat="1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5" xfId="0" applyFont="1" applyFill="1" applyBorder="1">
      <alignment vertical="center"/>
    </xf>
    <xf numFmtId="176" fontId="3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3" fontId="3" fillId="0" borderId="2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0" fillId="0" borderId="0" xfId="0" applyFill="1" applyBorder="1" applyAlignment="1">
      <alignment vertical="center" shrinkToFit="1"/>
    </xf>
    <xf numFmtId="0" fontId="7" fillId="0" borderId="0" xfId="0" applyFont="1" applyFill="1" applyAlignment="1" applyProtection="1">
      <alignment horizontal="center" vertical="center" shrinkToFit="1"/>
      <protection hidden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shrinkToFit="1"/>
    </xf>
    <xf numFmtId="0" fontId="16" fillId="0" borderId="1" xfId="0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176" fontId="12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shrinkToFit="1"/>
    </xf>
    <xf numFmtId="176" fontId="5" fillId="0" borderId="3" xfId="0" applyNumberFormat="1" applyFont="1" applyFill="1" applyBorder="1" applyAlignment="1"/>
    <xf numFmtId="0" fontId="17" fillId="0" borderId="1" xfId="0" applyFont="1" applyFill="1" applyBorder="1" applyAlignment="1" applyProtection="1">
      <alignment horizontal="left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>
      <alignment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wrapText="1"/>
    </xf>
    <xf numFmtId="0" fontId="14" fillId="0" borderId="2" xfId="0" applyFont="1" applyFill="1" applyBorder="1" applyAlignment="1"/>
    <xf numFmtId="0" fontId="14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shrinkToFit="1"/>
    </xf>
    <xf numFmtId="178" fontId="5" fillId="0" borderId="4" xfId="0" applyNumberFormat="1" applyFont="1" applyFill="1" applyBorder="1" applyAlignment="1">
      <alignment horizontal="center"/>
    </xf>
    <xf numFmtId="176" fontId="5" fillId="0" borderId="4" xfId="0" applyNumberFormat="1" applyFont="1" applyFill="1" applyBorder="1" applyAlignment="1"/>
    <xf numFmtId="0" fontId="5" fillId="0" borderId="2" xfId="0" applyFont="1" applyFill="1" applyBorder="1" applyAlignment="1">
      <alignment shrinkToFit="1"/>
    </xf>
    <xf numFmtId="178" fontId="5" fillId="0" borderId="2" xfId="0" applyNumberFormat="1" applyFont="1" applyFill="1" applyBorder="1" applyAlignment="1">
      <alignment horizontal="center"/>
    </xf>
    <xf numFmtId="176" fontId="5" fillId="0" borderId="2" xfId="0" applyNumberFormat="1" applyFont="1" applyFill="1" applyBorder="1" applyAlignment="1"/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shrinkToFit="1"/>
    </xf>
    <xf numFmtId="49" fontId="18" fillId="0" borderId="2" xfId="0" applyNumberFormat="1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/>
    </xf>
    <xf numFmtId="176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>
      <alignment vertical="center"/>
    </xf>
    <xf numFmtId="0" fontId="15" fillId="0" borderId="2" xfId="0" applyFont="1" applyFill="1" applyBorder="1" applyAlignment="1">
      <alignment vertical="center" wrapText="1"/>
    </xf>
    <xf numFmtId="0" fontId="12" fillId="0" borderId="2" xfId="0" applyFont="1" applyFill="1" applyBorder="1">
      <alignment vertical="center"/>
    </xf>
    <xf numFmtId="0" fontId="19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1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2" fillId="0" borderId="0" xfId="0" applyFont="1" applyFill="1" applyAlignment="1" applyProtection="1">
      <alignment horizontal="center" vertical="center"/>
      <protection hidden="1"/>
    </xf>
    <xf numFmtId="0" fontId="17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5" fillId="0" borderId="3" xfId="0" applyFont="1" applyFill="1" applyBorder="1" applyAlignment="1"/>
    <xf numFmtId="49" fontId="15" fillId="0" borderId="3" xfId="0" applyNumberFormat="1" applyFont="1" applyFill="1" applyBorder="1" applyAlignment="1">
      <alignment horizontal="center"/>
    </xf>
    <xf numFmtId="178" fontId="15" fillId="0" borderId="3" xfId="0" applyNumberFormat="1" applyFont="1" applyFill="1" applyBorder="1" applyAlignment="1"/>
    <xf numFmtId="178" fontId="15" fillId="0" borderId="3" xfId="0" applyNumberFormat="1" applyFont="1" applyFill="1" applyBorder="1" applyAlignment="1">
      <alignment horizontal="center"/>
    </xf>
    <xf numFmtId="43" fontId="15" fillId="0" borderId="3" xfId="0" applyNumberFormat="1" applyFont="1" applyFill="1" applyBorder="1" applyAlignment="1"/>
    <xf numFmtId="0" fontId="14" fillId="0" borderId="10" xfId="0" applyFont="1" applyFill="1" applyBorder="1" applyAlignment="1">
      <alignment horizontal="center"/>
    </xf>
    <xf numFmtId="0" fontId="15" fillId="0" borderId="4" xfId="0" applyFont="1" applyFill="1" applyBorder="1" applyAlignment="1"/>
    <xf numFmtId="49" fontId="15" fillId="0" borderId="4" xfId="0" applyNumberFormat="1" applyFont="1" applyFill="1" applyBorder="1" applyAlignment="1">
      <alignment horizontal="center"/>
    </xf>
    <xf numFmtId="178" fontId="15" fillId="0" borderId="4" xfId="0" applyNumberFormat="1" applyFont="1" applyFill="1" applyBorder="1" applyAlignment="1"/>
    <xf numFmtId="43" fontId="15" fillId="0" borderId="4" xfId="0" applyNumberFormat="1" applyFont="1" applyFill="1" applyBorder="1" applyAlignment="1"/>
    <xf numFmtId="0" fontId="15" fillId="0" borderId="2" xfId="0" applyFont="1" applyFill="1" applyBorder="1" applyAlignment="1"/>
    <xf numFmtId="49" fontId="15" fillId="0" borderId="2" xfId="0" applyNumberFormat="1" applyFont="1" applyFill="1" applyBorder="1" applyAlignment="1">
      <alignment horizontal="center"/>
    </xf>
    <xf numFmtId="178" fontId="15" fillId="0" borderId="2" xfId="0" applyNumberFormat="1" applyFont="1" applyFill="1" applyBorder="1" applyAlignment="1"/>
    <xf numFmtId="43" fontId="15" fillId="0" borderId="2" xfId="0" applyNumberFormat="1" applyFont="1" applyFill="1" applyBorder="1" applyAlignment="1"/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23" fillId="0" borderId="2" xfId="0" applyNumberFormat="1" applyFont="1" applyFill="1" applyBorder="1" applyAlignment="1"/>
    <xf numFmtId="0" fontId="15" fillId="0" borderId="10" xfId="0" applyFont="1" applyFill="1" applyBorder="1" applyAlignment="1"/>
    <xf numFmtId="49" fontId="15" fillId="0" borderId="10" xfId="0" applyNumberFormat="1" applyFont="1" applyFill="1" applyBorder="1" applyAlignment="1">
      <alignment horizontal="center"/>
    </xf>
    <xf numFmtId="178" fontId="15" fillId="0" borderId="10" xfId="0" applyNumberFormat="1" applyFont="1" applyFill="1" applyBorder="1" applyAlignment="1"/>
    <xf numFmtId="178" fontId="15" fillId="0" borderId="4" xfId="0" applyNumberFormat="1" applyFont="1" applyFill="1" applyBorder="1" applyAlignment="1">
      <alignment horizontal="center"/>
    </xf>
    <xf numFmtId="43" fontId="15" fillId="0" borderId="10" xfId="0" applyNumberFormat="1" applyFont="1" applyFill="1" applyBorder="1" applyAlignment="1"/>
    <xf numFmtId="178" fontId="1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43" fontId="12" fillId="0" borderId="2" xfId="1" applyNumberFormat="1" applyFont="1" applyFill="1" applyBorder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43" fontId="20" fillId="0" borderId="0" xfId="1" applyFont="1" applyFill="1" applyBorder="1">
      <alignment vertical="center"/>
    </xf>
    <xf numFmtId="0" fontId="21" fillId="0" borderId="0" xfId="0" applyFont="1" applyFill="1" applyBorder="1" applyAlignment="1">
      <alignment horizontal="center" vertical="center"/>
    </xf>
    <xf numFmtId="43" fontId="21" fillId="0" borderId="0" xfId="1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43" fontId="15" fillId="0" borderId="9" xfId="0" applyNumberFormat="1" applyFont="1" applyFill="1" applyBorder="1" applyAlignment="1"/>
    <xf numFmtId="43" fontId="14" fillId="0" borderId="2" xfId="0" applyNumberFormat="1" applyFont="1" applyFill="1" applyBorder="1" applyAlignment="1"/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43" fontId="15" fillId="0" borderId="11" xfId="0" applyNumberFormat="1" applyFont="1" applyFill="1" applyBorder="1" applyAlignment="1"/>
    <xf numFmtId="43" fontId="14" fillId="0" borderId="10" xfId="0" applyNumberFormat="1" applyFont="1" applyFill="1" applyBorder="1" applyAlignment="1"/>
    <xf numFmtId="0" fontId="14" fillId="0" borderId="2" xfId="0" applyFont="1" applyFill="1" applyBorder="1" applyAlignment="1">
      <alignment horizontal="center" wrapText="1"/>
    </xf>
    <xf numFmtId="0" fontId="14" fillId="0" borderId="2" xfId="0" applyFont="1" applyFill="1" applyBorder="1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/>
    </xf>
    <xf numFmtId="0" fontId="24" fillId="0" borderId="0" xfId="0" applyFont="1">
      <alignment vertical="center"/>
    </xf>
    <xf numFmtId="179" fontId="25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26" fillId="0" borderId="2" xfId="0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79" fontId="26" fillId="0" borderId="2" xfId="0" applyNumberFormat="1" applyFont="1" applyFill="1" applyBorder="1" applyAlignment="1">
      <alignment horizontal="center" vertical="center"/>
    </xf>
    <xf numFmtId="176" fontId="25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vertical="center"/>
    </xf>
    <xf numFmtId="0" fontId="26" fillId="0" borderId="2" xfId="0" applyNumberFormat="1" applyFont="1" applyFill="1" applyBorder="1" applyAlignment="1">
      <alignment horizontal="center" vertical="center"/>
    </xf>
    <xf numFmtId="43" fontId="26" fillId="0" borderId="2" xfId="0" applyNumberFormat="1" applyFont="1" applyFill="1" applyBorder="1" applyAlignment="1">
      <alignment vertical="center"/>
    </xf>
    <xf numFmtId="4" fontId="0" fillId="0" borderId="0" xfId="0" applyNumberFormat="1" applyFill="1" applyAlignment="1"/>
    <xf numFmtId="49" fontId="6" fillId="0" borderId="0" xfId="0" applyNumberFormat="1" applyFont="1" applyFill="1" applyAlignment="1">
      <alignment horizontal="center"/>
    </xf>
    <xf numFmtId="0" fontId="24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311;&#27585;&#25439;&#26126;&#32454;&#34920;-&#27719;&#24635;-&#65288;8&#26376;28&#26085;&#65289;&#2160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拟待报废资产汇总表"/>
      <sheetName val="无形资产-待报废"/>
      <sheetName val="设备-待报废"/>
      <sheetName val="报废电脑"/>
      <sheetName val="家具-待报废"/>
    </sheetNames>
    <sheetDataSet>
      <sheetData sheetId="0"/>
      <sheetData sheetId="1"/>
      <sheetData sheetId="2">
        <row r="2">
          <cell r="J2" t="str">
            <v>截止日：2024/6/30</v>
          </cell>
        </row>
        <row r="3">
          <cell r="B3" t="str">
            <v>资产编号</v>
          </cell>
          <cell r="C3" t="str">
            <v>资产名称</v>
          </cell>
          <cell r="D3" t="str">
            <v>数量</v>
          </cell>
          <cell r="E3" t="str">
            <v>规格型号</v>
          </cell>
          <cell r="F3" t="str">
            <v>取得日期</v>
          </cell>
          <cell r="G3" t="str">
            <v>所属校区</v>
          </cell>
          <cell r="H3" t="str">
            <v>资产原值（元）</v>
          </cell>
          <cell r="I3" t="str">
            <v>累计折旧</v>
          </cell>
          <cell r="J3" t="str">
            <v>净值</v>
          </cell>
          <cell r="K3" t="str">
            <v>使用状态</v>
          </cell>
          <cell r="L3" t="str">
            <v>存放地点</v>
          </cell>
          <cell r="M3" t="str">
            <v>责任人</v>
          </cell>
          <cell r="N3" t="str">
            <v>管理部门</v>
          </cell>
        </row>
        <row r="4">
          <cell r="B4" t="str">
            <v>TY2006000014</v>
          </cell>
          <cell r="C4" t="str">
            <v>台式机</v>
          </cell>
          <cell r="D4">
            <v>1</v>
          </cell>
          <cell r="E4" t="str">
            <v>联想扬天T3900</v>
          </cell>
          <cell r="F4">
            <v>39081</v>
          </cell>
          <cell r="G4" t="str">
            <v>二戈寨校区</v>
          </cell>
          <cell r="H4">
            <v>2800</v>
          </cell>
          <cell r="I4">
            <v>2800</v>
          </cell>
          <cell r="J4">
            <v>0</v>
          </cell>
          <cell r="K4" t="str">
            <v>毁损</v>
          </cell>
          <cell r="L4" t="str">
            <v>办公楼6-6</v>
          </cell>
        </row>
        <row r="4">
          <cell r="N4" t="str">
            <v>贵州省物资学校</v>
          </cell>
        </row>
        <row r="5">
          <cell r="B5" t="str">
            <v>TY2006000011</v>
          </cell>
          <cell r="C5" t="str">
            <v>台式机</v>
          </cell>
          <cell r="D5">
            <v>1</v>
          </cell>
          <cell r="E5" t="str">
            <v>联想扬天T3900</v>
          </cell>
          <cell r="F5">
            <v>39081</v>
          </cell>
          <cell r="G5" t="str">
            <v>二戈寨校区</v>
          </cell>
          <cell r="H5">
            <v>2800</v>
          </cell>
          <cell r="I5">
            <v>2800</v>
          </cell>
          <cell r="J5">
            <v>0</v>
          </cell>
          <cell r="K5" t="str">
            <v>毁损</v>
          </cell>
          <cell r="L5" t="str">
            <v>办公楼6-6</v>
          </cell>
        </row>
        <row r="5">
          <cell r="N5" t="str">
            <v>贵州省物资学校</v>
          </cell>
        </row>
        <row r="6">
          <cell r="B6" t="str">
            <v>TY2006000012</v>
          </cell>
          <cell r="C6" t="str">
            <v>台式机</v>
          </cell>
          <cell r="D6">
            <v>1</v>
          </cell>
          <cell r="E6" t="str">
            <v>联想扬天T3900</v>
          </cell>
          <cell r="F6">
            <v>39081</v>
          </cell>
          <cell r="G6" t="str">
            <v>二戈寨校区</v>
          </cell>
          <cell r="H6">
            <v>2800</v>
          </cell>
          <cell r="I6">
            <v>2800</v>
          </cell>
          <cell r="J6">
            <v>0</v>
          </cell>
          <cell r="K6" t="str">
            <v>毁损</v>
          </cell>
          <cell r="L6" t="str">
            <v>办公楼6-6</v>
          </cell>
        </row>
        <row r="6">
          <cell r="N6" t="str">
            <v>贵州省物资学校</v>
          </cell>
        </row>
        <row r="7">
          <cell r="B7" t="str">
            <v>TY2006000013</v>
          </cell>
          <cell r="C7" t="str">
            <v>台式机</v>
          </cell>
          <cell r="D7">
            <v>1</v>
          </cell>
          <cell r="E7" t="str">
            <v>联想扬天T3900</v>
          </cell>
          <cell r="F7">
            <v>39081</v>
          </cell>
          <cell r="G7" t="str">
            <v>二戈寨校区</v>
          </cell>
          <cell r="H7">
            <v>2800</v>
          </cell>
          <cell r="I7">
            <v>2800</v>
          </cell>
          <cell r="J7">
            <v>0</v>
          </cell>
          <cell r="K7" t="str">
            <v>毁损</v>
          </cell>
          <cell r="L7" t="str">
            <v>办公楼6-6</v>
          </cell>
        </row>
        <row r="7">
          <cell r="N7" t="str">
            <v>贵州省物资学校</v>
          </cell>
        </row>
        <row r="8">
          <cell r="B8" t="str">
            <v>TY2006000015</v>
          </cell>
          <cell r="C8" t="str">
            <v>台式机</v>
          </cell>
          <cell r="D8">
            <v>1</v>
          </cell>
          <cell r="E8" t="str">
            <v>联想扬天T3900</v>
          </cell>
          <cell r="F8">
            <v>39081</v>
          </cell>
          <cell r="G8" t="str">
            <v>二戈寨校区</v>
          </cell>
          <cell r="H8">
            <v>2800</v>
          </cell>
          <cell r="I8">
            <v>2800</v>
          </cell>
          <cell r="J8">
            <v>0</v>
          </cell>
          <cell r="K8" t="str">
            <v>毁损</v>
          </cell>
          <cell r="L8" t="str">
            <v>办公楼6-6</v>
          </cell>
        </row>
        <row r="8">
          <cell r="N8" t="str">
            <v>贵州省物资学校</v>
          </cell>
        </row>
        <row r="9">
          <cell r="B9" t="str">
            <v>TY2006000016</v>
          </cell>
          <cell r="C9" t="str">
            <v>台式机</v>
          </cell>
          <cell r="D9">
            <v>1</v>
          </cell>
          <cell r="E9" t="str">
            <v>联想扬天T3900</v>
          </cell>
          <cell r="F9">
            <v>39081</v>
          </cell>
          <cell r="G9" t="str">
            <v>二戈寨校区</v>
          </cell>
          <cell r="H9">
            <v>2800</v>
          </cell>
          <cell r="I9">
            <v>2800</v>
          </cell>
          <cell r="J9">
            <v>0</v>
          </cell>
          <cell r="K9" t="str">
            <v>毁损</v>
          </cell>
          <cell r="L9" t="str">
            <v>办公楼6-6</v>
          </cell>
        </row>
        <row r="9">
          <cell r="N9" t="str">
            <v>贵州省物资学校</v>
          </cell>
        </row>
        <row r="10">
          <cell r="B10" t="str">
            <v>TY2006000017</v>
          </cell>
          <cell r="C10" t="str">
            <v>台式机</v>
          </cell>
          <cell r="D10">
            <v>1</v>
          </cell>
          <cell r="E10" t="str">
            <v>联想扬天T3900</v>
          </cell>
          <cell r="F10">
            <v>39081</v>
          </cell>
          <cell r="G10" t="str">
            <v>二戈寨校区</v>
          </cell>
          <cell r="H10">
            <v>2800</v>
          </cell>
          <cell r="I10">
            <v>2800</v>
          </cell>
          <cell r="J10">
            <v>0</v>
          </cell>
          <cell r="K10" t="str">
            <v>毁损</v>
          </cell>
          <cell r="L10" t="str">
            <v>办公楼6-6</v>
          </cell>
        </row>
        <row r="10">
          <cell r="N10" t="str">
            <v>贵州省物资学校</v>
          </cell>
        </row>
        <row r="11">
          <cell r="B11" t="str">
            <v>TY2006000018</v>
          </cell>
          <cell r="C11" t="str">
            <v>台式机</v>
          </cell>
          <cell r="D11">
            <v>1</v>
          </cell>
          <cell r="E11" t="str">
            <v>联想扬天T3900</v>
          </cell>
          <cell r="F11">
            <v>39081</v>
          </cell>
          <cell r="G11" t="str">
            <v>二戈寨校区</v>
          </cell>
          <cell r="H11">
            <v>2800</v>
          </cell>
          <cell r="I11">
            <v>2800</v>
          </cell>
          <cell r="J11">
            <v>0</v>
          </cell>
          <cell r="K11" t="str">
            <v>毁损</v>
          </cell>
          <cell r="L11" t="str">
            <v>办公楼6-6</v>
          </cell>
        </row>
        <row r="11">
          <cell r="N11" t="str">
            <v>贵州省物资学校</v>
          </cell>
        </row>
        <row r="12">
          <cell r="B12" t="str">
            <v>TY2006000019</v>
          </cell>
          <cell r="C12" t="str">
            <v>台式机</v>
          </cell>
          <cell r="D12">
            <v>1</v>
          </cell>
          <cell r="E12" t="str">
            <v>联想扬天T3900</v>
          </cell>
          <cell r="F12">
            <v>39081</v>
          </cell>
          <cell r="G12" t="str">
            <v>二戈寨校区</v>
          </cell>
          <cell r="H12">
            <v>2800</v>
          </cell>
          <cell r="I12">
            <v>2800</v>
          </cell>
          <cell r="J12">
            <v>0</v>
          </cell>
          <cell r="K12" t="str">
            <v>毁损</v>
          </cell>
          <cell r="L12" t="str">
            <v>办公楼6-6</v>
          </cell>
        </row>
        <row r="12">
          <cell r="N12" t="str">
            <v>贵州省物资学校</v>
          </cell>
        </row>
        <row r="13">
          <cell r="B13" t="str">
            <v>TY2006000020</v>
          </cell>
          <cell r="C13" t="str">
            <v>台式机</v>
          </cell>
          <cell r="D13">
            <v>1</v>
          </cell>
          <cell r="E13" t="str">
            <v>联想扬天T3900</v>
          </cell>
          <cell r="F13">
            <v>39081</v>
          </cell>
          <cell r="G13" t="str">
            <v>二戈寨校区</v>
          </cell>
          <cell r="H13">
            <v>2800</v>
          </cell>
          <cell r="I13">
            <v>2800</v>
          </cell>
          <cell r="J13">
            <v>0</v>
          </cell>
          <cell r="K13" t="str">
            <v>毁损</v>
          </cell>
          <cell r="L13" t="str">
            <v>办公楼6-6</v>
          </cell>
        </row>
        <row r="13">
          <cell r="N13" t="str">
            <v>贵州省物资学校</v>
          </cell>
        </row>
        <row r="14">
          <cell r="B14" t="str">
            <v>TY2006000021</v>
          </cell>
          <cell r="C14" t="str">
            <v>台式机</v>
          </cell>
          <cell r="D14">
            <v>1</v>
          </cell>
          <cell r="E14" t="str">
            <v>联想扬天T3900</v>
          </cell>
          <cell r="F14">
            <v>39081</v>
          </cell>
          <cell r="G14" t="str">
            <v>二戈寨校区</v>
          </cell>
          <cell r="H14">
            <v>2800</v>
          </cell>
          <cell r="I14">
            <v>2800</v>
          </cell>
          <cell r="J14">
            <v>0</v>
          </cell>
          <cell r="K14" t="str">
            <v>毁损</v>
          </cell>
          <cell r="L14" t="str">
            <v>办公楼6-6</v>
          </cell>
        </row>
        <row r="14">
          <cell r="N14" t="str">
            <v>贵州省物资学校</v>
          </cell>
        </row>
        <row r="15">
          <cell r="B15" t="str">
            <v>TY2006000022</v>
          </cell>
          <cell r="C15" t="str">
            <v>台式机</v>
          </cell>
          <cell r="D15">
            <v>1</v>
          </cell>
          <cell r="E15" t="str">
            <v>联想扬天T3900</v>
          </cell>
          <cell r="F15">
            <v>39081</v>
          </cell>
          <cell r="G15" t="str">
            <v>二戈寨校区</v>
          </cell>
          <cell r="H15">
            <v>2800</v>
          </cell>
          <cell r="I15">
            <v>2800</v>
          </cell>
          <cell r="J15">
            <v>0</v>
          </cell>
          <cell r="K15" t="str">
            <v>毁损</v>
          </cell>
          <cell r="L15" t="str">
            <v>办公楼6-6</v>
          </cell>
        </row>
        <row r="15">
          <cell r="N15" t="str">
            <v>贵州省物资学校</v>
          </cell>
        </row>
        <row r="16">
          <cell r="B16" t="str">
            <v>TY2006000023</v>
          </cell>
          <cell r="C16" t="str">
            <v>台式机</v>
          </cell>
          <cell r="D16">
            <v>1</v>
          </cell>
          <cell r="E16" t="str">
            <v>联想扬天T3900</v>
          </cell>
          <cell r="F16">
            <v>39081</v>
          </cell>
          <cell r="G16" t="str">
            <v>二戈寨校区</v>
          </cell>
          <cell r="H16">
            <v>2800</v>
          </cell>
          <cell r="I16">
            <v>2800</v>
          </cell>
          <cell r="J16">
            <v>0</v>
          </cell>
          <cell r="K16" t="str">
            <v>毁损</v>
          </cell>
          <cell r="L16" t="str">
            <v>办公楼6-6</v>
          </cell>
        </row>
        <row r="16">
          <cell r="N16" t="str">
            <v>贵州省物资学校</v>
          </cell>
        </row>
        <row r="17">
          <cell r="B17" t="str">
            <v>TY2006000024</v>
          </cell>
          <cell r="C17" t="str">
            <v>台式机</v>
          </cell>
          <cell r="D17">
            <v>1</v>
          </cell>
          <cell r="E17" t="str">
            <v>联想扬天T3900</v>
          </cell>
          <cell r="F17">
            <v>39081</v>
          </cell>
          <cell r="G17" t="str">
            <v>二戈寨校区</v>
          </cell>
          <cell r="H17">
            <v>2800</v>
          </cell>
          <cell r="I17">
            <v>2800</v>
          </cell>
          <cell r="J17">
            <v>0</v>
          </cell>
          <cell r="K17" t="str">
            <v>毁损</v>
          </cell>
          <cell r="L17" t="str">
            <v>办公楼6-6</v>
          </cell>
        </row>
        <row r="17">
          <cell r="N17" t="str">
            <v>贵州省物资学校</v>
          </cell>
        </row>
        <row r="18">
          <cell r="B18" t="str">
            <v>TY2006000025</v>
          </cell>
          <cell r="C18" t="str">
            <v>台式机</v>
          </cell>
          <cell r="D18">
            <v>1</v>
          </cell>
          <cell r="E18" t="str">
            <v>联想扬天T3900</v>
          </cell>
          <cell r="F18">
            <v>39081</v>
          </cell>
          <cell r="G18" t="str">
            <v>二戈寨校区</v>
          </cell>
          <cell r="H18">
            <v>2800</v>
          </cell>
          <cell r="I18">
            <v>2800</v>
          </cell>
          <cell r="J18">
            <v>0</v>
          </cell>
          <cell r="K18" t="str">
            <v>毁损</v>
          </cell>
          <cell r="L18" t="str">
            <v>办公楼6-6</v>
          </cell>
        </row>
        <row r="18">
          <cell r="N18" t="str">
            <v>贵州省物资学校</v>
          </cell>
        </row>
        <row r="19">
          <cell r="B19" t="str">
            <v>TY2006000026</v>
          </cell>
          <cell r="C19" t="str">
            <v>台式机</v>
          </cell>
          <cell r="D19">
            <v>1</v>
          </cell>
          <cell r="E19" t="str">
            <v>联想扬天T3900</v>
          </cell>
          <cell r="F19">
            <v>39081</v>
          </cell>
          <cell r="G19" t="str">
            <v>二戈寨校区</v>
          </cell>
          <cell r="H19">
            <v>2800</v>
          </cell>
          <cell r="I19">
            <v>2800</v>
          </cell>
          <cell r="J19">
            <v>0</v>
          </cell>
          <cell r="K19" t="str">
            <v>毁损</v>
          </cell>
          <cell r="L19" t="str">
            <v>办公楼6-6</v>
          </cell>
        </row>
        <row r="19">
          <cell r="N19" t="str">
            <v>贵州省物资学校</v>
          </cell>
        </row>
        <row r="20">
          <cell r="B20" t="str">
            <v>TY2006000027</v>
          </cell>
          <cell r="C20" t="str">
            <v>台式机</v>
          </cell>
          <cell r="D20">
            <v>1</v>
          </cell>
          <cell r="E20" t="str">
            <v>联想扬天T3900</v>
          </cell>
          <cell r="F20">
            <v>39081</v>
          </cell>
          <cell r="G20" t="str">
            <v>二戈寨校区</v>
          </cell>
          <cell r="H20">
            <v>2800</v>
          </cell>
          <cell r="I20">
            <v>2800</v>
          </cell>
          <cell r="J20">
            <v>0</v>
          </cell>
          <cell r="K20" t="str">
            <v>毁损</v>
          </cell>
          <cell r="L20" t="str">
            <v>办公楼6-6</v>
          </cell>
        </row>
        <row r="20">
          <cell r="N20" t="str">
            <v>贵州省物资学校</v>
          </cell>
        </row>
        <row r="21">
          <cell r="B21" t="str">
            <v>TY2006000028</v>
          </cell>
          <cell r="C21" t="str">
            <v>台式机</v>
          </cell>
          <cell r="D21">
            <v>1</v>
          </cell>
          <cell r="E21" t="str">
            <v>联想扬天T3900</v>
          </cell>
          <cell r="F21">
            <v>39081</v>
          </cell>
          <cell r="G21" t="str">
            <v>二戈寨校区</v>
          </cell>
          <cell r="H21">
            <v>2800</v>
          </cell>
          <cell r="I21">
            <v>2800</v>
          </cell>
          <cell r="J21">
            <v>0</v>
          </cell>
          <cell r="K21" t="str">
            <v>毁损</v>
          </cell>
          <cell r="L21" t="str">
            <v>办公楼6-6</v>
          </cell>
        </row>
        <row r="21">
          <cell r="N21" t="str">
            <v>贵州省物资学校</v>
          </cell>
        </row>
        <row r="22">
          <cell r="B22" t="str">
            <v>TY2006000029</v>
          </cell>
          <cell r="C22" t="str">
            <v>台式机</v>
          </cell>
          <cell r="D22">
            <v>1</v>
          </cell>
          <cell r="E22" t="str">
            <v>联想扬天T3900</v>
          </cell>
          <cell r="F22">
            <v>39081</v>
          </cell>
          <cell r="G22" t="str">
            <v>二戈寨校区</v>
          </cell>
          <cell r="H22">
            <v>2800</v>
          </cell>
          <cell r="I22">
            <v>2800</v>
          </cell>
          <cell r="J22">
            <v>0</v>
          </cell>
          <cell r="K22" t="str">
            <v>毁损</v>
          </cell>
          <cell r="L22" t="str">
            <v>办公楼6-6</v>
          </cell>
        </row>
        <row r="22">
          <cell r="N22" t="str">
            <v>贵州省物资学校</v>
          </cell>
        </row>
        <row r="23">
          <cell r="B23" t="str">
            <v>TY2006000030</v>
          </cell>
          <cell r="C23" t="str">
            <v>台式机</v>
          </cell>
          <cell r="D23">
            <v>1</v>
          </cell>
          <cell r="E23" t="str">
            <v>联想扬天T3900</v>
          </cell>
          <cell r="F23">
            <v>39081</v>
          </cell>
          <cell r="G23" t="str">
            <v>二戈寨校区</v>
          </cell>
          <cell r="H23">
            <v>2800</v>
          </cell>
          <cell r="I23">
            <v>2800</v>
          </cell>
          <cell r="J23">
            <v>0</v>
          </cell>
          <cell r="K23" t="str">
            <v>毁损</v>
          </cell>
          <cell r="L23" t="str">
            <v>办公楼6-6</v>
          </cell>
        </row>
        <row r="23">
          <cell r="N23" t="str">
            <v>贵州省物资学校</v>
          </cell>
        </row>
        <row r="24">
          <cell r="B24" t="str">
            <v>TY2006000031</v>
          </cell>
          <cell r="C24" t="str">
            <v>台式机</v>
          </cell>
          <cell r="D24">
            <v>1</v>
          </cell>
          <cell r="E24" t="str">
            <v>联想扬天T3900</v>
          </cell>
          <cell r="F24">
            <v>39081</v>
          </cell>
          <cell r="G24" t="str">
            <v>二戈寨校区</v>
          </cell>
          <cell r="H24">
            <v>2800</v>
          </cell>
          <cell r="I24">
            <v>2800</v>
          </cell>
          <cell r="J24">
            <v>0</v>
          </cell>
          <cell r="K24" t="str">
            <v>毁损</v>
          </cell>
          <cell r="L24" t="str">
            <v>办公楼6-6</v>
          </cell>
        </row>
        <row r="24">
          <cell r="N24" t="str">
            <v>贵州省物资学校</v>
          </cell>
        </row>
        <row r="25">
          <cell r="B25" t="str">
            <v>TY2006000032</v>
          </cell>
          <cell r="C25" t="str">
            <v>台式机</v>
          </cell>
          <cell r="D25">
            <v>1</v>
          </cell>
          <cell r="E25" t="str">
            <v>联想扬天T3900</v>
          </cell>
          <cell r="F25">
            <v>39081</v>
          </cell>
          <cell r="G25" t="str">
            <v>二戈寨校区</v>
          </cell>
          <cell r="H25">
            <v>2800</v>
          </cell>
          <cell r="I25">
            <v>2800</v>
          </cell>
          <cell r="J25">
            <v>0</v>
          </cell>
          <cell r="K25" t="str">
            <v>毁损</v>
          </cell>
          <cell r="L25" t="str">
            <v>办公楼6-6</v>
          </cell>
        </row>
        <row r="25">
          <cell r="N25" t="str">
            <v>贵州省物资学校</v>
          </cell>
        </row>
        <row r="26">
          <cell r="B26" t="str">
            <v>TY2006000033</v>
          </cell>
          <cell r="C26" t="str">
            <v>台式机</v>
          </cell>
          <cell r="D26">
            <v>1</v>
          </cell>
          <cell r="E26" t="str">
            <v>联想扬天T3900</v>
          </cell>
          <cell r="F26">
            <v>39081</v>
          </cell>
          <cell r="G26" t="str">
            <v>二戈寨校区</v>
          </cell>
          <cell r="H26">
            <v>2800</v>
          </cell>
          <cell r="I26">
            <v>2800</v>
          </cell>
          <cell r="J26">
            <v>0</v>
          </cell>
          <cell r="K26" t="str">
            <v>毁损</v>
          </cell>
          <cell r="L26" t="str">
            <v>办公楼6-6</v>
          </cell>
        </row>
        <row r="26">
          <cell r="N26" t="str">
            <v>贵州省物资学校</v>
          </cell>
        </row>
        <row r="27">
          <cell r="B27" t="str">
            <v>TY2006000034</v>
          </cell>
          <cell r="C27" t="str">
            <v>台式机</v>
          </cell>
          <cell r="D27">
            <v>1</v>
          </cell>
          <cell r="E27" t="str">
            <v>联想扬天T3900</v>
          </cell>
          <cell r="F27">
            <v>39081</v>
          </cell>
          <cell r="G27" t="str">
            <v>二戈寨校区</v>
          </cell>
          <cell r="H27">
            <v>2800</v>
          </cell>
          <cell r="I27">
            <v>2800</v>
          </cell>
          <cell r="J27">
            <v>0</v>
          </cell>
          <cell r="K27" t="str">
            <v>毁损</v>
          </cell>
          <cell r="L27" t="str">
            <v>办公楼6-6</v>
          </cell>
        </row>
        <row r="27">
          <cell r="N27" t="str">
            <v>贵州省物资学校</v>
          </cell>
        </row>
        <row r="28">
          <cell r="B28" t="str">
            <v>TY2006000035</v>
          </cell>
          <cell r="C28" t="str">
            <v>台式机</v>
          </cell>
          <cell r="D28">
            <v>1</v>
          </cell>
          <cell r="E28" t="str">
            <v>联想扬天T3900</v>
          </cell>
          <cell r="F28">
            <v>39081</v>
          </cell>
          <cell r="G28" t="str">
            <v>二戈寨校区</v>
          </cell>
          <cell r="H28">
            <v>2800</v>
          </cell>
          <cell r="I28">
            <v>2800</v>
          </cell>
          <cell r="J28">
            <v>0</v>
          </cell>
          <cell r="K28" t="str">
            <v>毁损</v>
          </cell>
          <cell r="L28" t="str">
            <v>办公楼6-6</v>
          </cell>
        </row>
        <row r="28">
          <cell r="N28" t="str">
            <v>贵州省物资学校</v>
          </cell>
        </row>
        <row r="29">
          <cell r="B29" t="str">
            <v>TY2006000036</v>
          </cell>
          <cell r="C29" t="str">
            <v>台式机</v>
          </cell>
          <cell r="D29">
            <v>1</v>
          </cell>
          <cell r="E29" t="str">
            <v>联想扬天T3900</v>
          </cell>
          <cell r="F29">
            <v>39081</v>
          </cell>
          <cell r="G29" t="str">
            <v>二戈寨校区</v>
          </cell>
          <cell r="H29">
            <v>2800</v>
          </cell>
          <cell r="I29">
            <v>2800</v>
          </cell>
          <cell r="J29">
            <v>0</v>
          </cell>
          <cell r="K29" t="str">
            <v>毁损</v>
          </cell>
          <cell r="L29" t="str">
            <v>办公楼6-6</v>
          </cell>
        </row>
        <row r="29">
          <cell r="N29" t="str">
            <v>贵州省物资学校</v>
          </cell>
        </row>
        <row r="30">
          <cell r="B30" t="str">
            <v>TY2006000037</v>
          </cell>
          <cell r="C30" t="str">
            <v>台式机</v>
          </cell>
          <cell r="D30">
            <v>1</v>
          </cell>
          <cell r="E30" t="str">
            <v>联想扬天T3900</v>
          </cell>
          <cell r="F30">
            <v>39081</v>
          </cell>
          <cell r="G30" t="str">
            <v>二戈寨校区</v>
          </cell>
          <cell r="H30">
            <v>2800</v>
          </cell>
          <cell r="I30">
            <v>2800</v>
          </cell>
          <cell r="J30">
            <v>0</v>
          </cell>
          <cell r="K30" t="str">
            <v>毁损</v>
          </cell>
          <cell r="L30" t="str">
            <v>办公楼6-6</v>
          </cell>
        </row>
        <row r="30">
          <cell r="N30" t="str">
            <v>贵州省物资学校</v>
          </cell>
        </row>
        <row r="31">
          <cell r="B31" t="str">
            <v>TY2006000038</v>
          </cell>
          <cell r="C31" t="str">
            <v>台式机</v>
          </cell>
          <cell r="D31">
            <v>1</v>
          </cell>
          <cell r="E31" t="str">
            <v>联想扬天T3900</v>
          </cell>
          <cell r="F31">
            <v>39081</v>
          </cell>
          <cell r="G31" t="str">
            <v>二戈寨校区</v>
          </cell>
          <cell r="H31">
            <v>2800</v>
          </cell>
          <cell r="I31">
            <v>2800</v>
          </cell>
          <cell r="J31">
            <v>0</v>
          </cell>
          <cell r="K31" t="str">
            <v>毁损</v>
          </cell>
          <cell r="L31" t="str">
            <v>办公楼6-6</v>
          </cell>
        </row>
        <row r="31">
          <cell r="N31" t="str">
            <v>贵州省物资学校</v>
          </cell>
        </row>
        <row r="32">
          <cell r="B32" t="str">
            <v>TY2006000039</v>
          </cell>
          <cell r="C32" t="str">
            <v>台式机</v>
          </cell>
          <cell r="D32">
            <v>1</v>
          </cell>
          <cell r="E32" t="str">
            <v>联想扬天T3900</v>
          </cell>
          <cell r="F32">
            <v>39081</v>
          </cell>
          <cell r="G32" t="str">
            <v>二戈寨校区</v>
          </cell>
          <cell r="H32">
            <v>2800</v>
          </cell>
          <cell r="I32">
            <v>2800</v>
          </cell>
          <cell r="J32">
            <v>0</v>
          </cell>
          <cell r="K32" t="str">
            <v>毁损</v>
          </cell>
          <cell r="L32" t="str">
            <v>办公楼6-6</v>
          </cell>
        </row>
        <row r="32">
          <cell r="N32" t="str">
            <v>贵州省物资学校</v>
          </cell>
        </row>
        <row r="33">
          <cell r="B33" t="str">
            <v>TY2006000040</v>
          </cell>
          <cell r="C33" t="str">
            <v>台式机</v>
          </cell>
          <cell r="D33">
            <v>1</v>
          </cell>
          <cell r="E33" t="str">
            <v>联想扬天T3900</v>
          </cell>
          <cell r="F33">
            <v>39081</v>
          </cell>
          <cell r="G33" t="str">
            <v>二戈寨校区</v>
          </cell>
          <cell r="H33">
            <v>2800</v>
          </cell>
          <cell r="I33">
            <v>2800</v>
          </cell>
          <cell r="J33">
            <v>0</v>
          </cell>
          <cell r="K33" t="str">
            <v>毁损</v>
          </cell>
          <cell r="L33" t="str">
            <v>办公楼6-6</v>
          </cell>
        </row>
        <row r="33">
          <cell r="N33" t="str">
            <v>贵州省物资学校</v>
          </cell>
        </row>
        <row r="34">
          <cell r="B34" t="str">
            <v>TY2006000041</v>
          </cell>
          <cell r="C34" t="str">
            <v>台式机</v>
          </cell>
          <cell r="D34">
            <v>1</v>
          </cell>
          <cell r="E34" t="str">
            <v>联想扬天T3900</v>
          </cell>
          <cell r="F34">
            <v>39081</v>
          </cell>
          <cell r="G34" t="str">
            <v>二戈寨校区</v>
          </cell>
          <cell r="H34">
            <v>2800</v>
          </cell>
          <cell r="I34">
            <v>2800</v>
          </cell>
          <cell r="J34">
            <v>0</v>
          </cell>
          <cell r="K34" t="str">
            <v>毁损</v>
          </cell>
          <cell r="L34" t="str">
            <v>办公楼6-6</v>
          </cell>
        </row>
        <row r="34">
          <cell r="N34" t="str">
            <v>贵州省物资学校</v>
          </cell>
        </row>
        <row r="35">
          <cell r="B35" t="str">
            <v>TY2006000042</v>
          </cell>
          <cell r="C35" t="str">
            <v>台式机</v>
          </cell>
          <cell r="D35">
            <v>1</v>
          </cell>
          <cell r="E35" t="str">
            <v>联想扬天T3900</v>
          </cell>
          <cell r="F35">
            <v>39081</v>
          </cell>
          <cell r="G35" t="str">
            <v>二戈寨校区</v>
          </cell>
          <cell r="H35">
            <v>2800</v>
          </cell>
          <cell r="I35">
            <v>2800</v>
          </cell>
          <cell r="J35">
            <v>0</v>
          </cell>
          <cell r="K35" t="str">
            <v>毁损</v>
          </cell>
          <cell r="L35" t="str">
            <v>办公楼6-6</v>
          </cell>
        </row>
        <row r="35">
          <cell r="N35" t="str">
            <v>贵州省物资学校</v>
          </cell>
        </row>
        <row r="36">
          <cell r="B36" t="str">
            <v>TY2006000043</v>
          </cell>
          <cell r="C36" t="str">
            <v>台式机</v>
          </cell>
          <cell r="D36">
            <v>1</v>
          </cell>
          <cell r="E36" t="str">
            <v>联想扬天T3900</v>
          </cell>
          <cell r="F36">
            <v>39081</v>
          </cell>
          <cell r="G36" t="str">
            <v>二戈寨校区</v>
          </cell>
          <cell r="H36">
            <v>2800</v>
          </cell>
          <cell r="I36">
            <v>2800</v>
          </cell>
          <cell r="J36">
            <v>0</v>
          </cell>
          <cell r="K36" t="str">
            <v>毁损</v>
          </cell>
          <cell r="L36" t="str">
            <v>办公楼6-6</v>
          </cell>
        </row>
        <row r="36">
          <cell r="N36" t="str">
            <v>贵州省物资学校</v>
          </cell>
        </row>
        <row r="37">
          <cell r="B37" t="str">
            <v>TY2006000044</v>
          </cell>
          <cell r="C37" t="str">
            <v>台式机</v>
          </cell>
          <cell r="D37">
            <v>1</v>
          </cell>
          <cell r="E37" t="str">
            <v>联想扬天T3900</v>
          </cell>
          <cell r="F37">
            <v>39081</v>
          </cell>
          <cell r="G37" t="str">
            <v>二戈寨校区</v>
          </cell>
          <cell r="H37">
            <v>2800</v>
          </cell>
          <cell r="I37">
            <v>2800</v>
          </cell>
          <cell r="J37">
            <v>0</v>
          </cell>
          <cell r="K37" t="str">
            <v>毁损</v>
          </cell>
          <cell r="L37" t="str">
            <v>办公楼6-6</v>
          </cell>
        </row>
        <row r="37">
          <cell r="N37" t="str">
            <v>贵州省物资学校</v>
          </cell>
        </row>
        <row r="38">
          <cell r="B38" t="str">
            <v>TY2006000045</v>
          </cell>
          <cell r="C38" t="str">
            <v>台式机</v>
          </cell>
          <cell r="D38">
            <v>1</v>
          </cell>
          <cell r="E38" t="str">
            <v>联想扬天T3900</v>
          </cell>
          <cell r="F38">
            <v>39081</v>
          </cell>
          <cell r="G38" t="str">
            <v>二戈寨校区</v>
          </cell>
          <cell r="H38">
            <v>2800</v>
          </cell>
          <cell r="I38">
            <v>2800</v>
          </cell>
          <cell r="J38">
            <v>0</v>
          </cell>
          <cell r="K38" t="str">
            <v>毁损</v>
          </cell>
          <cell r="L38" t="str">
            <v>办公楼6-6</v>
          </cell>
        </row>
        <row r="38">
          <cell r="N38" t="str">
            <v>贵州省物资学校</v>
          </cell>
        </row>
        <row r="39">
          <cell r="B39" t="str">
            <v>TY2006000046</v>
          </cell>
          <cell r="C39" t="str">
            <v>台式机</v>
          </cell>
          <cell r="D39">
            <v>1</v>
          </cell>
          <cell r="E39" t="str">
            <v>联想扬天T3900</v>
          </cell>
          <cell r="F39">
            <v>39081</v>
          </cell>
          <cell r="G39" t="str">
            <v>二戈寨校区</v>
          </cell>
          <cell r="H39">
            <v>2800</v>
          </cell>
          <cell r="I39">
            <v>2800</v>
          </cell>
          <cell r="J39">
            <v>0</v>
          </cell>
          <cell r="K39" t="str">
            <v>毁损</v>
          </cell>
          <cell r="L39" t="str">
            <v>办公楼6-6</v>
          </cell>
        </row>
        <row r="39">
          <cell r="N39" t="str">
            <v>贵州省物资学校</v>
          </cell>
        </row>
        <row r="40">
          <cell r="B40" t="str">
            <v>TY2006000047</v>
          </cell>
          <cell r="C40" t="str">
            <v>台式机</v>
          </cell>
          <cell r="D40">
            <v>1</v>
          </cell>
          <cell r="E40" t="str">
            <v>联想扬天T3900</v>
          </cell>
          <cell r="F40">
            <v>39081</v>
          </cell>
          <cell r="G40" t="str">
            <v>二戈寨校区</v>
          </cell>
          <cell r="H40">
            <v>2800</v>
          </cell>
          <cell r="I40">
            <v>2800</v>
          </cell>
          <cell r="J40">
            <v>0</v>
          </cell>
          <cell r="K40" t="str">
            <v>毁损</v>
          </cell>
          <cell r="L40" t="str">
            <v>办公楼6-6</v>
          </cell>
        </row>
        <row r="40">
          <cell r="N40" t="str">
            <v>贵州省物资学校</v>
          </cell>
        </row>
        <row r="41">
          <cell r="B41" t="str">
            <v>TY2006000048</v>
          </cell>
          <cell r="C41" t="str">
            <v>台式机</v>
          </cell>
          <cell r="D41">
            <v>1</v>
          </cell>
          <cell r="E41" t="str">
            <v>联想扬天T3900</v>
          </cell>
          <cell r="F41">
            <v>39081</v>
          </cell>
          <cell r="G41" t="str">
            <v>二戈寨校区</v>
          </cell>
          <cell r="H41">
            <v>2800</v>
          </cell>
          <cell r="I41">
            <v>2800</v>
          </cell>
          <cell r="J41">
            <v>0</v>
          </cell>
          <cell r="K41" t="str">
            <v>毁损</v>
          </cell>
          <cell r="L41" t="str">
            <v>办公楼6-6</v>
          </cell>
        </row>
        <row r="41">
          <cell r="N41" t="str">
            <v>贵州省物资学校</v>
          </cell>
        </row>
        <row r="42">
          <cell r="B42" t="str">
            <v>TY2006000049</v>
          </cell>
          <cell r="C42" t="str">
            <v>台式机</v>
          </cell>
          <cell r="D42">
            <v>1</v>
          </cell>
          <cell r="E42" t="str">
            <v>联想扬天T3900</v>
          </cell>
          <cell r="F42">
            <v>39081</v>
          </cell>
          <cell r="G42" t="str">
            <v>二戈寨校区</v>
          </cell>
          <cell r="H42">
            <v>2800</v>
          </cell>
          <cell r="I42">
            <v>2800</v>
          </cell>
          <cell r="J42">
            <v>0</v>
          </cell>
          <cell r="K42" t="str">
            <v>毁损</v>
          </cell>
          <cell r="L42" t="str">
            <v>办公楼6-6</v>
          </cell>
        </row>
        <row r="42">
          <cell r="N42" t="str">
            <v>贵州省物资学校</v>
          </cell>
        </row>
        <row r="43">
          <cell r="B43" t="str">
            <v>TY2006000050</v>
          </cell>
          <cell r="C43" t="str">
            <v>台式机</v>
          </cell>
          <cell r="D43">
            <v>1</v>
          </cell>
          <cell r="E43" t="str">
            <v>联想扬天T3900</v>
          </cell>
          <cell r="F43">
            <v>39081</v>
          </cell>
          <cell r="G43" t="str">
            <v>二戈寨校区</v>
          </cell>
          <cell r="H43">
            <v>2800</v>
          </cell>
          <cell r="I43">
            <v>2800</v>
          </cell>
          <cell r="J43">
            <v>0</v>
          </cell>
          <cell r="K43" t="str">
            <v>毁损</v>
          </cell>
          <cell r="L43" t="str">
            <v>办公楼6-6</v>
          </cell>
        </row>
        <row r="43">
          <cell r="N43" t="str">
            <v>贵州省物资学校</v>
          </cell>
        </row>
        <row r="44">
          <cell r="B44" t="str">
            <v>TY2006000051</v>
          </cell>
          <cell r="C44" t="str">
            <v>台式机</v>
          </cell>
          <cell r="D44">
            <v>1</v>
          </cell>
          <cell r="E44" t="str">
            <v>联想扬天T3900</v>
          </cell>
          <cell r="F44">
            <v>39081</v>
          </cell>
          <cell r="G44" t="str">
            <v>二戈寨校区</v>
          </cell>
          <cell r="H44">
            <v>2800</v>
          </cell>
          <cell r="I44">
            <v>2800</v>
          </cell>
          <cell r="J44">
            <v>0</v>
          </cell>
          <cell r="K44" t="str">
            <v>毁损</v>
          </cell>
          <cell r="L44" t="str">
            <v>办公楼6-6</v>
          </cell>
        </row>
        <row r="44">
          <cell r="N44" t="str">
            <v>贵州省物资学校</v>
          </cell>
        </row>
        <row r="45">
          <cell r="B45" t="str">
            <v>TY2006000052</v>
          </cell>
          <cell r="C45" t="str">
            <v>台式机</v>
          </cell>
          <cell r="D45">
            <v>1</v>
          </cell>
          <cell r="E45" t="str">
            <v>联想扬天T3900</v>
          </cell>
          <cell r="F45">
            <v>39081</v>
          </cell>
          <cell r="G45" t="str">
            <v>二戈寨校区</v>
          </cell>
          <cell r="H45">
            <v>2800</v>
          </cell>
          <cell r="I45">
            <v>2800</v>
          </cell>
          <cell r="J45">
            <v>0</v>
          </cell>
          <cell r="K45" t="str">
            <v>毁损</v>
          </cell>
          <cell r="L45" t="str">
            <v>办公楼6-6</v>
          </cell>
        </row>
        <row r="45">
          <cell r="N45" t="str">
            <v>贵州省物资学校</v>
          </cell>
        </row>
        <row r="46">
          <cell r="B46" t="str">
            <v>TY2006000053</v>
          </cell>
          <cell r="C46" t="str">
            <v>台式机</v>
          </cell>
          <cell r="D46">
            <v>1</v>
          </cell>
          <cell r="E46" t="str">
            <v>联想扬天T3900</v>
          </cell>
          <cell r="F46">
            <v>39081</v>
          </cell>
          <cell r="G46" t="str">
            <v>二戈寨校区</v>
          </cell>
          <cell r="H46">
            <v>2800</v>
          </cell>
          <cell r="I46">
            <v>2800</v>
          </cell>
          <cell r="J46">
            <v>0</v>
          </cell>
          <cell r="K46" t="str">
            <v>毁损</v>
          </cell>
          <cell r="L46" t="str">
            <v>办公楼6-6</v>
          </cell>
        </row>
        <row r="46">
          <cell r="N46" t="str">
            <v>贵州省物资学校</v>
          </cell>
        </row>
        <row r="47">
          <cell r="B47" t="str">
            <v>TY2006000054</v>
          </cell>
          <cell r="C47" t="str">
            <v>台式机</v>
          </cell>
          <cell r="D47">
            <v>1</v>
          </cell>
          <cell r="E47" t="str">
            <v>联想扬天T3900</v>
          </cell>
          <cell r="F47">
            <v>39081</v>
          </cell>
          <cell r="G47" t="str">
            <v>二戈寨校区</v>
          </cell>
          <cell r="H47">
            <v>2800</v>
          </cell>
          <cell r="I47">
            <v>2800</v>
          </cell>
          <cell r="J47">
            <v>0</v>
          </cell>
          <cell r="K47" t="str">
            <v>毁损</v>
          </cell>
          <cell r="L47" t="str">
            <v>办公楼6-6</v>
          </cell>
        </row>
        <row r="47">
          <cell r="N47" t="str">
            <v>贵州省物资学校</v>
          </cell>
        </row>
        <row r="48">
          <cell r="B48" t="str">
            <v>TY2006000055</v>
          </cell>
          <cell r="C48" t="str">
            <v>台式机</v>
          </cell>
          <cell r="D48">
            <v>1</v>
          </cell>
          <cell r="E48" t="str">
            <v>联想扬天T3900</v>
          </cell>
          <cell r="F48">
            <v>39081</v>
          </cell>
          <cell r="G48" t="str">
            <v>二戈寨校区</v>
          </cell>
          <cell r="H48">
            <v>2800</v>
          </cell>
          <cell r="I48">
            <v>2800</v>
          </cell>
          <cell r="J48">
            <v>0</v>
          </cell>
          <cell r="K48" t="str">
            <v>毁损</v>
          </cell>
          <cell r="L48" t="str">
            <v>办公楼6-6</v>
          </cell>
        </row>
        <row r="48">
          <cell r="N48" t="str">
            <v>贵州省物资学校</v>
          </cell>
        </row>
        <row r="49">
          <cell r="B49" t="str">
            <v>TY2006000056</v>
          </cell>
          <cell r="C49" t="str">
            <v>台式机</v>
          </cell>
          <cell r="D49">
            <v>1</v>
          </cell>
          <cell r="E49" t="str">
            <v>联想扬天T3900</v>
          </cell>
          <cell r="F49">
            <v>39081</v>
          </cell>
          <cell r="G49" t="str">
            <v>二戈寨校区</v>
          </cell>
          <cell r="H49">
            <v>2800</v>
          </cell>
          <cell r="I49">
            <v>2800</v>
          </cell>
          <cell r="J49">
            <v>0</v>
          </cell>
          <cell r="K49" t="str">
            <v>毁损</v>
          </cell>
          <cell r="L49" t="str">
            <v>办公楼6-6</v>
          </cell>
        </row>
        <row r="49">
          <cell r="N49" t="str">
            <v>贵州省物资学校</v>
          </cell>
        </row>
        <row r="50">
          <cell r="B50" t="str">
            <v>TY2006000057</v>
          </cell>
          <cell r="C50" t="str">
            <v>台式机</v>
          </cell>
          <cell r="D50">
            <v>1</v>
          </cell>
          <cell r="E50" t="str">
            <v>联想扬天T3900</v>
          </cell>
          <cell r="F50">
            <v>39081</v>
          </cell>
          <cell r="G50" t="str">
            <v>二戈寨校区</v>
          </cell>
          <cell r="H50">
            <v>2800</v>
          </cell>
          <cell r="I50">
            <v>2800</v>
          </cell>
          <cell r="J50">
            <v>0</v>
          </cell>
          <cell r="K50" t="str">
            <v>毁损</v>
          </cell>
          <cell r="L50" t="str">
            <v>办公楼6-6</v>
          </cell>
        </row>
        <row r="50">
          <cell r="N50" t="str">
            <v>贵州省物资学校</v>
          </cell>
        </row>
        <row r="51">
          <cell r="B51" t="str">
            <v>TY2006000058</v>
          </cell>
          <cell r="C51" t="str">
            <v>台式机</v>
          </cell>
          <cell r="D51">
            <v>1</v>
          </cell>
          <cell r="E51" t="str">
            <v>联想扬天T3900</v>
          </cell>
          <cell r="F51">
            <v>39081</v>
          </cell>
          <cell r="G51" t="str">
            <v>二戈寨校区</v>
          </cell>
          <cell r="H51">
            <v>2800</v>
          </cell>
          <cell r="I51">
            <v>2800</v>
          </cell>
          <cell r="J51">
            <v>0</v>
          </cell>
          <cell r="K51" t="str">
            <v>毁损</v>
          </cell>
          <cell r="L51" t="str">
            <v>办公楼6-6</v>
          </cell>
        </row>
        <row r="51">
          <cell r="N51" t="str">
            <v>贵州省物资学校</v>
          </cell>
        </row>
        <row r="52">
          <cell r="B52" t="str">
            <v>TY2006000059</v>
          </cell>
          <cell r="C52" t="str">
            <v>台式机</v>
          </cell>
          <cell r="D52">
            <v>1</v>
          </cell>
          <cell r="E52" t="str">
            <v>联想扬天T3900</v>
          </cell>
          <cell r="F52">
            <v>39081</v>
          </cell>
          <cell r="G52" t="str">
            <v>二戈寨校区</v>
          </cell>
          <cell r="H52">
            <v>2800</v>
          </cell>
          <cell r="I52">
            <v>2800</v>
          </cell>
          <cell r="J52">
            <v>0</v>
          </cell>
          <cell r="K52" t="str">
            <v>毁损</v>
          </cell>
          <cell r="L52" t="str">
            <v>办公楼6-6</v>
          </cell>
        </row>
        <row r="52">
          <cell r="N52" t="str">
            <v>贵州省物资学校</v>
          </cell>
        </row>
        <row r="53">
          <cell r="B53" t="str">
            <v>TY2006000060</v>
          </cell>
          <cell r="C53" t="str">
            <v>台式机</v>
          </cell>
          <cell r="D53">
            <v>1</v>
          </cell>
          <cell r="E53" t="str">
            <v>联想扬天T3900</v>
          </cell>
          <cell r="F53">
            <v>39081</v>
          </cell>
          <cell r="G53" t="str">
            <v>二戈寨校区</v>
          </cell>
          <cell r="H53">
            <v>2800</v>
          </cell>
          <cell r="I53">
            <v>2800</v>
          </cell>
          <cell r="J53">
            <v>0</v>
          </cell>
          <cell r="K53" t="str">
            <v>毁损</v>
          </cell>
          <cell r="L53" t="str">
            <v>办公楼6-6</v>
          </cell>
        </row>
        <row r="53">
          <cell r="N53" t="str">
            <v>贵州省物资学校</v>
          </cell>
        </row>
        <row r="54">
          <cell r="B54" t="str">
            <v>TY2006000061</v>
          </cell>
          <cell r="C54" t="str">
            <v>台式机</v>
          </cell>
          <cell r="D54">
            <v>1</v>
          </cell>
          <cell r="E54" t="str">
            <v>联想扬天T3900</v>
          </cell>
          <cell r="F54">
            <v>39081</v>
          </cell>
          <cell r="G54" t="str">
            <v>二戈寨校区</v>
          </cell>
          <cell r="H54">
            <v>2800</v>
          </cell>
          <cell r="I54">
            <v>2800</v>
          </cell>
          <cell r="J54">
            <v>0</v>
          </cell>
          <cell r="K54" t="str">
            <v>毁损</v>
          </cell>
          <cell r="L54" t="str">
            <v>办公楼6-6</v>
          </cell>
        </row>
        <row r="54">
          <cell r="N54" t="str">
            <v>贵州省物资学校</v>
          </cell>
        </row>
        <row r="55">
          <cell r="B55" t="str">
            <v>TY2006000062</v>
          </cell>
          <cell r="C55" t="str">
            <v>台式机</v>
          </cell>
          <cell r="D55">
            <v>1</v>
          </cell>
          <cell r="E55" t="str">
            <v>联想扬天T3900</v>
          </cell>
          <cell r="F55">
            <v>39081</v>
          </cell>
          <cell r="G55" t="str">
            <v>二戈寨校区</v>
          </cell>
          <cell r="H55">
            <v>2800</v>
          </cell>
          <cell r="I55">
            <v>2800</v>
          </cell>
          <cell r="J55">
            <v>0</v>
          </cell>
          <cell r="K55" t="str">
            <v>毁损</v>
          </cell>
          <cell r="L55" t="str">
            <v>办公楼6-6</v>
          </cell>
        </row>
        <row r="55">
          <cell r="N55" t="str">
            <v>贵州省物资学校</v>
          </cell>
        </row>
        <row r="56">
          <cell r="B56" t="str">
            <v>TY2006000063</v>
          </cell>
          <cell r="C56" t="str">
            <v>台式机</v>
          </cell>
          <cell r="D56">
            <v>1</v>
          </cell>
          <cell r="E56" t="str">
            <v>联想扬天T3900</v>
          </cell>
          <cell r="F56">
            <v>39081</v>
          </cell>
          <cell r="G56" t="str">
            <v>二戈寨校区</v>
          </cell>
          <cell r="H56">
            <v>2800</v>
          </cell>
          <cell r="I56">
            <v>2800</v>
          </cell>
          <cell r="J56">
            <v>0</v>
          </cell>
          <cell r="K56" t="str">
            <v>毁损</v>
          </cell>
          <cell r="L56" t="str">
            <v>办公楼6-6</v>
          </cell>
        </row>
        <row r="56">
          <cell r="N56" t="str">
            <v>贵州省物资学校</v>
          </cell>
        </row>
        <row r="57">
          <cell r="B57" t="str">
            <v>TY2006000064</v>
          </cell>
          <cell r="C57" t="str">
            <v>台式机</v>
          </cell>
          <cell r="D57">
            <v>1</v>
          </cell>
          <cell r="E57" t="str">
            <v>联想扬天T3900</v>
          </cell>
          <cell r="F57">
            <v>39081</v>
          </cell>
          <cell r="G57" t="str">
            <v>二戈寨校区</v>
          </cell>
          <cell r="H57">
            <v>2800</v>
          </cell>
          <cell r="I57">
            <v>2800</v>
          </cell>
          <cell r="J57">
            <v>0</v>
          </cell>
          <cell r="K57" t="str">
            <v>毁损</v>
          </cell>
          <cell r="L57" t="str">
            <v>办公楼6-6</v>
          </cell>
        </row>
        <row r="57">
          <cell r="N57" t="str">
            <v>贵州省物资学校</v>
          </cell>
        </row>
        <row r="58">
          <cell r="B58" t="str">
            <v>TY2006000065</v>
          </cell>
          <cell r="C58" t="str">
            <v>台式机</v>
          </cell>
          <cell r="D58">
            <v>1</v>
          </cell>
          <cell r="E58" t="str">
            <v>联想扬天T3900</v>
          </cell>
          <cell r="F58">
            <v>39081</v>
          </cell>
          <cell r="G58" t="str">
            <v>二戈寨校区</v>
          </cell>
          <cell r="H58">
            <v>2800</v>
          </cell>
          <cell r="I58">
            <v>2800</v>
          </cell>
          <cell r="J58">
            <v>0</v>
          </cell>
          <cell r="K58" t="str">
            <v>毁损</v>
          </cell>
          <cell r="L58" t="str">
            <v>办公楼6-6</v>
          </cell>
        </row>
        <row r="58">
          <cell r="N58" t="str">
            <v>贵州省物资学校</v>
          </cell>
        </row>
        <row r="59">
          <cell r="B59" t="str">
            <v>TY2006000066</v>
          </cell>
          <cell r="C59" t="str">
            <v>台式机</v>
          </cell>
          <cell r="D59">
            <v>1</v>
          </cell>
          <cell r="E59" t="str">
            <v>联想扬天T3900</v>
          </cell>
          <cell r="F59">
            <v>39081</v>
          </cell>
          <cell r="G59" t="str">
            <v>二戈寨校区</v>
          </cell>
          <cell r="H59">
            <v>2800</v>
          </cell>
          <cell r="I59">
            <v>2800</v>
          </cell>
          <cell r="J59">
            <v>0</v>
          </cell>
          <cell r="K59" t="str">
            <v>毁损</v>
          </cell>
          <cell r="L59" t="str">
            <v>办公楼6-6</v>
          </cell>
        </row>
        <row r="59">
          <cell r="N59" t="str">
            <v>贵州省物资学校</v>
          </cell>
        </row>
        <row r="60">
          <cell r="B60" t="str">
            <v>TY2006000067</v>
          </cell>
          <cell r="C60" t="str">
            <v>台式机</v>
          </cell>
          <cell r="D60">
            <v>1</v>
          </cell>
          <cell r="E60" t="str">
            <v>联想扬天T3900</v>
          </cell>
          <cell r="F60">
            <v>39081</v>
          </cell>
          <cell r="G60" t="str">
            <v>二戈寨校区</v>
          </cell>
          <cell r="H60">
            <v>2800</v>
          </cell>
          <cell r="I60">
            <v>2800</v>
          </cell>
          <cell r="J60">
            <v>0</v>
          </cell>
          <cell r="K60" t="str">
            <v>毁损</v>
          </cell>
          <cell r="L60" t="str">
            <v>办公楼6-6</v>
          </cell>
        </row>
        <row r="60">
          <cell r="N60" t="str">
            <v>贵州省物资学校</v>
          </cell>
        </row>
        <row r="61">
          <cell r="B61" t="str">
            <v>TY2006000068</v>
          </cell>
          <cell r="C61" t="str">
            <v>台式机</v>
          </cell>
          <cell r="D61">
            <v>1</v>
          </cell>
          <cell r="E61" t="str">
            <v>联想扬天T3900</v>
          </cell>
          <cell r="F61">
            <v>39081</v>
          </cell>
          <cell r="G61" t="str">
            <v>二戈寨校区</v>
          </cell>
          <cell r="H61">
            <v>2800</v>
          </cell>
          <cell r="I61">
            <v>2800</v>
          </cell>
          <cell r="J61">
            <v>0</v>
          </cell>
          <cell r="K61" t="str">
            <v>毁损</v>
          </cell>
          <cell r="L61" t="str">
            <v>办公楼6-8、6-10</v>
          </cell>
        </row>
        <row r="61">
          <cell r="N61" t="str">
            <v>贵州省物资学校</v>
          </cell>
        </row>
        <row r="62">
          <cell r="B62" t="str">
            <v>TY2006000069</v>
          </cell>
          <cell r="C62" t="str">
            <v>台式机</v>
          </cell>
          <cell r="D62">
            <v>1</v>
          </cell>
          <cell r="E62" t="str">
            <v>联想扬天T3900</v>
          </cell>
          <cell r="F62">
            <v>39081</v>
          </cell>
          <cell r="G62" t="str">
            <v>二戈寨校区</v>
          </cell>
          <cell r="H62">
            <v>2800</v>
          </cell>
          <cell r="I62">
            <v>2800</v>
          </cell>
          <cell r="J62">
            <v>0</v>
          </cell>
          <cell r="K62" t="str">
            <v>毁损</v>
          </cell>
          <cell r="L62" t="str">
            <v>办公楼6-8、6-10</v>
          </cell>
        </row>
        <row r="62">
          <cell r="N62" t="str">
            <v>贵州省物资学校</v>
          </cell>
        </row>
        <row r="63">
          <cell r="B63" t="str">
            <v>TY2006000070</v>
          </cell>
          <cell r="C63" t="str">
            <v>台式机</v>
          </cell>
          <cell r="D63">
            <v>1</v>
          </cell>
          <cell r="E63" t="str">
            <v>联想扬天T3900</v>
          </cell>
          <cell r="F63">
            <v>39081</v>
          </cell>
          <cell r="G63" t="str">
            <v>二戈寨校区</v>
          </cell>
          <cell r="H63">
            <v>2800</v>
          </cell>
          <cell r="I63">
            <v>2800</v>
          </cell>
          <cell r="J63">
            <v>0</v>
          </cell>
          <cell r="K63" t="str">
            <v>毁损</v>
          </cell>
          <cell r="L63" t="str">
            <v>办公楼6-8、6-10</v>
          </cell>
        </row>
        <row r="63">
          <cell r="N63" t="str">
            <v>贵州省物资学校</v>
          </cell>
        </row>
        <row r="64">
          <cell r="B64" t="str">
            <v>TY2006000071</v>
          </cell>
          <cell r="C64" t="str">
            <v>台式机</v>
          </cell>
          <cell r="D64">
            <v>1</v>
          </cell>
          <cell r="E64" t="str">
            <v>联想扬天T3900</v>
          </cell>
          <cell r="F64">
            <v>39081</v>
          </cell>
          <cell r="G64" t="str">
            <v>二戈寨校区</v>
          </cell>
          <cell r="H64">
            <v>2800</v>
          </cell>
          <cell r="I64">
            <v>2800</v>
          </cell>
          <cell r="J64">
            <v>0</v>
          </cell>
          <cell r="K64" t="str">
            <v>毁损</v>
          </cell>
          <cell r="L64" t="str">
            <v>办公楼6-8、6-10</v>
          </cell>
        </row>
        <row r="64">
          <cell r="N64" t="str">
            <v>贵州省物资学校</v>
          </cell>
        </row>
        <row r="65">
          <cell r="B65" t="str">
            <v>TY2006000072</v>
          </cell>
          <cell r="C65" t="str">
            <v>台式机</v>
          </cell>
          <cell r="D65">
            <v>1</v>
          </cell>
          <cell r="E65" t="str">
            <v>联想扬天T3900</v>
          </cell>
          <cell r="F65">
            <v>39081</v>
          </cell>
          <cell r="G65" t="str">
            <v>二戈寨校区</v>
          </cell>
          <cell r="H65">
            <v>2800</v>
          </cell>
          <cell r="I65">
            <v>2800</v>
          </cell>
          <cell r="J65">
            <v>0</v>
          </cell>
          <cell r="K65" t="str">
            <v>毁损</v>
          </cell>
          <cell r="L65" t="str">
            <v>办公楼6-8、6-10</v>
          </cell>
        </row>
        <row r="65">
          <cell r="N65" t="str">
            <v>贵州省物资学校</v>
          </cell>
        </row>
        <row r="66">
          <cell r="B66" t="str">
            <v>TY2006000073</v>
          </cell>
          <cell r="C66" t="str">
            <v>台式机</v>
          </cell>
          <cell r="D66">
            <v>1</v>
          </cell>
          <cell r="E66" t="str">
            <v>联想扬天T3900</v>
          </cell>
          <cell r="F66">
            <v>39081</v>
          </cell>
          <cell r="G66" t="str">
            <v>二戈寨校区</v>
          </cell>
          <cell r="H66">
            <v>2800</v>
          </cell>
          <cell r="I66">
            <v>2800</v>
          </cell>
          <cell r="J66">
            <v>0</v>
          </cell>
          <cell r="K66" t="str">
            <v>毁损</v>
          </cell>
          <cell r="L66" t="str">
            <v>办公楼6-8、6-10</v>
          </cell>
        </row>
        <row r="66">
          <cell r="N66" t="str">
            <v>贵州省物资学校</v>
          </cell>
        </row>
        <row r="67">
          <cell r="B67" t="str">
            <v>TY2006000074</v>
          </cell>
          <cell r="C67" t="str">
            <v>台式机</v>
          </cell>
          <cell r="D67">
            <v>1</v>
          </cell>
          <cell r="E67" t="str">
            <v>联想扬天T3900</v>
          </cell>
          <cell r="F67">
            <v>39081</v>
          </cell>
          <cell r="G67" t="str">
            <v>二戈寨校区</v>
          </cell>
          <cell r="H67">
            <v>2800</v>
          </cell>
          <cell r="I67">
            <v>2800</v>
          </cell>
          <cell r="J67">
            <v>0</v>
          </cell>
          <cell r="K67" t="str">
            <v>毁损</v>
          </cell>
          <cell r="L67" t="str">
            <v>办公楼6-8、6-10</v>
          </cell>
        </row>
        <row r="67">
          <cell r="N67" t="str">
            <v>贵州省物资学校</v>
          </cell>
        </row>
        <row r="68">
          <cell r="B68" t="str">
            <v>TY2006000075</v>
          </cell>
          <cell r="C68" t="str">
            <v>台式机</v>
          </cell>
          <cell r="D68">
            <v>1</v>
          </cell>
          <cell r="E68" t="str">
            <v>联想扬天T3900</v>
          </cell>
          <cell r="F68">
            <v>39081</v>
          </cell>
          <cell r="G68" t="str">
            <v>二戈寨校区</v>
          </cell>
          <cell r="H68">
            <v>2800</v>
          </cell>
          <cell r="I68">
            <v>2800</v>
          </cell>
          <cell r="J68">
            <v>0</v>
          </cell>
          <cell r="K68" t="str">
            <v>毁损</v>
          </cell>
          <cell r="L68" t="str">
            <v>办公楼6-8、6-10</v>
          </cell>
        </row>
        <row r="68">
          <cell r="N68" t="str">
            <v>贵州省物资学校</v>
          </cell>
        </row>
        <row r="69">
          <cell r="B69" t="str">
            <v>TY2006000076</v>
          </cell>
          <cell r="C69" t="str">
            <v>台式机</v>
          </cell>
          <cell r="D69">
            <v>1</v>
          </cell>
          <cell r="E69" t="str">
            <v>联想扬天T3900</v>
          </cell>
          <cell r="F69">
            <v>39081</v>
          </cell>
          <cell r="G69" t="str">
            <v>二戈寨校区</v>
          </cell>
          <cell r="H69">
            <v>2800</v>
          </cell>
          <cell r="I69">
            <v>2800</v>
          </cell>
          <cell r="J69">
            <v>0</v>
          </cell>
          <cell r="K69" t="str">
            <v>毁损</v>
          </cell>
          <cell r="L69" t="str">
            <v>办公楼6-8、6-10</v>
          </cell>
        </row>
        <row r="69">
          <cell r="N69" t="str">
            <v>贵州省物资学校</v>
          </cell>
        </row>
        <row r="70">
          <cell r="B70" t="str">
            <v>TY2006000077</v>
          </cell>
          <cell r="C70" t="str">
            <v>台式机</v>
          </cell>
          <cell r="D70">
            <v>1</v>
          </cell>
          <cell r="E70" t="str">
            <v>联想扬天T3900</v>
          </cell>
          <cell r="F70">
            <v>39081</v>
          </cell>
          <cell r="G70" t="str">
            <v>二戈寨校区</v>
          </cell>
          <cell r="H70">
            <v>2800</v>
          </cell>
          <cell r="I70">
            <v>2800</v>
          </cell>
          <cell r="J70">
            <v>0</v>
          </cell>
          <cell r="K70" t="str">
            <v>毁损</v>
          </cell>
          <cell r="L70" t="str">
            <v>办公楼6-8、6-10</v>
          </cell>
        </row>
        <row r="70">
          <cell r="N70" t="str">
            <v>贵州省物资学校</v>
          </cell>
        </row>
        <row r="71">
          <cell r="B71" t="str">
            <v>TY2006000078</v>
          </cell>
          <cell r="C71" t="str">
            <v>台式机</v>
          </cell>
          <cell r="D71">
            <v>1</v>
          </cell>
          <cell r="E71" t="str">
            <v>联想扬天T3900</v>
          </cell>
          <cell r="F71">
            <v>39081</v>
          </cell>
          <cell r="G71" t="str">
            <v>二戈寨校区</v>
          </cell>
          <cell r="H71">
            <v>2800</v>
          </cell>
          <cell r="I71">
            <v>2800</v>
          </cell>
          <cell r="J71">
            <v>0</v>
          </cell>
          <cell r="K71" t="str">
            <v>毁损</v>
          </cell>
          <cell r="L71" t="str">
            <v>办公楼6-8、6-10</v>
          </cell>
        </row>
        <row r="71">
          <cell r="N71" t="str">
            <v>贵州省物资学校</v>
          </cell>
        </row>
        <row r="72">
          <cell r="B72" t="str">
            <v>TY2006000079</v>
          </cell>
          <cell r="C72" t="str">
            <v>台式机</v>
          </cell>
          <cell r="D72">
            <v>1</v>
          </cell>
          <cell r="E72" t="str">
            <v>联想扬天T3900</v>
          </cell>
          <cell r="F72">
            <v>39081</v>
          </cell>
          <cell r="G72" t="str">
            <v>二戈寨校区</v>
          </cell>
          <cell r="H72">
            <v>2800</v>
          </cell>
          <cell r="I72">
            <v>2800</v>
          </cell>
          <cell r="J72">
            <v>0</v>
          </cell>
          <cell r="K72" t="str">
            <v>毁损</v>
          </cell>
          <cell r="L72" t="str">
            <v>办公楼6-8、6-10</v>
          </cell>
        </row>
        <row r="72">
          <cell r="N72" t="str">
            <v>贵州省物资学校</v>
          </cell>
        </row>
        <row r="73">
          <cell r="B73" t="str">
            <v>TY2006000080</v>
          </cell>
          <cell r="C73" t="str">
            <v>台式机</v>
          </cell>
          <cell r="D73">
            <v>1</v>
          </cell>
          <cell r="E73" t="str">
            <v>联想扬天T3900</v>
          </cell>
          <cell r="F73">
            <v>39081</v>
          </cell>
          <cell r="G73" t="str">
            <v>二戈寨校区</v>
          </cell>
          <cell r="H73">
            <v>2800</v>
          </cell>
          <cell r="I73">
            <v>2800</v>
          </cell>
          <cell r="J73">
            <v>0</v>
          </cell>
          <cell r="K73" t="str">
            <v>毁损</v>
          </cell>
          <cell r="L73" t="str">
            <v>办公楼6-8、6-10</v>
          </cell>
        </row>
        <row r="73">
          <cell r="N73" t="str">
            <v>贵州省物资学校</v>
          </cell>
        </row>
        <row r="74">
          <cell r="B74" t="str">
            <v>TY2006000081</v>
          </cell>
          <cell r="C74" t="str">
            <v>台式机</v>
          </cell>
          <cell r="D74">
            <v>1</v>
          </cell>
          <cell r="E74" t="str">
            <v>联想扬天T3900</v>
          </cell>
          <cell r="F74">
            <v>39081</v>
          </cell>
          <cell r="G74" t="str">
            <v>二戈寨校区</v>
          </cell>
          <cell r="H74">
            <v>2800</v>
          </cell>
          <cell r="I74">
            <v>2800</v>
          </cell>
          <cell r="J74">
            <v>0</v>
          </cell>
          <cell r="K74" t="str">
            <v>毁损</v>
          </cell>
          <cell r="L74" t="str">
            <v>办公楼6-8、6-10</v>
          </cell>
        </row>
        <row r="74">
          <cell r="N74" t="str">
            <v>贵州省物资学校</v>
          </cell>
        </row>
        <row r="75">
          <cell r="B75" t="str">
            <v>TY2006000082</v>
          </cell>
          <cell r="C75" t="str">
            <v>台式机</v>
          </cell>
          <cell r="D75">
            <v>1</v>
          </cell>
          <cell r="E75" t="str">
            <v>联想扬天T3900</v>
          </cell>
          <cell r="F75">
            <v>39081</v>
          </cell>
          <cell r="G75" t="str">
            <v>二戈寨校区</v>
          </cell>
          <cell r="H75">
            <v>2800</v>
          </cell>
          <cell r="I75">
            <v>2800</v>
          </cell>
          <cell r="J75">
            <v>0</v>
          </cell>
          <cell r="K75" t="str">
            <v>毁损</v>
          </cell>
          <cell r="L75" t="str">
            <v>办公楼6-8、6-10</v>
          </cell>
        </row>
        <row r="75">
          <cell r="N75" t="str">
            <v>贵州省物资学校</v>
          </cell>
        </row>
        <row r="76">
          <cell r="B76" t="str">
            <v>TY2006000083</v>
          </cell>
          <cell r="C76" t="str">
            <v>台式机</v>
          </cell>
          <cell r="D76">
            <v>1</v>
          </cell>
        </row>
        <row r="76">
          <cell r="F76">
            <v>39041</v>
          </cell>
          <cell r="G76" t="str">
            <v>二戈寨校区</v>
          </cell>
          <cell r="H76">
            <v>2800</v>
          </cell>
          <cell r="I76">
            <v>2800</v>
          </cell>
          <cell r="J76">
            <v>0</v>
          </cell>
          <cell r="K76" t="str">
            <v>毁损</v>
          </cell>
          <cell r="L76" t="str">
            <v>办公楼6-8、6-10</v>
          </cell>
        </row>
        <row r="76">
          <cell r="N76" t="str">
            <v>贵州省物资学校</v>
          </cell>
        </row>
        <row r="77">
          <cell r="B77" t="str">
            <v>TY2006000084</v>
          </cell>
          <cell r="C77" t="str">
            <v>台式机</v>
          </cell>
          <cell r="D77">
            <v>1</v>
          </cell>
        </row>
        <row r="77">
          <cell r="F77">
            <v>39041</v>
          </cell>
          <cell r="G77" t="str">
            <v>二戈寨校区</v>
          </cell>
          <cell r="H77">
            <v>2800</v>
          </cell>
          <cell r="I77">
            <v>2800</v>
          </cell>
          <cell r="J77">
            <v>0</v>
          </cell>
          <cell r="K77" t="str">
            <v>毁损</v>
          </cell>
          <cell r="L77" t="str">
            <v>办公楼6-8、6-10</v>
          </cell>
        </row>
        <row r="77">
          <cell r="N77" t="str">
            <v>贵州省物资学校</v>
          </cell>
        </row>
        <row r="78">
          <cell r="B78" t="str">
            <v>TY2006000085</v>
          </cell>
          <cell r="C78" t="str">
            <v>台式机</v>
          </cell>
          <cell r="D78">
            <v>1</v>
          </cell>
        </row>
        <row r="78">
          <cell r="F78">
            <v>39041</v>
          </cell>
          <cell r="G78" t="str">
            <v>二戈寨校区</v>
          </cell>
          <cell r="H78">
            <v>2800</v>
          </cell>
          <cell r="I78">
            <v>2800</v>
          </cell>
          <cell r="J78">
            <v>0</v>
          </cell>
          <cell r="K78" t="str">
            <v>毁损</v>
          </cell>
          <cell r="L78" t="str">
            <v>办公楼6-8、6-10</v>
          </cell>
        </row>
        <row r="78">
          <cell r="N78" t="str">
            <v>贵州省物资学校</v>
          </cell>
        </row>
        <row r="79">
          <cell r="B79" t="str">
            <v>TY2006000086</v>
          </cell>
          <cell r="C79" t="str">
            <v>台式机</v>
          </cell>
          <cell r="D79">
            <v>1</v>
          </cell>
        </row>
        <row r="79">
          <cell r="F79">
            <v>39041</v>
          </cell>
          <cell r="G79" t="str">
            <v>二戈寨校区</v>
          </cell>
          <cell r="H79">
            <v>2800</v>
          </cell>
          <cell r="I79">
            <v>2800</v>
          </cell>
          <cell r="J79">
            <v>0</v>
          </cell>
          <cell r="K79" t="str">
            <v>毁损</v>
          </cell>
          <cell r="L79" t="str">
            <v>办公楼6-8、6-10</v>
          </cell>
        </row>
        <row r="79">
          <cell r="N79" t="str">
            <v>贵州省物资学校</v>
          </cell>
        </row>
        <row r="80">
          <cell r="B80" t="str">
            <v>TY2006000087</v>
          </cell>
          <cell r="C80" t="str">
            <v>台式机</v>
          </cell>
          <cell r="D80">
            <v>1</v>
          </cell>
        </row>
        <row r="80">
          <cell r="F80">
            <v>39041</v>
          </cell>
          <cell r="G80" t="str">
            <v>二戈寨校区</v>
          </cell>
          <cell r="H80">
            <v>2800</v>
          </cell>
          <cell r="I80">
            <v>2800</v>
          </cell>
          <cell r="J80">
            <v>0</v>
          </cell>
          <cell r="K80" t="str">
            <v>毁损</v>
          </cell>
          <cell r="L80" t="str">
            <v>办公楼6-8、6-10</v>
          </cell>
        </row>
        <row r="80">
          <cell r="N80" t="str">
            <v>贵州省物资学校</v>
          </cell>
        </row>
        <row r="81">
          <cell r="B81" t="str">
            <v>TY2006000088</v>
          </cell>
          <cell r="C81" t="str">
            <v>台式机</v>
          </cell>
          <cell r="D81">
            <v>1</v>
          </cell>
        </row>
        <row r="81">
          <cell r="F81">
            <v>39041</v>
          </cell>
          <cell r="G81" t="str">
            <v>二戈寨校区</v>
          </cell>
          <cell r="H81">
            <v>2800</v>
          </cell>
          <cell r="I81">
            <v>2800</v>
          </cell>
          <cell r="J81">
            <v>0</v>
          </cell>
          <cell r="K81" t="str">
            <v>毁损</v>
          </cell>
          <cell r="L81" t="str">
            <v>办公楼6-8、6-10</v>
          </cell>
        </row>
        <row r="81">
          <cell r="N81" t="str">
            <v>贵州省物资学校</v>
          </cell>
        </row>
        <row r="82">
          <cell r="B82" t="str">
            <v>TY2006000089</v>
          </cell>
          <cell r="C82" t="str">
            <v>台式机</v>
          </cell>
          <cell r="D82">
            <v>1</v>
          </cell>
        </row>
        <row r="82">
          <cell r="F82">
            <v>39041</v>
          </cell>
          <cell r="G82" t="str">
            <v>二戈寨校区</v>
          </cell>
          <cell r="H82">
            <v>2800</v>
          </cell>
          <cell r="I82">
            <v>2800</v>
          </cell>
          <cell r="J82">
            <v>0</v>
          </cell>
          <cell r="K82" t="str">
            <v>毁损</v>
          </cell>
          <cell r="L82" t="str">
            <v>办公楼6-8、6-10</v>
          </cell>
        </row>
        <row r="82">
          <cell r="N82" t="str">
            <v>贵州省物资学校</v>
          </cell>
        </row>
        <row r="83">
          <cell r="B83" t="str">
            <v>TY2006000090</v>
          </cell>
          <cell r="C83" t="str">
            <v>台式机</v>
          </cell>
          <cell r="D83">
            <v>1</v>
          </cell>
        </row>
        <row r="83">
          <cell r="F83">
            <v>39041</v>
          </cell>
          <cell r="G83" t="str">
            <v>二戈寨校区</v>
          </cell>
          <cell r="H83">
            <v>2800</v>
          </cell>
          <cell r="I83">
            <v>2800</v>
          </cell>
          <cell r="J83">
            <v>0</v>
          </cell>
          <cell r="K83" t="str">
            <v>毁损</v>
          </cell>
          <cell r="L83" t="str">
            <v>办公楼6-8、6-10</v>
          </cell>
        </row>
        <row r="83">
          <cell r="N83" t="str">
            <v>贵州省物资学校</v>
          </cell>
        </row>
        <row r="84">
          <cell r="B84" t="str">
            <v>TY2006000091</v>
          </cell>
          <cell r="C84" t="str">
            <v>台式机</v>
          </cell>
          <cell r="D84">
            <v>1</v>
          </cell>
        </row>
        <row r="84">
          <cell r="F84">
            <v>39041</v>
          </cell>
          <cell r="G84" t="str">
            <v>二戈寨校区</v>
          </cell>
          <cell r="H84">
            <v>2800</v>
          </cell>
          <cell r="I84">
            <v>2800</v>
          </cell>
          <cell r="J84">
            <v>0</v>
          </cell>
          <cell r="K84" t="str">
            <v>毁损</v>
          </cell>
          <cell r="L84" t="str">
            <v>办公楼6-8、6-10</v>
          </cell>
        </row>
        <row r="84">
          <cell r="N84" t="str">
            <v>贵州省物资学校</v>
          </cell>
        </row>
        <row r="85">
          <cell r="B85" t="str">
            <v>TY2006000092</v>
          </cell>
          <cell r="C85" t="str">
            <v>台式机</v>
          </cell>
          <cell r="D85">
            <v>1</v>
          </cell>
        </row>
        <row r="85">
          <cell r="F85">
            <v>39041</v>
          </cell>
          <cell r="G85" t="str">
            <v>二戈寨校区</v>
          </cell>
          <cell r="H85">
            <v>2800</v>
          </cell>
          <cell r="I85">
            <v>2800</v>
          </cell>
          <cell r="J85">
            <v>0</v>
          </cell>
          <cell r="K85" t="str">
            <v>毁损</v>
          </cell>
          <cell r="L85" t="str">
            <v>办公楼6-8、6-10</v>
          </cell>
        </row>
        <row r="85">
          <cell r="N85" t="str">
            <v>贵州省物资学校</v>
          </cell>
        </row>
        <row r="86">
          <cell r="B86" t="str">
            <v>TY2006000093</v>
          </cell>
          <cell r="C86" t="str">
            <v>台式机</v>
          </cell>
          <cell r="D86">
            <v>1</v>
          </cell>
        </row>
        <row r="86">
          <cell r="F86">
            <v>39041</v>
          </cell>
          <cell r="G86" t="str">
            <v>二戈寨校区</v>
          </cell>
          <cell r="H86">
            <v>2800</v>
          </cell>
          <cell r="I86">
            <v>2800</v>
          </cell>
          <cell r="J86">
            <v>0</v>
          </cell>
          <cell r="K86" t="str">
            <v>毁损</v>
          </cell>
          <cell r="L86" t="str">
            <v>办公楼6-8、6-10</v>
          </cell>
        </row>
        <row r="86">
          <cell r="N86" t="str">
            <v>贵州省物资学校</v>
          </cell>
        </row>
        <row r="87">
          <cell r="B87" t="str">
            <v>TY2006000094</v>
          </cell>
          <cell r="C87" t="str">
            <v>台式机</v>
          </cell>
          <cell r="D87">
            <v>1</v>
          </cell>
        </row>
        <row r="87">
          <cell r="F87">
            <v>39041</v>
          </cell>
          <cell r="G87" t="str">
            <v>二戈寨校区</v>
          </cell>
          <cell r="H87">
            <v>2800</v>
          </cell>
          <cell r="I87">
            <v>2800</v>
          </cell>
          <cell r="J87">
            <v>0</v>
          </cell>
          <cell r="K87" t="str">
            <v>毁损</v>
          </cell>
          <cell r="L87" t="str">
            <v>办公楼6-8、6-10</v>
          </cell>
        </row>
        <row r="87">
          <cell r="N87" t="str">
            <v>贵州省物资学校</v>
          </cell>
        </row>
        <row r="88">
          <cell r="B88" t="str">
            <v>TY2006000095</v>
          </cell>
          <cell r="C88" t="str">
            <v>台式机</v>
          </cell>
          <cell r="D88">
            <v>1</v>
          </cell>
        </row>
        <row r="88">
          <cell r="F88">
            <v>39041</v>
          </cell>
          <cell r="G88" t="str">
            <v>二戈寨校区</v>
          </cell>
          <cell r="H88">
            <v>2800</v>
          </cell>
          <cell r="I88">
            <v>2800</v>
          </cell>
          <cell r="J88">
            <v>0</v>
          </cell>
          <cell r="K88" t="str">
            <v>毁损</v>
          </cell>
          <cell r="L88" t="str">
            <v>办公楼6-8、6-10</v>
          </cell>
        </row>
        <row r="88">
          <cell r="N88" t="str">
            <v>贵州省物资学校</v>
          </cell>
        </row>
        <row r="89">
          <cell r="B89" t="str">
            <v>TY2006000096</v>
          </cell>
          <cell r="C89" t="str">
            <v>台式机</v>
          </cell>
          <cell r="D89">
            <v>1</v>
          </cell>
        </row>
        <row r="89">
          <cell r="F89">
            <v>39041</v>
          </cell>
          <cell r="G89" t="str">
            <v>二戈寨校区</v>
          </cell>
          <cell r="H89">
            <v>2800</v>
          </cell>
          <cell r="I89">
            <v>2800</v>
          </cell>
          <cell r="J89">
            <v>0</v>
          </cell>
          <cell r="K89" t="str">
            <v>毁损</v>
          </cell>
          <cell r="L89" t="str">
            <v>办公楼6-8、6-10</v>
          </cell>
        </row>
        <row r="89">
          <cell r="N89" t="str">
            <v>贵州省物资学校</v>
          </cell>
        </row>
        <row r="90">
          <cell r="B90" t="str">
            <v>TY2006000097</v>
          </cell>
          <cell r="C90" t="str">
            <v>台式机</v>
          </cell>
          <cell r="D90">
            <v>1</v>
          </cell>
        </row>
        <row r="90">
          <cell r="F90">
            <v>39041</v>
          </cell>
          <cell r="G90" t="str">
            <v>二戈寨校区</v>
          </cell>
          <cell r="H90">
            <v>2800</v>
          </cell>
          <cell r="I90">
            <v>2800</v>
          </cell>
          <cell r="J90">
            <v>0</v>
          </cell>
          <cell r="K90" t="str">
            <v>毁损</v>
          </cell>
          <cell r="L90" t="str">
            <v>办公楼6-8、6-10</v>
          </cell>
        </row>
        <row r="90">
          <cell r="N90" t="str">
            <v>贵州省物资学校</v>
          </cell>
        </row>
        <row r="91">
          <cell r="B91" t="str">
            <v>TY2006000098</v>
          </cell>
          <cell r="C91" t="str">
            <v>台式机</v>
          </cell>
          <cell r="D91">
            <v>1</v>
          </cell>
        </row>
        <row r="91">
          <cell r="F91">
            <v>39041</v>
          </cell>
          <cell r="G91" t="str">
            <v>二戈寨校区</v>
          </cell>
          <cell r="H91">
            <v>2800</v>
          </cell>
          <cell r="I91">
            <v>2800</v>
          </cell>
          <cell r="J91">
            <v>0</v>
          </cell>
          <cell r="K91" t="str">
            <v>毁损</v>
          </cell>
          <cell r="L91" t="str">
            <v>办公楼6-8、6-10</v>
          </cell>
        </row>
        <row r="91">
          <cell r="N91" t="str">
            <v>贵州省物资学校</v>
          </cell>
        </row>
        <row r="92">
          <cell r="B92" t="str">
            <v>TY2006000099</v>
          </cell>
          <cell r="C92" t="str">
            <v>台式机</v>
          </cell>
          <cell r="D92">
            <v>1</v>
          </cell>
        </row>
        <row r="92">
          <cell r="F92">
            <v>39041</v>
          </cell>
          <cell r="G92" t="str">
            <v>二戈寨校区</v>
          </cell>
          <cell r="H92">
            <v>2800</v>
          </cell>
          <cell r="I92">
            <v>2800</v>
          </cell>
          <cell r="J92">
            <v>0</v>
          </cell>
          <cell r="K92" t="str">
            <v>毁损</v>
          </cell>
          <cell r="L92" t="str">
            <v>办公楼6-8、6-10</v>
          </cell>
        </row>
        <row r="92">
          <cell r="N92" t="str">
            <v>贵州省物资学校</v>
          </cell>
        </row>
        <row r="93">
          <cell r="B93" t="str">
            <v>TY2006000100</v>
          </cell>
          <cell r="C93" t="str">
            <v>台式机</v>
          </cell>
          <cell r="D93">
            <v>1</v>
          </cell>
        </row>
        <row r="93">
          <cell r="F93">
            <v>39041</v>
          </cell>
          <cell r="G93" t="str">
            <v>二戈寨校区</v>
          </cell>
          <cell r="H93">
            <v>2800</v>
          </cell>
          <cell r="I93">
            <v>2800</v>
          </cell>
          <cell r="J93">
            <v>0</v>
          </cell>
          <cell r="K93" t="str">
            <v>毁损</v>
          </cell>
          <cell r="L93" t="str">
            <v>办公楼6-8、6-10</v>
          </cell>
        </row>
        <row r="93">
          <cell r="N93" t="str">
            <v>贵州省物资学校</v>
          </cell>
        </row>
        <row r="94">
          <cell r="B94" t="str">
            <v>TY2006000101</v>
          </cell>
          <cell r="C94" t="str">
            <v>台式机</v>
          </cell>
          <cell r="D94">
            <v>1</v>
          </cell>
        </row>
        <row r="94">
          <cell r="F94">
            <v>39041</v>
          </cell>
          <cell r="G94" t="str">
            <v>二戈寨校区</v>
          </cell>
          <cell r="H94">
            <v>2800</v>
          </cell>
          <cell r="I94">
            <v>2800</v>
          </cell>
          <cell r="J94">
            <v>0</v>
          </cell>
          <cell r="K94" t="str">
            <v>毁损</v>
          </cell>
          <cell r="L94" t="str">
            <v>办公楼6-8、6-10</v>
          </cell>
        </row>
        <row r="94">
          <cell r="N94" t="str">
            <v>贵州省物资学校</v>
          </cell>
        </row>
        <row r="95">
          <cell r="B95" t="str">
            <v>TY2006000102</v>
          </cell>
          <cell r="C95" t="str">
            <v>台式机</v>
          </cell>
          <cell r="D95">
            <v>1</v>
          </cell>
        </row>
        <row r="95">
          <cell r="F95">
            <v>39041</v>
          </cell>
          <cell r="G95" t="str">
            <v>二戈寨校区</v>
          </cell>
          <cell r="H95">
            <v>2800</v>
          </cell>
          <cell r="I95">
            <v>2800</v>
          </cell>
          <cell r="J95">
            <v>0</v>
          </cell>
          <cell r="K95" t="str">
            <v>毁损</v>
          </cell>
          <cell r="L95" t="str">
            <v>办公楼6-8、6-10</v>
          </cell>
        </row>
        <row r="95">
          <cell r="N95" t="str">
            <v>贵州省物资学校</v>
          </cell>
        </row>
        <row r="96">
          <cell r="B96" t="str">
            <v>TY2007000165</v>
          </cell>
          <cell r="C96" t="str">
            <v>台式机</v>
          </cell>
          <cell r="D96">
            <v>1</v>
          </cell>
        </row>
        <row r="96">
          <cell r="F96">
            <v>39104</v>
          </cell>
          <cell r="G96" t="str">
            <v>二戈寨校区</v>
          </cell>
          <cell r="H96">
            <v>2800</v>
          </cell>
          <cell r="I96">
            <v>2800</v>
          </cell>
          <cell r="J96">
            <v>0</v>
          </cell>
          <cell r="K96" t="str">
            <v>毁损</v>
          </cell>
          <cell r="L96" t="str">
            <v>办公楼6-8、6-10</v>
          </cell>
        </row>
        <row r="96">
          <cell r="N96" t="str">
            <v>贵州省物资学校</v>
          </cell>
        </row>
        <row r="97">
          <cell r="B97" t="str">
            <v>TY2007000166</v>
          </cell>
          <cell r="C97" t="str">
            <v>台式机</v>
          </cell>
          <cell r="D97">
            <v>1</v>
          </cell>
        </row>
        <row r="97">
          <cell r="F97">
            <v>39104</v>
          </cell>
          <cell r="G97" t="str">
            <v>二戈寨校区</v>
          </cell>
          <cell r="H97">
            <v>2800</v>
          </cell>
          <cell r="I97">
            <v>2800</v>
          </cell>
          <cell r="J97">
            <v>0</v>
          </cell>
          <cell r="K97" t="str">
            <v>毁损</v>
          </cell>
          <cell r="L97" t="str">
            <v>办公楼6-8、6-10</v>
          </cell>
        </row>
        <row r="97">
          <cell r="N97" t="str">
            <v>贵州省物资学校</v>
          </cell>
        </row>
        <row r="98">
          <cell r="B98" t="str">
            <v>TY2007000167</v>
          </cell>
          <cell r="C98" t="str">
            <v>台式机</v>
          </cell>
          <cell r="D98">
            <v>1</v>
          </cell>
        </row>
        <row r="98">
          <cell r="F98">
            <v>39104</v>
          </cell>
          <cell r="G98" t="str">
            <v>二戈寨校区</v>
          </cell>
          <cell r="H98">
            <v>2800</v>
          </cell>
          <cell r="I98">
            <v>2800</v>
          </cell>
          <cell r="J98">
            <v>0</v>
          </cell>
          <cell r="K98" t="str">
            <v>毁损</v>
          </cell>
          <cell r="L98" t="str">
            <v>办公楼6-8、6-10</v>
          </cell>
        </row>
        <row r="98">
          <cell r="N98" t="str">
            <v>贵州省物资学校</v>
          </cell>
        </row>
        <row r="99">
          <cell r="B99" t="str">
            <v>TY2007000168</v>
          </cell>
          <cell r="C99" t="str">
            <v>台式机</v>
          </cell>
          <cell r="D99">
            <v>1</v>
          </cell>
        </row>
        <row r="99">
          <cell r="F99">
            <v>39104</v>
          </cell>
          <cell r="G99" t="str">
            <v>二戈寨校区</v>
          </cell>
          <cell r="H99">
            <v>2800</v>
          </cell>
          <cell r="I99">
            <v>2800</v>
          </cell>
          <cell r="J99">
            <v>0</v>
          </cell>
          <cell r="K99" t="str">
            <v>毁损</v>
          </cell>
          <cell r="L99" t="str">
            <v>办公楼6-8、6-10</v>
          </cell>
        </row>
        <row r="99">
          <cell r="N99" t="str">
            <v>贵州省物资学校</v>
          </cell>
        </row>
        <row r="100">
          <cell r="B100" t="str">
            <v>TY2007000169</v>
          </cell>
          <cell r="C100" t="str">
            <v>台式机</v>
          </cell>
          <cell r="D100">
            <v>1</v>
          </cell>
        </row>
        <row r="100">
          <cell r="F100">
            <v>39104</v>
          </cell>
          <cell r="G100" t="str">
            <v>二戈寨校区</v>
          </cell>
          <cell r="H100">
            <v>2800</v>
          </cell>
          <cell r="I100">
            <v>2800</v>
          </cell>
          <cell r="J100">
            <v>0</v>
          </cell>
          <cell r="K100" t="str">
            <v>毁损</v>
          </cell>
          <cell r="L100" t="str">
            <v>办公楼6-8、6-10</v>
          </cell>
        </row>
        <row r="100">
          <cell r="N100" t="str">
            <v>贵州省物资学校</v>
          </cell>
        </row>
        <row r="101">
          <cell r="B101" t="str">
            <v>TY2007000170</v>
          </cell>
          <cell r="C101" t="str">
            <v>台式机</v>
          </cell>
          <cell r="D101">
            <v>1</v>
          </cell>
        </row>
        <row r="101">
          <cell r="F101">
            <v>39104</v>
          </cell>
          <cell r="G101" t="str">
            <v>二戈寨校区</v>
          </cell>
          <cell r="H101">
            <v>2800</v>
          </cell>
          <cell r="I101">
            <v>2800</v>
          </cell>
          <cell r="J101">
            <v>0</v>
          </cell>
          <cell r="K101" t="str">
            <v>毁损</v>
          </cell>
          <cell r="L101" t="str">
            <v>办公楼6-8、6-10</v>
          </cell>
        </row>
        <row r="101">
          <cell r="N101" t="str">
            <v>贵州省物资学校</v>
          </cell>
        </row>
        <row r="102">
          <cell r="B102" t="str">
            <v>TY2007000171</v>
          </cell>
          <cell r="C102" t="str">
            <v>台式机</v>
          </cell>
          <cell r="D102">
            <v>1</v>
          </cell>
        </row>
        <row r="102">
          <cell r="F102">
            <v>39104</v>
          </cell>
          <cell r="G102" t="str">
            <v>二戈寨校区</v>
          </cell>
          <cell r="H102">
            <v>2800</v>
          </cell>
          <cell r="I102">
            <v>2800</v>
          </cell>
          <cell r="J102">
            <v>0</v>
          </cell>
          <cell r="K102" t="str">
            <v>毁损</v>
          </cell>
          <cell r="L102" t="str">
            <v>办公楼6-8、6-10</v>
          </cell>
        </row>
        <row r="102">
          <cell r="N102" t="str">
            <v>贵州省物资学校</v>
          </cell>
        </row>
        <row r="103">
          <cell r="B103" t="str">
            <v>TY2007000172</v>
          </cell>
          <cell r="C103" t="str">
            <v>台式机</v>
          </cell>
          <cell r="D103">
            <v>1</v>
          </cell>
        </row>
        <row r="103">
          <cell r="F103">
            <v>39104</v>
          </cell>
          <cell r="G103" t="str">
            <v>二戈寨校区</v>
          </cell>
          <cell r="H103">
            <v>2800</v>
          </cell>
          <cell r="I103">
            <v>2800</v>
          </cell>
          <cell r="J103">
            <v>0</v>
          </cell>
          <cell r="K103" t="str">
            <v>毁损</v>
          </cell>
          <cell r="L103" t="str">
            <v>办公楼6-8、6-10</v>
          </cell>
        </row>
        <row r="103">
          <cell r="N103" t="str">
            <v>贵州省物资学校</v>
          </cell>
        </row>
        <row r="104">
          <cell r="B104" t="str">
            <v>TY2007000173</v>
          </cell>
          <cell r="C104" t="str">
            <v>台式机</v>
          </cell>
          <cell r="D104">
            <v>1</v>
          </cell>
        </row>
        <row r="104">
          <cell r="F104">
            <v>39104</v>
          </cell>
          <cell r="G104" t="str">
            <v>二戈寨校区</v>
          </cell>
          <cell r="H104">
            <v>2800</v>
          </cell>
          <cell r="I104">
            <v>2800</v>
          </cell>
          <cell r="J104">
            <v>0</v>
          </cell>
          <cell r="K104" t="str">
            <v>毁损</v>
          </cell>
          <cell r="L104" t="str">
            <v>办公楼6-8、6-10</v>
          </cell>
        </row>
        <row r="104">
          <cell r="N104" t="str">
            <v>贵州省物资学校</v>
          </cell>
        </row>
        <row r="105">
          <cell r="B105" t="str">
            <v>TY2007000174</v>
          </cell>
          <cell r="C105" t="str">
            <v>台式机</v>
          </cell>
          <cell r="D105">
            <v>1</v>
          </cell>
        </row>
        <row r="105">
          <cell r="F105">
            <v>39104</v>
          </cell>
          <cell r="G105" t="str">
            <v>二戈寨校区</v>
          </cell>
          <cell r="H105">
            <v>2800</v>
          </cell>
          <cell r="I105">
            <v>2800</v>
          </cell>
          <cell r="J105">
            <v>0</v>
          </cell>
          <cell r="K105" t="str">
            <v>毁损</v>
          </cell>
          <cell r="L105" t="str">
            <v>办公楼6-8、6-10</v>
          </cell>
        </row>
        <row r="105">
          <cell r="N105" t="str">
            <v>贵州省物资学校</v>
          </cell>
        </row>
        <row r="106">
          <cell r="B106" t="str">
            <v>TY2007000175</v>
          </cell>
          <cell r="C106" t="str">
            <v>台式机</v>
          </cell>
          <cell r="D106">
            <v>1</v>
          </cell>
        </row>
        <row r="106">
          <cell r="F106">
            <v>39104</v>
          </cell>
          <cell r="G106" t="str">
            <v>二戈寨校区</v>
          </cell>
          <cell r="H106">
            <v>2800</v>
          </cell>
          <cell r="I106">
            <v>2800</v>
          </cell>
          <cell r="J106">
            <v>0</v>
          </cell>
          <cell r="K106" t="str">
            <v>毁损</v>
          </cell>
          <cell r="L106" t="str">
            <v>办公楼6-8、6-10</v>
          </cell>
        </row>
        <row r="106">
          <cell r="N106" t="str">
            <v>贵州省物资学校</v>
          </cell>
        </row>
        <row r="107">
          <cell r="B107" t="str">
            <v>TY2007000176</v>
          </cell>
          <cell r="C107" t="str">
            <v>台式机</v>
          </cell>
          <cell r="D107">
            <v>1</v>
          </cell>
        </row>
        <row r="107">
          <cell r="F107">
            <v>39104</v>
          </cell>
          <cell r="G107" t="str">
            <v>二戈寨校区</v>
          </cell>
          <cell r="H107">
            <v>2800</v>
          </cell>
          <cell r="I107">
            <v>2800</v>
          </cell>
          <cell r="J107">
            <v>0</v>
          </cell>
          <cell r="K107" t="str">
            <v>毁损</v>
          </cell>
          <cell r="L107" t="str">
            <v>办公楼6-8、6-10</v>
          </cell>
        </row>
        <row r="107">
          <cell r="N107" t="str">
            <v>贵州省物资学校</v>
          </cell>
        </row>
        <row r="108">
          <cell r="B108" t="str">
            <v>TY2007000177</v>
          </cell>
          <cell r="C108" t="str">
            <v>台式机</v>
          </cell>
          <cell r="D108">
            <v>1</v>
          </cell>
        </row>
        <row r="108">
          <cell r="F108">
            <v>39104</v>
          </cell>
          <cell r="G108" t="str">
            <v>二戈寨校区</v>
          </cell>
          <cell r="H108">
            <v>2800</v>
          </cell>
          <cell r="I108">
            <v>2800</v>
          </cell>
          <cell r="J108">
            <v>0</v>
          </cell>
          <cell r="K108" t="str">
            <v>毁损</v>
          </cell>
          <cell r="L108" t="str">
            <v>办公楼6-8、6-10</v>
          </cell>
        </row>
        <row r="108">
          <cell r="N108" t="str">
            <v>贵州省物资学校</v>
          </cell>
        </row>
        <row r="109">
          <cell r="B109" t="str">
            <v>TY2007000178</v>
          </cell>
          <cell r="C109" t="str">
            <v>台式机</v>
          </cell>
          <cell r="D109">
            <v>1</v>
          </cell>
        </row>
        <row r="109">
          <cell r="F109">
            <v>39104</v>
          </cell>
          <cell r="G109" t="str">
            <v>二戈寨校区</v>
          </cell>
          <cell r="H109">
            <v>2800</v>
          </cell>
          <cell r="I109">
            <v>2800</v>
          </cell>
          <cell r="J109">
            <v>0</v>
          </cell>
          <cell r="K109" t="str">
            <v>毁损</v>
          </cell>
          <cell r="L109" t="str">
            <v>办公楼6-8、6-10</v>
          </cell>
        </row>
        <row r="109">
          <cell r="N109" t="str">
            <v>贵州省物资学校</v>
          </cell>
        </row>
        <row r="110">
          <cell r="B110" t="str">
            <v>TY2007000179</v>
          </cell>
          <cell r="C110" t="str">
            <v>台式机</v>
          </cell>
          <cell r="D110">
            <v>1</v>
          </cell>
        </row>
        <row r="110">
          <cell r="F110">
            <v>39104</v>
          </cell>
          <cell r="G110" t="str">
            <v>二戈寨校区</v>
          </cell>
          <cell r="H110">
            <v>2800</v>
          </cell>
          <cell r="I110">
            <v>2800</v>
          </cell>
          <cell r="J110">
            <v>0</v>
          </cell>
          <cell r="K110" t="str">
            <v>毁损</v>
          </cell>
          <cell r="L110" t="str">
            <v>办公楼6-8、6-10</v>
          </cell>
        </row>
        <row r="110">
          <cell r="N110" t="str">
            <v>贵州省物资学校</v>
          </cell>
        </row>
        <row r="111">
          <cell r="B111" t="str">
            <v>TY2007000180</v>
          </cell>
          <cell r="C111" t="str">
            <v>台式机</v>
          </cell>
          <cell r="D111">
            <v>1</v>
          </cell>
        </row>
        <row r="111">
          <cell r="F111">
            <v>39104</v>
          </cell>
          <cell r="G111" t="str">
            <v>二戈寨校区</v>
          </cell>
          <cell r="H111">
            <v>2800</v>
          </cell>
          <cell r="I111">
            <v>2800</v>
          </cell>
          <cell r="J111">
            <v>0</v>
          </cell>
          <cell r="K111" t="str">
            <v>毁损</v>
          </cell>
          <cell r="L111" t="str">
            <v>办公楼6-8、6-10</v>
          </cell>
        </row>
        <row r="111">
          <cell r="N111" t="str">
            <v>贵州省物资学校</v>
          </cell>
        </row>
        <row r="112">
          <cell r="B112" t="str">
            <v>TY2007000181</v>
          </cell>
          <cell r="C112" t="str">
            <v>台式机</v>
          </cell>
          <cell r="D112">
            <v>1</v>
          </cell>
        </row>
        <row r="112">
          <cell r="F112">
            <v>39104</v>
          </cell>
          <cell r="G112" t="str">
            <v>二戈寨校区</v>
          </cell>
          <cell r="H112">
            <v>2800</v>
          </cell>
          <cell r="I112">
            <v>2800</v>
          </cell>
          <cell r="J112">
            <v>0</v>
          </cell>
          <cell r="K112" t="str">
            <v>毁损</v>
          </cell>
          <cell r="L112" t="str">
            <v>办公楼6-8、6-10</v>
          </cell>
        </row>
        <row r="112">
          <cell r="N112" t="str">
            <v>贵州省物资学校</v>
          </cell>
        </row>
        <row r="113">
          <cell r="B113" t="str">
            <v>TY2007000182</v>
          </cell>
          <cell r="C113" t="str">
            <v>台式机</v>
          </cell>
          <cell r="D113">
            <v>1</v>
          </cell>
        </row>
        <row r="113">
          <cell r="F113">
            <v>39104</v>
          </cell>
          <cell r="G113" t="str">
            <v>二戈寨校区</v>
          </cell>
          <cell r="H113">
            <v>2800</v>
          </cell>
          <cell r="I113">
            <v>2800</v>
          </cell>
          <cell r="J113">
            <v>0</v>
          </cell>
          <cell r="K113" t="str">
            <v>毁损</v>
          </cell>
          <cell r="L113" t="str">
            <v>办公楼6-8、6-10</v>
          </cell>
        </row>
        <row r="113">
          <cell r="N113" t="str">
            <v>贵州省物资学校</v>
          </cell>
        </row>
        <row r="114">
          <cell r="B114" t="str">
            <v>TY2007000183</v>
          </cell>
          <cell r="C114" t="str">
            <v>台式机</v>
          </cell>
          <cell r="D114">
            <v>1</v>
          </cell>
        </row>
        <row r="114">
          <cell r="F114">
            <v>39104</v>
          </cell>
          <cell r="G114" t="str">
            <v>二戈寨校区</v>
          </cell>
          <cell r="H114">
            <v>2800</v>
          </cell>
          <cell r="I114">
            <v>2800</v>
          </cell>
          <cell r="J114">
            <v>0</v>
          </cell>
          <cell r="K114" t="str">
            <v>毁损</v>
          </cell>
          <cell r="L114" t="str">
            <v>办公楼6-8、6-10</v>
          </cell>
        </row>
        <row r="114">
          <cell r="N114" t="str">
            <v>贵州省物资学校</v>
          </cell>
        </row>
        <row r="115">
          <cell r="B115" t="str">
            <v>TY2007000184</v>
          </cell>
          <cell r="C115" t="str">
            <v>台式机</v>
          </cell>
          <cell r="D115">
            <v>1</v>
          </cell>
        </row>
        <row r="115">
          <cell r="F115">
            <v>39104</v>
          </cell>
          <cell r="G115" t="str">
            <v>二戈寨校区</v>
          </cell>
          <cell r="H115">
            <v>2800</v>
          </cell>
          <cell r="I115">
            <v>2800</v>
          </cell>
          <cell r="J115">
            <v>0</v>
          </cell>
          <cell r="K115" t="str">
            <v>毁损</v>
          </cell>
          <cell r="L115" t="str">
            <v>办公楼6-8、6-10</v>
          </cell>
        </row>
        <row r="115">
          <cell r="N115" t="str">
            <v>贵州省物资学校</v>
          </cell>
        </row>
        <row r="116">
          <cell r="B116" t="str">
            <v>TY2007000185</v>
          </cell>
          <cell r="C116" t="str">
            <v>台式机</v>
          </cell>
          <cell r="D116">
            <v>1</v>
          </cell>
        </row>
        <row r="116">
          <cell r="F116">
            <v>39104</v>
          </cell>
          <cell r="G116" t="str">
            <v>二戈寨校区</v>
          </cell>
          <cell r="H116">
            <v>2800</v>
          </cell>
          <cell r="I116">
            <v>2800</v>
          </cell>
          <cell r="J116">
            <v>0</v>
          </cell>
          <cell r="K116" t="str">
            <v>毁损</v>
          </cell>
          <cell r="L116" t="str">
            <v>办公楼6-8、6-10</v>
          </cell>
        </row>
        <row r="116">
          <cell r="N116" t="str">
            <v>贵州省物资学校</v>
          </cell>
        </row>
        <row r="117">
          <cell r="B117" t="str">
            <v>TY2007000186</v>
          </cell>
          <cell r="C117" t="str">
            <v>台式机</v>
          </cell>
          <cell r="D117">
            <v>1</v>
          </cell>
        </row>
        <row r="117">
          <cell r="F117">
            <v>39104</v>
          </cell>
          <cell r="G117" t="str">
            <v>二戈寨校区</v>
          </cell>
          <cell r="H117">
            <v>2800</v>
          </cell>
          <cell r="I117">
            <v>2800</v>
          </cell>
          <cell r="J117">
            <v>0</v>
          </cell>
          <cell r="K117" t="str">
            <v>毁损</v>
          </cell>
          <cell r="L117" t="str">
            <v>办公楼6-8、6-10</v>
          </cell>
        </row>
        <row r="117">
          <cell r="N117" t="str">
            <v>贵州省物资学校</v>
          </cell>
        </row>
        <row r="118">
          <cell r="B118" t="str">
            <v>TY2007000187</v>
          </cell>
          <cell r="C118" t="str">
            <v>台式机</v>
          </cell>
          <cell r="D118">
            <v>1</v>
          </cell>
        </row>
        <row r="118">
          <cell r="F118">
            <v>39104</v>
          </cell>
          <cell r="G118" t="str">
            <v>二戈寨校区</v>
          </cell>
          <cell r="H118">
            <v>2800</v>
          </cell>
          <cell r="I118">
            <v>2800</v>
          </cell>
          <cell r="J118">
            <v>0</v>
          </cell>
          <cell r="K118" t="str">
            <v>毁损</v>
          </cell>
          <cell r="L118" t="str">
            <v>办公楼6-8、6-10</v>
          </cell>
        </row>
        <row r="118">
          <cell r="N118" t="str">
            <v>贵州省物资学校</v>
          </cell>
        </row>
        <row r="119">
          <cell r="B119" t="str">
            <v>TY2007000188</v>
          </cell>
          <cell r="C119" t="str">
            <v>台式机</v>
          </cell>
          <cell r="D119">
            <v>1</v>
          </cell>
        </row>
        <row r="119">
          <cell r="F119">
            <v>39104</v>
          </cell>
          <cell r="G119" t="str">
            <v>二戈寨校区</v>
          </cell>
          <cell r="H119">
            <v>2800</v>
          </cell>
          <cell r="I119">
            <v>2800</v>
          </cell>
          <cell r="J119">
            <v>0</v>
          </cell>
          <cell r="K119" t="str">
            <v>毁损</v>
          </cell>
          <cell r="L119" t="str">
            <v>办公楼6-8、6-10</v>
          </cell>
        </row>
        <row r="119">
          <cell r="N119" t="str">
            <v>贵州省物资学校</v>
          </cell>
        </row>
        <row r="120">
          <cell r="B120" t="str">
            <v>TY2007000189</v>
          </cell>
          <cell r="C120" t="str">
            <v>台式机</v>
          </cell>
          <cell r="D120">
            <v>1</v>
          </cell>
        </row>
        <row r="120">
          <cell r="F120">
            <v>39104</v>
          </cell>
          <cell r="G120" t="str">
            <v>二戈寨校区</v>
          </cell>
          <cell r="H120">
            <v>2800</v>
          </cell>
          <cell r="I120">
            <v>2800</v>
          </cell>
          <cell r="J120">
            <v>0</v>
          </cell>
          <cell r="K120" t="str">
            <v>毁损</v>
          </cell>
          <cell r="L120" t="str">
            <v>办公楼6-8、6-10</v>
          </cell>
        </row>
        <row r="120">
          <cell r="N120" t="str">
            <v>贵州省物资学校</v>
          </cell>
        </row>
        <row r="121">
          <cell r="B121" t="str">
            <v>TY2007000190</v>
          </cell>
          <cell r="C121" t="str">
            <v>台式机</v>
          </cell>
          <cell r="D121">
            <v>1</v>
          </cell>
        </row>
        <row r="121">
          <cell r="F121">
            <v>39104</v>
          </cell>
          <cell r="G121" t="str">
            <v>二戈寨校区</v>
          </cell>
          <cell r="H121">
            <v>2800</v>
          </cell>
          <cell r="I121">
            <v>2800</v>
          </cell>
          <cell r="J121">
            <v>0</v>
          </cell>
          <cell r="K121" t="str">
            <v>毁损</v>
          </cell>
          <cell r="L121" t="str">
            <v>办公楼6-8、6-10</v>
          </cell>
        </row>
        <row r="121">
          <cell r="N121" t="str">
            <v>贵州省物资学校</v>
          </cell>
        </row>
        <row r="122">
          <cell r="B122" t="str">
            <v>TY2008000310</v>
          </cell>
          <cell r="C122" t="str">
            <v>台式机</v>
          </cell>
          <cell r="D122">
            <v>1</v>
          </cell>
        </row>
        <row r="122">
          <cell r="F122">
            <v>39714</v>
          </cell>
          <cell r="G122" t="str">
            <v>二戈寨校区</v>
          </cell>
          <cell r="H122">
            <v>3200</v>
          </cell>
          <cell r="I122">
            <v>3200</v>
          </cell>
          <cell r="J122">
            <v>0</v>
          </cell>
          <cell r="K122" t="str">
            <v>毁损</v>
          </cell>
          <cell r="L122" t="str">
            <v>物流软件室</v>
          </cell>
        </row>
        <row r="122">
          <cell r="N122" t="str">
            <v>贵州省物资学校</v>
          </cell>
        </row>
        <row r="123">
          <cell r="B123" t="str">
            <v>TY2008000306</v>
          </cell>
          <cell r="C123" t="str">
            <v>台式机</v>
          </cell>
          <cell r="D123">
            <v>1</v>
          </cell>
        </row>
        <row r="123">
          <cell r="F123">
            <v>39714</v>
          </cell>
          <cell r="G123" t="str">
            <v>二戈寨校区</v>
          </cell>
          <cell r="H123">
            <v>3200</v>
          </cell>
          <cell r="I123">
            <v>3200</v>
          </cell>
          <cell r="J123">
            <v>0</v>
          </cell>
          <cell r="K123" t="str">
            <v>毁损</v>
          </cell>
          <cell r="L123" t="str">
            <v>物流软件室</v>
          </cell>
        </row>
        <row r="123">
          <cell r="N123" t="str">
            <v>贵州省物资学校</v>
          </cell>
        </row>
        <row r="124">
          <cell r="B124" t="str">
            <v>TY2008000307</v>
          </cell>
          <cell r="C124" t="str">
            <v>台式机</v>
          </cell>
          <cell r="D124">
            <v>1</v>
          </cell>
        </row>
        <row r="124">
          <cell r="F124">
            <v>39714</v>
          </cell>
          <cell r="G124" t="str">
            <v>二戈寨校区</v>
          </cell>
          <cell r="H124">
            <v>3200</v>
          </cell>
          <cell r="I124">
            <v>3200</v>
          </cell>
          <cell r="J124">
            <v>0</v>
          </cell>
          <cell r="K124" t="str">
            <v>毁损</v>
          </cell>
          <cell r="L124" t="str">
            <v>物流软件室</v>
          </cell>
        </row>
        <row r="124">
          <cell r="N124" t="str">
            <v>贵州省物资学校</v>
          </cell>
        </row>
        <row r="125">
          <cell r="B125" t="str">
            <v>TY2008000309</v>
          </cell>
          <cell r="C125" t="str">
            <v>台式机</v>
          </cell>
          <cell r="D125">
            <v>1</v>
          </cell>
        </row>
        <row r="125">
          <cell r="F125">
            <v>39714</v>
          </cell>
          <cell r="G125" t="str">
            <v>二戈寨校区</v>
          </cell>
          <cell r="H125">
            <v>3200</v>
          </cell>
          <cell r="I125">
            <v>3200</v>
          </cell>
          <cell r="J125">
            <v>0</v>
          </cell>
          <cell r="K125" t="str">
            <v>毁损</v>
          </cell>
          <cell r="L125" t="str">
            <v>物流软件室</v>
          </cell>
        </row>
        <row r="125">
          <cell r="N125" t="str">
            <v>贵州省物资学校</v>
          </cell>
        </row>
        <row r="126">
          <cell r="B126" t="str">
            <v>TY2008000314</v>
          </cell>
          <cell r="C126" t="str">
            <v>台式机</v>
          </cell>
          <cell r="D126">
            <v>1</v>
          </cell>
        </row>
        <row r="126">
          <cell r="F126">
            <v>39714</v>
          </cell>
          <cell r="G126" t="str">
            <v>二戈寨校区</v>
          </cell>
          <cell r="H126">
            <v>3200</v>
          </cell>
          <cell r="I126">
            <v>3200</v>
          </cell>
          <cell r="J126">
            <v>0</v>
          </cell>
          <cell r="K126" t="str">
            <v>毁损</v>
          </cell>
          <cell r="L126" t="str">
            <v>物流软件室</v>
          </cell>
        </row>
        <row r="126">
          <cell r="N126" t="str">
            <v>贵州省物资学校</v>
          </cell>
        </row>
        <row r="127">
          <cell r="B127" t="str">
            <v>TY2008000315</v>
          </cell>
          <cell r="C127" t="str">
            <v>台式机</v>
          </cell>
          <cell r="D127">
            <v>1</v>
          </cell>
        </row>
        <row r="127">
          <cell r="F127">
            <v>39714</v>
          </cell>
          <cell r="G127" t="str">
            <v>二戈寨校区</v>
          </cell>
          <cell r="H127">
            <v>3200</v>
          </cell>
          <cell r="I127">
            <v>3200</v>
          </cell>
          <cell r="J127">
            <v>0</v>
          </cell>
          <cell r="K127" t="str">
            <v>毁损</v>
          </cell>
          <cell r="L127" t="str">
            <v>物流软件室</v>
          </cell>
        </row>
        <row r="127">
          <cell r="N127" t="str">
            <v>贵州省物资学校</v>
          </cell>
        </row>
        <row r="128">
          <cell r="B128" t="str">
            <v>TY2008000316</v>
          </cell>
          <cell r="C128" t="str">
            <v>台式机</v>
          </cell>
          <cell r="D128">
            <v>1</v>
          </cell>
        </row>
        <row r="128">
          <cell r="F128">
            <v>39714</v>
          </cell>
          <cell r="G128" t="str">
            <v>二戈寨校区</v>
          </cell>
          <cell r="H128">
            <v>3200</v>
          </cell>
          <cell r="I128">
            <v>3200</v>
          </cell>
          <cell r="J128">
            <v>0</v>
          </cell>
          <cell r="K128" t="str">
            <v>毁损</v>
          </cell>
          <cell r="L128" t="str">
            <v>物流软件室</v>
          </cell>
        </row>
        <row r="128">
          <cell r="N128" t="str">
            <v>贵州省物资学校</v>
          </cell>
        </row>
        <row r="129">
          <cell r="B129" t="str">
            <v>TY2008000319</v>
          </cell>
          <cell r="C129" t="str">
            <v>台式机</v>
          </cell>
          <cell r="D129">
            <v>1</v>
          </cell>
        </row>
        <row r="129">
          <cell r="F129">
            <v>39714</v>
          </cell>
          <cell r="G129" t="str">
            <v>二戈寨校区</v>
          </cell>
          <cell r="H129">
            <v>3200</v>
          </cell>
          <cell r="I129">
            <v>3200</v>
          </cell>
          <cell r="J129">
            <v>0</v>
          </cell>
          <cell r="K129" t="str">
            <v>毁损</v>
          </cell>
          <cell r="L129" t="str">
            <v>物流软件室</v>
          </cell>
        </row>
        <row r="129">
          <cell r="N129" t="str">
            <v>贵州省物资学校</v>
          </cell>
        </row>
        <row r="130">
          <cell r="B130" t="str">
            <v>TY2008000320</v>
          </cell>
          <cell r="C130" t="str">
            <v>台式机</v>
          </cell>
          <cell r="D130">
            <v>1</v>
          </cell>
        </row>
        <row r="130">
          <cell r="F130">
            <v>39714</v>
          </cell>
          <cell r="G130" t="str">
            <v>二戈寨校区</v>
          </cell>
          <cell r="H130">
            <v>3200</v>
          </cell>
          <cell r="I130">
            <v>3200</v>
          </cell>
          <cell r="J130">
            <v>0</v>
          </cell>
          <cell r="K130" t="str">
            <v>毁损</v>
          </cell>
          <cell r="L130" t="str">
            <v>物流软件室</v>
          </cell>
        </row>
        <row r="130">
          <cell r="N130" t="str">
            <v>贵州省物资学校</v>
          </cell>
        </row>
        <row r="131">
          <cell r="B131" t="str">
            <v>TY2008000321</v>
          </cell>
          <cell r="C131" t="str">
            <v>台式机</v>
          </cell>
          <cell r="D131">
            <v>1</v>
          </cell>
        </row>
        <row r="131">
          <cell r="F131">
            <v>39714</v>
          </cell>
          <cell r="G131" t="str">
            <v>二戈寨校区</v>
          </cell>
          <cell r="H131">
            <v>3200</v>
          </cell>
          <cell r="I131">
            <v>3200</v>
          </cell>
          <cell r="J131">
            <v>0</v>
          </cell>
          <cell r="K131" t="str">
            <v>毁损</v>
          </cell>
          <cell r="L131" t="str">
            <v>物流软件室</v>
          </cell>
        </row>
        <row r="131">
          <cell r="N131" t="str">
            <v>贵州省物资学校</v>
          </cell>
        </row>
        <row r="132">
          <cell r="B132" t="str">
            <v>TY2008000322</v>
          </cell>
          <cell r="C132" t="str">
            <v>台式机</v>
          </cell>
          <cell r="D132">
            <v>1</v>
          </cell>
        </row>
        <row r="132">
          <cell r="F132">
            <v>39714</v>
          </cell>
          <cell r="G132" t="str">
            <v>二戈寨校区</v>
          </cell>
          <cell r="H132">
            <v>3200</v>
          </cell>
          <cell r="I132">
            <v>3200</v>
          </cell>
          <cell r="J132">
            <v>0</v>
          </cell>
          <cell r="K132" t="str">
            <v>毁损</v>
          </cell>
          <cell r="L132" t="str">
            <v>物流软件室</v>
          </cell>
        </row>
        <row r="132">
          <cell r="N132" t="str">
            <v>贵州省物资学校</v>
          </cell>
        </row>
        <row r="133">
          <cell r="B133" t="str">
            <v>TY2008000323</v>
          </cell>
          <cell r="C133" t="str">
            <v>台式机</v>
          </cell>
          <cell r="D133">
            <v>1</v>
          </cell>
        </row>
        <row r="133">
          <cell r="F133">
            <v>39714</v>
          </cell>
          <cell r="G133" t="str">
            <v>二戈寨校区</v>
          </cell>
          <cell r="H133">
            <v>3200</v>
          </cell>
          <cell r="I133">
            <v>3200</v>
          </cell>
          <cell r="J133">
            <v>0</v>
          </cell>
          <cell r="K133" t="str">
            <v>毁损</v>
          </cell>
          <cell r="L133" t="str">
            <v>物流软件室</v>
          </cell>
        </row>
        <row r="133">
          <cell r="N133" t="str">
            <v>贵州省物资学校</v>
          </cell>
        </row>
        <row r="134">
          <cell r="B134" t="str">
            <v>TY2008000324</v>
          </cell>
          <cell r="C134" t="str">
            <v>台式机</v>
          </cell>
          <cell r="D134">
            <v>1</v>
          </cell>
        </row>
        <row r="134">
          <cell r="F134">
            <v>39714</v>
          </cell>
          <cell r="G134" t="str">
            <v>二戈寨校区</v>
          </cell>
          <cell r="H134">
            <v>3200</v>
          </cell>
          <cell r="I134">
            <v>3200</v>
          </cell>
          <cell r="J134">
            <v>0</v>
          </cell>
          <cell r="K134" t="str">
            <v>毁损</v>
          </cell>
          <cell r="L134" t="str">
            <v>物流软件室</v>
          </cell>
        </row>
        <row r="134">
          <cell r="N134" t="str">
            <v>贵州省物资学校</v>
          </cell>
        </row>
        <row r="135">
          <cell r="B135" t="str">
            <v>TY2008000325</v>
          </cell>
          <cell r="C135" t="str">
            <v>台式机</v>
          </cell>
          <cell r="D135">
            <v>1</v>
          </cell>
        </row>
        <row r="135">
          <cell r="F135">
            <v>39714</v>
          </cell>
          <cell r="G135" t="str">
            <v>二戈寨校区</v>
          </cell>
          <cell r="H135">
            <v>3200</v>
          </cell>
          <cell r="I135">
            <v>3200</v>
          </cell>
          <cell r="J135">
            <v>0</v>
          </cell>
          <cell r="K135" t="str">
            <v>毁损</v>
          </cell>
          <cell r="L135" t="str">
            <v>物流软件室</v>
          </cell>
        </row>
        <row r="135">
          <cell r="N135" t="str">
            <v>贵州省物资学校</v>
          </cell>
        </row>
        <row r="136">
          <cell r="B136" t="str">
            <v>TY2008000326</v>
          </cell>
          <cell r="C136" t="str">
            <v>台式机</v>
          </cell>
          <cell r="D136">
            <v>1</v>
          </cell>
        </row>
        <row r="136">
          <cell r="F136">
            <v>39714</v>
          </cell>
          <cell r="G136" t="str">
            <v>二戈寨校区</v>
          </cell>
          <cell r="H136">
            <v>3200</v>
          </cell>
          <cell r="I136">
            <v>3200</v>
          </cell>
          <cell r="J136">
            <v>0</v>
          </cell>
          <cell r="K136" t="str">
            <v>毁损</v>
          </cell>
          <cell r="L136" t="str">
            <v>物流软件室</v>
          </cell>
        </row>
        <row r="136">
          <cell r="N136" t="str">
            <v>贵州省物资学校</v>
          </cell>
        </row>
        <row r="137">
          <cell r="B137" t="str">
            <v>TY2008000327</v>
          </cell>
          <cell r="C137" t="str">
            <v>台式机</v>
          </cell>
          <cell r="D137">
            <v>1</v>
          </cell>
        </row>
        <row r="137">
          <cell r="F137">
            <v>39714</v>
          </cell>
          <cell r="G137" t="str">
            <v>二戈寨校区</v>
          </cell>
          <cell r="H137">
            <v>3200</v>
          </cell>
          <cell r="I137">
            <v>3200</v>
          </cell>
          <cell r="J137">
            <v>0</v>
          </cell>
          <cell r="K137" t="str">
            <v>毁损</v>
          </cell>
          <cell r="L137" t="str">
            <v>物流软件室</v>
          </cell>
        </row>
        <row r="137">
          <cell r="N137" t="str">
            <v>贵州省物资学校</v>
          </cell>
        </row>
        <row r="138">
          <cell r="B138" t="str">
            <v>TY2008000328</v>
          </cell>
          <cell r="C138" t="str">
            <v>台式机</v>
          </cell>
          <cell r="D138">
            <v>1</v>
          </cell>
        </row>
        <row r="138">
          <cell r="F138">
            <v>39714</v>
          </cell>
          <cell r="G138" t="str">
            <v>二戈寨校区</v>
          </cell>
          <cell r="H138">
            <v>3200</v>
          </cell>
          <cell r="I138">
            <v>3200</v>
          </cell>
          <cell r="J138">
            <v>0</v>
          </cell>
          <cell r="K138" t="str">
            <v>毁损</v>
          </cell>
          <cell r="L138" t="str">
            <v>物流软件室</v>
          </cell>
        </row>
        <row r="138">
          <cell r="N138" t="str">
            <v>贵州省物资学校</v>
          </cell>
        </row>
        <row r="139">
          <cell r="B139" t="str">
            <v>TY2008000329</v>
          </cell>
          <cell r="C139" t="str">
            <v>台式机</v>
          </cell>
          <cell r="D139">
            <v>1</v>
          </cell>
        </row>
        <row r="139">
          <cell r="F139">
            <v>39714</v>
          </cell>
          <cell r="G139" t="str">
            <v>二戈寨校区</v>
          </cell>
          <cell r="H139">
            <v>3200</v>
          </cell>
          <cell r="I139">
            <v>3200</v>
          </cell>
          <cell r="J139">
            <v>0</v>
          </cell>
          <cell r="K139" t="str">
            <v>毁损</v>
          </cell>
          <cell r="L139" t="str">
            <v>物流软件室</v>
          </cell>
        </row>
        <row r="139">
          <cell r="N139" t="str">
            <v>贵州省物资学校</v>
          </cell>
        </row>
        <row r="140">
          <cell r="B140" t="str">
            <v>TY2008000331</v>
          </cell>
          <cell r="C140" t="str">
            <v>台式机</v>
          </cell>
          <cell r="D140">
            <v>1</v>
          </cell>
        </row>
        <row r="140">
          <cell r="F140">
            <v>39714</v>
          </cell>
          <cell r="G140" t="str">
            <v>二戈寨校区</v>
          </cell>
          <cell r="H140">
            <v>3200</v>
          </cell>
          <cell r="I140">
            <v>3200</v>
          </cell>
          <cell r="J140">
            <v>0</v>
          </cell>
          <cell r="K140" t="str">
            <v>毁损</v>
          </cell>
          <cell r="L140" t="str">
            <v>物流软件室</v>
          </cell>
        </row>
        <row r="140">
          <cell r="N140" t="str">
            <v>贵州省物资学校</v>
          </cell>
        </row>
        <row r="141">
          <cell r="B141" t="str">
            <v>TY2008000332</v>
          </cell>
          <cell r="C141" t="str">
            <v>台式机</v>
          </cell>
          <cell r="D141">
            <v>1</v>
          </cell>
        </row>
        <row r="141">
          <cell r="F141">
            <v>39714</v>
          </cell>
          <cell r="G141" t="str">
            <v>二戈寨校区</v>
          </cell>
          <cell r="H141">
            <v>3200</v>
          </cell>
          <cell r="I141">
            <v>3200</v>
          </cell>
          <cell r="J141">
            <v>0</v>
          </cell>
          <cell r="K141" t="str">
            <v>毁损</v>
          </cell>
          <cell r="L141" t="str">
            <v>物流软件室</v>
          </cell>
        </row>
        <row r="141">
          <cell r="N141" t="str">
            <v>贵州省物资学校</v>
          </cell>
        </row>
        <row r="142">
          <cell r="B142" t="str">
            <v>TY2008000333</v>
          </cell>
          <cell r="C142" t="str">
            <v>台式机</v>
          </cell>
          <cell r="D142">
            <v>1</v>
          </cell>
        </row>
        <row r="142">
          <cell r="F142">
            <v>39714</v>
          </cell>
          <cell r="G142" t="str">
            <v>二戈寨校区</v>
          </cell>
          <cell r="H142">
            <v>3200</v>
          </cell>
          <cell r="I142">
            <v>3200</v>
          </cell>
          <cell r="J142">
            <v>0</v>
          </cell>
          <cell r="K142" t="str">
            <v>毁损</v>
          </cell>
          <cell r="L142" t="str">
            <v>物流软件室</v>
          </cell>
        </row>
        <row r="142">
          <cell r="N142" t="str">
            <v>贵州省物资学校</v>
          </cell>
        </row>
        <row r="143">
          <cell r="B143" t="str">
            <v>TY2008000334</v>
          </cell>
          <cell r="C143" t="str">
            <v>台式机</v>
          </cell>
          <cell r="D143">
            <v>1</v>
          </cell>
        </row>
        <row r="143">
          <cell r="F143">
            <v>39714</v>
          </cell>
          <cell r="G143" t="str">
            <v>二戈寨校区</v>
          </cell>
          <cell r="H143">
            <v>3200</v>
          </cell>
          <cell r="I143">
            <v>3200</v>
          </cell>
          <cell r="J143">
            <v>0</v>
          </cell>
          <cell r="K143" t="str">
            <v>毁损</v>
          </cell>
          <cell r="L143" t="str">
            <v>物流软件室</v>
          </cell>
        </row>
        <row r="143">
          <cell r="N143" t="str">
            <v>贵州省物资学校</v>
          </cell>
        </row>
        <row r="144">
          <cell r="B144" t="str">
            <v>TY2008000336</v>
          </cell>
          <cell r="C144" t="str">
            <v>台式机</v>
          </cell>
          <cell r="D144">
            <v>1</v>
          </cell>
        </row>
        <row r="144">
          <cell r="F144">
            <v>39714</v>
          </cell>
          <cell r="G144" t="str">
            <v>二戈寨校区</v>
          </cell>
          <cell r="H144">
            <v>3000</v>
          </cell>
          <cell r="I144">
            <v>3000</v>
          </cell>
          <cell r="J144">
            <v>0</v>
          </cell>
          <cell r="K144" t="str">
            <v>未找到实物</v>
          </cell>
          <cell r="L144">
            <v>0</v>
          </cell>
        </row>
        <row r="144">
          <cell r="N144" t="str">
            <v>贵州省物资学校</v>
          </cell>
        </row>
        <row r="145">
          <cell r="B145" t="str">
            <v>TY2008000337</v>
          </cell>
          <cell r="C145" t="str">
            <v>台式机</v>
          </cell>
          <cell r="D145">
            <v>1</v>
          </cell>
        </row>
        <row r="145">
          <cell r="F145">
            <v>39714</v>
          </cell>
          <cell r="G145" t="str">
            <v>二戈寨校区</v>
          </cell>
          <cell r="H145">
            <v>3200</v>
          </cell>
          <cell r="I145">
            <v>3200</v>
          </cell>
          <cell r="J145">
            <v>0</v>
          </cell>
          <cell r="K145" t="str">
            <v>毁损</v>
          </cell>
          <cell r="L145" t="str">
            <v>物流软件室</v>
          </cell>
        </row>
        <row r="145">
          <cell r="N145" t="str">
            <v>贵州省物资学校</v>
          </cell>
        </row>
        <row r="146">
          <cell r="B146" t="str">
            <v>TY2008000338</v>
          </cell>
          <cell r="C146" t="str">
            <v>台式机</v>
          </cell>
          <cell r="D146">
            <v>1</v>
          </cell>
        </row>
        <row r="146">
          <cell r="F146">
            <v>39714</v>
          </cell>
          <cell r="G146" t="str">
            <v>二戈寨校区</v>
          </cell>
          <cell r="H146">
            <v>3200</v>
          </cell>
          <cell r="I146">
            <v>3200</v>
          </cell>
          <cell r="J146">
            <v>0</v>
          </cell>
          <cell r="K146" t="str">
            <v>毁损</v>
          </cell>
          <cell r="L146" t="str">
            <v>物流软件室</v>
          </cell>
        </row>
        <row r="146">
          <cell r="N146" t="str">
            <v>贵州省物资学校</v>
          </cell>
        </row>
        <row r="147">
          <cell r="B147" t="str">
            <v>TY2008000341</v>
          </cell>
          <cell r="C147" t="str">
            <v>台式机</v>
          </cell>
          <cell r="D147">
            <v>1</v>
          </cell>
        </row>
        <row r="147">
          <cell r="F147">
            <v>39714</v>
          </cell>
          <cell r="G147" t="str">
            <v>二戈寨校区</v>
          </cell>
          <cell r="H147">
            <v>3200</v>
          </cell>
          <cell r="I147">
            <v>3200</v>
          </cell>
          <cell r="J147">
            <v>0</v>
          </cell>
          <cell r="K147" t="str">
            <v>毁损</v>
          </cell>
          <cell r="L147" t="str">
            <v>物流软件室</v>
          </cell>
        </row>
        <row r="147">
          <cell r="N147" t="str">
            <v>贵州省物资学校</v>
          </cell>
        </row>
        <row r="148">
          <cell r="B148" t="str">
            <v>TY2008000342</v>
          </cell>
          <cell r="C148" t="str">
            <v>台式机</v>
          </cell>
          <cell r="D148">
            <v>1</v>
          </cell>
        </row>
        <row r="148">
          <cell r="F148">
            <v>39714</v>
          </cell>
          <cell r="G148" t="str">
            <v>二戈寨校区</v>
          </cell>
          <cell r="H148">
            <v>3200</v>
          </cell>
          <cell r="I148">
            <v>3200</v>
          </cell>
          <cell r="J148">
            <v>0</v>
          </cell>
          <cell r="K148" t="str">
            <v>毁损</v>
          </cell>
          <cell r="L148" t="str">
            <v>物流软件室</v>
          </cell>
        </row>
        <row r="148">
          <cell r="N148" t="str">
            <v>贵州省物资学校</v>
          </cell>
        </row>
        <row r="149">
          <cell r="B149" t="str">
            <v>TY2008000344</v>
          </cell>
          <cell r="C149" t="str">
            <v>台式机</v>
          </cell>
          <cell r="D149">
            <v>1</v>
          </cell>
        </row>
        <row r="149">
          <cell r="F149">
            <v>39714</v>
          </cell>
          <cell r="G149" t="str">
            <v>二戈寨校区</v>
          </cell>
          <cell r="H149">
            <v>3200</v>
          </cell>
          <cell r="I149">
            <v>3200</v>
          </cell>
          <cell r="J149">
            <v>0</v>
          </cell>
          <cell r="K149" t="str">
            <v>毁损</v>
          </cell>
          <cell r="L149" t="str">
            <v>物流软件室</v>
          </cell>
        </row>
        <row r="149">
          <cell r="N149" t="str">
            <v>贵州省物资学校</v>
          </cell>
        </row>
        <row r="150">
          <cell r="B150" t="str">
            <v>TY2008000346</v>
          </cell>
          <cell r="C150" t="str">
            <v>台式机</v>
          </cell>
          <cell r="D150">
            <v>1</v>
          </cell>
        </row>
        <row r="150">
          <cell r="F150">
            <v>39714</v>
          </cell>
          <cell r="G150" t="str">
            <v>二戈寨校区</v>
          </cell>
          <cell r="H150">
            <v>3200</v>
          </cell>
          <cell r="I150">
            <v>3200</v>
          </cell>
          <cell r="J150">
            <v>0</v>
          </cell>
          <cell r="K150" t="str">
            <v>毁损</v>
          </cell>
          <cell r="L150" t="str">
            <v>物流软件室</v>
          </cell>
        </row>
        <row r="150">
          <cell r="N150" t="str">
            <v>贵州省物资学校</v>
          </cell>
        </row>
        <row r="151">
          <cell r="B151" t="str">
            <v>TY2008000347</v>
          </cell>
          <cell r="C151" t="str">
            <v>台式机</v>
          </cell>
          <cell r="D151">
            <v>1</v>
          </cell>
        </row>
        <row r="151">
          <cell r="F151">
            <v>39714</v>
          </cell>
          <cell r="G151" t="str">
            <v>二戈寨校区</v>
          </cell>
          <cell r="H151">
            <v>3200</v>
          </cell>
          <cell r="I151">
            <v>3200</v>
          </cell>
          <cell r="J151">
            <v>0</v>
          </cell>
          <cell r="K151" t="str">
            <v>毁损</v>
          </cell>
          <cell r="L151" t="str">
            <v>物流软件室</v>
          </cell>
        </row>
        <row r="151">
          <cell r="N151" t="str">
            <v>贵州省物资学校</v>
          </cell>
        </row>
        <row r="152">
          <cell r="B152" t="str">
            <v>TY2008000349</v>
          </cell>
          <cell r="C152" t="str">
            <v>台式机</v>
          </cell>
          <cell r="D152">
            <v>1</v>
          </cell>
        </row>
        <row r="152">
          <cell r="F152">
            <v>39714</v>
          </cell>
          <cell r="G152" t="str">
            <v>二戈寨校区</v>
          </cell>
          <cell r="H152">
            <v>3200</v>
          </cell>
          <cell r="I152">
            <v>3200</v>
          </cell>
          <cell r="J152">
            <v>0</v>
          </cell>
          <cell r="K152" t="str">
            <v>毁损</v>
          </cell>
          <cell r="L152" t="str">
            <v>物流软件室</v>
          </cell>
        </row>
        <row r="152">
          <cell r="N152" t="str">
            <v>贵州省物资学校</v>
          </cell>
        </row>
        <row r="153">
          <cell r="B153" t="str">
            <v>TY2008000350</v>
          </cell>
          <cell r="C153" t="str">
            <v>台式机</v>
          </cell>
          <cell r="D153">
            <v>1</v>
          </cell>
        </row>
        <row r="153">
          <cell r="F153">
            <v>39714</v>
          </cell>
          <cell r="G153" t="str">
            <v>二戈寨校区</v>
          </cell>
          <cell r="H153">
            <v>3200</v>
          </cell>
          <cell r="I153">
            <v>3200</v>
          </cell>
          <cell r="J153">
            <v>0</v>
          </cell>
          <cell r="K153" t="str">
            <v>毁损</v>
          </cell>
          <cell r="L153" t="str">
            <v>物流软件室</v>
          </cell>
        </row>
        <row r="153">
          <cell r="N153" t="str">
            <v>贵州省物资学校</v>
          </cell>
        </row>
        <row r="154">
          <cell r="B154" t="str">
            <v>TY2008000351</v>
          </cell>
          <cell r="C154" t="str">
            <v>台式机</v>
          </cell>
          <cell r="D154">
            <v>1</v>
          </cell>
        </row>
        <row r="154">
          <cell r="F154">
            <v>39714</v>
          </cell>
          <cell r="G154" t="str">
            <v>二戈寨校区</v>
          </cell>
          <cell r="H154">
            <v>3200</v>
          </cell>
          <cell r="I154">
            <v>3200</v>
          </cell>
          <cell r="J154">
            <v>0</v>
          </cell>
          <cell r="K154" t="str">
            <v>毁损</v>
          </cell>
          <cell r="L154" t="str">
            <v>物流软件室</v>
          </cell>
        </row>
        <row r="154">
          <cell r="N154" t="str">
            <v>贵州省物资学校</v>
          </cell>
        </row>
        <row r="155">
          <cell r="B155" t="str">
            <v>TY2008000363</v>
          </cell>
          <cell r="C155" t="str">
            <v>台式机</v>
          </cell>
          <cell r="D155">
            <v>1</v>
          </cell>
        </row>
        <row r="155">
          <cell r="F155">
            <v>39714</v>
          </cell>
          <cell r="G155" t="str">
            <v>二戈寨校区</v>
          </cell>
          <cell r="H155">
            <v>3200</v>
          </cell>
          <cell r="I155">
            <v>3200</v>
          </cell>
          <cell r="J155">
            <v>0</v>
          </cell>
          <cell r="K155" t="str">
            <v>毁损</v>
          </cell>
          <cell r="L155" t="str">
            <v>物流软件室</v>
          </cell>
        </row>
        <row r="155">
          <cell r="N155" t="str">
            <v>贵州省物资学校</v>
          </cell>
        </row>
        <row r="156">
          <cell r="B156" t="str">
            <v>TY2008000364</v>
          </cell>
          <cell r="C156" t="str">
            <v>台式机</v>
          </cell>
          <cell r="D156">
            <v>1</v>
          </cell>
        </row>
        <row r="156">
          <cell r="F156">
            <v>39714</v>
          </cell>
          <cell r="G156" t="str">
            <v>二戈寨校区</v>
          </cell>
          <cell r="H156">
            <v>3200</v>
          </cell>
          <cell r="I156">
            <v>3200</v>
          </cell>
          <cell r="J156">
            <v>0</v>
          </cell>
          <cell r="K156" t="str">
            <v>毁损</v>
          </cell>
          <cell r="L156" t="str">
            <v>物流软件室</v>
          </cell>
        </row>
        <row r="156">
          <cell r="N156" t="str">
            <v>贵州省物资学校</v>
          </cell>
        </row>
        <row r="157">
          <cell r="B157" t="str">
            <v>TY2008000365</v>
          </cell>
          <cell r="C157" t="str">
            <v>台式机</v>
          </cell>
          <cell r="D157">
            <v>1</v>
          </cell>
        </row>
        <row r="157">
          <cell r="F157">
            <v>39714</v>
          </cell>
          <cell r="G157" t="str">
            <v>二戈寨校区</v>
          </cell>
          <cell r="H157">
            <v>3200</v>
          </cell>
          <cell r="I157">
            <v>3200</v>
          </cell>
          <cell r="J157">
            <v>0</v>
          </cell>
          <cell r="K157" t="str">
            <v>毁损</v>
          </cell>
          <cell r="L157" t="str">
            <v>物流软件室</v>
          </cell>
        </row>
        <row r="157">
          <cell r="N157" t="str">
            <v>贵州省物资学校</v>
          </cell>
        </row>
        <row r="158">
          <cell r="B158" t="str">
            <v>TY2008000367</v>
          </cell>
          <cell r="C158" t="str">
            <v>台式机</v>
          </cell>
          <cell r="D158">
            <v>1</v>
          </cell>
        </row>
        <row r="158">
          <cell r="F158">
            <v>39714</v>
          </cell>
          <cell r="G158" t="str">
            <v>二戈寨校区</v>
          </cell>
          <cell r="H158">
            <v>3200</v>
          </cell>
          <cell r="I158">
            <v>3200</v>
          </cell>
          <cell r="J158">
            <v>0</v>
          </cell>
          <cell r="K158" t="str">
            <v>毁损</v>
          </cell>
          <cell r="L158" t="str">
            <v>物流软件室</v>
          </cell>
        </row>
        <row r="158">
          <cell r="N158" t="str">
            <v>贵州省物资学校</v>
          </cell>
        </row>
        <row r="159">
          <cell r="B159" t="str">
            <v>TY2008000368</v>
          </cell>
          <cell r="C159" t="str">
            <v>台式机</v>
          </cell>
          <cell r="D159">
            <v>1</v>
          </cell>
        </row>
        <row r="159">
          <cell r="F159">
            <v>39714</v>
          </cell>
          <cell r="G159" t="str">
            <v>二戈寨校区</v>
          </cell>
          <cell r="H159">
            <v>3200</v>
          </cell>
          <cell r="I159">
            <v>3200</v>
          </cell>
          <cell r="J159">
            <v>0</v>
          </cell>
          <cell r="K159" t="str">
            <v>毁损</v>
          </cell>
          <cell r="L159" t="str">
            <v>物流软件室</v>
          </cell>
        </row>
        <row r="159">
          <cell r="N159" t="str">
            <v>贵州省物资学校</v>
          </cell>
        </row>
        <row r="160">
          <cell r="B160" t="str">
            <v>TY2008000369</v>
          </cell>
          <cell r="C160" t="str">
            <v>台式机</v>
          </cell>
          <cell r="D160">
            <v>1</v>
          </cell>
        </row>
        <row r="160">
          <cell r="F160">
            <v>39714</v>
          </cell>
          <cell r="G160" t="str">
            <v>二戈寨校区</v>
          </cell>
          <cell r="H160">
            <v>3200</v>
          </cell>
          <cell r="I160">
            <v>3200</v>
          </cell>
          <cell r="J160">
            <v>0</v>
          </cell>
          <cell r="K160" t="str">
            <v>毁损</v>
          </cell>
          <cell r="L160" t="str">
            <v>物流软件室</v>
          </cell>
        </row>
        <row r="160">
          <cell r="N160" t="str">
            <v>贵州省物资学校</v>
          </cell>
        </row>
        <row r="161">
          <cell r="B161" t="str">
            <v>TY2008000370</v>
          </cell>
          <cell r="C161" t="str">
            <v>台式机</v>
          </cell>
          <cell r="D161">
            <v>1</v>
          </cell>
        </row>
        <row r="161">
          <cell r="F161">
            <v>39714</v>
          </cell>
          <cell r="G161" t="str">
            <v>二戈寨校区</v>
          </cell>
          <cell r="H161">
            <v>3000</v>
          </cell>
          <cell r="I161">
            <v>3000</v>
          </cell>
          <cell r="J161">
            <v>0</v>
          </cell>
          <cell r="K161" t="str">
            <v>毁损</v>
          </cell>
          <cell r="L161" t="str">
            <v>物流软件室</v>
          </cell>
        </row>
        <row r="161">
          <cell r="N161" t="str">
            <v>贵州省物资学校</v>
          </cell>
        </row>
        <row r="162">
          <cell r="B162" t="str">
            <v>TY2008000377</v>
          </cell>
          <cell r="C162" t="str">
            <v>台式机</v>
          </cell>
          <cell r="D162">
            <v>1</v>
          </cell>
        </row>
        <row r="162">
          <cell r="F162">
            <v>39714</v>
          </cell>
          <cell r="G162" t="str">
            <v>二戈寨校区</v>
          </cell>
          <cell r="H162">
            <v>3200</v>
          </cell>
          <cell r="I162">
            <v>3200</v>
          </cell>
          <cell r="J162">
            <v>0</v>
          </cell>
          <cell r="K162" t="str">
            <v>毁损</v>
          </cell>
          <cell r="L162" t="str">
            <v>物流软件室</v>
          </cell>
        </row>
        <row r="162">
          <cell r="N162" t="str">
            <v>贵州省物资学校</v>
          </cell>
        </row>
        <row r="163">
          <cell r="B163" t="str">
            <v>TY2008000379</v>
          </cell>
          <cell r="C163" t="str">
            <v>台式机</v>
          </cell>
          <cell r="D163">
            <v>1</v>
          </cell>
        </row>
        <row r="163">
          <cell r="F163">
            <v>39714</v>
          </cell>
          <cell r="G163" t="str">
            <v>二戈寨校区</v>
          </cell>
          <cell r="H163">
            <v>3200</v>
          </cell>
          <cell r="I163">
            <v>3200</v>
          </cell>
          <cell r="J163">
            <v>0</v>
          </cell>
          <cell r="K163" t="str">
            <v>毁损</v>
          </cell>
          <cell r="L163" t="str">
            <v>物流软件室</v>
          </cell>
        </row>
        <row r="163">
          <cell r="N163" t="str">
            <v>贵州省物资学校</v>
          </cell>
        </row>
        <row r="164">
          <cell r="B164" t="str">
            <v>TY2008000380</v>
          </cell>
          <cell r="C164" t="str">
            <v>台式机</v>
          </cell>
          <cell r="D164">
            <v>1</v>
          </cell>
        </row>
        <row r="164">
          <cell r="F164">
            <v>39714</v>
          </cell>
          <cell r="G164" t="str">
            <v>二戈寨校区</v>
          </cell>
          <cell r="H164">
            <v>3200</v>
          </cell>
          <cell r="I164">
            <v>3200</v>
          </cell>
          <cell r="J164">
            <v>0</v>
          </cell>
          <cell r="K164" t="str">
            <v>毁损</v>
          </cell>
          <cell r="L164" t="str">
            <v>物流软件室</v>
          </cell>
        </row>
        <row r="164">
          <cell r="N164" t="str">
            <v>贵州省物资学校</v>
          </cell>
        </row>
        <row r="165">
          <cell r="B165" t="str">
            <v>TY2008000382</v>
          </cell>
          <cell r="C165" t="str">
            <v>台式机</v>
          </cell>
          <cell r="D165">
            <v>1</v>
          </cell>
        </row>
        <row r="165">
          <cell r="F165">
            <v>39714</v>
          </cell>
          <cell r="G165" t="str">
            <v>二戈寨校区</v>
          </cell>
          <cell r="H165">
            <v>3200</v>
          </cell>
          <cell r="I165">
            <v>3200</v>
          </cell>
          <cell r="J165">
            <v>0</v>
          </cell>
          <cell r="K165" t="str">
            <v>毁损</v>
          </cell>
          <cell r="L165" t="str">
            <v>物流软件室</v>
          </cell>
        </row>
        <row r="165">
          <cell r="N165" t="str">
            <v>贵州省物资学校</v>
          </cell>
        </row>
        <row r="166">
          <cell r="B166" t="str">
            <v>TY2008000383</v>
          </cell>
          <cell r="C166" t="str">
            <v>台式机</v>
          </cell>
          <cell r="D166">
            <v>1</v>
          </cell>
        </row>
        <row r="166">
          <cell r="F166">
            <v>39714</v>
          </cell>
          <cell r="G166" t="str">
            <v>二戈寨校区</v>
          </cell>
          <cell r="H166">
            <v>3200</v>
          </cell>
          <cell r="I166">
            <v>3200</v>
          </cell>
          <cell r="J166">
            <v>0</v>
          </cell>
          <cell r="K166" t="str">
            <v>毁损</v>
          </cell>
          <cell r="L166" t="str">
            <v>物流软件室</v>
          </cell>
        </row>
        <row r="166">
          <cell r="N166" t="str">
            <v>贵州省物资学校</v>
          </cell>
        </row>
        <row r="167">
          <cell r="B167" t="str">
            <v>TY2008000385</v>
          </cell>
          <cell r="C167" t="str">
            <v>台式机</v>
          </cell>
          <cell r="D167">
            <v>1</v>
          </cell>
        </row>
        <row r="167">
          <cell r="F167">
            <v>39714</v>
          </cell>
          <cell r="G167" t="str">
            <v>二戈寨校区</v>
          </cell>
          <cell r="H167">
            <v>3200</v>
          </cell>
          <cell r="I167">
            <v>3200</v>
          </cell>
          <cell r="J167">
            <v>0</v>
          </cell>
          <cell r="K167" t="str">
            <v>毁损</v>
          </cell>
          <cell r="L167" t="str">
            <v>物流软件室</v>
          </cell>
        </row>
        <row r="167">
          <cell r="N167" t="str">
            <v>贵州省物资学校</v>
          </cell>
        </row>
        <row r="168">
          <cell r="B168" t="str">
            <v>TY2008000386</v>
          </cell>
          <cell r="C168" t="str">
            <v>台式机</v>
          </cell>
          <cell r="D168">
            <v>1</v>
          </cell>
        </row>
        <row r="168">
          <cell r="F168">
            <v>39714</v>
          </cell>
          <cell r="G168" t="str">
            <v>二戈寨校区</v>
          </cell>
          <cell r="H168">
            <v>3200</v>
          </cell>
          <cell r="I168">
            <v>3200</v>
          </cell>
          <cell r="J168">
            <v>0</v>
          </cell>
          <cell r="K168" t="str">
            <v>毁损</v>
          </cell>
          <cell r="L168" t="str">
            <v>物流软件室</v>
          </cell>
        </row>
        <row r="168">
          <cell r="N168" t="str">
            <v>贵州省物资学校</v>
          </cell>
        </row>
        <row r="169">
          <cell r="B169" t="str">
            <v>TY2008000387</v>
          </cell>
          <cell r="C169" t="str">
            <v>台式机</v>
          </cell>
          <cell r="D169">
            <v>1</v>
          </cell>
        </row>
        <row r="169">
          <cell r="F169">
            <v>39714</v>
          </cell>
          <cell r="G169" t="str">
            <v>二戈寨校区</v>
          </cell>
          <cell r="H169">
            <v>3000</v>
          </cell>
          <cell r="I169">
            <v>3000</v>
          </cell>
          <cell r="J169">
            <v>0</v>
          </cell>
          <cell r="K169" t="str">
            <v>毁损</v>
          </cell>
          <cell r="L169" t="str">
            <v>三楼会议室</v>
          </cell>
        </row>
        <row r="169">
          <cell r="N169" t="str">
            <v>贵州省物资学校</v>
          </cell>
        </row>
        <row r="170">
          <cell r="B170" t="str">
            <v>TY2008000389</v>
          </cell>
          <cell r="C170" t="str">
            <v>台式机</v>
          </cell>
          <cell r="D170">
            <v>1</v>
          </cell>
        </row>
        <row r="170">
          <cell r="F170">
            <v>39714</v>
          </cell>
          <cell r="G170" t="str">
            <v>二戈寨校区</v>
          </cell>
          <cell r="H170">
            <v>3000</v>
          </cell>
          <cell r="I170">
            <v>3000</v>
          </cell>
          <cell r="J170">
            <v>0</v>
          </cell>
          <cell r="K170" t="str">
            <v>毁损</v>
          </cell>
          <cell r="L170" t="str">
            <v>四楼会议室</v>
          </cell>
        </row>
        <row r="170">
          <cell r="N170" t="str">
            <v>贵州省物资学校</v>
          </cell>
        </row>
        <row r="171">
          <cell r="B171" t="str">
            <v>TY2008000390</v>
          </cell>
          <cell r="C171" t="str">
            <v>台式机</v>
          </cell>
          <cell r="D171">
            <v>1</v>
          </cell>
        </row>
        <row r="171">
          <cell r="F171">
            <v>39714</v>
          </cell>
          <cell r="G171" t="str">
            <v>二戈寨校区</v>
          </cell>
          <cell r="H171">
            <v>3000</v>
          </cell>
          <cell r="I171">
            <v>3000</v>
          </cell>
          <cell r="J171">
            <v>0</v>
          </cell>
          <cell r="K171" t="str">
            <v>毁损</v>
          </cell>
          <cell r="L171" t="str">
            <v>三楼多媒体教室</v>
          </cell>
        </row>
        <row r="171">
          <cell r="N171" t="str">
            <v>贵州省物资学校</v>
          </cell>
        </row>
        <row r="172">
          <cell r="B172" t="str">
            <v>TY2008000392</v>
          </cell>
          <cell r="C172" t="str">
            <v>台式机</v>
          </cell>
          <cell r="D172">
            <v>1</v>
          </cell>
        </row>
        <row r="172">
          <cell r="F172">
            <v>39714</v>
          </cell>
          <cell r="G172" t="str">
            <v>二戈寨校区</v>
          </cell>
          <cell r="H172">
            <v>3200</v>
          </cell>
          <cell r="I172">
            <v>3200</v>
          </cell>
          <cell r="J172">
            <v>0</v>
          </cell>
          <cell r="K172" t="str">
            <v>毁损</v>
          </cell>
          <cell r="L172" t="str">
            <v>二戈寨校区</v>
          </cell>
        </row>
        <row r="172">
          <cell r="N172" t="str">
            <v>贵州省物资学校</v>
          </cell>
        </row>
        <row r="173">
          <cell r="B173" t="str">
            <v>TY2008000393</v>
          </cell>
          <cell r="C173" t="str">
            <v>台式机</v>
          </cell>
          <cell r="D173">
            <v>1</v>
          </cell>
        </row>
        <row r="173">
          <cell r="F173">
            <v>39714</v>
          </cell>
          <cell r="G173" t="str">
            <v>二戈寨校区</v>
          </cell>
          <cell r="H173">
            <v>3200</v>
          </cell>
          <cell r="I173">
            <v>3200</v>
          </cell>
          <cell r="J173">
            <v>0</v>
          </cell>
          <cell r="K173" t="str">
            <v>毁损</v>
          </cell>
          <cell r="L173" t="str">
            <v>物理软件室</v>
          </cell>
        </row>
        <row r="173">
          <cell r="N173" t="str">
            <v>贵州省物资学校</v>
          </cell>
        </row>
        <row r="174">
          <cell r="B174" t="str">
            <v>TY2008000394</v>
          </cell>
          <cell r="C174" t="str">
            <v>台式机</v>
          </cell>
          <cell r="D174">
            <v>1</v>
          </cell>
        </row>
        <row r="174">
          <cell r="F174">
            <v>39714</v>
          </cell>
          <cell r="G174" t="str">
            <v>二戈寨校区</v>
          </cell>
          <cell r="H174">
            <v>3200</v>
          </cell>
          <cell r="I174">
            <v>3200</v>
          </cell>
          <cell r="J174">
            <v>0</v>
          </cell>
          <cell r="K174" t="str">
            <v>毁损</v>
          </cell>
          <cell r="L174" t="str">
            <v>物理软件室</v>
          </cell>
        </row>
        <row r="174">
          <cell r="N174" t="str">
            <v>贵州省物资学校</v>
          </cell>
        </row>
        <row r="175">
          <cell r="B175" t="str">
            <v>TY2008000396</v>
          </cell>
          <cell r="C175" t="str">
            <v>台式机</v>
          </cell>
          <cell r="D175">
            <v>1</v>
          </cell>
        </row>
        <row r="175">
          <cell r="F175">
            <v>39714</v>
          </cell>
          <cell r="G175" t="str">
            <v>二戈寨校区</v>
          </cell>
          <cell r="H175">
            <v>3200</v>
          </cell>
          <cell r="I175">
            <v>3200</v>
          </cell>
          <cell r="J175">
            <v>0</v>
          </cell>
          <cell r="K175" t="str">
            <v>毁损</v>
          </cell>
          <cell r="L175" t="str">
            <v>物理软件室</v>
          </cell>
        </row>
        <row r="175">
          <cell r="N175" t="str">
            <v>贵州省物资学校</v>
          </cell>
        </row>
        <row r="176">
          <cell r="B176" t="str">
            <v>TY2008000402</v>
          </cell>
          <cell r="C176" t="str">
            <v>台式机</v>
          </cell>
          <cell r="D176">
            <v>1</v>
          </cell>
        </row>
        <row r="176">
          <cell r="F176">
            <v>39714</v>
          </cell>
          <cell r="G176" t="str">
            <v>二戈寨校区</v>
          </cell>
          <cell r="H176">
            <v>3200</v>
          </cell>
          <cell r="I176">
            <v>3200</v>
          </cell>
          <cell r="J176">
            <v>0</v>
          </cell>
          <cell r="K176" t="str">
            <v>毁损</v>
          </cell>
          <cell r="L176" t="str">
            <v>物理软件室</v>
          </cell>
        </row>
        <row r="176">
          <cell r="N176" t="str">
            <v>贵州省物资学校</v>
          </cell>
        </row>
        <row r="177">
          <cell r="B177" t="str">
            <v>TY2008000406</v>
          </cell>
          <cell r="C177" t="str">
            <v>台式机</v>
          </cell>
          <cell r="D177">
            <v>1</v>
          </cell>
        </row>
        <row r="177">
          <cell r="F177">
            <v>39605</v>
          </cell>
          <cell r="G177" t="str">
            <v>二戈寨校区</v>
          </cell>
          <cell r="H177">
            <v>1770</v>
          </cell>
          <cell r="I177">
            <v>1770</v>
          </cell>
          <cell r="J177">
            <v>0</v>
          </cell>
          <cell r="K177" t="str">
            <v>毁损</v>
          </cell>
          <cell r="L177" t="str">
            <v>鉴定办</v>
          </cell>
        </row>
        <row r="177">
          <cell r="N177" t="str">
            <v>贵州省物资学校</v>
          </cell>
        </row>
        <row r="178">
          <cell r="B178" t="str">
            <v>TY2008000407</v>
          </cell>
          <cell r="C178" t="str">
            <v>台式机</v>
          </cell>
          <cell r="D178">
            <v>1</v>
          </cell>
        </row>
        <row r="178">
          <cell r="F178">
            <v>39605</v>
          </cell>
          <cell r="G178" t="str">
            <v>二戈寨校区</v>
          </cell>
          <cell r="H178">
            <v>1770</v>
          </cell>
          <cell r="I178">
            <v>1770</v>
          </cell>
          <cell r="J178">
            <v>0</v>
          </cell>
          <cell r="K178" t="str">
            <v>毁损</v>
          </cell>
          <cell r="L178" t="str">
            <v>鉴定办</v>
          </cell>
        </row>
        <row r="178">
          <cell r="N178" t="str">
            <v>贵州省物资学校</v>
          </cell>
        </row>
        <row r="179">
          <cell r="B179" t="str">
            <v>TY2008000408</v>
          </cell>
          <cell r="C179" t="str">
            <v>台式机</v>
          </cell>
          <cell r="D179">
            <v>1</v>
          </cell>
        </row>
        <row r="179">
          <cell r="F179">
            <v>39605</v>
          </cell>
          <cell r="G179" t="str">
            <v>二戈寨校区</v>
          </cell>
          <cell r="H179">
            <v>1770</v>
          </cell>
          <cell r="I179">
            <v>1770</v>
          </cell>
          <cell r="J179">
            <v>0</v>
          </cell>
          <cell r="K179" t="str">
            <v>毁损</v>
          </cell>
          <cell r="L179" t="str">
            <v>鉴定办</v>
          </cell>
        </row>
        <row r="179">
          <cell r="N179" t="str">
            <v>贵州省物资学校</v>
          </cell>
        </row>
        <row r="180">
          <cell r="B180" t="str">
            <v>TY2008000409</v>
          </cell>
          <cell r="C180" t="str">
            <v>台式机</v>
          </cell>
          <cell r="D180">
            <v>1</v>
          </cell>
        </row>
        <row r="180">
          <cell r="F180">
            <v>39605</v>
          </cell>
          <cell r="G180" t="str">
            <v>二戈寨校区</v>
          </cell>
          <cell r="H180">
            <v>1770</v>
          </cell>
          <cell r="I180">
            <v>1770</v>
          </cell>
          <cell r="J180">
            <v>0</v>
          </cell>
          <cell r="K180" t="str">
            <v>未找到实物</v>
          </cell>
          <cell r="L180" t="str">
            <v>二戈寨校区</v>
          </cell>
        </row>
        <row r="180">
          <cell r="N180" t="str">
            <v>贵州省物资学校</v>
          </cell>
        </row>
        <row r="181">
          <cell r="B181" t="str">
            <v>TY2010000533</v>
          </cell>
          <cell r="C181" t="str">
            <v>台式机</v>
          </cell>
          <cell r="D181">
            <v>1</v>
          </cell>
        </row>
        <row r="181">
          <cell r="F181">
            <v>40275</v>
          </cell>
          <cell r="G181" t="str">
            <v>二戈寨校区</v>
          </cell>
          <cell r="H181">
            <v>2890</v>
          </cell>
          <cell r="I181">
            <v>2890</v>
          </cell>
          <cell r="J181">
            <v>0</v>
          </cell>
          <cell r="K181" t="str">
            <v>毁损</v>
          </cell>
          <cell r="L181" t="str">
            <v>基础教研室</v>
          </cell>
        </row>
        <row r="181">
          <cell r="N181" t="str">
            <v>贵州省物资学校</v>
          </cell>
        </row>
        <row r="182">
          <cell r="B182" t="str">
            <v>TY2010000534</v>
          </cell>
          <cell r="C182" t="str">
            <v>台式机</v>
          </cell>
          <cell r="D182">
            <v>1</v>
          </cell>
        </row>
        <row r="182">
          <cell r="F182">
            <v>40275</v>
          </cell>
          <cell r="G182" t="str">
            <v>二戈寨校区</v>
          </cell>
          <cell r="H182">
            <v>2890</v>
          </cell>
          <cell r="I182">
            <v>2890</v>
          </cell>
          <cell r="J182">
            <v>0</v>
          </cell>
          <cell r="K182" t="str">
            <v>毁损</v>
          </cell>
          <cell r="L182" t="str">
            <v>电子阅览室</v>
          </cell>
        </row>
        <row r="182">
          <cell r="N182" t="str">
            <v>贵州省物资学校</v>
          </cell>
        </row>
        <row r="183">
          <cell r="B183" t="str">
            <v>TY2010000535</v>
          </cell>
          <cell r="C183" t="str">
            <v>台式机</v>
          </cell>
          <cell r="D183">
            <v>1</v>
          </cell>
        </row>
        <row r="183">
          <cell r="F183">
            <v>40275</v>
          </cell>
          <cell r="G183" t="str">
            <v>二戈寨校区</v>
          </cell>
          <cell r="H183">
            <v>2890</v>
          </cell>
          <cell r="I183">
            <v>2890</v>
          </cell>
          <cell r="J183">
            <v>0</v>
          </cell>
          <cell r="K183" t="str">
            <v>毁损</v>
          </cell>
          <cell r="L183" t="str">
            <v>图书室</v>
          </cell>
        </row>
        <row r="183">
          <cell r="N183" t="str">
            <v>贵州省物资学校</v>
          </cell>
        </row>
        <row r="184">
          <cell r="B184" t="str">
            <v>TY2010000536</v>
          </cell>
          <cell r="C184" t="str">
            <v>台式机</v>
          </cell>
          <cell r="D184">
            <v>1</v>
          </cell>
        </row>
        <row r="184">
          <cell r="F184">
            <v>40275</v>
          </cell>
          <cell r="G184" t="str">
            <v>二戈寨校区</v>
          </cell>
          <cell r="H184">
            <v>2890</v>
          </cell>
          <cell r="I184">
            <v>2890</v>
          </cell>
          <cell r="J184">
            <v>0</v>
          </cell>
          <cell r="K184" t="str">
            <v>毁损</v>
          </cell>
          <cell r="L184" t="str">
            <v>总务科4楼</v>
          </cell>
        </row>
        <row r="184">
          <cell r="N184" t="str">
            <v>贵州省物资学校</v>
          </cell>
        </row>
        <row r="185">
          <cell r="B185" t="str">
            <v>TY2010000537</v>
          </cell>
          <cell r="C185" t="str">
            <v>台式机</v>
          </cell>
          <cell r="D185">
            <v>1</v>
          </cell>
        </row>
        <row r="185">
          <cell r="F185">
            <v>40275</v>
          </cell>
          <cell r="G185" t="str">
            <v>二戈寨校区</v>
          </cell>
          <cell r="H185">
            <v>2890</v>
          </cell>
          <cell r="I185">
            <v>2890</v>
          </cell>
          <cell r="J185">
            <v>0</v>
          </cell>
          <cell r="K185" t="str">
            <v>毁损</v>
          </cell>
          <cell r="L185" t="str">
            <v>总务科4楼</v>
          </cell>
        </row>
        <row r="185">
          <cell r="N185" t="str">
            <v>贵州省物资学校</v>
          </cell>
        </row>
        <row r="186">
          <cell r="B186" t="str">
            <v>TY2010000538</v>
          </cell>
          <cell r="C186" t="str">
            <v>台式机</v>
          </cell>
          <cell r="D186">
            <v>1</v>
          </cell>
        </row>
        <row r="186">
          <cell r="F186">
            <v>40275</v>
          </cell>
          <cell r="G186" t="str">
            <v>二戈寨校区</v>
          </cell>
          <cell r="H186">
            <v>2890</v>
          </cell>
          <cell r="I186">
            <v>2890</v>
          </cell>
          <cell r="J186">
            <v>0</v>
          </cell>
          <cell r="K186" t="str">
            <v>毁损</v>
          </cell>
          <cell r="L186" t="str">
            <v>教学楼4楼</v>
          </cell>
        </row>
        <row r="186">
          <cell r="N186" t="str">
            <v>贵州省物资学校</v>
          </cell>
        </row>
        <row r="187">
          <cell r="B187" t="str">
            <v>TY2010000539</v>
          </cell>
          <cell r="C187" t="str">
            <v>台式机</v>
          </cell>
          <cell r="D187">
            <v>1</v>
          </cell>
        </row>
        <row r="187">
          <cell r="F187">
            <v>40275</v>
          </cell>
          <cell r="G187" t="str">
            <v>二戈寨校区</v>
          </cell>
          <cell r="H187">
            <v>2890</v>
          </cell>
          <cell r="I187">
            <v>2890</v>
          </cell>
          <cell r="J187">
            <v>0</v>
          </cell>
          <cell r="K187" t="str">
            <v>毁损</v>
          </cell>
          <cell r="L187" t="str">
            <v>保卫科</v>
          </cell>
        </row>
        <row r="187">
          <cell r="N187" t="str">
            <v>贵州省物资学校</v>
          </cell>
        </row>
        <row r="188">
          <cell r="B188" t="str">
            <v>TY2010000540</v>
          </cell>
          <cell r="C188" t="str">
            <v>台式机</v>
          </cell>
          <cell r="D188">
            <v>1</v>
          </cell>
        </row>
        <row r="188">
          <cell r="F188">
            <v>40275</v>
          </cell>
          <cell r="G188" t="str">
            <v>二戈寨校区</v>
          </cell>
          <cell r="H188">
            <v>2890</v>
          </cell>
          <cell r="I188">
            <v>2890</v>
          </cell>
          <cell r="J188">
            <v>0</v>
          </cell>
          <cell r="K188" t="str">
            <v>毁损</v>
          </cell>
          <cell r="L188" t="str">
            <v>学生科</v>
          </cell>
        </row>
        <row r="188">
          <cell r="N188" t="str">
            <v>贵州省物资学校</v>
          </cell>
        </row>
        <row r="189">
          <cell r="B189" t="str">
            <v>TY2010000541</v>
          </cell>
          <cell r="C189" t="str">
            <v>台式机</v>
          </cell>
          <cell r="D189">
            <v>1</v>
          </cell>
        </row>
        <row r="189">
          <cell r="F189">
            <v>40275</v>
          </cell>
          <cell r="G189" t="str">
            <v>二戈寨校区</v>
          </cell>
          <cell r="H189">
            <v>2890</v>
          </cell>
          <cell r="I189">
            <v>2890</v>
          </cell>
          <cell r="J189">
            <v>0</v>
          </cell>
          <cell r="K189" t="str">
            <v>毁损</v>
          </cell>
          <cell r="L189" t="str">
            <v>学生科</v>
          </cell>
        </row>
        <row r="189">
          <cell r="N189" t="str">
            <v>贵州省物资学校</v>
          </cell>
        </row>
        <row r="190">
          <cell r="B190" t="str">
            <v>TY2010000542</v>
          </cell>
          <cell r="C190" t="str">
            <v>台式机</v>
          </cell>
          <cell r="D190">
            <v>1</v>
          </cell>
        </row>
        <row r="190">
          <cell r="F190">
            <v>40275</v>
          </cell>
          <cell r="G190" t="str">
            <v>二戈寨校区</v>
          </cell>
          <cell r="H190">
            <v>2890</v>
          </cell>
          <cell r="I190">
            <v>2890</v>
          </cell>
          <cell r="J190">
            <v>0</v>
          </cell>
          <cell r="K190" t="str">
            <v>毁损</v>
          </cell>
          <cell r="L190" t="str">
            <v>学生科2</v>
          </cell>
        </row>
        <row r="190">
          <cell r="N190" t="str">
            <v>贵州省物资学校</v>
          </cell>
        </row>
        <row r="191">
          <cell r="B191" t="str">
            <v>TY2010000543</v>
          </cell>
          <cell r="C191" t="str">
            <v>台式机</v>
          </cell>
          <cell r="D191">
            <v>1</v>
          </cell>
        </row>
        <row r="191">
          <cell r="F191">
            <v>40275</v>
          </cell>
          <cell r="G191" t="str">
            <v>二戈寨校区</v>
          </cell>
          <cell r="H191">
            <v>2890</v>
          </cell>
          <cell r="I191">
            <v>2890</v>
          </cell>
          <cell r="J191">
            <v>0</v>
          </cell>
          <cell r="K191" t="str">
            <v>毁损</v>
          </cell>
          <cell r="L191" t="str">
            <v>资助办</v>
          </cell>
        </row>
        <row r="191">
          <cell r="N191" t="str">
            <v>贵州省物资学校</v>
          </cell>
        </row>
        <row r="192">
          <cell r="B192" t="str">
            <v>TY2010000544</v>
          </cell>
          <cell r="C192" t="str">
            <v>台式机</v>
          </cell>
          <cell r="D192">
            <v>1</v>
          </cell>
        </row>
        <row r="192">
          <cell r="F192">
            <v>40275</v>
          </cell>
          <cell r="G192" t="str">
            <v>二戈寨校区</v>
          </cell>
          <cell r="H192">
            <v>2890</v>
          </cell>
          <cell r="I192">
            <v>2890</v>
          </cell>
          <cell r="J192">
            <v>0</v>
          </cell>
          <cell r="K192" t="str">
            <v>毁损</v>
          </cell>
          <cell r="L192" t="str">
            <v>总务科</v>
          </cell>
        </row>
        <row r="192">
          <cell r="N192" t="str">
            <v>贵州省物资学校</v>
          </cell>
        </row>
        <row r="193">
          <cell r="B193" t="str">
            <v>TY2010000545</v>
          </cell>
          <cell r="C193" t="str">
            <v>台式机</v>
          </cell>
          <cell r="D193">
            <v>1</v>
          </cell>
        </row>
        <row r="193">
          <cell r="F193">
            <v>40275</v>
          </cell>
          <cell r="G193" t="str">
            <v>二戈寨校区</v>
          </cell>
          <cell r="H193">
            <v>2890</v>
          </cell>
          <cell r="I193">
            <v>2890</v>
          </cell>
          <cell r="J193">
            <v>0</v>
          </cell>
          <cell r="K193" t="str">
            <v>毁损</v>
          </cell>
          <cell r="L193" t="str">
            <v>总务科</v>
          </cell>
        </row>
        <row r="193">
          <cell r="N193" t="str">
            <v>贵州省物资学校</v>
          </cell>
        </row>
        <row r="194">
          <cell r="B194" t="str">
            <v>TY2010000546</v>
          </cell>
          <cell r="C194" t="str">
            <v>台式机</v>
          </cell>
          <cell r="D194">
            <v>1</v>
          </cell>
        </row>
        <row r="194">
          <cell r="F194">
            <v>40275</v>
          </cell>
          <cell r="G194" t="str">
            <v>二戈寨校区</v>
          </cell>
          <cell r="H194">
            <v>2890</v>
          </cell>
          <cell r="I194">
            <v>2890</v>
          </cell>
          <cell r="J194">
            <v>0</v>
          </cell>
          <cell r="K194" t="str">
            <v>毁损</v>
          </cell>
          <cell r="L194" t="str">
            <v>财务室</v>
          </cell>
        </row>
        <row r="194">
          <cell r="N194" t="str">
            <v>贵州省物资学校</v>
          </cell>
        </row>
        <row r="195">
          <cell r="B195" t="str">
            <v>TY2010000547</v>
          </cell>
          <cell r="C195" t="str">
            <v>台式机</v>
          </cell>
          <cell r="D195">
            <v>1</v>
          </cell>
        </row>
        <row r="195">
          <cell r="F195">
            <v>40275</v>
          </cell>
          <cell r="G195" t="str">
            <v>二戈寨校区</v>
          </cell>
          <cell r="H195">
            <v>2890</v>
          </cell>
          <cell r="I195">
            <v>2890</v>
          </cell>
          <cell r="J195">
            <v>0</v>
          </cell>
          <cell r="K195" t="str">
            <v>毁损</v>
          </cell>
          <cell r="L195" t="str">
            <v>财务室</v>
          </cell>
        </row>
        <row r="195">
          <cell r="N195" t="str">
            <v>贵州省物资学校</v>
          </cell>
        </row>
        <row r="196">
          <cell r="B196" t="str">
            <v>TY2010000548</v>
          </cell>
          <cell r="C196" t="str">
            <v>台式机</v>
          </cell>
          <cell r="D196">
            <v>1</v>
          </cell>
        </row>
        <row r="196">
          <cell r="F196">
            <v>40275</v>
          </cell>
          <cell r="G196" t="str">
            <v>二戈寨校区</v>
          </cell>
          <cell r="H196">
            <v>2890</v>
          </cell>
          <cell r="I196">
            <v>2890</v>
          </cell>
          <cell r="J196">
            <v>0</v>
          </cell>
          <cell r="K196" t="str">
            <v>毁损</v>
          </cell>
          <cell r="L196" t="str">
            <v>财务室</v>
          </cell>
        </row>
        <row r="196">
          <cell r="N196" t="str">
            <v>贵州省物资学校</v>
          </cell>
        </row>
        <row r="197">
          <cell r="B197" t="str">
            <v>TY2010000549</v>
          </cell>
          <cell r="C197" t="str">
            <v>台式机</v>
          </cell>
          <cell r="D197">
            <v>1</v>
          </cell>
        </row>
        <row r="197">
          <cell r="F197">
            <v>40275</v>
          </cell>
          <cell r="G197" t="str">
            <v>二戈寨校区</v>
          </cell>
          <cell r="H197">
            <v>2890</v>
          </cell>
          <cell r="I197">
            <v>2890</v>
          </cell>
          <cell r="J197">
            <v>0</v>
          </cell>
          <cell r="K197" t="str">
            <v>毁损</v>
          </cell>
          <cell r="L197" t="str">
            <v>人事科</v>
          </cell>
        </row>
        <row r="197">
          <cell r="N197" t="str">
            <v>贵州省物资学校</v>
          </cell>
        </row>
        <row r="198">
          <cell r="B198" t="str">
            <v>TY2010000551</v>
          </cell>
          <cell r="C198" t="str">
            <v>台式机</v>
          </cell>
          <cell r="D198">
            <v>1</v>
          </cell>
        </row>
        <row r="198">
          <cell r="F198">
            <v>40275</v>
          </cell>
          <cell r="G198" t="str">
            <v>二戈寨校区</v>
          </cell>
          <cell r="H198">
            <v>2890</v>
          </cell>
          <cell r="I198">
            <v>2890</v>
          </cell>
          <cell r="J198">
            <v>0</v>
          </cell>
          <cell r="K198" t="str">
            <v>毁损</v>
          </cell>
          <cell r="L198" t="str">
            <v>人事科</v>
          </cell>
        </row>
        <row r="198">
          <cell r="N198" t="str">
            <v>贵州省物资学校</v>
          </cell>
        </row>
        <row r="199">
          <cell r="B199" t="str">
            <v>TY2010000552</v>
          </cell>
          <cell r="C199" t="str">
            <v>台式机</v>
          </cell>
          <cell r="D199">
            <v>1</v>
          </cell>
        </row>
        <row r="199">
          <cell r="F199">
            <v>40275</v>
          </cell>
          <cell r="G199" t="str">
            <v>二戈寨校区</v>
          </cell>
          <cell r="H199">
            <v>2890</v>
          </cell>
          <cell r="I199">
            <v>2890</v>
          </cell>
          <cell r="J199">
            <v>0</v>
          </cell>
          <cell r="K199" t="str">
            <v>毁损</v>
          </cell>
          <cell r="L199" t="str">
            <v>招就办</v>
          </cell>
        </row>
        <row r="199">
          <cell r="N199" t="str">
            <v>贵州省物资学校</v>
          </cell>
        </row>
        <row r="200">
          <cell r="B200" t="str">
            <v>TY2010000553</v>
          </cell>
          <cell r="C200" t="str">
            <v>台式机</v>
          </cell>
          <cell r="D200">
            <v>1</v>
          </cell>
        </row>
        <row r="200">
          <cell r="F200">
            <v>40275</v>
          </cell>
          <cell r="G200" t="str">
            <v>二戈寨校区</v>
          </cell>
          <cell r="H200">
            <v>2890</v>
          </cell>
          <cell r="I200">
            <v>2890</v>
          </cell>
          <cell r="J200">
            <v>0</v>
          </cell>
          <cell r="K200" t="str">
            <v>毁损</v>
          </cell>
          <cell r="L200" t="str">
            <v>招就办</v>
          </cell>
        </row>
        <row r="200">
          <cell r="N200" t="str">
            <v>贵州省物资学校</v>
          </cell>
        </row>
        <row r="201">
          <cell r="B201" t="str">
            <v>TY2010000554</v>
          </cell>
          <cell r="C201" t="str">
            <v>台式机</v>
          </cell>
          <cell r="D201">
            <v>1</v>
          </cell>
        </row>
        <row r="201">
          <cell r="F201">
            <v>40275</v>
          </cell>
          <cell r="G201" t="str">
            <v>二戈寨校区</v>
          </cell>
          <cell r="H201">
            <v>2890</v>
          </cell>
          <cell r="I201">
            <v>2890</v>
          </cell>
          <cell r="J201">
            <v>0</v>
          </cell>
          <cell r="K201" t="str">
            <v>毁损</v>
          </cell>
          <cell r="L201" t="str">
            <v>物流教研室</v>
          </cell>
        </row>
        <row r="201">
          <cell r="N201" t="str">
            <v>贵州省物资学校</v>
          </cell>
        </row>
        <row r="202">
          <cell r="B202" t="str">
            <v>TY2010000555</v>
          </cell>
          <cell r="C202" t="str">
            <v>台式机</v>
          </cell>
          <cell r="D202">
            <v>1</v>
          </cell>
        </row>
        <row r="202">
          <cell r="F202">
            <v>40275</v>
          </cell>
          <cell r="G202" t="str">
            <v>二戈寨校区</v>
          </cell>
          <cell r="H202">
            <v>2890</v>
          </cell>
          <cell r="I202">
            <v>2890</v>
          </cell>
          <cell r="J202">
            <v>0</v>
          </cell>
          <cell r="K202" t="str">
            <v>毁损</v>
          </cell>
          <cell r="L202" t="str">
            <v>团委</v>
          </cell>
        </row>
        <row r="202">
          <cell r="N202" t="str">
            <v>贵州省物资学校</v>
          </cell>
        </row>
        <row r="203">
          <cell r="B203" t="str">
            <v>TY2010000556</v>
          </cell>
          <cell r="C203" t="str">
            <v>台式机</v>
          </cell>
          <cell r="D203">
            <v>1</v>
          </cell>
        </row>
        <row r="203">
          <cell r="F203">
            <v>40275</v>
          </cell>
          <cell r="G203" t="str">
            <v>二戈寨校区</v>
          </cell>
          <cell r="H203">
            <v>2890</v>
          </cell>
          <cell r="I203">
            <v>2890</v>
          </cell>
          <cell r="J203">
            <v>0</v>
          </cell>
          <cell r="K203" t="str">
            <v>毁损</v>
          </cell>
          <cell r="L203" t="str">
            <v>物流实训管理办公</v>
          </cell>
        </row>
        <row r="203">
          <cell r="N203" t="str">
            <v>贵州省物资学校</v>
          </cell>
        </row>
        <row r="204">
          <cell r="B204" t="str">
            <v>TY2010000557</v>
          </cell>
          <cell r="C204" t="str">
            <v>台式机</v>
          </cell>
          <cell r="D204">
            <v>1</v>
          </cell>
        </row>
        <row r="204">
          <cell r="F204">
            <v>40275</v>
          </cell>
          <cell r="G204" t="str">
            <v>二戈寨校区</v>
          </cell>
          <cell r="H204">
            <v>2890</v>
          </cell>
          <cell r="I204">
            <v>2890</v>
          </cell>
          <cell r="J204">
            <v>0</v>
          </cell>
          <cell r="K204" t="str">
            <v>毁损</v>
          </cell>
          <cell r="L204" t="str">
            <v>评估室</v>
          </cell>
        </row>
        <row r="204">
          <cell r="N204" t="str">
            <v>贵州省物资学校</v>
          </cell>
        </row>
        <row r="205">
          <cell r="B205" t="str">
            <v>TY2010000558</v>
          </cell>
          <cell r="C205" t="str">
            <v>台式机</v>
          </cell>
          <cell r="D205">
            <v>1</v>
          </cell>
        </row>
        <row r="205">
          <cell r="F205">
            <v>40275</v>
          </cell>
          <cell r="G205" t="str">
            <v>二戈寨校区</v>
          </cell>
          <cell r="H205">
            <v>2890</v>
          </cell>
          <cell r="I205">
            <v>2890</v>
          </cell>
          <cell r="J205">
            <v>0</v>
          </cell>
          <cell r="K205" t="str">
            <v>未找到实物</v>
          </cell>
          <cell r="L205" t="str">
            <v>二戈寨校区</v>
          </cell>
        </row>
        <row r="205">
          <cell r="N205" t="str">
            <v>贵州省物资学校</v>
          </cell>
        </row>
        <row r="206">
          <cell r="B206" t="str">
            <v>TY2010000559</v>
          </cell>
          <cell r="C206" t="str">
            <v>台式机</v>
          </cell>
          <cell r="D206">
            <v>1</v>
          </cell>
        </row>
        <row r="206">
          <cell r="F206">
            <v>40275</v>
          </cell>
          <cell r="G206" t="str">
            <v>二戈寨校区</v>
          </cell>
          <cell r="H206">
            <v>2890</v>
          </cell>
          <cell r="I206">
            <v>2890</v>
          </cell>
          <cell r="J206">
            <v>0</v>
          </cell>
          <cell r="K206" t="str">
            <v>未找到实物</v>
          </cell>
          <cell r="L206" t="str">
            <v>二戈寨校区</v>
          </cell>
        </row>
        <row r="206">
          <cell r="N206" t="str">
            <v>贵州省物资学校</v>
          </cell>
        </row>
        <row r="207">
          <cell r="B207" t="str">
            <v>TY2010000560</v>
          </cell>
          <cell r="C207" t="str">
            <v>台式机</v>
          </cell>
          <cell r="D207">
            <v>1</v>
          </cell>
        </row>
        <row r="207">
          <cell r="F207">
            <v>40275</v>
          </cell>
          <cell r="G207" t="str">
            <v>二戈寨校区</v>
          </cell>
          <cell r="H207">
            <v>2890</v>
          </cell>
          <cell r="I207">
            <v>2890</v>
          </cell>
          <cell r="J207">
            <v>0</v>
          </cell>
          <cell r="K207" t="str">
            <v>未找到实物</v>
          </cell>
          <cell r="L207" t="str">
            <v>二戈寨校区</v>
          </cell>
        </row>
        <row r="207">
          <cell r="N207" t="str">
            <v>贵州省物资学校</v>
          </cell>
        </row>
        <row r="208">
          <cell r="B208" t="str">
            <v>TY2010000561</v>
          </cell>
          <cell r="C208" t="str">
            <v>台式机</v>
          </cell>
          <cell r="D208">
            <v>1</v>
          </cell>
        </row>
        <row r="208">
          <cell r="F208">
            <v>40275</v>
          </cell>
          <cell r="G208" t="str">
            <v>二戈寨校区</v>
          </cell>
          <cell r="H208">
            <v>2890</v>
          </cell>
          <cell r="I208">
            <v>2890</v>
          </cell>
          <cell r="J208">
            <v>0</v>
          </cell>
          <cell r="K208" t="str">
            <v>未找到实物</v>
          </cell>
          <cell r="L208" t="str">
            <v>二戈寨校区</v>
          </cell>
        </row>
        <row r="208">
          <cell r="N208" t="str">
            <v>贵州省物资学校</v>
          </cell>
        </row>
        <row r="209">
          <cell r="B209" t="str">
            <v>TY2010000562</v>
          </cell>
          <cell r="C209" t="str">
            <v>台式机</v>
          </cell>
          <cell r="D209">
            <v>1</v>
          </cell>
        </row>
        <row r="209">
          <cell r="F209">
            <v>40275</v>
          </cell>
          <cell r="G209" t="str">
            <v>二戈寨校区</v>
          </cell>
          <cell r="H209">
            <v>2890</v>
          </cell>
          <cell r="I209">
            <v>2890</v>
          </cell>
          <cell r="J209">
            <v>0</v>
          </cell>
          <cell r="K209" t="str">
            <v>未找到实物</v>
          </cell>
          <cell r="L209" t="str">
            <v>二戈寨校区</v>
          </cell>
        </row>
        <row r="209">
          <cell r="N209" t="str">
            <v>贵州省物资学校</v>
          </cell>
        </row>
        <row r="210">
          <cell r="B210" t="str">
            <v>TY2010000563</v>
          </cell>
          <cell r="C210" t="str">
            <v>台式机</v>
          </cell>
          <cell r="D210">
            <v>1</v>
          </cell>
        </row>
        <row r="210">
          <cell r="F210">
            <v>40275</v>
          </cell>
          <cell r="G210" t="str">
            <v>二戈寨校区</v>
          </cell>
          <cell r="H210">
            <v>2890</v>
          </cell>
          <cell r="I210">
            <v>2890</v>
          </cell>
          <cell r="J210">
            <v>0</v>
          </cell>
          <cell r="K210" t="str">
            <v>未找到实物</v>
          </cell>
          <cell r="L210" t="str">
            <v>二戈寨校区</v>
          </cell>
        </row>
        <row r="210">
          <cell r="N210" t="str">
            <v>贵州省物资学校</v>
          </cell>
        </row>
        <row r="211">
          <cell r="B211" t="str">
            <v>TY2011000060</v>
          </cell>
          <cell r="C211" t="str">
            <v>台式机</v>
          </cell>
          <cell r="D211">
            <v>1</v>
          </cell>
        </row>
        <row r="211">
          <cell r="F211">
            <v>40603</v>
          </cell>
          <cell r="G211" t="str">
            <v>二戈寨校区</v>
          </cell>
          <cell r="H211">
            <v>3800</v>
          </cell>
          <cell r="I211">
            <v>3800</v>
          </cell>
          <cell r="J211">
            <v>0</v>
          </cell>
          <cell r="K211" t="str">
            <v>未找到实物</v>
          </cell>
          <cell r="L211" t="str">
            <v>二戈寨校区</v>
          </cell>
        </row>
        <row r="211">
          <cell r="N211" t="str">
            <v>贵州省物资学校</v>
          </cell>
        </row>
        <row r="212">
          <cell r="B212" t="str">
            <v>TY2011000061</v>
          </cell>
          <cell r="C212" t="str">
            <v>台式机</v>
          </cell>
          <cell r="D212">
            <v>1</v>
          </cell>
        </row>
        <row r="212">
          <cell r="F212">
            <v>40603</v>
          </cell>
          <cell r="G212" t="str">
            <v>二戈寨校区</v>
          </cell>
          <cell r="H212">
            <v>3800</v>
          </cell>
          <cell r="I212">
            <v>3800</v>
          </cell>
          <cell r="J212">
            <v>0</v>
          </cell>
          <cell r="K212" t="str">
            <v>未找到实物</v>
          </cell>
          <cell r="L212" t="str">
            <v>二戈寨校区</v>
          </cell>
        </row>
        <row r="212">
          <cell r="N212" t="str">
            <v>贵州省物资学校</v>
          </cell>
        </row>
        <row r="213">
          <cell r="B213" t="str">
            <v>TY2011000062</v>
          </cell>
          <cell r="C213" t="str">
            <v>台式机</v>
          </cell>
          <cell r="D213">
            <v>1</v>
          </cell>
        </row>
        <row r="213">
          <cell r="F213">
            <v>40603</v>
          </cell>
          <cell r="G213" t="str">
            <v>二戈寨校区</v>
          </cell>
          <cell r="H213">
            <v>3800</v>
          </cell>
          <cell r="I213">
            <v>3800</v>
          </cell>
          <cell r="J213">
            <v>0</v>
          </cell>
          <cell r="K213" t="str">
            <v>未找到实物</v>
          </cell>
          <cell r="L213" t="str">
            <v>二戈寨校区</v>
          </cell>
        </row>
        <row r="213">
          <cell r="N213" t="str">
            <v>贵州省物资学校</v>
          </cell>
        </row>
        <row r="214">
          <cell r="B214" t="str">
            <v>TY2011000063</v>
          </cell>
          <cell r="C214" t="str">
            <v>台式机</v>
          </cell>
          <cell r="D214">
            <v>1</v>
          </cell>
        </row>
        <row r="214">
          <cell r="F214">
            <v>40603</v>
          </cell>
          <cell r="G214" t="str">
            <v>二戈寨校区</v>
          </cell>
          <cell r="H214">
            <v>3800</v>
          </cell>
          <cell r="I214">
            <v>3800</v>
          </cell>
          <cell r="J214">
            <v>0</v>
          </cell>
          <cell r="K214" t="str">
            <v>未找到实物</v>
          </cell>
          <cell r="L214" t="str">
            <v>二戈寨校区</v>
          </cell>
        </row>
        <row r="214">
          <cell r="N214" t="str">
            <v>贵州省物资学校</v>
          </cell>
        </row>
        <row r="215">
          <cell r="B215" t="str">
            <v>TY2011000065</v>
          </cell>
          <cell r="C215" t="str">
            <v>台式机</v>
          </cell>
          <cell r="D215">
            <v>1</v>
          </cell>
        </row>
        <row r="215">
          <cell r="F215">
            <v>40603</v>
          </cell>
          <cell r="G215" t="str">
            <v>二戈寨校区</v>
          </cell>
          <cell r="H215">
            <v>3800</v>
          </cell>
          <cell r="I215">
            <v>3800</v>
          </cell>
          <cell r="J215">
            <v>0</v>
          </cell>
          <cell r="K215" t="str">
            <v>未找到实物</v>
          </cell>
          <cell r="L215" t="str">
            <v>二戈寨校区</v>
          </cell>
        </row>
        <row r="215">
          <cell r="N215" t="str">
            <v>贵州省物资学校</v>
          </cell>
        </row>
        <row r="216">
          <cell r="B216" t="str">
            <v>TY2010000530</v>
          </cell>
          <cell r="C216" t="str">
            <v>台式机</v>
          </cell>
          <cell r="D216">
            <v>1</v>
          </cell>
          <cell r="E216" t="str">
            <v>联想</v>
          </cell>
          <cell r="F216">
            <v>40318</v>
          </cell>
          <cell r="G216" t="str">
            <v>二戈寨校区</v>
          </cell>
          <cell r="H216">
            <v>4250</v>
          </cell>
          <cell r="I216">
            <v>4250</v>
          </cell>
          <cell r="J216">
            <v>0</v>
          </cell>
          <cell r="K216" t="str">
            <v>毁损</v>
          </cell>
          <cell r="L216" t="str">
            <v>二戈寨校区</v>
          </cell>
        </row>
        <row r="216">
          <cell r="N216" t="str">
            <v>贵州省物资学校</v>
          </cell>
        </row>
        <row r="217">
          <cell r="B217" t="str">
            <v>TY2010000531</v>
          </cell>
          <cell r="C217" t="str">
            <v>台式机</v>
          </cell>
          <cell r="D217">
            <v>1</v>
          </cell>
          <cell r="E217" t="str">
            <v>联想</v>
          </cell>
          <cell r="F217">
            <v>40318</v>
          </cell>
          <cell r="G217" t="str">
            <v>二戈寨校区</v>
          </cell>
          <cell r="H217">
            <v>4250</v>
          </cell>
          <cell r="I217">
            <v>4250</v>
          </cell>
          <cell r="J217">
            <v>0</v>
          </cell>
          <cell r="K217" t="str">
            <v>毁损</v>
          </cell>
          <cell r="L217" t="str">
            <v>二戈寨校区</v>
          </cell>
        </row>
        <row r="217">
          <cell r="N217" t="str">
            <v>贵州省物资学校</v>
          </cell>
        </row>
        <row r="218">
          <cell r="B218" t="str">
            <v>TY2007000159</v>
          </cell>
          <cell r="C218" t="str">
            <v>台式机</v>
          </cell>
          <cell r="D218">
            <v>1</v>
          </cell>
        </row>
        <row r="218">
          <cell r="F218">
            <v>39213</v>
          </cell>
          <cell r="G218" t="str">
            <v>二戈寨校区</v>
          </cell>
          <cell r="H218">
            <v>5000</v>
          </cell>
          <cell r="I218">
            <v>5000</v>
          </cell>
          <cell r="J218">
            <v>0</v>
          </cell>
          <cell r="K218" t="str">
            <v>毁损</v>
          </cell>
          <cell r="L218" t="str">
            <v>二戈寨校区</v>
          </cell>
        </row>
        <row r="218">
          <cell r="N218" t="str">
            <v>贵州省物资学校</v>
          </cell>
        </row>
        <row r="219">
          <cell r="B219" t="str">
            <v>TY2007000162</v>
          </cell>
          <cell r="C219" t="str">
            <v>台式机</v>
          </cell>
          <cell r="D219">
            <v>1</v>
          </cell>
        </row>
        <row r="219">
          <cell r="F219">
            <v>39213</v>
          </cell>
          <cell r="G219" t="str">
            <v>二戈寨校区</v>
          </cell>
          <cell r="H219">
            <v>5000</v>
          </cell>
          <cell r="I219">
            <v>5000</v>
          </cell>
          <cell r="J219">
            <v>0</v>
          </cell>
          <cell r="K219" t="str">
            <v>毁损</v>
          </cell>
          <cell r="L219" t="str">
            <v>二戈寨校区</v>
          </cell>
        </row>
        <row r="219">
          <cell r="N219" t="str">
            <v>贵州省物资学校</v>
          </cell>
        </row>
        <row r="220">
          <cell r="B220" t="str">
            <v>ZY2011000006</v>
          </cell>
          <cell r="C220" t="str">
            <v>乒乓球设备</v>
          </cell>
          <cell r="D220">
            <v>1</v>
          </cell>
        </row>
        <row r="220">
          <cell r="F220">
            <v>40873</v>
          </cell>
          <cell r="G220" t="str">
            <v>二戈寨校区</v>
          </cell>
          <cell r="H220">
            <v>1200</v>
          </cell>
          <cell r="I220">
            <v>1200</v>
          </cell>
          <cell r="J220">
            <v>0</v>
          </cell>
          <cell r="K220" t="str">
            <v>毁损</v>
          </cell>
          <cell r="L220" t="str">
            <v>操场</v>
          </cell>
        </row>
        <row r="220">
          <cell r="N220" t="str">
            <v>贵州省物资学校</v>
          </cell>
        </row>
        <row r="221">
          <cell r="B221" t="str">
            <v>ZY2011000003</v>
          </cell>
          <cell r="C221" t="str">
            <v>智能游艺设备</v>
          </cell>
          <cell r="D221">
            <v>1</v>
          </cell>
        </row>
        <row r="221">
          <cell r="F221">
            <v>40873</v>
          </cell>
          <cell r="G221" t="str">
            <v>二戈寨校区</v>
          </cell>
          <cell r="H221">
            <v>2080</v>
          </cell>
          <cell r="I221">
            <v>2080</v>
          </cell>
          <cell r="J221">
            <v>0</v>
          </cell>
          <cell r="K221" t="str">
            <v>毁损</v>
          </cell>
          <cell r="L221" t="str">
            <v>职工之家</v>
          </cell>
        </row>
        <row r="221">
          <cell r="N221" t="str">
            <v>贵州省物资学校</v>
          </cell>
        </row>
        <row r="222">
          <cell r="B222" t="str">
            <v>ZY2011000004</v>
          </cell>
          <cell r="C222" t="str">
            <v>智能游艺设备</v>
          </cell>
          <cell r="D222">
            <v>1</v>
          </cell>
        </row>
        <row r="222">
          <cell r="F222">
            <v>40873</v>
          </cell>
          <cell r="G222" t="str">
            <v>二戈寨校区</v>
          </cell>
          <cell r="H222">
            <v>2080</v>
          </cell>
          <cell r="I222">
            <v>2080</v>
          </cell>
          <cell r="J222">
            <v>0</v>
          </cell>
          <cell r="K222" t="str">
            <v>未找到实物</v>
          </cell>
          <cell r="L222" t="str">
            <v>二戈寨校区</v>
          </cell>
        </row>
        <row r="222">
          <cell r="N222" t="str">
            <v>贵州省物资学校</v>
          </cell>
        </row>
        <row r="223">
          <cell r="B223" t="str">
            <v>ZY2011000005</v>
          </cell>
          <cell r="C223" t="str">
            <v>电动跑步机</v>
          </cell>
          <cell r="D223">
            <v>1</v>
          </cell>
        </row>
        <row r="223">
          <cell r="F223">
            <v>40873</v>
          </cell>
          <cell r="G223" t="str">
            <v>二戈寨校区</v>
          </cell>
          <cell r="H223">
            <v>6800</v>
          </cell>
          <cell r="I223">
            <v>6800</v>
          </cell>
          <cell r="J223">
            <v>0</v>
          </cell>
          <cell r="K223" t="str">
            <v>毁损</v>
          </cell>
          <cell r="L223" t="str">
            <v>职工之家</v>
          </cell>
        </row>
        <row r="223">
          <cell r="N223" t="str">
            <v>贵州省物资学校</v>
          </cell>
        </row>
        <row r="224">
          <cell r="B224" t="str">
            <v>ZY2011000007</v>
          </cell>
          <cell r="C224" t="str">
            <v>健腹器</v>
          </cell>
          <cell r="D224">
            <v>1</v>
          </cell>
        </row>
        <row r="224">
          <cell r="F224">
            <v>40873</v>
          </cell>
          <cell r="G224" t="str">
            <v>二戈寨校区</v>
          </cell>
          <cell r="H224">
            <v>1000</v>
          </cell>
          <cell r="I224">
            <v>1000</v>
          </cell>
          <cell r="J224">
            <v>0</v>
          </cell>
          <cell r="K224" t="str">
            <v>毁损</v>
          </cell>
          <cell r="L224" t="str">
            <v>钢琴室</v>
          </cell>
        </row>
        <row r="224">
          <cell r="N224" t="str">
            <v>贵州省物资学校</v>
          </cell>
        </row>
        <row r="225">
          <cell r="B225" t="str">
            <v>TY2011000012</v>
          </cell>
          <cell r="C225" t="str">
            <v>激光式打印机</v>
          </cell>
          <cell r="D225">
            <v>1</v>
          </cell>
        </row>
        <row r="225">
          <cell r="F225">
            <v>40868</v>
          </cell>
          <cell r="G225" t="str">
            <v>二戈寨校区</v>
          </cell>
          <cell r="H225">
            <v>5500</v>
          </cell>
          <cell r="I225">
            <v>5500</v>
          </cell>
          <cell r="J225">
            <v>0</v>
          </cell>
          <cell r="K225" t="str">
            <v>毁损</v>
          </cell>
          <cell r="L225" t="str">
            <v>财务室</v>
          </cell>
        </row>
        <row r="225">
          <cell r="N225" t="str">
            <v>贵州省物资学校</v>
          </cell>
        </row>
        <row r="226">
          <cell r="B226" t="str">
            <v>TY2011000013</v>
          </cell>
          <cell r="C226" t="str">
            <v>激光式打印机</v>
          </cell>
          <cell r="D226">
            <v>1</v>
          </cell>
        </row>
        <row r="226">
          <cell r="F226">
            <v>40868</v>
          </cell>
          <cell r="G226" t="str">
            <v>二戈寨校区</v>
          </cell>
          <cell r="H226">
            <v>850</v>
          </cell>
          <cell r="I226">
            <v>850</v>
          </cell>
          <cell r="J226">
            <v>0</v>
          </cell>
          <cell r="K226" t="str">
            <v>毁损</v>
          </cell>
          <cell r="L226" t="str">
            <v>总务科</v>
          </cell>
        </row>
        <row r="226">
          <cell r="N226" t="str">
            <v>贵州省物资学校</v>
          </cell>
        </row>
        <row r="227">
          <cell r="B227" t="str">
            <v>TY2011000014</v>
          </cell>
          <cell r="C227" t="str">
            <v>激光式打印机</v>
          </cell>
          <cell r="D227">
            <v>1</v>
          </cell>
        </row>
        <row r="227">
          <cell r="F227">
            <v>40868</v>
          </cell>
          <cell r="G227" t="str">
            <v>二戈寨校区</v>
          </cell>
          <cell r="H227">
            <v>5500</v>
          </cell>
          <cell r="I227">
            <v>5500</v>
          </cell>
          <cell r="J227">
            <v>0</v>
          </cell>
          <cell r="K227" t="str">
            <v>毁损</v>
          </cell>
          <cell r="L227" t="str">
            <v>基础教研室</v>
          </cell>
        </row>
        <row r="227">
          <cell r="N227" t="str">
            <v>贵州省物资学校</v>
          </cell>
        </row>
        <row r="228">
          <cell r="B228" t="str">
            <v>TY2011000015</v>
          </cell>
          <cell r="C228" t="str">
            <v>扫描仪</v>
          </cell>
          <cell r="D228">
            <v>1</v>
          </cell>
        </row>
        <row r="228">
          <cell r="F228">
            <v>40868</v>
          </cell>
          <cell r="G228" t="str">
            <v>二戈寨校区</v>
          </cell>
          <cell r="H228">
            <v>780</v>
          </cell>
          <cell r="I228">
            <v>780</v>
          </cell>
          <cell r="J228">
            <v>0</v>
          </cell>
          <cell r="K228" t="str">
            <v>毁损</v>
          </cell>
          <cell r="L228" t="str">
            <v>财务室</v>
          </cell>
        </row>
        <row r="228">
          <cell r="N228" t="str">
            <v>贵州省物资学校</v>
          </cell>
        </row>
        <row r="229">
          <cell r="B229" t="str">
            <v>TY2011000016</v>
          </cell>
          <cell r="C229" t="str">
            <v>激光式打印机</v>
          </cell>
          <cell r="D229">
            <v>1</v>
          </cell>
        </row>
        <row r="229">
          <cell r="F229">
            <v>40868</v>
          </cell>
          <cell r="G229" t="str">
            <v>二戈寨校区</v>
          </cell>
          <cell r="H229">
            <v>850</v>
          </cell>
          <cell r="I229">
            <v>850</v>
          </cell>
          <cell r="J229">
            <v>0</v>
          </cell>
          <cell r="K229" t="str">
            <v>毁损</v>
          </cell>
          <cell r="L229" t="str">
            <v>综合楼6楼</v>
          </cell>
        </row>
        <row r="229">
          <cell r="N229" t="str">
            <v>贵州省物资学校</v>
          </cell>
        </row>
        <row r="230">
          <cell r="B230" t="str">
            <v>TY2011000017</v>
          </cell>
          <cell r="C230" t="str">
            <v>扫描仪</v>
          </cell>
          <cell r="D230">
            <v>1</v>
          </cell>
        </row>
        <row r="230">
          <cell r="F230">
            <v>40868</v>
          </cell>
          <cell r="G230" t="str">
            <v>二戈寨校区</v>
          </cell>
          <cell r="H230">
            <v>780</v>
          </cell>
          <cell r="I230">
            <v>780</v>
          </cell>
          <cell r="J230">
            <v>0</v>
          </cell>
          <cell r="K230" t="str">
            <v>毁损</v>
          </cell>
          <cell r="L230" t="str">
            <v>人事科</v>
          </cell>
        </row>
        <row r="230">
          <cell r="N230" t="str">
            <v>贵州省物资学校</v>
          </cell>
        </row>
        <row r="231">
          <cell r="B231" t="str">
            <v>TY2011000018</v>
          </cell>
          <cell r="C231" t="str">
            <v>激光式打印机</v>
          </cell>
          <cell r="D231">
            <v>1</v>
          </cell>
        </row>
        <row r="231">
          <cell r="F231">
            <v>40868</v>
          </cell>
          <cell r="G231" t="str">
            <v>二戈寨校区</v>
          </cell>
          <cell r="H231">
            <v>5500</v>
          </cell>
          <cell r="I231">
            <v>5500</v>
          </cell>
          <cell r="J231">
            <v>0</v>
          </cell>
          <cell r="K231" t="str">
            <v>毁损</v>
          </cell>
          <cell r="L231" t="str">
            <v>招就办</v>
          </cell>
        </row>
        <row r="231">
          <cell r="N231" t="str">
            <v>贵州省物资学校</v>
          </cell>
        </row>
        <row r="232">
          <cell r="B232" t="str">
            <v>TY2011000019</v>
          </cell>
          <cell r="C232" t="str">
            <v>文件传真机</v>
          </cell>
          <cell r="D232">
            <v>1</v>
          </cell>
        </row>
        <row r="232">
          <cell r="F232">
            <v>40868</v>
          </cell>
          <cell r="G232" t="str">
            <v>二戈寨校区</v>
          </cell>
          <cell r="H232">
            <v>1900</v>
          </cell>
          <cell r="I232">
            <v>1900</v>
          </cell>
          <cell r="J232">
            <v>0</v>
          </cell>
          <cell r="K232" t="str">
            <v>毁损</v>
          </cell>
          <cell r="L232" t="str">
            <v>招就办</v>
          </cell>
        </row>
        <row r="232">
          <cell r="N232" t="str">
            <v>贵州省物资学校</v>
          </cell>
        </row>
        <row r="233">
          <cell r="B233" t="str">
            <v>TY2011000020</v>
          </cell>
          <cell r="C233" t="str">
            <v>激光式打印机</v>
          </cell>
          <cell r="D233">
            <v>1</v>
          </cell>
        </row>
        <row r="233">
          <cell r="F233">
            <v>40868</v>
          </cell>
          <cell r="G233" t="str">
            <v>二戈寨校区</v>
          </cell>
          <cell r="H233">
            <v>5500</v>
          </cell>
          <cell r="I233">
            <v>5500</v>
          </cell>
          <cell r="J233">
            <v>0</v>
          </cell>
          <cell r="K233" t="str">
            <v>毁损</v>
          </cell>
          <cell r="L233" t="str">
            <v>办公室</v>
          </cell>
        </row>
        <row r="233">
          <cell r="N233" t="str">
            <v>贵州省物资学校</v>
          </cell>
        </row>
        <row r="234">
          <cell r="B234" t="str">
            <v>TY2011000021</v>
          </cell>
          <cell r="C234" t="str">
            <v>激光式打印机</v>
          </cell>
          <cell r="D234">
            <v>1</v>
          </cell>
        </row>
        <row r="234">
          <cell r="F234">
            <v>40868</v>
          </cell>
          <cell r="G234" t="str">
            <v>二戈寨校区</v>
          </cell>
          <cell r="H234">
            <v>850</v>
          </cell>
          <cell r="I234">
            <v>850</v>
          </cell>
          <cell r="J234">
            <v>0</v>
          </cell>
          <cell r="K234" t="str">
            <v>毁损</v>
          </cell>
          <cell r="L234" t="str">
            <v>保卫科</v>
          </cell>
        </row>
        <row r="234">
          <cell r="N234" t="str">
            <v>贵州省物资学校</v>
          </cell>
        </row>
        <row r="235">
          <cell r="B235" t="str">
            <v>TY2011000022</v>
          </cell>
          <cell r="C235" t="str">
            <v>文件传真机</v>
          </cell>
          <cell r="D235">
            <v>1</v>
          </cell>
        </row>
        <row r="235">
          <cell r="F235">
            <v>40868</v>
          </cell>
          <cell r="G235" t="str">
            <v>二戈寨校区</v>
          </cell>
          <cell r="H235">
            <v>1900</v>
          </cell>
          <cell r="I235">
            <v>1900</v>
          </cell>
          <cell r="J235">
            <v>0</v>
          </cell>
          <cell r="K235" t="str">
            <v>毁损</v>
          </cell>
          <cell r="L235" t="str">
            <v>党办</v>
          </cell>
        </row>
        <row r="235">
          <cell r="N235" t="str">
            <v>贵州省物资学校</v>
          </cell>
        </row>
        <row r="236">
          <cell r="B236" t="str">
            <v>TY2011000023</v>
          </cell>
          <cell r="C236" t="str">
            <v>文件传真机</v>
          </cell>
          <cell r="D236">
            <v>1</v>
          </cell>
        </row>
        <row r="236">
          <cell r="F236">
            <v>40868</v>
          </cell>
          <cell r="G236" t="str">
            <v>二戈寨校区</v>
          </cell>
          <cell r="H236">
            <v>1900</v>
          </cell>
          <cell r="I236">
            <v>1900</v>
          </cell>
          <cell r="J236">
            <v>0</v>
          </cell>
          <cell r="K236" t="str">
            <v>毁损</v>
          </cell>
          <cell r="L236" t="str">
            <v>财务室</v>
          </cell>
        </row>
        <row r="236">
          <cell r="N236" t="str">
            <v>贵州省物资学校</v>
          </cell>
        </row>
        <row r="237">
          <cell r="B237" t="str">
            <v>TY2011000024</v>
          </cell>
          <cell r="C237" t="str">
            <v>扫描仪</v>
          </cell>
          <cell r="D237">
            <v>1</v>
          </cell>
        </row>
        <row r="237">
          <cell r="F237">
            <v>40868</v>
          </cell>
          <cell r="G237" t="str">
            <v>二戈寨校区</v>
          </cell>
          <cell r="H237">
            <v>780</v>
          </cell>
          <cell r="I237">
            <v>780</v>
          </cell>
          <cell r="J237">
            <v>0</v>
          </cell>
          <cell r="K237" t="str">
            <v>毁损</v>
          </cell>
          <cell r="L237" t="str">
            <v>招就办</v>
          </cell>
        </row>
        <row r="237">
          <cell r="N237" t="str">
            <v>贵州省物资学校</v>
          </cell>
        </row>
        <row r="238">
          <cell r="B238" t="str">
            <v>TY2011000025</v>
          </cell>
          <cell r="C238" t="str">
            <v>扫描仪</v>
          </cell>
          <cell r="D238">
            <v>1</v>
          </cell>
        </row>
        <row r="238">
          <cell r="F238">
            <v>40868</v>
          </cell>
          <cell r="G238" t="str">
            <v>二戈寨校区</v>
          </cell>
          <cell r="H238">
            <v>780</v>
          </cell>
          <cell r="I238">
            <v>780</v>
          </cell>
          <cell r="J238">
            <v>0</v>
          </cell>
          <cell r="K238" t="str">
            <v>毁损</v>
          </cell>
          <cell r="L238" t="str">
            <v>基础教研室</v>
          </cell>
        </row>
        <row r="238">
          <cell r="N238" t="str">
            <v>贵州省物资学校</v>
          </cell>
        </row>
        <row r="239">
          <cell r="B239" t="str">
            <v>TY2011000026</v>
          </cell>
          <cell r="C239" t="str">
            <v>激光式打印机</v>
          </cell>
          <cell r="D239">
            <v>1</v>
          </cell>
        </row>
        <row r="239">
          <cell r="F239">
            <v>40868</v>
          </cell>
          <cell r="G239" t="str">
            <v>二戈寨校区</v>
          </cell>
          <cell r="H239">
            <v>5500</v>
          </cell>
          <cell r="I239">
            <v>5500</v>
          </cell>
          <cell r="J239">
            <v>0</v>
          </cell>
          <cell r="K239" t="str">
            <v>毁损</v>
          </cell>
          <cell r="L239" t="str">
            <v>办公楼6楼</v>
          </cell>
        </row>
        <row r="239">
          <cell r="N239" t="str">
            <v>贵州省物资学校</v>
          </cell>
        </row>
        <row r="240">
          <cell r="B240" t="str">
            <v>TY2011000027</v>
          </cell>
          <cell r="C240" t="str">
            <v>普通照相机</v>
          </cell>
          <cell r="D240">
            <v>1</v>
          </cell>
          <cell r="E240" t="str">
            <v>佳能</v>
          </cell>
          <cell r="F240">
            <v>40864</v>
          </cell>
          <cell r="G240" t="str">
            <v>二戈寨校区</v>
          </cell>
          <cell r="H240">
            <v>4020</v>
          </cell>
          <cell r="I240">
            <v>4020</v>
          </cell>
          <cell r="J240">
            <v>0</v>
          </cell>
          <cell r="K240" t="str">
            <v>毁损</v>
          </cell>
          <cell r="L240" t="str">
            <v>党办</v>
          </cell>
        </row>
        <row r="240">
          <cell r="N240" t="str">
            <v>贵州省物资学校</v>
          </cell>
        </row>
        <row r="241">
          <cell r="B241" t="str">
            <v>TY2011000029</v>
          </cell>
          <cell r="C241" t="str">
            <v>普通照相机</v>
          </cell>
          <cell r="D241">
            <v>1</v>
          </cell>
          <cell r="E241" t="str">
            <v>佳能</v>
          </cell>
          <cell r="F241">
            <v>40864</v>
          </cell>
          <cell r="G241" t="str">
            <v>二戈寨校区</v>
          </cell>
          <cell r="H241">
            <v>4020</v>
          </cell>
          <cell r="I241">
            <v>4020</v>
          </cell>
          <cell r="J241">
            <v>0</v>
          </cell>
          <cell r="K241" t="str">
            <v>毁损</v>
          </cell>
          <cell r="L241" t="str">
            <v>党办</v>
          </cell>
        </row>
        <row r="241">
          <cell r="N241" t="str">
            <v>贵州省物资学校</v>
          </cell>
        </row>
        <row r="242">
          <cell r="B242" t="str">
            <v>TY2011000030</v>
          </cell>
          <cell r="C242" t="str">
            <v>普通照相机</v>
          </cell>
          <cell r="D242">
            <v>1</v>
          </cell>
          <cell r="E242" t="str">
            <v>佳能</v>
          </cell>
          <cell r="F242">
            <v>40864</v>
          </cell>
          <cell r="G242" t="str">
            <v>二戈寨校区</v>
          </cell>
          <cell r="H242">
            <v>13190</v>
          </cell>
          <cell r="I242">
            <v>13190</v>
          </cell>
          <cell r="J242">
            <v>0</v>
          </cell>
          <cell r="K242" t="str">
            <v>毁损</v>
          </cell>
          <cell r="L242" t="str">
            <v>党办</v>
          </cell>
        </row>
        <row r="242">
          <cell r="N242" t="str">
            <v>贵州省物资学校</v>
          </cell>
        </row>
        <row r="243">
          <cell r="B243" t="str">
            <v>TY2011000031</v>
          </cell>
          <cell r="C243" t="str">
            <v>普通照相机</v>
          </cell>
          <cell r="D243">
            <v>1</v>
          </cell>
          <cell r="E243" t="str">
            <v>佳能</v>
          </cell>
          <cell r="F243">
            <v>40864</v>
          </cell>
          <cell r="G243" t="str">
            <v>二戈寨校区</v>
          </cell>
          <cell r="H243">
            <v>4020</v>
          </cell>
          <cell r="I243">
            <v>4020</v>
          </cell>
          <cell r="J243">
            <v>0</v>
          </cell>
          <cell r="K243" t="str">
            <v>毁损</v>
          </cell>
          <cell r="L243" t="str">
            <v>二戈寨校区</v>
          </cell>
        </row>
        <row r="243">
          <cell r="N243" t="str">
            <v>贵州省物资学校</v>
          </cell>
        </row>
        <row r="244">
          <cell r="B244" t="str">
            <v>TY2011000032</v>
          </cell>
          <cell r="C244" t="str">
            <v>普通照相机</v>
          </cell>
          <cell r="D244">
            <v>1</v>
          </cell>
          <cell r="E244" t="str">
            <v>佳能</v>
          </cell>
          <cell r="F244">
            <v>40864</v>
          </cell>
          <cell r="G244" t="str">
            <v>二戈寨校区</v>
          </cell>
          <cell r="H244">
            <v>4600</v>
          </cell>
          <cell r="I244">
            <v>4600</v>
          </cell>
          <cell r="J244">
            <v>0</v>
          </cell>
          <cell r="K244" t="str">
            <v>毁损</v>
          </cell>
          <cell r="L244" t="str">
            <v>二戈寨校区</v>
          </cell>
        </row>
        <row r="244">
          <cell r="N244" t="str">
            <v>贵州省物资学校</v>
          </cell>
        </row>
        <row r="245">
          <cell r="B245" t="str">
            <v>TY2011000033</v>
          </cell>
          <cell r="C245" t="str">
            <v>彩色电视机</v>
          </cell>
          <cell r="D245">
            <v>1</v>
          </cell>
        </row>
        <row r="245">
          <cell r="F245">
            <v>40861</v>
          </cell>
          <cell r="G245" t="str">
            <v>二戈寨校区</v>
          </cell>
          <cell r="H245">
            <v>9700</v>
          </cell>
          <cell r="I245">
            <v>9700</v>
          </cell>
          <cell r="J245">
            <v>0</v>
          </cell>
          <cell r="K245" t="str">
            <v>毁损</v>
          </cell>
          <cell r="L245" t="str">
            <v>工会</v>
          </cell>
        </row>
        <row r="245">
          <cell r="N245" t="str">
            <v>贵州省物资学校</v>
          </cell>
        </row>
        <row r="246">
          <cell r="B246" t="str">
            <v>TY2011000037</v>
          </cell>
          <cell r="C246" t="str">
            <v>彩色电视机</v>
          </cell>
          <cell r="D246">
            <v>1</v>
          </cell>
        </row>
        <row r="246">
          <cell r="F246">
            <v>40833</v>
          </cell>
          <cell r="G246" t="str">
            <v>二戈寨校区</v>
          </cell>
          <cell r="H246">
            <v>1780</v>
          </cell>
          <cell r="I246">
            <v>1780</v>
          </cell>
          <cell r="J246">
            <v>0</v>
          </cell>
          <cell r="K246" t="str">
            <v>毁损</v>
          </cell>
          <cell r="L246" t="str">
            <v>食堂</v>
          </cell>
        </row>
        <row r="246">
          <cell r="N246" t="str">
            <v>贵州省物资学校</v>
          </cell>
        </row>
        <row r="247">
          <cell r="B247" t="str">
            <v>TY2011000034</v>
          </cell>
          <cell r="C247" t="str">
            <v>功放设备</v>
          </cell>
          <cell r="D247">
            <v>1</v>
          </cell>
        </row>
        <row r="247">
          <cell r="F247">
            <v>40856</v>
          </cell>
          <cell r="G247" t="str">
            <v>二戈寨校区</v>
          </cell>
          <cell r="H247">
            <v>34100</v>
          </cell>
          <cell r="I247">
            <v>34100</v>
          </cell>
          <cell r="J247">
            <v>0</v>
          </cell>
          <cell r="K247" t="str">
            <v>毁损</v>
          </cell>
          <cell r="L247" t="str">
            <v>工会</v>
          </cell>
        </row>
        <row r="247">
          <cell r="N247" t="str">
            <v>贵州省物资学校</v>
          </cell>
        </row>
        <row r="248">
          <cell r="B248" t="str">
            <v>TY2011000035</v>
          </cell>
          <cell r="C248" t="str">
            <v>其他音响设备</v>
          </cell>
          <cell r="D248">
            <v>1</v>
          </cell>
        </row>
        <row r="248">
          <cell r="F248">
            <v>40856</v>
          </cell>
          <cell r="G248" t="str">
            <v>二戈寨校区</v>
          </cell>
          <cell r="H248">
            <v>24900</v>
          </cell>
          <cell r="I248">
            <v>24900</v>
          </cell>
          <cell r="J248">
            <v>0</v>
          </cell>
          <cell r="K248" t="str">
            <v>毁损</v>
          </cell>
          <cell r="L248" t="str">
            <v>工会</v>
          </cell>
        </row>
        <row r="248">
          <cell r="N248" t="str">
            <v>贵州省物资学校</v>
          </cell>
        </row>
        <row r="249">
          <cell r="B249" t="str">
            <v>TY2011000036</v>
          </cell>
          <cell r="C249" t="str">
            <v>彩色电视机</v>
          </cell>
          <cell r="D249">
            <v>1</v>
          </cell>
        </row>
        <row r="249">
          <cell r="F249">
            <v>40833</v>
          </cell>
          <cell r="G249" t="str">
            <v>二戈寨校区</v>
          </cell>
          <cell r="H249">
            <v>1780</v>
          </cell>
          <cell r="I249">
            <v>1780</v>
          </cell>
          <cell r="J249">
            <v>0</v>
          </cell>
          <cell r="K249" t="str">
            <v>毁损</v>
          </cell>
          <cell r="L249" t="str">
            <v>配电房</v>
          </cell>
        </row>
        <row r="249">
          <cell r="N249" t="str">
            <v>贵州省物资学校</v>
          </cell>
        </row>
        <row r="250">
          <cell r="B250" t="str">
            <v>TY2011000038</v>
          </cell>
          <cell r="C250" t="str">
            <v>彩色电视机</v>
          </cell>
          <cell r="D250">
            <v>1</v>
          </cell>
        </row>
        <row r="250">
          <cell r="F250">
            <v>40833</v>
          </cell>
          <cell r="G250" t="str">
            <v>二戈寨校区</v>
          </cell>
          <cell r="H250">
            <v>1780</v>
          </cell>
          <cell r="I250">
            <v>1780</v>
          </cell>
          <cell r="J250">
            <v>0</v>
          </cell>
          <cell r="K250" t="str">
            <v>毁损</v>
          </cell>
          <cell r="L250" t="str">
            <v>学生科</v>
          </cell>
        </row>
        <row r="250">
          <cell r="N250" t="str">
            <v>贵州省物资学校</v>
          </cell>
        </row>
        <row r="251">
          <cell r="B251" t="str">
            <v>TY2011000039</v>
          </cell>
          <cell r="C251" t="str">
            <v>彩色电视机</v>
          </cell>
          <cell r="D251">
            <v>1</v>
          </cell>
        </row>
        <row r="251">
          <cell r="F251">
            <v>40833</v>
          </cell>
          <cell r="G251" t="str">
            <v>二戈寨校区</v>
          </cell>
          <cell r="H251">
            <v>1780</v>
          </cell>
          <cell r="I251">
            <v>1780</v>
          </cell>
          <cell r="J251">
            <v>0</v>
          </cell>
          <cell r="K251" t="str">
            <v>毁损</v>
          </cell>
          <cell r="L251" t="str">
            <v>驾驶室</v>
          </cell>
        </row>
        <row r="251">
          <cell r="N251" t="str">
            <v>贵州省物资学校</v>
          </cell>
        </row>
        <row r="252">
          <cell r="B252" t="str">
            <v>TY2011000040</v>
          </cell>
          <cell r="C252" t="str">
            <v>彩色电视机</v>
          </cell>
          <cell r="D252">
            <v>1</v>
          </cell>
        </row>
        <row r="252">
          <cell r="F252">
            <v>40833</v>
          </cell>
          <cell r="G252" t="str">
            <v>二戈寨校区</v>
          </cell>
          <cell r="H252">
            <v>1780</v>
          </cell>
          <cell r="I252">
            <v>1780</v>
          </cell>
          <cell r="J252">
            <v>0</v>
          </cell>
          <cell r="K252" t="str">
            <v>毁损</v>
          </cell>
          <cell r="L252" t="str">
            <v>门卫室</v>
          </cell>
        </row>
        <row r="252">
          <cell r="N252" t="str">
            <v>贵州省物资学校</v>
          </cell>
        </row>
        <row r="253">
          <cell r="B253" t="str">
            <v>TY2011000041</v>
          </cell>
          <cell r="C253" t="str">
            <v>彩色电视机</v>
          </cell>
          <cell r="D253">
            <v>1</v>
          </cell>
        </row>
        <row r="253">
          <cell r="F253">
            <v>40833</v>
          </cell>
          <cell r="G253" t="str">
            <v>二戈寨校区</v>
          </cell>
          <cell r="H253">
            <v>1780</v>
          </cell>
          <cell r="I253">
            <v>1780</v>
          </cell>
          <cell r="J253">
            <v>0</v>
          </cell>
          <cell r="K253" t="str">
            <v>毁损</v>
          </cell>
          <cell r="L253" t="str">
            <v>食堂</v>
          </cell>
        </row>
        <row r="253">
          <cell r="N253" t="str">
            <v>贵州省物资学校</v>
          </cell>
        </row>
        <row r="254">
          <cell r="B254" t="str">
            <v>TY2011000042</v>
          </cell>
          <cell r="C254" t="str">
            <v>彩色电视机</v>
          </cell>
          <cell r="D254">
            <v>1</v>
          </cell>
        </row>
        <row r="254">
          <cell r="F254">
            <v>40833</v>
          </cell>
          <cell r="G254" t="str">
            <v>二戈寨校区</v>
          </cell>
          <cell r="H254">
            <v>1780</v>
          </cell>
          <cell r="I254">
            <v>1780</v>
          </cell>
          <cell r="J254">
            <v>0</v>
          </cell>
          <cell r="K254" t="str">
            <v>毁损</v>
          </cell>
          <cell r="L254" t="str">
            <v>食堂</v>
          </cell>
        </row>
        <row r="254">
          <cell r="N254" t="str">
            <v>贵州省物资学校</v>
          </cell>
        </row>
        <row r="255">
          <cell r="B255" t="str">
            <v>TY2011000043</v>
          </cell>
          <cell r="C255" t="str">
            <v>彩色电视机</v>
          </cell>
          <cell r="D255">
            <v>1</v>
          </cell>
        </row>
        <row r="255">
          <cell r="F255">
            <v>40833</v>
          </cell>
          <cell r="G255" t="str">
            <v>二戈寨校区</v>
          </cell>
          <cell r="H255">
            <v>1780</v>
          </cell>
          <cell r="I255">
            <v>1780</v>
          </cell>
          <cell r="J255">
            <v>0</v>
          </cell>
          <cell r="K255" t="str">
            <v>毁损</v>
          </cell>
          <cell r="L255" t="str">
            <v>食堂</v>
          </cell>
        </row>
        <row r="255">
          <cell r="N255" t="str">
            <v>贵州省物资学校</v>
          </cell>
        </row>
        <row r="256">
          <cell r="B256" t="str">
            <v>TY2011000044</v>
          </cell>
          <cell r="C256" t="str">
            <v>彩色电视机</v>
          </cell>
          <cell r="D256">
            <v>1</v>
          </cell>
        </row>
        <row r="256">
          <cell r="F256">
            <v>40833</v>
          </cell>
          <cell r="G256" t="str">
            <v>二戈寨校区</v>
          </cell>
          <cell r="H256">
            <v>1780</v>
          </cell>
          <cell r="I256">
            <v>1780</v>
          </cell>
          <cell r="J256">
            <v>0</v>
          </cell>
          <cell r="K256" t="str">
            <v>毁损</v>
          </cell>
          <cell r="L256" t="str">
            <v>食堂</v>
          </cell>
        </row>
        <row r="256">
          <cell r="N256" t="str">
            <v>贵州省物资学校</v>
          </cell>
        </row>
        <row r="257">
          <cell r="B257" t="str">
            <v>TY2011000045</v>
          </cell>
          <cell r="C257" t="str">
            <v>彩色电视机</v>
          </cell>
          <cell r="D257">
            <v>1</v>
          </cell>
        </row>
        <row r="257">
          <cell r="F257">
            <v>40833</v>
          </cell>
          <cell r="G257" t="str">
            <v>二戈寨校区</v>
          </cell>
          <cell r="H257">
            <v>1780</v>
          </cell>
          <cell r="I257">
            <v>1780</v>
          </cell>
          <cell r="J257">
            <v>0</v>
          </cell>
          <cell r="K257" t="str">
            <v>未找到实物</v>
          </cell>
          <cell r="L257" t="str">
            <v>二戈寨校区</v>
          </cell>
        </row>
        <row r="257">
          <cell r="N257" t="str">
            <v>贵州省物资学校</v>
          </cell>
        </row>
        <row r="258">
          <cell r="B258" t="str">
            <v>TY2011000046</v>
          </cell>
          <cell r="C258" t="str">
            <v>彩色电视机</v>
          </cell>
          <cell r="D258">
            <v>1</v>
          </cell>
        </row>
        <row r="258">
          <cell r="F258">
            <v>40833</v>
          </cell>
          <cell r="G258" t="str">
            <v>二戈寨校区</v>
          </cell>
          <cell r="H258">
            <v>1780</v>
          </cell>
          <cell r="I258">
            <v>1780</v>
          </cell>
          <cell r="J258">
            <v>0</v>
          </cell>
          <cell r="K258" t="str">
            <v>未找到实物</v>
          </cell>
          <cell r="L258" t="str">
            <v>二戈寨校区</v>
          </cell>
        </row>
        <row r="258">
          <cell r="N258" t="str">
            <v>贵州省物资学校</v>
          </cell>
        </row>
        <row r="259">
          <cell r="B259" t="str">
            <v>TY2011000047</v>
          </cell>
          <cell r="C259" t="str">
            <v>彩色电视机</v>
          </cell>
          <cell r="D259">
            <v>1</v>
          </cell>
        </row>
        <row r="259">
          <cell r="F259">
            <v>40833</v>
          </cell>
          <cell r="G259" t="str">
            <v>二戈寨校区</v>
          </cell>
          <cell r="H259">
            <v>1780</v>
          </cell>
          <cell r="I259">
            <v>1780</v>
          </cell>
          <cell r="J259">
            <v>0</v>
          </cell>
          <cell r="K259" t="str">
            <v>未找到实物</v>
          </cell>
          <cell r="L259" t="str">
            <v>二戈寨校区</v>
          </cell>
        </row>
        <row r="259">
          <cell r="N259" t="str">
            <v>贵州省物资学校</v>
          </cell>
        </row>
        <row r="260">
          <cell r="B260" t="str">
            <v>TY2011000048</v>
          </cell>
          <cell r="C260" t="str">
            <v>彩色电视机</v>
          </cell>
          <cell r="D260">
            <v>1</v>
          </cell>
        </row>
        <row r="260">
          <cell r="F260">
            <v>40833</v>
          </cell>
          <cell r="G260" t="str">
            <v>二戈寨校区</v>
          </cell>
          <cell r="H260">
            <v>1780</v>
          </cell>
          <cell r="I260">
            <v>1780</v>
          </cell>
          <cell r="J260">
            <v>0</v>
          </cell>
          <cell r="K260" t="str">
            <v>未找到实物</v>
          </cell>
          <cell r="L260" t="str">
            <v>二戈寨校区</v>
          </cell>
        </row>
        <row r="260">
          <cell r="N260" t="str">
            <v>贵州省物资学校</v>
          </cell>
        </row>
        <row r="261">
          <cell r="B261" t="str">
            <v>TY2011000049</v>
          </cell>
          <cell r="C261" t="str">
            <v>彩色电视机</v>
          </cell>
          <cell r="D261">
            <v>1</v>
          </cell>
        </row>
        <row r="261">
          <cell r="F261">
            <v>40833</v>
          </cell>
          <cell r="G261" t="str">
            <v>二戈寨校区</v>
          </cell>
          <cell r="H261">
            <v>1780</v>
          </cell>
          <cell r="I261">
            <v>1780</v>
          </cell>
          <cell r="J261">
            <v>0</v>
          </cell>
          <cell r="K261" t="str">
            <v>未找到实物</v>
          </cell>
          <cell r="L261" t="str">
            <v>二戈寨校区</v>
          </cell>
        </row>
        <row r="261">
          <cell r="N261" t="str">
            <v>贵州省物资学校</v>
          </cell>
        </row>
        <row r="262">
          <cell r="B262" t="str">
            <v>TY2011000050</v>
          </cell>
          <cell r="C262" t="str">
            <v>彩色电视机</v>
          </cell>
          <cell r="D262">
            <v>1</v>
          </cell>
        </row>
        <row r="262">
          <cell r="F262">
            <v>40833</v>
          </cell>
          <cell r="G262" t="str">
            <v>二戈寨校区</v>
          </cell>
          <cell r="H262">
            <v>1780</v>
          </cell>
          <cell r="I262">
            <v>1780</v>
          </cell>
          <cell r="J262">
            <v>0</v>
          </cell>
          <cell r="K262" t="str">
            <v>未找到实物</v>
          </cell>
          <cell r="L262" t="str">
            <v>二戈寨校区</v>
          </cell>
        </row>
        <row r="262">
          <cell r="N262" t="str">
            <v>贵州省物资学校</v>
          </cell>
        </row>
        <row r="263">
          <cell r="B263" t="str">
            <v>TY2011000051</v>
          </cell>
          <cell r="C263" t="str">
            <v>彩色电视机</v>
          </cell>
          <cell r="D263">
            <v>1</v>
          </cell>
        </row>
        <row r="263">
          <cell r="F263">
            <v>40833</v>
          </cell>
          <cell r="G263" t="str">
            <v>二戈寨校区</v>
          </cell>
          <cell r="H263">
            <v>1780</v>
          </cell>
          <cell r="I263">
            <v>1780</v>
          </cell>
          <cell r="J263">
            <v>0</v>
          </cell>
          <cell r="K263" t="str">
            <v>未找到实物</v>
          </cell>
          <cell r="L263" t="str">
            <v>二戈寨校区</v>
          </cell>
        </row>
        <row r="263">
          <cell r="N263" t="str">
            <v>贵州省物资学校</v>
          </cell>
        </row>
        <row r="264">
          <cell r="B264" t="str">
            <v>TY2011000052</v>
          </cell>
          <cell r="C264" t="str">
            <v>管理软件</v>
          </cell>
          <cell r="D264">
            <v>1</v>
          </cell>
        </row>
        <row r="264">
          <cell r="F264">
            <v>40806</v>
          </cell>
          <cell r="G264" t="str">
            <v>二戈寨校区</v>
          </cell>
          <cell r="H264">
            <v>56000</v>
          </cell>
          <cell r="I264">
            <v>56000</v>
          </cell>
          <cell r="J264">
            <v>0</v>
          </cell>
          <cell r="K264" t="str">
            <v>未找到实物</v>
          </cell>
          <cell r="L264" t="str">
            <v>二戈寨校区</v>
          </cell>
        </row>
        <row r="264">
          <cell r="N264" t="str">
            <v>贵州省物资学校</v>
          </cell>
        </row>
        <row r="265">
          <cell r="B265" t="str">
            <v>ZY2011000009</v>
          </cell>
          <cell r="C265" t="str">
            <v>键盘乐器</v>
          </cell>
          <cell r="D265">
            <v>1</v>
          </cell>
          <cell r="E265" t="str">
            <v>钢琴</v>
          </cell>
          <cell r="F265">
            <v>40670</v>
          </cell>
          <cell r="G265" t="str">
            <v>二戈寨校区</v>
          </cell>
          <cell r="H265">
            <v>13200</v>
          </cell>
          <cell r="I265">
            <v>13200</v>
          </cell>
          <cell r="J265">
            <v>0</v>
          </cell>
          <cell r="K265" t="str">
            <v>毁损</v>
          </cell>
          <cell r="L265" t="str">
            <v>礼堂</v>
          </cell>
        </row>
        <row r="265">
          <cell r="N265" t="str">
            <v>贵州省物资学校</v>
          </cell>
        </row>
        <row r="266">
          <cell r="B266" t="str">
            <v>TY2010000526</v>
          </cell>
          <cell r="C266" t="str">
            <v>柴油发电机组</v>
          </cell>
          <cell r="D266">
            <v>1</v>
          </cell>
        </row>
        <row r="266">
          <cell r="F266">
            <v>40473</v>
          </cell>
          <cell r="G266" t="str">
            <v>二戈寨校区</v>
          </cell>
          <cell r="H266">
            <v>3500</v>
          </cell>
          <cell r="I266">
            <v>3500</v>
          </cell>
          <cell r="J266">
            <v>0</v>
          </cell>
          <cell r="K266" t="str">
            <v>毁损</v>
          </cell>
          <cell r="L266" t="str">
            <v>食堂</v>
          </cell>
        </row>
        <row r="266">
          <cell r="N266" t="str">
            <v>贵州省物资学校</v>
          </cell>
        </row>
        <row r="267">
          <cell r="B267" t="str">
            <v>TY2010000527</v>
          </cell>
          <cell r="C267" t="str">
            <v>彩色监控设备</v>
          </cell>
          <cell r="D267">
            <v>1</v>
          </cell>
        </row>
        <row r="267">
          <cell r="F267">
            <v>40417</v>
          </cell>
          <cell r="G267" t="str">
            <v>二戈寨校区</v>
          </cell>
          <cell r="H267">
            <v>142200</v>
          </cell>
          <cell r="I267">
            <v>142200</v>
          </cell>
          <cell r="J267">
            <v>0</v>
          </cell>
          <cell r="K267" t="str">
            <v>毁损</v>
          </cell>
          <cell r="L267" t="str">
            <v>厕所及办公楼1楼</v>
          </cell>
        </row>
        <row r="267">
          <cell r="N267" t="str">
            <v>贵州省物资学校</v>
          </cell>
        </row>
        <row r="268">
          <cell r="B268" t="str">
            <v>TY2010000528</v>
          </cell>
          <cell r="C268" t="str">
            <v>手持gps</v>
          </cell>
          <cell r="D268">
            <v>1</v>
          </cell>
          <cell r="E268" t="str">
            <v>物流实训设备</v>
          </cell>
          <cell r="F268">
            <v>40329</v>
          </cell>
          <cell r="G268" t="str">
            <v>二戈寨校区</v>
          </cell>
          <cell r="H268">
            <v>82000</v>
          </cell>
          <cell r="I268">
            <v>82000</v>
          </cell>
          <cell r="J268">
            <v>0</v>
          </cell>
          <cell r="K268" t="str">
            <v>毁损</v>
          </cell>
          <cell r="L268" t="str">
            <v>物流实训室</v>
          </cell>
        </row>
        <row r="268">
          <cell r="N268" t="str">
            <v>贵州省物资学校</v>
          </cell>
        </row>
        <row r="269">
          <cell r="B269" t="str">
            <v>TY2010000529</v>
          </cell>
          <cell r="C269" t="str">
            <v>太阳能原动机</v>
          </cell>
          <cell r="D269">
            <v>1</v>
          </cell>
        </row>
        <row r="269">
          <cell r="F269">
            <v>40329</v>
          </cell>
          <cell r="G269" t="str">
            <v>二戈寨校区</v>
          </cell>
          <cell r="H269">
            <v>57000</v>
          </cell>
          <cell r="I269">
            <v>57000</v>
          </cell>
          <cell r="J269">
            <v>0</v>
          </cell>
          <cell r="K269" t="str">
            <v>毁损</v>
          </cell>
          <cell r="L269" t="str">
            <v>热水器</v>
          </cell>
        </row>
        <row r="269">
          <cell r="N269" t="str">
            <v>贵州省物资学校</v>
          </cell>
        </row>
        <row r="270">
          <cell r="B270" t="str">
            <v>TY2008000312</v>
          </cell>
          <cell r="C270" t="str">
            <v>话筒设备</v>
          </cell>
          <cell r="D270">
            <v>1</v>
          </cell>
        </row>
        <row r="270">
          <cell r="F270">
            <v>39714</v>
          </cell>
          <cell r="G270" t="str">
            <v>二戈寨校区</v>
          </cell>
          <cell r="H270">
            <v>600</v>
          </cell>
          <cell r="I270">
            <v>600</v>
          </cell>
          <cell r="J270">
            <v>0</v>
          </cell>
          <cell r="K270" t="str">
            <v>毁损</v>
          </cell>
          <cell r="L270" t="str">
            <v>4楼会议室</v>
          </cell>
        </row>
        <row r="270">
          <cell r="N270" t="str">
            <v>贵州省物资学校</v>
          </cell>
        </row>
        <row r="271">
          <cell r="B271" t="str">
            <v>TY2008000308</v>
          </cell>
          <cell r="C271" t="str">
            <v>功放设备</v>
          </cell>
          <cell r="D271">
            <v>1</v>
          </cell>
        </row>
        <row r="271">
          <cell r="F271">
            <v>39714</v>
          </cell>
          <cell r="G271" t="str">
            <v>二戈寨校区</v>
          </cell>
          <cell r="H271">
            <v>900</v>
          </cell>
          <cell r="I271">
            <v>900</v>
          </cell>
          <cell r="J271">
            <v>0</v>
          </cell>
          <cell r="K271" t="str">
            <v>毁损</v>
          </cell>
          <cell r="L271" t="str">
            <v>办公楼6-8</v>
          </cell>
        </row>
        <row r="271">
          <cell r="N271" t="str">
            <v>贵州省物资学校</v>
          </cell>
        </row>
        <row r="272">
          <cell r="B272" t="str">
            <v>TY2008000311</v>
          </cell>
          <cell r="C272" t="str">
            <v>彩色投影电视机</v>
          </cell>
          <cell r="D272">
            <v>1</v>
          </cell>
        </row>
        <row r="272">
          <cell r="F272">
            <v>39714</v>
          </cell>
          <cell r="G272" t="str">
            <v>二戈寨校区</v>
          </cell>
          <cell r="H272">
            <v>9000</v>
          </cell>
          <cell r="I272">
            <v>9000</v>
          </cell>
          <cell r="J272">
            <v>0</v>
          </cell>
          <cell r="K272" t="str">
            <v>毁损</v>
          </cell>
          <cell r="L272" t="str">
            <v>阶梯教室1</v>
          </cell>
        </row>
        <row r="272">
          <cell r="N272" t="str">
            <v>贵州省物资学校</v>
          </cell>
        </row>
        <row r="273">
          <cell r="B273" t="str">
            <v>TY2008000313</v>
          </cell>
          <cell r="C273" t="str">
            <v>彩色投影电视机</v>
          </cell>
          <cell r="D273">
            <v>1</v>
          </cell>
        </row>
        <row r="273">
          <cell r="F273">
            <v>39714</v>
          </cell>
          <cell r="G273" t="str">
            <v>二戈寨校区</v>
          </cell>
          <cell r="H273">
            <v>9000</v>
          </cell>
          <cell r="I273">
            <v>9000</v>
          </cell>
          <cell r="J273">
            <v>0</v>
          </cell>
          <cell r="K273" t="str">
            <v>毁损</v>
          </cell>
          <cell r="L273" t="str">
            <v>阶梯教室2</v>
          </cell>
        </row>
        <row r="273">
          <cell r="N273" t="str">
            <v>贵州省物资学校</v>
          </cell>
        </row>
        <row r="274">
          <cell r="B274" t="str">
            <v>TY2008000317</v>
          </cell>
          <cell r="C274" t="str">
            <v>管理软件</v>
          </cell>
          <cell r="D274">
            <v>1</v>
          </cell>
        </row>
        <row r="274">
          <cell r="F274">
            <v>39714</v>
          </cell>
          <cell r="G274" t="str">
            <v>二戈寨校区</v>
          </cell>
          <cell r="H274">
            <v>5000</v>
          </cell>
          <cell r="I274">
            <v>5000</v>
          </cell>
          <cell r="J274">
            <v>0</v>
          </cell>
          <cell r="K274" t="str">
            <v>未找到实物</v>
          </cell>
          <cell r="L274" t="str">
            <v>二戈寨校区</v>
          </cell>
        </row>
        <row r="274">
          <cell r="N274" t="str">
            <v>贵州省物资学校</v>
          </cell>
        </row>
        <row r="275">
          <cell r="B275" t="str">
            <v>TY2008000318</v>
          </cell>
          <cell r="C275" t="str">
            <v>功放设备</v>
          </cell>
          <cell r="D275">
            <v>1</v>
          </cell>
        </row>
        <row r="275">
          <cell r="F275">
            <v>39714</v>
          </cell>
          <cell r="G275" t="str">
            <v>二戈寨校区</v>
          </cell>
          <cell r="H275">
            <v>900</v>
          </cell>
          <cell r="I275">
            <v>900</v>
          </cell>
          <cell r="J275">
            <v>0</v>
          </cell>
          <cell r="K275" t="str">
            <v>毁损</v>
          </cell>
          <cell r="L275" t="str">
            <v>办公楼6-9</v>
          </cell>
        </row>
        <row r="275">
          <cell r="N275" t="str">
            <v>贵州省物资学校</v>
          </cell>
        </row>
        <row r="276">
          <cell r="B276" t="str">
            <v>TY2008000330</v>
          </cell>
          <cell r="C276" t="str">
            <v>循环放音机</v>
          </cell>
          <cell r="D276">
            <v>1</v>
          </cell>
        </row>
        <row r="276">
          <cell r="F276">
            <v>39714</v>
          </cell>
          <cell r="G276" t="str">
            <v>二戈寨校区</v>
          </cell>
          <cell r="H276">
            <v>1000</v>
          </cell>
          <cell r="I276">
            <v>1000</v>
          </cell>
          <cell r="J276">
            <v>0</v>
          </cell>
          <cell r="K276" t="str">
            <v>毁损</v>
          </cell>
          <cell r="L276" t="str">
            <v>新楼二楼多媒体</v>
          </cell>
        </row>
        <row r="276">
          <cell r="N276" t="str">
            <v>贵州省物资学校</v>
          </cell>
        </row>
        <row r="277">
          <cell r="B277" t="str">
            <v>TY2008000352</v>
          </cell>
          <cell r="C277" t="str">
            <v>彩色投影电视机</v>
          </cell>
          <cell r="D277">
            <v>1</v>
          </cell>
        </row>
        <row r="277">
          <cell r="F277">
            <v>39714</v>
          </cell>
          <cell r="G277" t="str">
            <v>二戈寨校区</v>
          </cell>
          <cell r="H277">
            <v>9000</v>
          </cell>
          <cell r="I277">
            <v>9000</v>
          </cell>
          <cell r="J277">
            <v>0</v>
          </cell>
          <cell r="K277" t="str">
            <v>毁损</v>
          </cell>
          <cell r="L277" t="str">
            <v>会议室3楼</v>
          </cell>
        </row>
        <row r="277">
          <cell r="N277" t="str">
            <v>贵州省物资学校</v>
          </cell>
        </row>
        <row r="278">
          <cell r="B278" t="str">
            <v>TY2008000353</v>
          </cell>
          <cell r="C278" t="str">
            <v>彩色投影电视机</v>
          </cell>
          <cell r="D278">
            <v>1</v>
          </cell>
        </row>
        <row r="278">
          <cell r="F278">
            <v>39714</v>
          </cell>
          <cell r="G278" t="str">
            <v>二戈寨校区</v>
          </cell>
          <cell r="H278">
            <v>9000</v>
          </cell>
          <cell r="I278">
            <v>9000</v>
          </cell>
          <cell r="J278">
            <v>0</v>
          </cell>
          <cell r="K278" t="str">
            <v>毁损</v>
          </cell>
          <cell r="L278" t="str">
            <v>会议室4楼</v>
          </cell>
        </row>
        <row r="278">
          <cell r="N278" t="str">
            <v>贵州省物资学校</v>
          </cell>
        </row>
        <row r="279">
          <cell r="B279" t="str">
            <v>TY2008000359</v>
          </cell>
          <cell r="C279" t="str">
            <v>管理软件</v>
          </cell>
          <cell r="D279">
            <v>1</v>
          </cell>
        </row>
        <row r="279">
          <cell r="F279">
            <v>39714</v>
          </cell>
          <cell r="G279" t="str">
            <v>二戈寨校区</v>
          </cell>
          <cell r="H279">
            <v>10000</v>
          </cell>
          <cell r="I279">
            <v>10000</v>
          </cell>
          <cell r="J279">
            <v>0</v>
          </cell>
          <cell r="K279" t="str">
            <v>毁损</v>
          </cell>
          <cell r="L279" t="str">
            <v>二戈寨校区</v>
          </cell>
        </row>
        <row r="279">
          <cell r="N279" t="str">
            <v>贵州省物资学校</v>
          </cell>
        </row>
        <row r="280">
          <cell r="B280" t="str">
            <v>TY2008000360</v>
          </cell>
          <cell r="C280" t="str">
            <v>循环放音机</v>
          </cell>
          <cell r="D280">
            <v>1</v>
          </cell>
        </row>
        <row r="280">
          <cell r="F280">
            <v>39714</v>
          </cell>
          <cell r="G280" t="str">
            <v>二戈寨校区</v>
          </cell>
          <cell r="H280">
            <v>1000</v>
          </cell>
          <cell r="I280">
            <v>1000</v>
          </cell>
          <cell r="J280">
            <v>0</v>
          </cell>
          <cell r="K280" t="str">
            <v>毁损</v>
          </cell>
          <cell r="L280" t="str">
            <v>新楼五楼多媒体</v>
          </cell>
        </row>
        <row r="280">
          <cell r="N280" t="str">
            <v>贵州省物资学校</v>
          </cell>
        </row>
        <row r="281">
          <cell r="B281" t="str">
            <v>TY2008000361</v>
          </cell>
          <cell r="C281" t="str">
            <v>其他平板显示设备</v>
          </cell>
          <cell r="D281">
            <v>1</v>
          </cell>
        </row>
        <row r="281">
          <cell r="F281">
            <v>39714</v>
          </cell>
          <cell r="G281" t="str">
            <v>二戈寨校区</v>
          </cell>
          <cell r="H281">
            <v>650</v>
          </cell>
          <cell r="I281">
            <v>650</v>
          </cell>
          <cell r="J281">
            <v>0</v>
          </cell>
          <cell r="K281" t="str">
            <v>毁损</v>
          </cell>
          <cell r="L281" t="str">
            <v>5楼实训室</v>
          </cell>
        </row>
        <row r="281">
          <cell r="N281" t="str">
            <v>贵州省物资学校</v>
          </cell>
        </row>
        <row r="282">
          <cell r="B282" t="str">
            <v>TY2008000362</v>
          </cell>
          <cell r="C282" t="str">
            <v>管理软件</v>
          </cell>
          <cell r="D282">
            <v>1</v>
          </cell>
        </row>
        <row r="282">
          <cell r="F282">
            <v>39714</v>
          </cell>
          <cell r="G282" t="str">
            <v>二戈寨校区</v>
          </cell>
          <cell r="H282">
            <v>5000</v>
          </cell>
          <cell r="I282">
            <v>5000</v>
          </cell>
          <cell r="J282">
            <v>0</v>
          </cell>
          <cell r="K282" t="str">
            <v>未找到实物</v>
          </cell>
          <cell r="L282" t="str">
            <v>二戈寨校区</v>
          </cell>
        </row>
        <row r="282">
          <cell r="N282" t="str">
            <v>贵州省物资学校</v>
          </cell>
        </row>
        <row r="283">
          <cell r="B283" t="str">
            <v>TY2008000366</v>
          </cell>
          <cell r="C283" t="str">
            <v>功放设备</v>
          </cell>
          <cell r="D283">
            <v>1</v>
          </cell>
        </row>
        <row r="283">
          <cell r="F283">
            <v>39714</v>
          </cell>
          <cell r="G283" t="str">
            <v>二戈寨校区</v>
          </cell>
          <cell r="H283">
            <v>900</v>
          </cell>
          <cell r="I283">
            <v>900</v>
          </cell>
          <cell r="J283">
            <v>0</v>
          </cell>
          <cell r="K283" t="str">
            <v>毁损</v>
          </cell>
          <cell r="L283" t="str">
            <v>办公楼6-6</v>
          </cell>
        </row>
        <row r="283">
          <cell r="N283" t="str">
            <v>贵州省物资学校</v>
          </cell>
        </row>
        <row r="284">
          <cell r="B284" t="str">
            <v>TY2008000371</v>
          </cell>
          <cell r="C284" t="str">
            <v>管理软件</v>
          </cell>
          <cell r="D284">
            <v>1</v>
          </cell>
        </row>
        <row r="284">
          <cell r="F284">
            <v>39714</v>
          </cell>
          <cell r="G284" t="str">
            <v>二戈寨校区</v>
          </cell>
          <cell r="H284">
            <v>5000</v>
          </cell>
          <cell r="I284">
            <v>5000</v>
          </cell>
          <cell r="J284">
            <v>0</v>
          </cell>
          <cell r="K284" t="str">
            <v>未找到实物</v>
          </cell>
          <cell r="L284" t="str">
            <v>二戈寨校区</v>
          </cell>
        </row>
        <row r="284">
          <cell r="N284" t="str">
            <v>贵州省物资学校</v>
          </cell>
        </row>
        <row r="285">
          <cell r="B285" t="str">
            <v>TY2008000372</v>
          </cell>
          <cell r="C285" t="str">
            <v>管理软件</v>
          </cell>
          <cell r="D285">
            <v>1</v>
          </cell>
        </row>
        <row r="285">
          <cell r="F285">
            <v>39714</v>
          </cell>
          <cell r="G285" t="str">
            <v>二戈寨校区</v>
          </cell>
          <cell r="H285">
            <v>45000</v>
          </cell>
          <cell r="I285">
            <v>45000</v>
          </cell>
          <cell r="J285">
            <v>0</v>
          </cell>
          <cell r="K285" t="str">
            <v>未找到实物</v>
          </cell>
          <cell r="L285" t="str">
            <v>二戈寨校区</v>
          </cell>
        </row>
        <row r="285">
          <cell r="N285" t="str">
            <v>贵州省物资学校</v>
          </cell>
        </row>
        <row r="286">
          <cell r="B286" t="str">
            <v>TY2008000373</v>
          </cell>
          <cell r="C286" t="str">
            <v>循环放音机</v>
          </cell>
          <cell r="D286">
            <v>1</v>
          </cell>
        </row>
        <row r="286">
          <cell r="F286">
            <v>39714</v>
          </cell>
          <cell r="G286" t="str">
            <v>二戈寨校区</v>
          </cell>
          <cell r="H286">
            <v>1000</v>
          </cell>
          <cell r="I286">
            <v>1000</v>
          </cell>
          <cell r="J286">
            <v>0</v>
          </cell>
          <cell r="K286" t="str">
            <v>毁损</v>
          </cell>
          <cell r="L286" t="str">
            <v>新三楼会议室</v>
          </cell>
        </row>
        <row r="286">
          <cell r="N286" t="str">
            <v>贵州省物资学校</v>
          </cell>
        </row>
        <row r="287">
          <cell r="B287" t="str">
            <v>TY2008000388</v>
          </cell>
          <cell r="C287" t="str">
            <v>其他平板显示设备</v>
          </cell>
          <cell r="D287">
            <v>1</v>
          </cell>
        </row>
        <row r="287">
          <cell r="F287">
            <v>39714</v>
          </cell>
          <cell r="G287" t="str">
            <v>二戈寨校区</v>
          </cell>
          <cell r="H287">
            <v>650</v>
          </cell>
          <cell r="I287">
            <v>650</v>
          </cell>
          <cell r="J287">
            <v>0</v>
          </cell>
          <cell r="K287" t="str">
            <v>毁损</v>
          </cell>
          <cell r="L287" t="str">
            <v>5楼实训室</v>
          </cell>
        </row>
        <row r="287">
          <cell r="N287" t="str">
            <v>贵州省物资学校</v>
          </cell>
        </row>
        <row r="288">
          <cell r="B288" t="str">
            <v>TY2008000391</v>
          </cell>
          <cell r="C288" t="str">
            <v>其他平板显示设备</v>
          </cell>
          <cell r="D288">
            <v>1</v>
          </cell>
        </row>
        <row r="288">
          <cell r="F288">
            <v>39714</v>
          </cell>
          <cell r="G288" t="str">
            <v>二戈寨校区</v>
          </cell>
          <cell r="H288">
            <v>650</v>
          </cell>
          <cell r="I288">
            <v>650</v>
          </cell>
          <cell r="J288">
            <v>0</v>
          </cell>
          <cell r="K288" t="str">
            <v>毁损</v>
          </cell>
          <cell r="L288" t="str">
            <v>5楼实训室</v>
          </cell>
        </row>
        <row r="288">
          <cell r="N288" t="str">
            <v>贵州省物资学校</v>
          </cell>
        </row>
        <row r="289">
          <cell r="B289" t="str">
            <v>TY2008000395</v>
          </cell>
          <cell r="C289" t="str">
            <v>交换机</v>
          </cell>
          <cell r="D289">
            <v>1</v>
          </cell>
        </row>
        <row r="289">
          <cell r="F289">
            <v>39714</v>
          </cell>
          <cell r="G289" t="str">
            <v>二戈寨校区</v>
          </cell>
          <cell r="H289">
            <v>700</v>
          </cell>
          <cell r="I289">
            <v>700</v>
          </cell>
          <cell r="J289">
            <v>0</v>
          </cell>
          <cell r="K289" t="str">
            <v>毁损</v>
          </cell>
          <cell r="L289" t="str">
            <v>办公楼6-10</v>
          </cell>
        </row>
        <row r="289">
          <cell r="N289" t="str">
            <v>贵州省物资学校</v>
          </cell>
        </row>
        <row r="290">
          <cell r="B290" t="str">
            <v>TY2008000397</v>
          </cell>
          <cell r="C290" t="str">
            <v>话筒设备</v>
          </cell>
          <cell r="D290">
            <v>1</v>
          </cell>
        </row>
        <row r="290">
          <cell r="F290">
            <v>39714</v>
          </cell>
          <cell r="G290" t="str">
            <v>二戈寨校区</v>
          </cell>
          <cell r="H290">
            <v>600</v>
          </cell>
          <cell r="I290">
            <v>600</v>
          </cell>
          <cell r="J290">
            <v>0</v>
          </cell>
          <cell r="K290" t="str">
            <v>毁损</v>
          </cell>
          <cell r="L290" t="str">
            <v>3楼会议室</v>
          </cell>
        </row>
        <row r="290">
          <cell r="N290" t="str">
            <v>贵州省物资学校</v>
          </cell>
        </row>
        <row r="291">
          <cell r="B291" t="str">
            <v>TY2008000398</v>
          </cell>
          <cell r="C291" t="str">
            <v>交换机</v>
          </cell>
          <cell r="D291">
            <v>1</v>
          </cell>
        </row>
        <row r="291">
          <cell r="F291">
            <v>39714</v>
          </cell>
          <cell r="G291" t="str">
            <v>二戈寨校区</v>
          </cell>
          <cell r="H291">
            <v>700</v>
          </cell>
          <cell r="I291">
            <v>700</v>
          </cell>
          <cell r="J291">
            <v>0</v>
          </cell>
          <cell r="K291" t="str">
            <v>毁损</v>
          </cell>
          <cell r="L291" t="str">
            <v>办公楼6-6</v>
          </cell>
        </row>
        <row r="291">
          <cell r="N291" t="str">
            <v>贵州省物资学校</v>
          </cell>
        </row>
        <row r="292">
          <cell r="B292" t="str">
            <v>TY2008000399</v>
          </cell>
          <cell r="C292" t="str">
            <v>其他教学设备</v>
          </cell>
          <cell r="D292">
            <v>1</v>
          </cell>
        </row>
        <row r="292">
          <cell r="F292">
            <v>39714</v>
          </cell>
          <cell r="G292" t="str">
            <v>二戈寨校区</v>
          </cell>
          <cell r="H292">
            <v>581800</v>
          </cell>
          <cell r="I292">
            <v>581800</v>
          </cell>
          <cell r="J292">
            <v>0</v>
          </cell>
          <cell r="K292" t="str">
            <v>毁损</v>
          </cell>
          <cell r="L292" t="str">
            <v>二戈寨校区</v>
          </cell>
        </row>
        <row r="292">
          <cell r="N292" t="str">
            <v>贵州省物资学校</v>
          </cell>
        </row>
        <row r="293">
          <cell r="B293" t="str">
            <v>TY2008000400</v>
          </cell>
          <cell r="C293" t="str">
            <v>管理软件</v>
          </cell>
          <cell r="D293">
            <v>1</v>
          </cell>
        </row>
        <row r="293">
          <cell r="F293">
            <v>39714</v>
          </cell>
          <cell r="G293" t="str">
            <v>二戈寨校区</v>
          </cell>
          <cell r="H293">
            <v>20000</v>
          </cell>
          <cell r="I293">
            <v>20000</v>
          </cell>
          <cell r="J293">
            <v>0</v>
          </cell>
          <cell r="K293" t="str">
            <v>未找到实物</v>
          </cell>
          <cell r="L293" t="str">
            <v>二戈寨校区</v>
          </cell>
        </row>
        <row r="293">
          <cell r="N293" t="str">
            <v>贵州省物资学校</v>
          </cell>
        </row>
        <row r="294">
          <cell r="B294" t="str">
            <v>TY2008000401</v>
          </cell>
          <cell r="C294" t="str">
            <v>管理软件</v>
          </cell>
          <cell r="D294">
            <v>1</v>
          </cell>
        </row>
        <row r="294">
          <cell r="F294">
            <v>39714</v>
          </cell>
          <cell r="G294" t="str">
            <v>二戈寨校区</v>
          </cell>
          <cell r="H294">
            <v>5000</v>
          </cell>
          <cell r="I294">
            <v>5000</v>
          </cell>
          <cell r="J294">
            <v>0</v>
          </cell>
          <cell r="K294" t="str">
            <v>未找到实物</v>
          </cell>
          <cell r="L294" t="str">
            <v>二戈寨校区</v>
          </cell>
        </row>
        <row r="294">
          <cell r="N294" t="str">
            <v>贵州省物资学校</v>
          </cell>
        </row>
        <row r="295">
          <cell r="B295" t="str">
            <v>TY2008000403</v>
          </cell>
          <cell r="C295" t="str">
            <v>彩色投影电视机</v>
          </cell>
          <cell r="D295">
            <v>1</v>
          </cell>
        </row>
        <row r="295">
          <cell r="F295">
            <v>39714</v>
          </cell>
          <cell r="G295" t="str">
            <v>二戈寨校区</v>
          </cell>
          <cell r="H295">
            <v>9000</v>
          </cell>
          <cell r="I295">
            <v>9000</v>
          </cell>
          <cell r="J295">
            <v>0</v>
          </cell>
          <cell r="K295" t="str">
            <v>毁损</v>
          </cell>
          <cell r="L295" t="str">
            <v>多媒体教室2楼</v>
          </cell>
        </row>
        <row r="295">
          <cell r="N295" t="str">
            <v>贵州省物资学校</v>
          </cell>
        </row>
        <row r="296">
          <cell r="B296" t="str">
            <v>TY2001000102</v>
          </cell>
          <cell r="C296" t="str">
            <v>激光视盘机</v>
          </cell>
          <cell r="D296">
            <v>1</v>
          </cell>
        </row>
        <row r="296">
          <cell r="F296">
            <v>37165</v>
          </cell>
          <cell r="G296" t="str">
            <v>二戈寨校区</v>
          </cell>
          <cell r="H296">
            <v>613.6</v>
          </cell>
          <cell r="I296">
            <v>613.6</v>
          </cell>
          <cell r="J296">
            <v>0</v>
          </cell>
          <cell r="K296" t="str">
            <v>毁损</v>
          </cell>
          <cell r="L296" t="str">
            <v>保卫科</v>
          </cell>
        </row>
        <row r="296">
          <cell r="N296" t="str">
            <v>贵州省物资学校</v>
          </cell>
        </row>
        <row r="297">
          <cell r="B297" t="str">
            <v>TY2001000103</v>
          </cell>
          <cell r="C297" t="str">
            <v>扫描仪</v>
          </cell>
          <cell r="D297">
            <v>1</v>
          </cell>
        </row>
        <row r="297">
          <cell r="F297">
            <v>37068</v>
          </cell>
          <cell r="G297" t="str">
            <v>二戈寨校区</v>
          </cell>
          <cell r="H297">
            <v>1200</v>
          </cell>
          <cell r="I297">
            <v>1200</v>
          </cell>
          <cell r="J297">
            <v>0</v>
          </cell>
          <cell r="K297" t="str">
            <v>毁损</v>
          </cell>
          <cell r="L297" t="str">
            <v>人事科</v>
          </cell>
        </row>
        <row r="297">
          <cell r="N297" t="str">
            <v>贵州省物资学校</v>
          </cell>
        </row>
        <row r="298">
          <cell r="B298" t="str">
            <v>TY2001000104</v>
          </cell>
          <cell r="C298" t="str">
            <v>一体机（打印、复印、传真）</v>
          </cell>
          <cell r="D298">
            <v>1</v>
          </cell>
        </row>
        <row r="298">
          <cell r="F298">
            <v>36958</v>
          </cell>
          <cell r="G298" t="str">
            <v>二戈寨校区</v>
          </cell>
          <cell r="H298">
            <v>9000</v>
          </cell>
          <cell r="I298">
            <v>9000</v>
          </cell>
          <cell r="J298">
            <v>0</v>
          </cell>
          <cell r="K298" t="str">
            <v>毁损</v>
          </cell>
          <cell r="L298" t="str">
            <v>3楼办公室</v>
          </cell>
        </row>
        <row r="298">
          <cell r="N298" t="str">
            <v>贵州省物资学校</v>
          </cell>
        </row>
        <row r="299">
          <cell r="B299" t="str">
            <v>TY1997000005</v>
          </cell>
          <cell r="C299" t="str">
            <v>其他广播专用录放音设备</v>
          </cell>
          <cell r="D299">
            <v>1</v>
          </cell>
        </row>
        <row r="299">
          <cell r="F299">
            <v>35582</v>
          </cell>
          <cell r="G299" t="str">
            <v>二戈寨校区</v>
          </cell>
          <cell r="H299">
            <v>7326</v>
          </cell>
          <cell r="I299">
            <v>7326</v>
          </cell>
          <cell r="J299">
            <v>0</v>
          </cell>
          <cell r="K299" t="str">
            <v>毁损</v>
          </cell>
          <cell r="L299" t="str">
            <v>食堂一楼</v>
          </cell>
        </row>
        <row r="299">
          <cell r="N299" t="str">
            <v>贵州省物资学校</v>
          </cell>
        </row>
        <row r="300">
          <cell r="B300" t="str">
            <v>ZY2013000002</v>
          </cell>
          <cell r="C300" t="str">
            <v>键盘乐器</v>
          </cell>
          <cell r="D300">
            <v>1</v>
          </cell>
        </row>
        <row r="300">
          <cell r="F300">
            <v>41375</v>
          </cell>
          <cell r="G300" t="str">
            <v>二戈寨校区</v>
          </cell>
          <cell r="H300">
            <v>3500</v>
          </cell>
          <cell r="I300">
            <v>3500</v>
          </cell>
          <cell r="J300">
            <v>0</v>
          </cell>
          <cell r="K300" t="str">
            <v>毁损</v>
          </cell>
          <cell r="L300" t="str">
            <v>钢琴室6楼</v>
          </cell>
        </row>
        <row r="300">
          <cell r="N300" t="str">
            <v>贵州省物资学校</v>
          </cell>
        </row>
        <row r="301">
          <cell r="B301" t="str">
            <v>ZY2013000003</v>
          </cell>
          <cell r="C301" t="str">
            <v>键盘乐器</v>
          </cell>
          <cell r="D301">
            <v>1</v>
          </cell>
        </row>
        <row r="301">
          <cell r="F301">
            <v>41375</v>
          </cell>
          <cell r="G301" t="str">
            <v>二戈寨校区</v>
          </cell>
          <cell r="H301">
            <v>3500</v>
          </cell>
          <cell r="I301">
            <v>3500</v>
          </cell>
          <cell r="J301">
            <v>0</v>
          </cell>
          <cell r="K301" t="str">
            <v>毁损</v>
          </cell>
          <cell r="L301" t="str">
            <v>钢琴室6楼</v>
          </cell>
        </row>
        <row r="301">
          <cell r="N301" t="str">
            <v>贵州省物资学校</v>
          </cell>
        </row>
        <row r="302">
          <cell r="B302" t="str">
            <v>ZY2013000004</v>
          </cell>
          <cell r="C302" t="str">
            <v>键盘乐器</v>
          </cell>
          <cell r="D302">
            <v>1</v>
          </cell>
        </row>
        <row r="302">
          <cell r="F302">
            <v>41375</v>
          </cell>
          <cell r="G302" t="str">
            <v>二戈寨校区</v>
          </cell>
          <cell r="H302">
            <v>3500</v>
          </cell>
          <cell r="I302">
            <v>3500</v>
          </cell>
          <cell r="J302">
            <v>0</v>
          </cell>
          <cell r="K302" t="str">
            <v>毁损</v>
          </cell>
          <cell r="L302" t="str">
            <v>钢琴室6楼</v>
          </cell>
        </row>
        <row r="302">
          <cell r="N302" t="str">
            <v>贵州省物资学校</v>
          </cell>
        </row>
        <row r="303">
          <cell r="B303" t="str">
            <v>ZY2013000005</v>
          </cell>
          <cell r="C303" t="str">
            <v>键盘乐器</v>
          </cell>
          <cell r="D303">
            <v>1</v>
          </cell>
        </row>
        <row r="303">
          <cell r="F303">
            <v>41375</v>
          </cell>
          <cell r="G303" t="str">
            <v>二戈寨校区</v>
          </cell>
          <cell r="H303">
            <v>3500</v>
          </cell>
          <cell r="I303">
            <v>3500</v>
          </cell>
          <cell r="J303">
            <v>0</v>
          </cell>
          <cell r="K303" t="str">
            <v>毁损</v>
          </cell>
          <cell r="L303" t="str">
            <v>钢琴室6楼</v>
          </cell>
        </row>
        <row r="303">
          <cell r="N303" t="str">
            <v>贵州省物资学校</v>
          </cell>
        </row>
        <row r="304">
          <cell r="B304" t="str">
            <v>ZY2013000006</v>
          </cell>
          <cell r="C304" t="str">
            <v>键盘乐器</v>
          </cell>
          <cell r="D304">
            <v>1</v>
          </cell>
        </row>
        <row r="304">
          <cell r="F304">
            <v>41375</v>
          </cell>
          <cell r="G304" t="str">
            <v>二戈寨校区</v>
          </cell>
          <cell r="H304">
            <v>3500</v>
          </cell>
          <cell r="I304">
            <v>3500</v>
          </cell>
          <cell r="J304">
            <v>0</v>
          </cell>
          <cell r="K304" t="str">
            <v>毁损</v>
          </cell>
          <cell r="L304" t="str">
            <v>钢琴室6楼</v>
          </cell>
        </row>
        <row r="304">
          <cell r="N304" t="str">
            <v>贵州省物资学校</v>
          </cell>
        </row>
        <row r="305">
          <cell r="B305" t="str">
            <v>ZY2013000007</v>
          </cell>
          <cell r="C305" t="str">
            <v>键盘乐器</v>
          </cell>
          <cell r="D305">
            <v>1</v>
          </cell>
        </row>
        <row r="305">
          <cell r="F305">
            <v>41375</v>
          </cell>
          <cell r="G305" t="str">
            <v>二戈寨校区</v>
          </cell>
          <cell r="H305">
            <v>3500</v>
          </cell>
          <cell r="I305">
            <v>3500</v>
          </cell>
          <cell r="J305">
            <v>0</v>
          </cell>
          <cell r="K305" t="str">
            <v>毁损</v>
          </cell>
          <cell r="L305" t="str">
            <v>钢琴室6楼</v>
          </cell>
        </row>
        <row r="305">
          <cell r="N305" t="str">
            <v>贵州省物资学校</v>
          </cell>
        </row>
        <row r="306">
          <cell r="B306" t="str">
            <v>TY2013000008</v>
          </cell>
          <cell r="C306" t="str">
            <v>电视电影设备</v>
          </cell>
          <cell r="D306">
            <v>1</v>
          </cell>
        </row>
        <row r="306">
          <cell r="F306">
            <v>41355</v>
          </cell>
          <cell r="G306" t="str">
            <v>二戈寨校区</v>
          </cell>
          <cell r="H306">
            <v>3380</v>
          </cell>
          <cell r="I306">
            <v>3380</v>
          </cell>
          <cell r="J306">
            <v>0</v>
          </cell>
          <cell r="K306" t="str">
            <v>毁损</v>
          </cell>
          <cell r="L306" t="str">
            <v>综合楼2楼教室</v>
          </cell>
        </row>
        <row r="306">
          <cell r="N306" t="str">
            <v>贵州省物资学校</v>
          </cell>
        </row>
        <row r="307">
          <cell r="B307" t="str">
            <v>TY2013000009</v>
          </cell>
          <cell r="C307" t="str">
            <v>电视电影设备</v>
          </cell>
          <cell r="D307">
            <v>1</v>
          </cell>
        </row>
        <row r="307">
          <cell r="F307">
            <v>41355</v>
          </cell>
          <cell r="G307" t="str">
            <v>二戈寨校区</v>
          </cell>
          <cell r="H307">
            <v>3380</v>
          </cell>
          <cell r="I307">
            <v>3380</v>
          </cell>
          <cell r="J307">
            <v>0</v>
          </cell>
          <cell r="K307" t="str">
            <v>毁损</v>
          </cell>
          <cell r="L307" t="str">
            <v>综合楼5楼教室</v>
          </cell>
        </row>
        <row r="307">
          <cell r="N307" t="str">
            <v>贵州省物资学校</v>
          </cell>
        </row>
        <row r="308">
          <cell r="B308" t="str">
            <v>TY2013000010</v>
          </cell>
          <cell r="C308" t="str">
            <v>电视电影设备</v>
          </cell>
          <cell r="D308">
            <v>1</v>
          </cell>
        </row>
        <row r="308">
          <cell r="F308">
            <v>41355</v>
          </cell>
          <cell r="G308" t="str">
            <v>二戈寨校区</v>
          </cell>
          <cell r="H308">
            <v>3380</v>
          </cell>
          <cell r="I308">
            <v>3380</v>
          </cell>
          <cell r="J308">
            <v>0</v>
          </cell>
          <cell r="K308" t="str">
            <v>未找到实物</v>
          </cell>
          <cell r="L308" t="str">
            <v>二戈寨校区</v>
          </cell>
        </row>
        <row r="308">
          <cell r="N308" t="str">
            <v>贵州省物资学校</v>
          </cell>
        </row>
        <row r="309">
          <cell r="B309" t="str">
            <v>TY2013000011</v>
          </cell>
          <cell r="C309" t="str">
            <v>电视电影设备</v>
          </cell>
          <cell r="D309">
            <v>1</v>
          </cell>
        </row>
        <row r="309">
          <cell r="F309">
            <v>41355</v>
          </cell>
          <cell r="G309" t="str">
            <v>二戈寨校区</v>
          </cell>
          <cell r="H309">
            <v>3380</v>
          </cell>
          <cell r="I309">
            <v>3380</v>
          </cell>
          <cell r="J309">
            <v>0</v>
          </cell>
          <cell r="K309" t="str">
            <v>未找到实物</v>
          </cell>
          <cell r="L309" t="str">
            <v>二戈寨校区</v>
          </cell>
        </row>
        <row r="309">
          <cell r="N309" t="str">
            <v>贵州省物资学校</v>
          </cell>
        </row>
        <row r="310">
          <cell r="B310" t="str">
            <v>TY2013000012</v>
          </cell>
          <cell r="C310" t="str">
            <v>彩色监控设备</v>
          </cell>
          <cell r="D310">
            <v>1</v>
          </cell>
        </row>
        <row r="310">
          <cell r="F310">
            <v>41346</v>
          </cell>
          <cell r="G310" t="str">
            <v>二戈寨校区</v>
          </cell>
          <cell r="H310">
            <v>19700.87</v>
          </cell>
          <cell r="I310">
            <v>19700.87</v>
          </cell>
          <cell r="J310">
            <v>0</v>
          </cell>
          <cell r="K310" t="str">
            <v>毁损</v>
          </cell>
          <cell r="L310" t="str">
            <v>保卫科</v>
          </cell>
        </row>
        <row r="310">
          <cell r="N310" t="str">
            <v>贵州省物资学校</v>
          </cell>
        </row>
        <row r="311">
          <cell r="B311" t="str">
            <v>TY2012000004</v>
          </cell>
          <cell r="C311" t="str">
            <v>液晶显示设备</v>
          </cell>
          <cell r="D311">
            <v>1</v>
          </cell>
        </row>
        <row r="311">
          <cell r="F311">
            <v>41090</v>
          </cell>
          <cell r="G311" t="str">
            <v>二戈寨校区</v>
          </cell>
          <cell r="H311">
            <v>16487.25</v>
          </cell>
          <cell r="I311">
            <v>16487.25</v>
          </cell>
          <cell r="J311">
            <v>0</v>
          </cell>
          <cell r="K311" t="str">
            <v>毁损</v>
          </cell>
          <cell r="L311" t="str">
            <v>大礼堂</v>
          </cell>
        </row>
        <row r="311">
          <cell r="N311" t="str">
            <v>贵州省物资学校</v>
          </cell>
        </row>
        <row r="312">
          <cell r="B312" t="str">
            <v>TY2012000005</v>
          </cell>
          <cell r="C312" t="str">
            <v>彩色监控设备</v>
          </cell>
          <cell r="D312">
            <v>1</v>
          </cell>
        </row>
        <row r="312">
          <cell r="F312">
            <v>40988</v>
          </cell>
          <cell r="G312" t="str">
            <v>二戈寨校区</v>
          </cell>
          <cell r="H312">
            <v>23500</v>
          </cell>
          <cell r="I312">
            <v>23500</v>
          </cell>
          <cell r="J312">
            <v>0</v>
          </cell>
          <cell r="K312" t="str">
            <v>毁损</v>
          </cell>
          <cell r="L312" t="str">
            <v>保卫科</v>
          </cell>
        </row>
        <row r="312">
          <cell r="N312" t="str">
            <v>贵州省物资学校</v>
          </cell>
        </row>
        <row r="313">
          <cell r="B313" t="str">
            <v>TY2011000008</v>
          </cell>
          <cell r="C313" t="str">
            <v>彩色投影电视机</v>
          </cell>
          <cell r="D313">
            <v>1</v>
          </cell>
        </row>
        <row r="313">
          <cell r="F313">
            <v>40897</v>
          </cell>
          <cell r="G313" t="str">
            <v>二戈寨校区</v>
          </cell>
          <cell r="H313">
            <v>11750</v>
          </cell>
          <cell r="I313">
            <v>11750</v>
          </cell>
          <cell r="J313">
            <v>0</v>
          </cell>
          <cell r="K313" t="str">
            <v>毁损</v>
          </cell>
          <cell r="L313" t="str">
            <v>多媒体教室5楼</v>
          </cell>
        </row>
        <row r="313">
          <cell r="N313" t="str">
            <v>贵州省物资学校</v>
          </cell>
        </row>
        <row r="314">
          <cell r="B314" t="str">
            <v>TY2011000009</v>
          </cell>
          <cell r="C314" t="str">
            <v>彩色投影电视机</v>
          </cell>
          <cell r="D314">
            <v>1</v>
          </cell>
          <cell r="E314" t="str">
            <v>索尼</v>
          </cell>
          <cell r="F314">
            <v>40897</v>
          </cell>
          <cell r="G314" t="str">
            <v>二戈寨校区</v>
          </cell>
          <cell r="H314">
            <v>12000</v>
          </cell>
          <cell r="I314">
            <v>12000</v>
          </cell>
          <cell r="J314">
            <v>0</v>
          </cell>
          <cell r="K314" t="str">
            <v>毁损</v>
          </cell>
          <cell r="L314" t="str">
            <v>大礼堂</v>
          </cell>
        </row>
        <row r="314">
          <cell r="N314" t="str">
            <v>贵州省物资学校</v>
          </cell>
        </row>
        <row r="315">
          <cell r="B315" t="str">
            <v>TY2011000010</v>
          </cell>
          <cell r="C315" t="str">
            <v>彩色投影电视机</v>
          </cell>
          <cell r="D315">
            <v>1</v>
          </cell>
          <cell r="E315" t="str">
            <v>索尼</v>
          </cell>
          <cell r="F315">
            <v>40897</v>
          </cell>
          <cell r="G315" t="str">
            <v>二戈寨校区</v>
          </cell>
          <cell r="H315">
            <v>11750</v>
          </cell>
          <cell r="I315">
            <v>11750</v>
          </cell>
          <cell r="J315">
            <v>0</v>
          </cell>
          <cell r="K315" t="str">
            <v>毁损</v>
          </cell>
          <cell r="L315" t="str">
            <v>大礼堂</v>
          </cell>
        </row>
        <row r="315">
          <cell r="N315" t="str">
            <v>贵州省物资学校</v>
          </cell>
        </row>
        <row r="316">
          <cell r="B316" t="str">
            <v>TY2011000011</v>
          </cell>
          <cell r="C316" t="str">
            <v>扫描仪</v>
          </cell>
          <cell r="D316">
            <v>1</v>
          </cell>
          <cell r="E316" t="str">
            <v>爱普生</v>
          </cell>
          <cell r="F316">
            <v>40884</v>
          </cell>
          <cell r="G316" t="str">
            <v>二戈寨校区</v>
          </cell>
          <cell r="H316">
            <v>780</v>
          </cell>
          <cell r="I316">
            <v>780</v>
          </cell>
          <cell r="J316">
            <v>0</v>
          </cell>
          <cell r="K316" t="str">
            <v>毁损</v>
          </cell>
          <cell r="L316" t="str">
            <v>人事科</v>
          </cell>
        </row>
        <row r="316">
          <cell r="N316" t="str">
            <v>贵州省物资学校</v>
          </cell>
        </row>
        <row r="317">
          <cell r="B317" t="str">
            <v>TY2011000028</v>
          </cell>
          <cell r="C317" t="str">
            <v>普通照相机</v>
          </cell>
          <cell r="D317">
            <v>1</v>
          </cell>
          <cell r="E317" t="str">
            <v>佳能</v>
          </cell>
          <cell r="F317">
            <v>40864</v>
          </cell>
          <cell r="G317" t="str">
            <v>二戈寨校区</v>
          </cell>
          <cell r="H317">
            <v>4020</v>
          </cell>
          <cell r="I317">
            <v>4020</v>
          </cell>
          <cell r="J317">
            <v>0</v>
          </cell>
          <cell r="K317" t="str">
            <v>未找到实物</v>
          </cell>
          <cell r="L317" t="str">
            <v>二戈寨校区</v>
          </cell>
        </row>
        <row r="317">
          <cell r="N317" t="str">
            <v>贵州省物资学校</v>
          </cell>
        </row>
        <row r="318">
          <cell r="B318" t="str">
            <v>TY2011000053</v>
          </cell>
          <cell r="C318" t="str">
            <v>网络接入设备</v>
          </cell>
          <cell r="D318">
            <v>1</v>
          </cell>
        </row>
        <row r="318">
          <cell r="F318">
            <v>40791</v>
          </cell>
          <cell r="G318" t="str">
            <v>二戈寨校区</v>
          </cell>
          <cell r="H318">
            <v>56500</v>
          </cell>
          <cell r="I318">
            <v>56500</v>
          </cell>
          <cell r="J318">
            <v>0</v>
          </cell>
          <cell r="K318" t="str">
            <v>毁损</v>
          </cell>
          <cell r="L318" t="str">
            <v>网络中心</v>
          </cell>
        </row>
        <row r="318">
          <cell r="N318" t="str">
            <v>贵州省物资学校</v>
          </cell>
        </row>
        <row r="319">
          <cell r="B319" t="str">
            <v>TY2011000054</v>
          </cell>
          <cell r="C319" t="str">
            <v>彩色投影电视机</v>
          </cell>
          <cell r="D319">
            <v>1</v>
          </cell>
        </row>
        <row r="319">
          <cell r="F319">
            <v>40782</v>
          </cell>
          <cell r="G319" t="str">
            <v>二戈寨校区</v>
          </cell>
          <cell r="H319">
            <v>11000</v>
          </cell>
          <cell r="I319">
            <v>11000</v>
          </cell>
          <cell r="J319">
            <v>0</v>
          </cell>
          <cell r="K319" t="str">
            <v>毁损</v>
          </cell>
          <cell r="L319" t="str">
            <v>综合楼6楼</v>
          </cell>
        </row>
        <row r="319">
          <cell r="N319" t="str">
            <v>贵州省物资学校</v>
          </cell>
        </row>
        <row r="320">
          <cell r="B320" t="str">
            <v>TY2011000055</v>
          </cell>
          <cell r="C320" t="str">
            <v>彩色投影电视机</v>
          </cell>
          <cell r="D320">
            <v>1</v>
          </cell>
        </row>
        <row r="320">
          <cell r="F320">
            <v>40782</v>
          </cell>
          <cell r="G320" t="str">
            <v>二戈寨校区</v>
          </cell>
          <cell r="H320">
            <v>11000</v>
          </cell>
          <cell r="I320">
            <v>11000</v>
          </cell>
          <cell r="J320">
            <v>0</v>
          </cell>
          <cell r="K320" t="str">
            <v>毁损</v>
          </cell>
          <cell r="L320" t="str">
            <v>综合楼6楼</v>
          </cell>
        </row>
        <row r="320">
          <cell r="N320" t="str">
            <v>贵州省物资学校</v>
          </cell>
        </row>
        <row r="321">
          <cell r="B321" t="str">
            <v>TY2011000056</v>
          </cell>
          <cell r="C321" t="str">
            <v>彩色投影电视机</v>
          </cell>
          <cell r="D321">
            <v>1</v>
          </cell>
        </row>
        <row r="321">
          <cell r="F321">
            <v>40782</v>
          </cell>
          <cell r="G321" t="str">
            <v>二戈寨校区</v>
          </cell>
          <cell r="H321">
            <v>11000</v>
          </cell>
          <cell r="I321">
            <v>11000</v>
          </cell>
          <cell r="J321">
            <v>0</v>
          </cell>
          <cell r="K321" t="str">
            <v>毁损</v>
          </cell>
          <cell r="L321" t="str">
            <v>综合楼6楼</v>
          </cell>
        </row>
        <row r="321">
          <cell r="N321" t="str">
            <v>贵州省物资学校</v>
          </cell>
        </row>
        <row r="322">
          <cell r="B322" t="str">
            <v>TY2011000057</v>
          </cell>
          <cell r="C322" t="str">
            <v>彩色投影电视机</v>
          </cell>
          <cell r="D322">
            <v>1</v>
          </cell>
        </row>
        <row r="322">
          <cell r="F322">
            <v>40782</v>
          </cell>
          <cell r="G322" t="str">
            <v>二戈寨校区</v>
          </cell>
          <cell r="H322">
            <v>11000</v>
          </cell>
          <cell r="I322">
            <v>11000</v>
          </cell>
          <cell r="J322">
            <v>0</v>
          </cell>
          <cell r="K322" t="str">
            <v>毁损</v>
          </cell>
          <cell r="L322" t="str">
            <v>综合楼6楼</v>
          </cell>
        </row>
        <row r="322">
          <cell r="N322" t="str">
            <v>贵州省物资学校</v>
          </cell>
        </row>
        <row r="323">
          <cell r="B323" t="str">
            <v>TY2011000058</v>
          </cell>
          <cell r="C323" t="str">
            <v>测试软件</v>
          </cell>
          <cell r="D323">
            <v>1</v>
          </cell>
          <cell r="E323" t="str">
            <v>物流单证比赛软件</v>
          </cell>
          <cell r="F323">
            <v>40672</v>
          </cell>
          <cell r="G323" t="str">
            <v>二戈寨校区</v>
          </cell>
          <cell r="H323">
            <v>50000</v>
          </cell>
          <cell r="I323">
            <v>50000</v>
          </cell>
          <cell r="J323">
            <v>0</v>
          </cell>
          <cell r="K323" t="str">
            <v>未找到实物</v>
          </cell>
          <cell r="L323" t="str">
            <v>二戈寨校区</v>
          </cell>
        </row>
        <row r="323">
          <cell r="N323" t="str">
            <v>贵州省物资学校</v>
          </cell>
        </row>
        <row r="324">
          <cell r="B324" t="str">
            <v>TY2011000059</v>
          </cell>
          <cell r="C324" t="str">
            <v>其他计算机软件</v>
          </cell>
          <cell r="D324">
            <v>1</v>
          </cell>
          <cell r="E324" t="str">
            <v>仓储培训资源包</v>
          </cell>
          <cell r="F324">
            <v>40672</v>
          </cell>
          <cell r="G324" t="str">
            <v>二戈寨校区</v>
          </cell>
          <cell r="H324">
            <v>20000</v>
          </cell>
          <cell r="I324">
            <v>20000</v>
          </cell>
          <cell r="J324">
            <v>0</v>
          </cell>
          <cell r="K324" t="str">
            <v>未找到实物</v>
          </cell>
          <cell r="L324" t="str">
            <v>二戈寨校区</v>
          </cell>
        </row>
        <row r="324">
          <cell r="N324" t="str">
            <v>贵州省物资学校</v>
          </cell>
        </row>
        <row r="325">
          <cell r="B325" t="str">
            <v>TY2010000532</v>
          </cell>
          <cell r="C325" t="str">
            <v>话筒设备</v>
          </cell>
          <cell r="D325">
            <v>1</v>
          </cell>
        </row>
        <row r="325">
          <cell r="F325">
            <v>40312</v>
          </cell>
          <cell r="G325" t="str">
            <v>二戈寨校区</v>
          </cell>
          <cell r="H325">
            <v>2670</v>
          </cell>
          <cell r="I325">
            <v>2670</v>
          </cell>
          <cell r="J325">
            <v>0</v>
          </cell>
          <cell r="K325" t="str">
            <v>未找到实物</v>
          </cell>
          <cell r="L325" t="str">
            <v>二戈寨校区</v>
          </cell>
        </row>
        <row r="325">
          <cell r="N325" t="str">
            <v>贵州省物资学校</v>
          </cell>
        </row>
        <row r="326">
          <cell r="B326" t="str">
            <v>TY2009000227</v>
          </cell>
          <cell r="C326" t="str">
            <v>功放设备</v>
          </cell>
          <cell r="D326">
            <v>1</v>
          </cell>
        </row>
        <row r="326">
          <cell r="F326">
            <v>39902</v>
          </cell>
          <cell r="G326" t="str">
            <v>二戈寨校区</v>
          </cell>
          <cell r="H326">
            <v>730</v>
          </cell>
          <cell r="I326">
            <v>730</v>
          </cell>
          <cell r="J326">
            <v>0</v>
          </cell>
          <cell r="K326" t="str">
            <v>毁损</v>
          </cell>
          <cell r="L326" t="str">
            <v>食堂一楼</v>
          </cell>
        </row>
        <row r="326">
          <cell r="N326" t="str">
            <v>贵州省物资学校</v>
          </cell>
        </row>
        <row r="327">
          <cell r="B327" t="str">
            <v>ZY2009000002</v>
          </cell>
          <cell r="C327" t="str">
            <v>篮球设备</v>
          </cell>
          <cell r="D327">
            <v>1</v>
          </cell>
        </row>
        <row r="327">
          <cell r="F327">
            <v>39902</v>
          </cell>
          <cell r="G327" t="str">
            <v>二戈寨校区</v>
          </cell>
          <cell r="H327">
            <v>4800</v>
          </cell>
          <cell r="I327">
            <v>4800</v>
          </cell>
          <cell r="J327">
            <v>0</v>
          </cell>
          <cell r="K327" t="str">
            <v>毁损</v>
          </cell>
          <cell r="L327" t="str">
            <v>操场</v>
          </cell>
        </row>
        <row r="327">
          <cell r="N327" t="str">
            <v>贵州省物资学校</v>
          </cell>
        </row>
        <row r="328">
          <cell r="B328" t="str">
            <v>ZY2009000003</v>
          </cell>
          <cell r="C328" t="str">
            <v>篮球设备</v>
          </cell>
          <cell r="D328">
            <v>1</v>
          </cell>
        </row>
        <row r="328">
          <cell r="F328">
            <v>39902</v>
          </cell>
          <cell r="G328" t="str">
            <v>二戈寨校区</v>
          </cell>
          <cell r="H328">
            <v>4800</v>
          </cell>
          <cell r="I328">
            <v>4800</v>
          </cell>
          <cell r="J328">
            <v>0</v>
          </cell>
          <cell r="K328" t="str">
            <v>毁损</v>
          </cell>
          <cell r="L328" t="str">
            <v>操场</v>
          </cell>
        </row>
        <row r="328">
          <cell r="N328" t="str">
            <v>贵州省物资学校</v>
          </cell>
        </row>
        <row r="329">
          <cell r="B329" t="str">
            <v>TY2008000302</v>
          </cell>
          <cell r="C329" t="str">
            <v>交换机</v>
          </cell>
          <cell r="D329">
            <v>1</v>
          </cell>
        </row>
        <row r="329">
          <cell r="F329">
            <v>39790</v>
          </cell>
          <cell r="G329" t="str">
            <v>二戈寨校区</v>
          </cell>
          <cell r="H329">
            <v>8500</v>
          </cell>
          <cell r="I329">
            <v>8500</v>
          </cell>
          <cell r="J329">
            <v>0</v>
          </cell>
          <cell r="K329" t="str">
            <v>毁损</v>
          </cell>
          <cell r="L329" t="str">
            <v>办公楼6-6</v>
          </cell>
        </row>
        <row r="329">
          <cell r="N329" t="str">
            <v>贵州省物资学校</v>
          </cell>
        </row>
        <row r="330">
          <cell r="B330" t="str">
            <v>TY2008000303</v>
          </cell>
          <cell r="C330" t="str">
            <v>电源设备</v>
          </cell>
          <cell r="D330">
            <v>1</v>
          </cell>
          <cell r="E330" t="str">
            <v>山特UPS</v>
          </cell>
          <cell r="F330">
            <v>39790</v>
          </cell>
          <cell r="G330" t="str">
            <v>二戈寨校区</v>
          </cell>
          <cell r="H330">
            <v>7550</v>
          </cell>
          <cell r="I330">
            <v>7550</v>
          </cell>
          <cell r="J330">
            <v>0</v>
          </cell>
          <cell r="K330" t="str">
            <v>毁损</v>
          </cell>
          <cell r="L330" t="str">
            <v>网络中心</v>
          </cell>
        </row>
        <row r="330">
          <cell r="N330" t="str">
            <v>贵州省物资学校</v>
          </cell>
        </row>
        <row r="331">
          <cell r="B331" t="str">
            <v>TY2008000304</v>
          </cell>
          <cell r="C331" t="str">
            <v>彩色电视机</v>
          </cell>
          <cell r="D331">
            <v>1</v>
          </cell>
        </row>
        <row r="331">
          <cell r="F331">
            <v>39729</v>
          </cell>
          <cell r="G331" t="str">
            <v>二戈寨校区</v>
          </cell>
          <cell r="H331">
            <v>1399</v>
          </cell>
          <cell r="I331">
            <v>1399</v>
          </cell>
          <cell r="J331">
            <v>0</v>
          </cell>
          <cell r="K331" t="str">
            <v>毁损</v>
          </cell>
          <cell r="L331" t="str">
            <v>教室101</v>
          </cell>
        </row>
        <row r="331">
          <cell r="N331" t="str">
            <v>贵州省物资学校</v>
          </cell>
        </row>
        <row r="332">
          <cell r="B332" t="str">
            <v>TY2008000305</v>
          </cell>
          <cell r="C332" t="str">
            <v>彩色电视机</v>
          </cell>
          <cell r="D332">
            <v>1</v>
          </cell>
        </row>
        <row r="332">
          <cell r="F332">
            <v>39729</v>
          </cell>
          <cell r="G332" t="str">
            <v>二戈寨校区</v>
          </cell>
          <cell r="H332">
            <v>1399</v>
          </cell>
          <cell r="I332">
            <v>1399</v>
          </cell>
          <cell r="J332">
            <v>0</v>
          </cell>
          <cell r="K332" t="str">
            <v>毁损</v>
          </cell>
          <cell r="L332" t="str">
            <v>教室102</v>
          </cell>
        </row>
        <row r="332">
          <cell r="N332" t="str">
            <v>贵州省物资学校</v>
          </cell>
        </row>
        <row r="333">
          <cell r="B333" t="str">
            <v>TY2008000335</v>
          </cell>
          <cell r="C333" t="str">
            <v>话筒设备</v>
          </cell>
          <cell r="D333">
            <v>1</v>
          </cell>
        </row>
        <row r="333">
          <cell r="F333">
            <v>39714</v>
          </cell>
          <cell r="G333" t="str">
            <v>二戈寨校区</v>
          </cell>
          <cell r="H333">
            <v>600</v>
          </cell>
          <cell r="I333">
            <v>600</v>
          </cell>
          <cell r="J333">
            <v>0</v>
          </cell>
          <cell r="K333" t="str">
            <v>毁损</v>
          </cell>
          <cell r="L333" t="str">
            <v>阶梯教室</v>
          </cell>
        </row>
        <row r="333">
          <cell r="N333" t="str">
            <v>贵州省物资学校</v>
          </cell>
        </row>
        <row r="334">
          <cell r="B334" t="str">
            <v>TY2008000339</v>
          </cell>
          <cell r="C334" t="str">
            <v>循环放音机</v>
          </cell>
          <cell r="D334">
            <v>1</v>
          </cell>
        </row>
        <row r="334">
          <cell r="F334">
            <v>39714</v>
          </cell>
          <cell r="G334" t="str">
            <v>二戈寨校区</v>
          </cell>
          <cell r="H334">
            <v>1000</v>
          </cell>
          <cell r="I334">
            <v>1000</v>
          </cell>
          <cell r="J334">
            <v>0</v>
          </cell>
          <cell r="K334" t="str">
            <v>毁损</v>
          </cell>
          <cell r="L334" t="str">
            <v>新楼会议室</v>
          </cell>
        </row>
        <row r="334">
          <cell r="N334" t="str">
            <v>贵州省物资学校</v>
          </cell>
        </row>
        <row r="335">
          <cell r="B335" t="str">
            <v>TY2008000340</v>
          </cell>
          <cell r="C335" t="str">
            <v>循环放音机</v>
          </cell>
          <cell r="D335">
            <v>1</v>
          </cell>
        </row>
        <row r="335">
          <cell r="F335">
            <v>39714</v>
          </cell>
          <cell r="G335" t="str">
            <v>二戈寨校区</v>
          </cell>
          <cell r="H335">
            <v>1000</v>
          </cell>
          <cell r="I335">
            <v>1000</v>
          </cell>
          <cell r="J335">
            <v>0</v>
          </cell>
          <cell r="K335" t="str">
            <v>毁损</v>
          </cell>
          <cell r="L335" t="str">
            <v>新五楼物流软件室</v>
          </cell>
        </row>
        <row r="335">
          <cell r="N335" t="str">
            <v>贵州省物资学校</v>
          </cell>
        </row>
        <row r="336">
          <cell r="B336" t="str">
            <v>TY2008000343</v>
          </cell>
          <cell r="C336" t="str">
            <v>循环放音机</v>
          </cell>
          <cell r="D336">
            <v>1</v>
          </cell>
        </row>
        <row r="336">
          <cell r="F336">
            <v>39714</v>
          </cell>
          <cell r="G336" t="str">
            <v>二戈寨校区</v>
          </cell>
          <cell r="H336">
            <v>1000</v>
          </cell>
          <cell r="I336">
            <v>1000</v>
          </cell>
          <cell r="J336">
            <v>0</v>
          </cell>
          <cell r="K336" t="str">
            <v>毁损</v>
          </cell>
          <cell r="L336" t="str">
            <v>新三楼会议室</v>
          </cell>
        </row>
        <row r="336">
          <cell r="N336" t="str">
            <v>贵州省物资学校</v>
          </cell>
        </row>
        <row r="337">
          <cell r="B337" t="str">
            <v>TY2008000345</v>
          </cell>
          <cell r="C337" t="str">
            <v>功放设备</v>
          </cell>
          <cell r="D337">
            <v>1</v>
          </cell>
        </row>
        <row r="337">
          <cell r="F337">
            <v>39714</v>
          </cell>
          <cell r="G337" t="str">
            <v>二戈寨校区</v>
          </cell>
          <cell r="H337">
            <v>900</v>
          </cell>
          <cell r="I337">
            <v>900</v>
          </cell>
          <cell r="J337">
            <v>0</v>
          </cell>
          <cell r="K337" t="str">
            <v>毁损</v>
          </cell>
          <cell r="L337" t="str">
            <v>办公楼6-2</v>
          </cell>
        </row>
        <row r="337">
          <cell r="N337" t="str">
            <v>贵州省物资学校</v>
          </cell>
        </row>
        <row r="338">
          <cell r="B338" t="str">
            <v>TY2008000348</v>
          </cell>
          <cell r="C338" t="str">
            <v>循环放音机</v>
          </cell>
          <cell r="D338">
            <v>1</v>
          </cell>
        </row>
        <row r="338">
          <cell r="F338">
            <v>39714</v>
          </cell>
          <cell r="G338" t="str">
            <v>二戈寨校区</v>
          </cell>
          <cell r="H338">
            <v>1000</v>
          </cell>
          <cell r="I338">
            <v>1000</v>
          </cell>
          <cell r="J338">
            <v>0</v>
          </cell>
          <cell r="K338" t="str">
            <v>毁损</v>
          </cell>
          <cell r="L338" t="str">
            <v>新三楼会议室</v>
          </cell>
        </row>
        <row r="338">
          <cell r="N338" t="str">
            <v>贵州省物资学校</v>
          </cell>
        </row>
        <row r="339">
          <cell r="B339" t="str">
            <v>TY2008000354</v>
          </cell>
          <cell r="C339" t="str">
            <v>稳压电源</v>
          </cell>
          <cell r="D339">
            <v>1</v>
          </cell>
        </row>
        <row r="339">
          <cell r="F339">
            <v>39714</v>
          </cell>
          <cell r="G339" t="str">
            <v>二戈寨校区</v>
          </cell>
          <cell r="H339">
            <v>5400</v>
          </cell>
          <cell r="I339">
            <v>5400</v>
          </cell>
          <cell r="J339">
            <v>0</v>
          </cell>
          <cell r="K339" t="str">
            <v>毁损</v>
          </cell>
          <cell r="L339" t="str">
            <v>5楼物流软件室</v>
          </cell>
        </row>
        <row r="339">
          <cell r="N339" t="str">
            <v>贵州省物资学校</v>
          </cell>
        </row>
        <row r="340">
          <cell r="B340" t="str">
            <v>TY2008000355</v>
          </cell>
          <cell r="C340" t="str">
            <v>话筒设备</v>
          </cell>
          <cell r="D340">
            <v>1</v>
          </cell>
        </row>
        <row r="340">
          <cell r="F340">
            <v>39714</v>
          </cell>
          <cell r="G340" t="str">
            <v>二戈寨校区</v>
          </cell>
          <cell r="H340">
            <v>600</v>
          </cell>
          <cell r="I340">
            <v>600</v>
          </cell>
          <cell r="J340">
            <v>0</v>
          </cell>
          <cell r="K340" t="str">
            <v>毁损</v>
          </cell>
          <cell r="L340" t="str">
            <v>5楼物流软件室</v>
          </cell>
        </row>
        <row r="340">
          <cell r="N340" t="str">
            <v>贵州省物资学校</v>
          </cell>
        </row>
        <row r="341">
          <cell r="B341" t="str">
            <v>TY2008000356</v>
          </cell>
          <cell r="C341" t="str">
            <v>其他平板显示设备</v>
          </cell>
          <cell r="D341">
            <v>1</v>
          </cell>
        </row>
        <row r="341">
          <cell r="F341">
            <v>39714</v>
          </cell>
          <cell r="G341" t="str">
            <v>二戈寨校区</v>
          </cell>
          <cell r="H341">
            <v>650</v>
          </cell>
          <cell r="I341">
            <v>650</v>
          </cell>
          <cell r="J341">
            <v>0</v>
          </cell>
          <cell r="K341" t="str">
            <v>毁损</v>
          </cell>
          <cell r="L341" t="str">
            <v>物流实训室</v>
          </cell>
        </row>
        <row r="341">
          <cell r="N341" t="str">
            <v>贵州省物资学校</v>
          </cell>
        </row>
        <row r="342">
          <cell r="B342" t="str">
            <v>TY2008000357</v>
          </cell>
          <cell r="C342" t="str">
            <v>其他网络硬件设备</v>
          </cell>
          <cell r="D342">
            <v>1</v>
          </cell>
        </row>
        <row r="342">
          <cell r="F342">
            <v>39714</v>
          </cell>
          <cell r="G342" t="str">
            <v>二戈寨校区</v>
          </cell>
          <cell r="H342">
            <v>15800</v>
          </cell>
          <cell r="I342">
            <v>15800</v>
          </cell>
          <cell r="J342">
            <v>0</v>
          </cell>
          <cell r="K342" t="str">
            <v>毁损</v>
          </cell>
          <cell r="L342" t="str">
            <v>5楼软件实训室</v>
          </cell>
        </row>
        <row r="342">
          <cell r="N342" t="str">
            <v>贵州省物资学校</v>
          </cell>
        </row>
        <row r="343">
          <cell r="B343" t="str">
            <v>TY2008000358</v>
          </cell>
          <cell r="C343" t="str">
            <v>循环放音机</v>
          </cell>
          <cell r="D343">
            <v>1</v>
          </cell>
        </row>
        <row r="343">
          <cell r="F343">
            <v>39714</v>
          </cell>
          <cell r="G343" t="str">
            <v>二戈寨校区</v>
          </cell>
          <cell r="H343">
            <v>1000</v>
          </cell>
          <cell r="I343">
            <v>1000</v>
          </cell>
          <cell r="J343">
            <v>0</v>
          </cell>
          <cell r="K343" t="str">
            <v>毁损</v>
          </cell>
          <cell r="L343" t="str">
            <v>新三楼会议室</v>
          </cell>
        </row>
        <row r="343">
          <cell r="N343" t="str">
            <v>贵州省物资学校</v>
          </cell>
        </row>
        <row r="344">
          <cell r="B344" t="str">
            <v>TY2008000374</v>
          </cell>
          <cell r="C344" t="str">
            <v>管理软件</v>
          </cell>
          <cell r="D344">
            <v>1</v>
          </cell>
        </row>
        <row r="344">
          <cell r="F344">
            <v>39714</v>
          </cell>
          <cell r="G344" t="str">
            <v>二戈寨校区</v>
          </cell>
          <cell r="H344">
            <v>5000</v>
          </cell>
          <cell r="I344">
            <v>5000</v>
          </cell>
          <cell r="J344">
            <v>0</v>
          </cell>
          <cell r="K344" t="str">
            <v>未找到实物</v>
          </cell>
          <cell r="L344" t="str">
            <v>二戈寨校区</v>
          </cell>
        </row>
        <row r="344">
          <cell r="N344" t="str">
            <v>贵州省物资学校</v>
          </cell>
        </row>
        <row r="345">
          <cell r="B345" t="str">
            <v>TY2008000375</v>
          </cell>
          <cell r="C345" t="str">
            <v>话筒设备</v>
          </cell>
          <cell r="D345">
            <v>1</v>
          </cell>
        </row>
        <row r="345">
          <cell r="F345">
            <v>39714</v>
          </cell>
          <cell r="G345" t="str">
            <v>二戈寨校区</v>
          </cell>
          <cell r="H345">
            <v>600</v>
          </cell>
          <cell r="I345">
            <v>600</v>
          </cell>
          <cell r="J345">
            <v>0</v>
          </cell>
          <cell r="K345" t="str">
            <v>毁损</v>
          </cell>
          <cell r="L345" t="str">
            <v>2楼多媒体教室</v>
          </cell>
        </row>
        <row r="345">
          <cell r="N345" t="str">
            <v>贵州省物资学校</v>
          </cell>
        </row>
        <row r="346">
          <cell r="B346" t="str">
            <v>TY2008000376</v>
          </cell>
          <cell r="C346" t="str">
            <v>其他系统软件</v>
          </cell>
          <cell r="D346">
            <v>1</v>
          </cell>
        </row>
        <row r="346">
          <cell r="F346">
            <v>39714</v>
          </cell>
          <cell r="G346" t="str">
            <v>二戈寨校区</v>
          </cell>
          <cell r="H346">
            <v>20000</v>
          </cell>
          <cell r="I346">
            <v>20000</v>
          </cell>
          <cell r="J346">
            <v>0</v>
          </cell>
          <cell r="K346" t="str">
            <v>未找到实物</v>
          </cell>
          <cell r="L346" t="str">
            <v>二戈寨校区</v>
          </cell>
        </row>
        <row r="346">
          <cell r="N346" t="str">
            <v>贵州省物资学校</v>
          </cell>
        </row>
        <row r="347">
          <cell r="B347" t="str">
            <v>TY2008000378</v>
          </cell>
          <cell r="C347" t="str">
            <v>循环放音机</v>
          </cell>
          <cell r="D347">
            <v>1</v>
          </cell>
        </row>
        <row r="347">
          <cell r="F347">
            <v>39714</v>
          </cell>
          <cell r="G347" t="str">
            <v>二戈寨校区</v>
          </cell>
          <cell r="H347">
            <v>1000</v>
          </cell>
          <cell r="I347">
            <v>1000</v>
          </cell>
          <cell r="J347">
            <v>0</v>
          </cell>
          <cell r="K347" t="str">
            <v>毁损</v>
          </cell>
          <cell r="L347" t="str">
            <v>新三楼会议室</v>
          </cell>
        </row>
        <row r="347">
          <cell r="N347" t="str">
            <v>贵州省物资学校</v>
          </cell>
        </row>
        <row r="348">
          <cell r="B348" t="str">
            <v>TY2008000381</v>
          </cell>
          <cell r="C348" t="str">
            <v>循环放音机</v>
          </cell>
          <cell r="D348">
            <v>1</v>
          </cell>
        </row>
        <row r="348">
          <cell r="F348">
            <v>39714</v>
          </cell>
          <cell r="G348" t="str">
            <v>二戈寨校区</v>
          </cell>
          <cell r="H348">
            <v>1000</v>
          </cell>
          <cell r="I348">
            <v>1000</v>
          </cell>
          <cell r="J348">
            <v>0</v>
          </cell>
          <cell r="K348" t="str">
            <v>毁损</v>
          </cell>
          <cell r="L348" t="str">
            <v>新三楼会议室</v>
          </cell>
        </row>
        <row r="348">
          <cell r="N348" t="str">
            <v>贵州省物资学校</v>
          </cell>
        </row>
        <row r="349">
          <cell r="B349" t="str">
            <v>TY2008000384</v>
          </cell>
          <cell r="C349" t="str">
            <v>话筒设备</v>
          </cell>
          <cell r="D349">
            <v>1</v>
          </cell>
        </row>
        <row r="349">
          <cell r="F349">
            <v>39714</v>
          </cell>
          <cell r="G349" t="str">
            <v>二戈寨校区</v>
          </cell>
          <cell r="H349">
            <v>600</v>
          </cell>
          <cell r="I349">
            <v>600</v>
          </cell>
          <cell r="J349">
            <v>0</v>
          </cell>
          <cell r="K349" t="str">
            <v>毁损</v>
          </cell>
          <cell r="L349" t="str">
            <v>五楼多媒体教室（物流）</v>
          </cell>
        </row>
        <row r="349">
          <cell r="N349" t="str">
            <v>贵州省物资学校</v>
          </cell>
        </row>
        <row r="350">
          <cell r="B350" t="str">
            <v>TY2008000404</v>
          </cell>
          <cell r="C350" t="str">
            <v>其他平板显示设备</v>
          </cell>
          <cell r="D350">
            <v>1</v>
          </cell>
        </row>
        <row r="350">
          <cell r="F350">
            <v>39714</v>
          </cell>
          <cell r="G350" t="str">
            <v>二戈寨校区</v>
          </cell>
          <cell r="H350">
            <v>650</v>
          </cell>
          <cell r="I350">
            <v>650</v>
          </cell>
          <cell r="J350">
            <v>0</v>
          </cell>
          <cell r="K350" t="str">
            <v>毁损</v>
          </cell>
          <cell r="L350" t="str">
            <v>物流实训室（物流）</v>
          </cell>
        </row>
        <row r="350">
          <cell r="N350" t="str">
            <v>贵州省物资学校</v>
          </cell>
        </row>
        <row r="351">
          <cell r="B351" t="str">
            <v>TY2008000405</v>
          </cell>
          <cell r="C351" t="str">
            <v>交换机</v>
          </cell>
          <cell r="D351">
            <v>1</v>
          </cell>
        </row>
        <row r="351">
          <cell r="F351">
            <v>39714</v>
          </cell>
          <cell r="G351" t="str">
            <v>二戈寨校区</v>
          </cell>
          <cell r="H351">
            <v>700</v>
          </cell>
          <cell r="I351">
            <v>700</v>
          </cell>
          <cell r="J351">
            <v>0</v>
          </cell>
          <cell r="K351" t="str">
            <v>毁损</v>
          </cell>
          <cell r="L351" t="str">
            <v>办公楼6-6</v>
          </cell>
        </row>
        <row r="351">
          <cell r="N351" t="str">
            <v>贵州省物资学校</v>
          </cell>
        </row>
        <row r="352">
          <cell r="B352" t="str">
            <v>TY2008000410</v>
          </cell>
          <cell r="C352" t="str">
            <v>其他电动工具</v>
          </cell>
          <cell r="D352">
            <v>1</v>
          </cell>
        </row>
        <row r="352">
          <cell r="F352">
            <v>39597</v>
          </cell>
          <cell r="G352" t="str">
            <v>二戈寨校区</v>
          </cell>
          <cell r="H352">
            <v>760</v>
          </cell>
          <cell r="I352">
            <v>760</v>
          </cell>
          <cell r="J352">
            <v>0</v>
          </cell>
          <cell r="K352" t="str">
            <v>未找到实物</v>
          </cell>
          <cell r="L352" t="str">
            <v>二戈寨校区</v>
          </cell>
        </row>
        <row r="352">
          <cell r="N352" t="str">
            <v>贵州省物资学校</v>
          </cell>
        </row>
        <row r="353">
          <cell r="B353" t="str">
            <v>TY2007000157</v>
          </cell>
          <cell r="C353" t="str">
            <v>激光视盘机</v>
          </cell>
          <cell r="D353">
            <v>1</v>
          </cell>
        </row>
        <row r="353">
          <cell r="F353">
            <v>39324</v>
          </cell>
          <cell r="G353" t="str">
            <v>二戈寨校区</v>
          </cell>
          <cell r="H353">
            <v>498</v>
          </cell>
          <cell r="I353">
            <v>498</v>
          </cell>
          <cell r="J353">
            <v>0</v>
          </cell>
          <cell r="K353" t="str">
            <v>毁损</v>
          </cell>
          <cell r="L353" t="str">
            <v>保卫科</v>
          </cell>
        </row>
        <row r="353">
          <cell r="N353" t="str">
            <v>贵州省物资学校</v>
          </cell>
        </row>
        <row r="354">
          <cell r="B354" t="str">
            <v>TY2007000158</v>
          </cell>
          <cell r="C354" t="str">
            <v>稳压电源</v>
          </cell>
          <cell r="D354">
            <v>1</v>
          </cell>
        </row>
        <row r="354">
          <cell r="F354">
            <v>39213</v>
          </cell>
          <cell r="G354" t="str">
            <v>二戈寨校区</v>
          </cell>
          <cell r="H354">
            <v>2100</v>
          </cell>
          <cell r="I354">
            <v>2100</v>
          </cell>
          <cell r="J354">
            <v>0</v>
          </cell>
          <cell r="K354" t="str">
            <v>毁损</v>
          </cell>
          <cell r="L354" t="str">
            <v>6楼机房</v>
          </cell>
        </row>
        <row r="354">
          <cell r="N354" t="str">
            <v>贵州省物资学校</v>
          </cell>
        </row>
        <row r="355">
          <cell r="B355" t="str">
            <v>TY2007000160</v>
          </cell>
          <cell r="C355" t="str">
            <v>稳压电源</v>
          </cell>
          <cell r="D355">
            <v>1</v>
          </cell>
        </row>
        <row r="355">
          <cell r="F355">
            <v>39213</v>
          </cell>
          <cell r="G355" t="str">
            <v>二戈寨校区</v>
          </cell>
          <cell r="H355">
            <v>2000</v>
          </cell>
          <cell r="I355">
            <v>2000</v>
          </cell>
          <cell r="J355">
            <v>0</v>
          </cell>
          <cell r="K355" t="str">
            <v>毁损</v>
          </cell>
          <cell r="L355" t="str">
            <v>电子阅览室</v>
          </cell>
        </row>
        <row r="355">
          <cell r="N355" t="str">
            <v>贵州省物资学校</v>
          </cell>
        </row>
        <row r="356">
          <cell r="B356" t="str">
            <v>TY2007000161</v>
          </cell>
          <cell r="C356" t="str">
            <v>稳压电源</v>
          </cell>
          <cell r="D356">
            <v>1</v>
          </cell>
        </row>
        <row r="356">
          <cell r="F356">
            <v>39213</v>
          </cell>
          <cell r="G356" t="str">
            <v>二戈寨校区</v>
          </cell>
          <cell r="H356">
            <v>2100</v>
          </cell>
          <cell r="I356">
            <v>2100</v>
          </cell>
          <cell r="J356">
            <v>0</v>
          </cell>
          <cell r="K356" t="str">
            <v>毁损</v>
          </cell>
          <cell r="L356" t="str">
            <v>6楼机房</v>
          </cell>
        </row>
        <row r="356">
          <cell r="N356" t="str">
            <v>贵州省物资学校</v>
          </cell>
        </row>
        <row r="357">
          <cell r="B357" t="str">
            <v>TY2007000163</v>
          </cell>
          <cell r="C357" t="str">
            <v>激光式打印机</v>
          </cell>
          <cell r="D357">
            <v>1</v>
          </cell>
        </row>
        <row r="357">
          <cell r="F357">
            <v>39212</v>
          </cell>
          <cell r="G357" t="str">
            <v>二戈寨校区</v>
          </cell>
          <cell r="H357">
            <v>2560</v>
          </cell>
          <cell r="I357">
            <v>2560</v>
          </cell>
          <cell r="J357">
            <v>0</v>
          </cell>
          <cell r="K357" t="str">
            <v>毁损</v>
          </cell>
          <cell r="L357" t="str">
            <v>人事科</v>
          </cell>
        </row>
        <row r="357">
          <cell r="N357" t="str">
            <v>贵州省物资学校</v>
          </cell>
        </row>
        <row r="358">
          <cell r="B358" t="str">
            <v>TY2007000164</v>
          </cell>
          <cell r="C358" t="str">
            <v>激光式打印机</v>
          </cell>
          <cell r="D358">
            <v>1</v>
          </cell>
        </row>
        <row r="358">
          <cell r="F358">
            <v>39156</v>
          </cell>
          <cell r="G358" t="str">
            <v>二戈寨校区</v>
          </cell>
          <cell r="H358">
            <v>1230</v>
          </cell>
          <cell r="I358">
            <v>1230</v>
          </cell>
          <cell r="J358">
            <v>0</v>
          </cell>
          <cell r="K358" t="str">
            <v>毁损</v>
          </cell>
          <cell r="L358" t="str">
            <v>人事科</v>
          </cell>
        </row>
        <row r="358">
          <cell r="N358" t="str">
            <v>贵州省物资学校</v>
          </cell>
        </row>
        <row r="359">
          <cell r="B359" t="str">
            <v>TY2006000103</v>
          </cell>
          <cell r="C359" t="str">
            <v>空调器</v>
          </cell>
          <cell r="D359">
            <v>1</v>
          </cell>
        </row>
        <row r="359">
          <cell r="F359">
            <v>38987</v>
          </cell>
          <cell r="G359" t="str">
            <v>二戈寨校区</v>
          </cell>
          <cell r="H359">
            <v>22300</v>
          </cell>
          <cell r="I359">
            <v>22300</v>
          </cell>
          <cell r="J359">
            <v>0</v>
          </cell>
          <cell r="K359" t="str">
            <v>毁损</v>
          </cell>
          <cell r="L359" t="str">
            <v>综合楼会议室</v>
          </cell>
        </row>
        <row r="359">
          <cell r="N359" t="str">
            <v>贵州省物资学校</v>
          </cell>
        </row>
        <row r="360">
          <cell r="B360" t="str">
            <v>TY2006000104</v>
          </cell>
          <cell r="C360" t="str">
            <v>摄录一体机</v>
          </cell>
          <cell r="D360">
            <v>1</v>
          </cell>
        </row>
        <row r="360">
          <cell r="F360">
            <v>38786</v>
          </cell>
          <cell r="G360" t="str">
            <v>二戈寨校区</v>
          </cell>
          <cell r="H360">
            <v>23400</v>
          </cell>
          <cell r="I360">
            <v>23400</v>
          </cell>
          <cell r="J360">
            <v>0</v>
          </cell>
          <cell r="K360" t="str">
            <v>毁损</v>
          </cell>
          <cell r="L360" t="str">
            <v>校办</v>
          </cell>
        </row>
        <row r="360">
          <cell r="N360" t="str">
            <v>贵州省物资学校</v>
          </cell>
        </row>
        <row r="361">
          <cell r="B361" t="str">
            <v>TY2006000105</v>
          </cell>
          <cell r="C361" t="str">
            <v>空调器</v>
          </cell>
          <cell r="D361">
            <v>1</v>
          </cell>
        </row>
        <row r="361">
          <cell r="F361">
            <v>38743</v>
          </cell>
          <cell r="G361" t="str">
            <v>二戈寨校区</v>
          </cell>
          <cell r="H361">
            <v>11240</v>
          </cell>
          <cell r="I361">
            <v>11240</v>
          </cell>
          <cell r="J361">
            <v>0</v>
          </cell>
          <cell r="K361" t="str">
            <v>毁损</v>
          </cell>
          <cell r="L361" t="str">
            <v>综合楼会议室</v>
          </cell>
        </row>
        <row r="361">
          <cell r="N361" t="str">
            <v>贵州省物资学校</v>
          </cell>
        </row>
        <row r="362">
          <cell r="B362" t="str">
            <v>TY2005000067</v>
          </cell>
          <cell r="C362" t="str">
            <v>彩色电视机</v>
          </cell>
          <cell r="D362">
            <v>1</v>
          </cell>
        </row>
        <row r="362">
          <cell r="F362">
            <v>38681</v>
          </cell>
          <cell r="G362" t="str">
            <v>二戈寨校区</v>
          </cell>
          <cell r="H362">
            <v>1390</v>
          </cell>
          <cell r="I362">
            <v>1390</v>
          </cell>
          <cell r="J362">
            <v>0</v>
          </cell>
          <cell r="K362" t="str">
            <v>毁损</v>
          </cell>
          <cell r="L362" t="str">
            <v>教室103</v>
          </cell>
        </row>
        <row r="362">
          <cell r="N362" t="str">
            <v>贵州省物资学校</v>
          </cell>
        </row>
        <row r="363">
          <cell r="B363" t="str">
            <v>TY2005000068</v>
          </cell>
          <cell r="C363" t="str">
            <v>彩色电视机</v>
          </cell>
          <cell r="D363">
            <v>1</v>
          </cell>
        </row>
        <row r="363">
          <cell r="F363">
            <v>38681</v>
          </cell>
          <cell r="G363" t="str">
            <v>二戈寨校区</v>
          </cell>
          <cell r="H363">
            <v>1390</v>
          </cell>
          <cell r="I363">
            <v>1390</v>
          </cell>
          <cell r="J363">
            <v>0</v>
          </cell>
          <cell r="K363" t="str">
            <v>毁损</v>
          </cell>
          <cell r="L363" t="str">
            <v>教室104</v>
          </cell>
        </row>
        <row r="363">
          <cell r="N363" t="str">
            <v>贵州省物资学校</v>
          </cell>
        </row>
        <row r="364">
          <cell r="B364" t="str">
            <v>TY2005000069</v>
          </cell>
          <cell r="C364" t="str">
            <v>彩色电视机</v>
          </cell>
          <cell r="D364">
            <v>1</v>
          </cell>
        </row>
        <row r="364">
          <cell r="F364">
            <v>38681</v>
          </cell>
          <cell r="G364" t="str">
            <v>二戈寨校区</v>
          </cell>
          <cell r="H364">
            <v>1390</v>
          </cell>
          <cell r="I364">
            <v>1390</v>
          </cell>
          <cell r="J364">
            <v>0</v>
          </cell>
          <cell r="K364" t="str">
            <v>毁损</v>
          </cell>
          <cell r="L364" t="str">
            <v>教室201</v>
          </cell>
        </row>
        <row r="364">
          <cell r="N364" t="str">
            <v>贵州省物资学校</v>
          </cell>
        </row>
        <row r="365">
          <cell r="B365" t="str">
            <v>TY2005000070</v>
          </cell>
          <cell r="C365" t="str">
            <v>彩色电视机</v>
          </cell>
          <cell r="D365">
            <v>1</v>
          </cell>
        </row>
        <row r="365">
          <cell r="F365">
            <v>38681</v>
          </cell>
          <cell r="G365" t="str">
            <v>二戈寨校区</v>
          </cell>
          <cell r="H365">
            <v>1390</v>
          </cell>
          <cell r="I365">
            <v>1390</v>
          </cell>
          <cell r="J365">
            <v>0</v>
          </cell>
          <cell r="K365" t="str">
            <v>毁损</v>
          </cell>
          <cell r="L365" t="str">
            <v>教室202</v>
          </cell>
        </row>
        <row r="365">
          <cell r="N365" t="str">
            <v>贵州省物资学校</v>
          </cell>
        </row>
        <row r="366">
          <cell r="B366" t="str">
            <v>TY2005000071</v>
          </cell>
          <cell r="C366" t="str">
            <v>彩色电视机</v>
          </cell>
          <cell r="D366">
            <v>1</v>
          </cell>
        </row>
        <row r="366">
          <cell r="F366">
            <v>38681</v>
          </cell>
          <cell r="G366" t="str">
            <v>二戈寨校区</v>
          </cell>
          <cell r="H366">
            <v>1390</v>
          </cell>
          <cell r="I366">
            <v>1390</v>
          </cell>
          <cell r="J366">
            <v>0</v>
          </cell>
          <cell r="K366" t="str">
            <v>毁损</v>
          </cell>
          <cell r="L366" t="str">
            <v>教室203</v>
          </cell>
        </row>
        <row r="366">
          <cell r="N366" t="str">
            <v>贵州省物资学校</v>
          </cell>
        </row>
        <row r="367">
          <cell r="B367" t="str">
            <v>TY2005000072</v>
          </cell>
          <cell r="C367" t="str">
            <v>彩色电视机</v>
          </cell>
          <cell r="D367">
            <v>1</v>
          </cell>
        </row>
        <row r="367">
          <cell r="F367">
            <v>38681</v>
          </cell>
          <cell r="G367" t="str">
            <v>二戈寨校区</v>
          </cell>
          <cell r="H367">
            <v>1390</v>
          </cell>
          <cell r="I367">
            <v>1390</v>
          </cell>
          <cell r="J367">
            <v>0</v>
          </cell>
          <cell r="K367" t="str">
            <v>毁损</v>
          </cell>
          <cell r="L367" t="str">
            <v>教室204</v>
          </cell>
        </row>
        <row r="367">
          <cell r="N367" t="str">
            <v>贵州省物资学校</v>
          </cell>
        </row>
        <row r="368">
          <cell r="B368" t="str">
            <v>TY2005000073</v>
          </cell>
          <cell r="C368" t="str">
            <v>彩色电视机</v>
          </cell>
          <cell r="D368">
            <v>1</v>
          </cell>
        </row>
        <row r="368">
          <cell r="F368">
            <v>38681</v>
          </cell>
          <cell r="G368" t="str">
            <v>二戈寨校区</v>
          </cell>
          <cell r="H368">
            <v>1390</v>
          </cell>
          <cell r="I368">
            <v>1390</v>
          </cell>
          <cell r="J368">
            <v>0</v>
          </cell>
          <cell r="K368" t="str">
            <v>毁损</v>
          </cell>
          <cell r="L368" t="str">
            <v>教室301</v>
          </cell>
        </row>
        <row r="368">
          <cell r="N368" t="str">
            <v>贵州省物资学校</v>
          </cell>
        </row>
        <row r="369">
          <cell r="B369" t="str">
            <v>TY2005000074</v>
          </cell>
          <cell r="C369" t="str">
            <v>空调器</v>
          </cell>
          <cell r="D369">
            <v>1</v>
          </cell>
        </row>
        <row r="369">
          <cell r="F369">
            <v>38589</v>
          </cell>
          <cell r="G369" t="str">
            <v>二戈寨校区</v>
          </cell>
          <cell r="H369">
            <v>2580</v>
          </cell>
          <cell r="I369">
            <v>2580</v>
          </cell>
          <cell r="J369">
            <v>0</v>
          </cell>
          <cell r="K369" t="str">
            <v>毁损</v>
          </cell>
          <cell r="L369" t="str">
            <v>小食堂2楼</v>
          </cell>
        </row>
        <row r="369">
          <cell r="N369" t="str">
            <v>贵州省物资学校</v>
          </cell>
        </row>
        <row r="370">
          <cell r="B370" t="str">
            <v>TY2005000075</v>
          </cell>
          <cell r="C370" t="str">
            <v>摄像机</v>
          </cell>
          <cell r="D370">
            <v>1</v>
          </cell>
          <cell r="E370" t="str">
            <v>索尼</v>
          </cell>
          <cell r="F370">
            <v>38562</v>
          </cell>
          <cell r="G370" t="str">
            <v>二戈寨校区</v>
          </cell>
          <cell r="H370">
            <v>8909</v>
          </cell>
          <cell r="I370">
            <v>8909</v>
          </cell>
          <cell r="J370">
            <v>0</v>
          </cell>
          <cell r="K370" t="str">
            <v>毁损</v>
          </cell>
          <cell r="L370" t="str">
            <v>党办</v>
          </cell>
        </row>
        <row r="370">
          <cell r="N370" t="str">
            <v>贵州省物资学校</v>
          </cell>
        </row>
        <row r="371">
          <cell r="B371" t="str">
            <v>TY2005000076</v>
          </cell>
          <cell r="C371" t="str">
            <v>其他音响设备</v>
          </cell>
          <cell r="D371">
            <v>1</v>
          </cell>
        </row>
        <row r="371">
          <cell r="F371">
            <v>38473</v>
          </cell>
          <cell r="G371" t="str">
            <v>二戈寨校区</v>
          </cell>
          <cell r="H371">
            <v>9740</v>
          </cell>
          <cell r="I371">
            <v>9740</v>
          </cell>
          <cell r="J371">
            <v>0</v>
          </cell>
          <cell r="K371" t="str">
            <v>未找到实物</v>
          </cell>
          <cell r="L371" t="str">
            <v>二戈寨校区</v>
          </cell>
        </row>
        <row r="371">
          <cell r="N371" t="str">
            <v>贵州省物资学校</v>
          </cell>
        </row>
        <row r="372">
          <cell r="B372" t="str">
            <v>TY2004000168</v>
          </cell>
          <cell r="C372" t="str">
            <v>针式打印机</v>
          </cell>
          <cell r="D372">
            <v>1</v>
          </cell>
        </row>
        <row r="372">
          <cell r="F372">
            <v>38294</v>
          </cell>
          <cell r="G372" t="str">
            <v>二戈寨校区</v>
          </cell>
          <cell r="H372">
            <v>1500</v>
          </cell>
          <cell r="I372">
            <v>1500</v>
          </cell>
          <cell r="J372">
            <v>0</v>
          </cell>
          <cell r="K372" t="str">
            <v>毁损</v>
          </cell>
          <cell r="L372" t="str">
            <v>物流实训室</v>
          </cell>
        </row>
        <row r="372">
          <cell r="N372" t="str">
            <v>贵州省物资学校</v>
          </cell>
        </row>
        <row r="373">
          <cell r="B373" t="str">
            <v>TY2003000196</v>
          </cell>
          <cell r="C373" t="str">
            <v>功放设备</v>
          </cell>
          <cell r="D373">
            <v>1</v>
          </cell>
        </row>
        <row r="373">
          <cell r="F373">
            <v>37975</v>
          </cell>
          <cell r="G373" t="str">
            <v>二戈寨校区</v>
          </cell>
          <cell r="H373">
            <v>1150</v>
          </cell>
          <cell r="I373">
            <v>1150</v>
          </cell>
          <cell r="J373">
            <v>0</v>
          </cell>
          <cell r="K373" t="str">
            <v>未找到实物</v>
          </cell>
          <cell r="L373" t="str">
            <v>二戈寨校区</v>
          </cell>
        </row>
        <row r="373">
          <cell r="N373" t="str">
            <v>贵州省物资学校</v>
          </cell>
        </row>
        <row r="374">
          <cell r="B374" t="str">
            <v>ZY1991000001</v>
          </cell>
          <cell r="C374" t="str">
            <v>篮球设备</v>
          </cell>
          <cell r="D374">
            <v>1</v>
          </cell>
        </row>
        <row r="374">
          <cell r="F374">
            <v>33543</v>
          </cell>
          <cell r="G374" t="str">
            <v>二戈寨校区</v>
          </cell>
          <cell r="H374">
            <v>3484.5</v>
          </cell>
          <cell r="I374">
            <v>3484.5</v>
          </cell>
          <cell r="J374">
            <v>0</v>
          </cell>
          <cell r="K374" t="str">
            <v>毁损</v>
          </cell>
          <cell r="L374" t="str">
            <v>操场</v>
          </cell>
        </row>
        <row r="374">
          <cell r="N374" t="str">
            <v>贵州省物资学校</v>
          </cell>
        </row>
        <row r="375">
          <cell r="B375" t="str">
            <v>ZY1991000002</v>
          </cell>
          <cell r="C375" t="str">
            <v>篮球设备</v>
          </cell>
          <cell r="D375">
            <v>1</v>
          </cell>
        </row>
        <row r="375">
          <cell r="F375">
            <v>33543</v>
          </cell>
          <cell r="G375" t="str">
            <v>二戈寨校区</v>
          </cell>
          <cell r="H375">
            <v>3484.5</v>
          </cell>
          <cell r="I375">
            <v>3484.5</v>
          </cell>
          <cell r="J375">
            <v>0</v>
          </cell>
          <cell r="K375" t="str">
            <v>毁损</v>
          </cell>
          <cell r="L375" t="str">
            <v>操场</v>
          </cell>
        </row>
        <row r="375">
          <cell r="N375" t="str">
            <v>贵州省物资学校</v>
          </cell>
        </row>
        <row r="376">
          <cell r="B376" t="str">
            <v>ZY1991000003</v>
          </cell>
          <cell r="C376" t="str">
            <v>篮球设备</v>
          </cell>
          <cell r="D376">
            <v>1</v>
          </cell>
        </row>
        <row r="376">
          <cell r="F376">
            <v>33543</v>
          </cell>
          <cell r="G376" t="str">
            <v>二戈寨校区</v>
          </cell>
          <cell r="H376">
            <v>3484.5</v>
          </cell>
          <cell r="I376">
            <v>3484.5</v>
          </cell>
          <cell r="J376">
            <v>0</v>
          </cell>
          <cell r="K376" t="str">
            <v>毁损</v>
          </cell>
          <cell r="L376" t="str">
            <v>操场</v>
          </cell>
        </row>
        <row r="376">
          <cell r="N376" t="str">
            <v>贵州省物资学校</v>
          </cell>
        </row>
        <row r="377">
          <cell r="B377" t="str">
            <v>ZY1991000004</v>
          </cell>
          <cell r="C377" t="str">
            <v>篮球设备</v>
          </cell>
          <cell r="D377">
            <v>1</v>
          </cell>
        </row>
        <row r="377">
          <cell r="F377">
            <v>33543</v>
          </cell>
          <cell r="G377" t="str">
            <v>二戈寨校区</v>
          </cell>
          <cell r="H377">
            <v>3484.5</v>
          </cell>
          <cell r="I377">
            <v>3484.5</v>
          </cell>
          <cell r="J377">
            <v>0</v>
          </cell>
          <cell r="K377" t="str">
            <v>毁损</v>
          </cell>
          <cell r="L377" t="str">
            <v>操场</v>
          </cell>
        </row>
        <row r="377">
          <cell r="N377" t="str">
            <v>贵州省物资学校</v>
          </cell>
        </row>
        <row r="378">
          <cell r="B378" t="str">
            <v>ZY1982000001</v>
          </cell>
          <cell r="C378" t="str">
            <v>乒乓球设备</v>
          </cell>
          <cell r="D378">
            <v>1</v>
          </cell>
        </row>
        <row r="378">
          <cell r="F378">
            <v>30165</v>
          </cell>
          <cell r="G378" t="str">
            <v>二戈寨校区</v>
          </cell>
          <cell r="H378">
            <v>1830</v>
          </cell>
          <cell r="I378">
            <v>1830</v>
          </cell>
          <cell r="J378">
            <v>0</v>
          </cell>
          <cell r="K378" t="str">
            <v>毁损</v>
          </cell>
          <cell r="L378" t="str">
            <v>二戈寨校区</v>
          </cell>
        </row>
        <row r="378">
          <cell r="N378" t="str">
            <v>贵州省物资学校</v>
          </cell>
        </row>
        <row r="379">
          <cell r="B379" t="str">
            <v>ZY1981000001</v>
          </cell>
          <cell r="C379" t="str">
            <v>键盘乐器</v>
          </cell>
          <cell r="D379">
            <v>1</v>
          </cell>
        </row>
        <row r="379">
          <cell r="F379">
            <v>29830</v>
          </cell>
          <cell r="G379" t="str">
            <v>二戈寨校区</v>
          </cell>
          <cell r="H379">
            <v>1781</v>
          </cell>
          <cell r="I379">
            <v>1781</v>
          </cell>
          <cell r="J379">
            <v>0</v>
          </cell>
          <cell r="K379" t="str">
            <v>未找到实物</v>
          </cell>
          <cell r="L379" t="str">
            <v>二戈寨校区</v>
          </cell>
        </row>
        <row r="379">
          <cell r="N379" t="str">
            <v>贵州省物资学校</v>
          </cell>
        </row>
        <row r="380">
          <cell r="B380" t="str">
            <v>ZY1981000002</v>
          </cell>
          <cell r="C380" t="str">
            <v>键盘乐器</v>
          </cell>
          <cell r="D380">
            <v>1</v>
          </cell>
        </row>
        <row r="380">
          <cell r="F380">
            <v>29830</v>
          </cell>
          <cell r="G380" t="str">
            <v>二戈寨校区</v>
          </cell>
          <cell r="H380">
            <v>1781</v>
          </cell>
          <cell r="I380">
            <v>1781</v>
          </cell>
          <cell r="J380">
            <v>0</v>
          </cell>
          <cell r="K380" t="str">
            <v>未找到实物</v>
          </cell>
          <cell r="L380" t="str">
            <v>二戈寨校区</v>
          </cell>
        </row>
        <row r="380">
          <cell r="N380" t="str">
            <v>贵州省物资学校</v>
          </cell>
        </row>
        <row r="381">
          <cell r="B381" t="str">
            <v>TY2010000565</v>
          </cell>
          <cell r="C381" t="str">
            <v>台式机</v>
          </cell>
          <cell r="D381">
            <v>1</v>
          </cell>
          <cell r="E381" t="str">
            <v>联想</v>
          </cell>
          <cell r="F381">
            <v>40267</v>
          </cell>
          <cell r="G381" t="str">
            <v>二戈寨校区</v>
          </cell>
          <cell r="H381">
            <v>4000</v>
          </cell>
          <cell r="I381">
            <v>4000</v>
          </cell>
          <cell r="J381">
            <v>0</v>
          </cell>
          <cell r="K381" t="str">
            <v>未找到实物</v>
          </cell>
          <cell r="L381" t="str">
            <v>二戈寨校区</v>
          </cell>
        </row>
        <row r="381">
          <cell r="N381" t="str">
            <v>贵州省物资学校</v>
          </cell>
        </row>
        <row r="382">
          <cell r="B382" t="str">
            <v>TY2004000169</v>
          </cell>
          <cell r="C382" t="str">
            <v>台式机</v>
          </cell>
          <cell r="D382">
            <v>1</v>
          </cell>
        </row>
        <row r="382">
          <cell r="F382">
            <v>38294</v>
          </cell>
          <cell r="G382" t="str">
            <v>二戈寨校区</v>
          </cell>
          <cell r="H382">
            <v>5300</v>
          </cell>
          <cell r="I382">
            <v>5300</v>
          </cell>
          <cell r="J382">
            <v>0</v>
          </cell>
          <cell r="K382" t="str">
            <v>毁损</v>
          </cell>
          <cell r="L382" t="str">
            <v>财务室</v>
          </cell>
        </row>
        <row r="382">
          <cell r="N382" t="str">
            <v>贵州省物资学校</v>
          </cell>
        </row>
        <row r="383">
          <cell r="B383" t="str">
            <v>TY2010000550</v>
          </cell>
          <cell r="C383" t="str">
            <v>复印机</v>
          </cell>
          <cell r="D383">
            <v>1</v>
          </cell>
          <cell r="E383" t="str">
            <v>方正</v>
          </cell>
          <cell r="F383">
            <v>40275</v>
          </cell>
          <cell r="G383" t="str">
            <v>二戈寨校区</v>
          </cell>
          <cell r="H383">
            <v>3800</v>
          </cell>
          <cell r="I383">
            <v>3800</v>
          </cell>
          <cell r="J383">
            <v>0</v>
          </cell>
          <cell r="K383" t="str">
            <v>毁损</v>
          </cell>
          <cell r="L383" t="str">
            <v>4楼基础教研室</v>
          </cell>
        </row>
        <row r="383">
          <cell r="N383" t="str">
            <v>贵州省物资学校</v>
          </cell>
        </row>
        <row r="384">
          <cell r="B384" t="str">
            <v>TY2010000564</v>
          </cell>
          <cell r="C384" t="str">
            <v>复印机</v>
          </cell>
          <cell r="D384">
            <v>1</v>
          </cell>
        </row>
        <row r="384">
          <cell r="F384">
            <v>40275</v>
          </cell>
          <cell r="G384" t="str">
            <v>二戈寨校区</v>
          </cell>
          <cell r="H384">
            <v>8200</v>
          </cell>
          <cell r="I384">
            <v>8200</v>
          </cell>
          <cell r="J384">
            <v>0</v>
          </cell>
          <cell r="K384" t="str">
            <v>毁损</v>
          </cell>
          <cell r="L384" t="str">
            <v>3楼办公室</v>
          </cell>
        </row>
        <row r="384">
          <cell r="N384" t="str">
            <v>贵州省物资学校</v>
          </cell>
        </row>
        <row r="385">
          <cell r="B385" t="str">
            <v>TY2011000064</v>
          </cell>
          <cell r="C385" t="str">
            <v>打印复印机</v>
          </cell>
          <cell r="D385">
            <v>1</v>
          </cell>
        </row>
        <row r="385">
          <cell r="F385">
            <v>40603</v>
          </cell>
          <cell r="G385" t="str">
            <v>二戈寨校区</v>
          </cell>
          <cell r="H385">
            <v>950</v>
          </cell>
          <cell r="I385">
            <v>950</v>
          </cell>
          <cell r="J385">
            <v>0</v>
          </cell>
          <cell r="K385" t="str">
            <v>毁损</v>
          </cell>
          <cell r="L385" t="str">
            <v>基础教研室</v>
          </cell>
        </row>
        <row r="385">
          <cell r="N385" t="str">
            <v>贵州省物资学校</v>
          </cell>
        </row>
        <row r="386">
          <cell r="H386">
            <v>2458562.72</v>
          </cell>
          <cell r="I386">
            <v>2458562.72</v>
          </cell>
          <cell r="J386">
            <v>0</v>
          </cell>
        </row>
        <row r="387">
          <cell r="B387" t="str">
            <v>资产编号</v>
          </cell>
          <cell r="C387" t="str">
            <v>资产名称</v>
          </cell>
          <cell r="D387" t="str">
            <v>数量</v>
          </cell>
          <cell r="E387" t="str">
            <v>规格型号</v>
          </cell>
          <cell r="F387" t="str">
            <v>取得日期</v>
          </cell>
          <cell r="G387" t="str">
            <v>所属校区</v>
          </cell>
          <cell r="H387" t="str">
            <v>资产原值</v>
          </cell>
          <cell r="I387" t="str">
            <v>累计折旧</v>
          </cell>
          <cell r="J387" t="str">
            <v>净值</v>
          </cell>
        </row>
        <row r="388">
          <cell r="B388" t="str">
            <v>TY2001000018</v>
          </cell>
          <cell r="C388" t="str">
            <v>微机</v>
          </cell>
          <cell r="D388">
            <v>1</v>
          </cell>
          <cell r="E388" t="str">
            <v>毒龙/750</v>
          </cell>
          <cell r="F388">
            <v>37196</v>
          </cell>
          <cell r="G388" t="str">
            <v>花果园校区</v>
          </cell>
          <cell r="H388">
            <v>3896</v>
          </cell>
          <cell r="I388">
            <v>3896</v>
          </cell>
          <cell r="J388">
            <v>0</v>
          </cell>
          <cell r="K388" t="str">
            <v>毁损</v>
          </cell>
          <cell r="L388" t="str">
            <v>湘雅校区1教507</v>
          </cell>
          <cell r="M388" t="str">
            <v>计算机与信息工程系</v>
          </cell>
          <cell r="N388" t="str">
            <v>计算机与信息工程系</v>
          </cell>
        </row>
        <row r="389">
          <cell r="B389" t="str">
            <v>TY2001000015</v>
          </cell>
          <cell r="C389" t="str">
            <v>微机</v>
          </cell>
          <cell r="D389">
            <v>1</v>
          </cell>
          <cell r="E389" t="str">
            <v>毒龙/750</v>
          </cell>
          <cell r="F389">
            <v>37196</v>
          </cell>
          <cell r="G389" t="str">
            <v>花果园校区</v>
          </cell>
          <cell r="H389">
            <v>3896</v>
          </cell>
          <cell r="I389">
            <v>3896</v>
          </cell>
          <cell r="J389">
            <v>0</v>
          </cell>
          <cell r="K389" t="str">
            <v>毁损</v>
          </cell>
          <cell r="L389" t="str">
            <v>湘雅校区1教507</v>
          </cell>
          <cell r="M389" t="str">
            <v>计算机与信息工程系</v>
          </cell>
          <cell r="N389" t="str">
            <v>计算机与信息工程系</v>
          </cell>
        </row>
        <row r="390">
          <cell r="B390" t="str">
            <v>TY2001000016</v>
          </cell>
          <cell r="C390" t="str">
            <v>微机</v>
          </cell>
          <cell r="D390">
            <v>1</v>
          </cell>
          <cell r="E390" t="str">
            <v>毒龙/750</v>
          </cell>
          <cell r="F390">
            <v>37196</v>
          </cell>
          <cell r="G390" t="str">
            <v>花果园校区</v>
          </cell>
          <cell r="H390">
            <v>3896</v>
          </cell>
          <cell r="I390">
            <v>3896</v>
          </cell>
          <cell r="J390">
            <v>0</v>
          </cell>
          <cell r="K390" t="str">
            <v>毁损</v>
          </cell>
          <cell r="L390" t="str">
            <v>湘雅校区1教507</v>
          </cell>
          <cell r="M390" t="str">
            <v>计算机与信息工程系</v>
          </cell>
          <cell r="N390" t="str">
            <v>计算机与信息工程系</v>
          </cell>
        </row>
        <row r="391">
          <cell r="B391" t="str">
            <v>TY2001000017</v>
          </cell>
          <cell r="C391" t="str">
            <v>微机</v>
          </cell>
          <cell r="D391">
            <v>1</v>
          </cell>
          <cell r="E391" t="str">
            <v>毒龙/750</v>
          </cell>
          <cell r="F391">
            <v>37196</v>
          </cell>
          <cell r="G391" t="str">
            <v>花果园校区</v>
          </cell>
          <cell r="H391">
            <v>3896</v>
          </cell>
          <cell r="I391">
            <v>3896</v>
          </cell>
          <cell r="J391">
            <v>0</v>
          </cell>
          <cell r="K391" t="str">
            <v>毁损</v>
          </cell>
          <cell r="L391" t="str">
            <v>湘雅校区1教507</v>
          </cell>
          <cell r="M391" t="str">
            <v>计算机与信息工程系</v>
          </cell>
          <cell r="N391" t="str">
            <v>计算机与信息工程系</v>
          </cell>
        </row>
        <row r="392">
          <cell r="B392" t="str">
            <v>TY2001000020</v>
          </cell>
          <cell r="C392" t="str">
            <v>微机</v>
          </cell>
          <cell r="D392">
            <v>1</v>
          </cell>
          <cell r="E392" t="str">
            <v>毒龙/750</v>
          </cell>
          <cell r="F392">
            <v>37196</v>
          </cell>
          <cell r="G392" t="str">
            <v>花果园校区</v>
          </cell>
          <cell r="H392">
            <v>3896</v>
          </cell>
          <cell r="I392">
            <v>3896</v>
          </cell>
          <cell r="J392">
            <v>0</v>
          </cell>
          <cell r="K392" t="str">
            <v>毁损</v>
          </cell>
          <cell r="L392" t="str">
            <v>湘雅校区1教507</v>
          </cell>
          <cell r="M392" t="str">
            <v>计算机与信息工程系</v>
          </cell>
          <cell r="N392" t="str">
            <v>计算机与信息工程系</v>
          </cell>
        </row>
        <row r="393">
          <cell r="B393" t="str">
            <v>TY2001000021</v>
          </cell>
          <cell r="C393" t="str">
            <v>微机</v>
          </cell>
          <cell r="D393">
            <v>1</v>
          </cell>
          <cell r="E393" t="str">
            <v>毒龙/750</v>
          </cell>
          <cell r="F393">
            <v>37196</v>
          </cell>
          <cell r="G393" t="str">
            <v>花果园校区</v>
          </cell>
          <cell r="H393">
            <v>3896</v>
          </cell>
          <cell r="I393">
            <v>3896</v>
          </cell>
          <cell r="J393">
            <v>0</v>
          </cell>
          <cell r="K393" t="str">
            <v>毁损</v>
          </cell>
          <cell r="L393" t="str">
            <v>湘雅校区1教507</v>
          </cell>
          <cell r="M393" t="str">
            <v>计算机与信息工程系</v>
          </cell>
          <cell r="N393" t="str">
            <v>计算机与信息工程系</v>
          </cell>
        </row>
        <row r="394">
          <cell r="B394" t="str">
            <v>TY2001000022</v>
          </cell>
          <cell r="C394" t="str">
            <v>微机</v>
          </cell>
          <cell r="D394">
            <v>1</v>
          </cell>
          <cell r="E394" t="str">
            <v>毒龙/750</v>
          </cell>
          <cell r="F394">
            <v>37196</v>
          </cell>
          <cell r="G394" t="str">
            <v>花果园校区</v>
          </cell>
          <cell r="H394">
            <v>3896</v>
          </cell>
          <cell r="I394">
            <v>3896</v>
          </cell>
          <cell r="J394">
            <v>0</v>
          </cell>
          <cell r="K394" t="str">
            <v>毁损</v>
          </cell>
          <cell r="L394" t="str">
            <v>湘雅校区1教507</v>
          </cell>
          <cell r="M394" t="str">
            <v>计算机与信息工程系</v>
          </cell>
          <cell r="N394" t="str">
            <v>计算机与信息工程系</v>
          </cell>
        </row>
        <row r="395">
          <cell r="B395" t="str">
            <v>TY2001000023</v>
          </cell>
          <cell r="C395" t="str">
            <v>微机</v>
          </cell>
          <cell r="D395">
            <v>1</v>
          </cell>
          <cell r="E395" t="str">
            <v>毒龙/750</v>
          </cell>
          <cell r="F395">
            <v>37196</v>
          </cell>
          <cell r="G395" t="str">
            <v>花果园校区</v>
          </cell>
          <cell r="H395">
            <v>3896</v>
          </cell>
          <cell r="I395">
            <v>3896</v>
          </cell>
          <cell r="J395">
            <v>0</v>
          </cell>
          <cell r="K395" t="str">
            <v>毁损</v>
          </cell>
          <cell r="L395" t="str">
            <v>湘雅校区1教507</v>
          </cell>
          <cell r="M395" t="str">
            <v>计算机与信息工程系</v>
          </cell>
          <cell r="N395" t="str">
            <v>计算机与信息工程系</v>
          </cell>
        </row>
        <row r="396">
          <cell r="B396" t="str">
            <v>TY2001000024</v>
          </cell>
          <cell r="C396" t="str">
            <v>微机</v>
          </cell>
          <cell r="D396">
            <v>1</v>
          </cell>
          <cell r="E396" t="str">
            <v>毒龙/750</v>
          </cell>
          <cell r="F396">
            <v>37196</v>
          </cell>
          <cell r="G396" t="str">
            <v>花果园校区</v>
          </cell>
          <cell r="H396">
            <v>3896</v>
          </cell>
          <cell r="I396">
            <v>3896</v>
          </cell>
          <cell r="J396">
            <v>0</v>
          </cell>
          <cell r="K396" t="str">
            <v>毁损</v>
          </cell>
          <cell r="L396" t="str">
            <v>湘雅校区1教507</v>
          </cell>
          <cell r="M396" t="str">
            <v>计算机与信息工程系</v>
          </cell>
          <cell r="N396" t="str">
            <v>计算机与信息工程系</v>
          </cell>
        </row>
        <row r="397">
          <cell r="B397" t="str">
            <v>TY2001000025</v>
          </cell>
          <cell r="C397" t="str">
            <v>微机</v>
          </cell>
          <cell r="D397">
            <v>1</v>
          </cell>
          <cell r="E397" t="str">
            <v>毒龙/750</v>
          </cell>
          <cell r="F397">
            <v>37196</v>
          </cell>
          <cell r="G397" t="str">
            <v>花果园校区</v>
          </cell>
          <cell r="H397">
            <v>3896</v>
          </cell>
          <cell r="I397">
            <v>3896</v>
          </cell>
          <cell r="J397">
            <v>0</v>
          </cell>
          <cell r="K397" t="str">
            <v>毁损</v>
          </cell>
          <cell r="L397" t="str">
            <v>湘雅校区1教507</v>
          </cell>
          <cell r="M397" t="str">
            <v>计算机与信息工程系</v>
          </cell>
          <cell r="N397" t="str">
            <v>计算机与信息工程系</v>
          </cell>
        </row>
        <row r="398">
          <cell r="B398" t="str">
            <v>TY2001000026</v>
          </cell>
          <cell r="C398" t="str">
            <v>微机</v>
          </cell>
          <cell r="D398">
            <v>1</v>
          </cell>
          <cell r="E398" t="str">
            <v>毒龙/750</v>
          </cell>
          <cell r="F398">
            <v>37196</v>
          </cell>
          <cell r="G398" t="str">
            <v>花果园校区</v>
          </cell>
          <cell r="H398">
            <v>3896</v>
          </cell>
          <cell r="I398">
            <v>3896</v>
          </cell>
          <cell r="J398">
            <v>0</v>
          </cell>
          <cell r="K398" t="str">
            <v>毁损</v>
          </cell>
          <cell r="L398" t="str">
            <v>湘雅校区1教507</v>
          </cell>
          <cell r="M398" t="str">
            <v>计算机与信息工程系</v>
          </cell>
          <cell r="N398" t="str">
            <v>计算机与信息工程系</v>
          </cell>
        </row>
        <row r="399">
          <cell r="B399" t="str">
            <v>TY2001000027</v>
          </cell>
          <cell r="C399" t="str">
            <v>微机</v>
          </cell>
          <cell r="D399">
            <v>1</v>
          </cell>
          <cell r="E399" t="str">
            <v>毒龙/750</v>
          </cell>
          <cell r="F399">
            <v>37196</v>
          </cell>
          <cell r="G399" t="str">
            <v>花果园校区</v>
          </cell>
          <cell r="H399">
            <v>3896</v>
          </cell>
          <cell r="I399">
            <v>3896</v>
          </cell>
          <cell r="J399">
            <v>0</v>
          </cell>
          <cell r="K399" t="str">
            <v>毁损</v>
          </cell>
          <cell r="L399" t="str">
            <v>湘雅校区1教507</v>
          </cell>
          <cell r="M399" t="str">
            <v>计算机与信息工程系</v>
          </cell>
          <cell r="N399" t="str">
            <v>计算机与信息工程系</v>
          </cell>
        </row>
        <row r="400">
          <cell r="B400" t="str">
            <v>TY2001000031</v>
          </cell>
          <cell r="C400" t="str">
            <v>微机</v>
          </cell>
          <cell r="D400">
            <v>1</v>
          </cell>
          <cell r="E400" t="str">
            <v>毒龙/750</v>
          </cell>
          <cell r="F400">
            <v>37196</v>
          </cell>
          <cell r="G400" t="str">
            <v>花果园校区</v>
          </cell>
          <cell r="H400">
            <v>3896</v>
          </cell>
          <cell r="I400">
            <v>3896</v>
          </cell>
          <cell r="J400">
            <v>0</v>
          </cell>
          <cell r="K400" t="str">
            <v>毁损</v>
          </cell>
          <cell r="L400" t="str">
            <v>湘雅校区1教507</v>
          </cell>
          <cell r="M400" t="str">
            <v>计算机与信息工程系</v>
          </cell>
          <cell r="N400" t="str">
            <v>计算机与信息工程系</v>
          </cell>
        </row>
        <row r="401">
          <cell r="B401" t="str">
            <v>TY2001000028</v>
          </cell>
          <cell r="C401" t="str">
            <v>微机</v>
          </cell>
          <cell r="D401">
            <v>1</v>
          </cell>
          <cell r="E401" t="str">
            <v>毒龙/750</v>
          </cell>
          <cell r="F401">
            <v>37196</v>
          </cell>
          <cell r="G401" t="str">
            <v>花果园校区</v>
          </cell>
          <cell r="H401">
            <v>3896</v>
          </cell>
          <cell r="I401">
            <v>3896</v>
          </cell>
          <cell r="J401">
            <v>0</v>
          </cell>
          <cell r="K401" t="str">
            <v>毁损</v>
          </cell>
          <cell r="L401" t="str">
            <v>湘雅校区1教507</v>
          </cell>
          <cell r="M401" t="str">
            <v>计算机与信息工程系</v>
          </cell>
          <cell r="N401" t="str">
            <v>计算机与信息工程系</v>
          </cell>
        </row>
        <row r="402">
          <cell r="B402" t="str">
            <v>TY2001000029</v>
          </cell>
          <cell r="C402" t="str">
            <v>微机</v>
          </cell>
          <cell r="D402">
            <v>1</v>
          </cell>
          <cell r="E402" t="str">
            <v>毒龙/750</v>
          </cell>
          <cell r="F402">
            <v>37196</v>
          </cell>
          <cell r="G402" t="str">
            <v>花果园校区</v>
          </cell>
          <cell r="H402">
            <v>3896</v>
          </cell>
          <cell r="I402">
            <v>3896</v>
          </cell>
          <cell r="J402">
            <v>0</v>
          </cell>
          <cell r="K402" t="str">
            <v>毁损</v>
          </cell>
          <cell r="L402" t="str">
            <v>湘雅校区1教507</v>
          </cell>
          <cell r="M402" t="str">
            <v>计算机与信息工程系</v>
          </cell>
          <cell r="N402" t="str">
            <v>计算机与信息工程系</v>
          </cell>
        </row>
        <row r="403">
          <cell r="B403" t="str">
            <v>TY2001000030</v>
          </cell>
          <cell r="C403" t="str">
            <v>微机</v>
          </cell>
          <cell r="D403">
            <v>1</v>
          </cell>
          <cell r="E403" t="str">
            <v>毒龙/750</v>
          </cell>
          <cell r="F403">
            <v>37196</v>
          </cell>
          <cell r="G403" t="str">
            <v>花果园校区</v>
          </cell>
          <cell r="H403">
            <v>3896</v>
          </cell>
          <cell r="I403">
            <v>3896</v>
          </cell>
          <cell r="J403">
            <v>0</v>
          </cell>
          <cell r="K403" t="str">
            <v>毁损</v>
          </cell>
          <cell r="L403" t="str">
            <v>湘雅校区1教507</v>
          </cell>
          <cell r="M403" t="str">
            <v>计算机与信息工程系</v>
          </cell>
          <cell r="N403" t="str">
            <v>计算机与信息工程系</v>
          </cell>
        </row>
        <row r="404">
          <cell r="B404" t="str">
            <v>TY2001000032</v>
          </cell>
          <cell r="C404" t="str">
            <v>微机</v>
          </cell>
          <cell r="D404">
            <v>1</v>
          </cell>
          <cell r="E404" t="str">
            <v>毒龙/750</v>
          </cell>
          <cell r="F404">
            <v>37196</v>
          </cell>
          <cell r="G404" t="str">
            <v>花果园校区</v>
          </cell>
          <cell r="H404">
            <v>3896</v>
          </cell>
          <cell r="I404">
            <v>3896</v>
          </cell>
          <cell r="J404">
            <v>0</v>
          </cell>
          <cell r="K404" t="str">
            <v>毁损</v>
          </cell>
          <cell r="L404" t="str">
            <v>湘雅校区1教507</v>
          </cell>
          <cell r="M404" t="str">
            <v>计算机与信息工程系</v>
          </cell>
          <cell r="N404" t="str">
            <v>计算机与信息工程系</v>
          </cell>
        </row>
        <row r="405">
          <cell r="B405" t="str">
            <v>TY2001000033</v>
          </cell>
          <cell r="C405" t="str">
            <v>微机</v>
          </cell>
          <cell r="D405">
            <v>1</v>
          </cell>
          <cell r="E405" t="str">
            <v>毒龙/750</v>
          </cell>
          <cell r="F405">
            <v>37196</v>
          </cell>
          <cell r="G405" t="str">
            <v>花果园校区</v>
          </cell>
          <cell r="H405">
            <v>3896</v>
          </cell>
          <cell r="I405">
            <v>3896</v>
          </cell>
          <cell r="J405">
            <v>0</v>
          </cell>
          <cell r="K405" t="str">
            <v>毁损</v>
          </cell>
          <cell r="L405" t="str">
            <v>湘雅校区1教507</v>
          </cell>
          <cell r="M405" t="str">
            <v>计算机与信息工程系</v>
          </cell>
          <cell r="N405" t="str">
            <v>计算机与信息工程系</v>
          </cell>
        </row>
        <row r="406">
          <cell r="B406" t="str">
            <v>TY2001000055</v>
          </cell>
          <cell r="C406" t="str">
            <v>微机</v>
          </cell>
          <cell r="D406">
            <v>1</v>
          </cell>
          <cell r="E406" t="str">
            <v>毒龙/750</v>
          </cell>
          <cell r="F406">
            <v>37196</v>
          </cell>
          <cell r="G406" t="str">
            <v>花果园校区</v>
          </cell>
          <cell r="H406">
            <v>3896</v>
          </cell>
          <cell r="I406">
            <v>3896</v>
          </cell>
          <cell r="J406">
            <v>0</v>
          </cell>
          <cell r="K406" t="str">
            <v>毁损</v>
          </cell>
          <cell r="L406" t="str">
            <v>湘雅校区1教507</v>
          </cell>
          <cell r="M406" t="str">
            <v>计算机与信息工程系</v>
          </cell>
          <cell r="N406" t="str">
            <v>计算机与信息工程系</v>
          </cell>
        </row>
        <row r="407">
          <cell r="B407" t="str">
            <v>TY2001000056</v>
          </cell>
          <cell r="C407" t="str">
            <v>微机</v>
          </cell>
          <cell r="D407">
            <v>1</v>
          </cell>
          <cell r="E407" t="str">
            <v>毒龙/750</v>
          </cell>
          <cell r="F407">
            <v>37196</v>
          </cell>
          <cell r="G407" t="str">
            <v>花果园校区</v>
          </cell>
          <cell r="H407">
            <v>3896</v>
          </cell>
          <cell r="I407">
            <v>3896</v>
          </cell>
          <cell r="J407">
            <v>0</v>
          </cell>
          <cell r="K407" t="str">
            <v>毁损</v>
          </cell>
          <cell r="L407" t="str">
            <v>湘雅校区1教507</v>
          </cell>
          <cell r="M407" t="str">
            <v>计算机与信息工程系</v>
          </cell>
          <cell r="N407" t="str">
            <v>计算机与信息工程系</v>
          </cell>
        </row>
        <row r="408">
          <cell r="B408" t="str">
            <v>TY2001000057</v>
          </cell>
          <cell r="C408" t="str">
            <v>微机</v>
          </cell>
          <cell r="D408">
            <v>1</v>
          </cell>
          <cell r="E408" t="str">
            <v>毒龙/750</v>
          </cell>
          <cell r="F408">
            <v>37196</v>
          </cell>
          <cell r="G408" t="str">
            <v>花果园校区</v>
          </cell>
          <cell r="H408">
            <v>3896</v>
          </cell>
          <cell r="I408">
            <v>3896</v>
          </cell>
          <cell r="J408">
            <v>0</v>
          </cell>
          <cell r="K408" t="str">
            <v>毁损</v>
          </cell>
          <cell r="L408" t="str">
            <v>湘雅校区1教507</v>
          </cell>
          <cell r="M408" t="str">
            <v>计算机与信息工程系</v>
          </cell>
          <cell r="N408" t="str">
            <v>计算机与信息工程系</v>
          </cell>
        </row>
        <row r="409">
          <cell r="B409" t="str">
            <v>TY2001000058</v>
          </cell>
          <cell r="C409" t="str">
            <v>微机</v>
          </cell>
          <cell r="D409">
            <v>1</v>
          </cell>
          <cell r="E409" t="str">
            <v>毒龙/750</v>
          </cell>
          <cell r="F409">
            <v>37196</v>
          </cell>
          <cell r="G409" t="str">
            <v>花果园校区</v>
          </cell>
          <cell r="H409">
            <v>3896</v>
          </cell>
          <cell r="I409">
            <v>3896</v>
          </cell>
          <cell r="J409">
            <v>0</v>
          </cell>
          <cell r="K409" t="str">
            <v>毁损</v>
          </cell>
          <cell r="L409" t="str">
            <v>湘雅校区1教507</v>
          </cell>
          <cell r="M409" t="str">
            <v>计算机与信息工程系</v>
          </cell>
          <cell r="N409" t="str">
            <v>计算机与信息工程系</v>
          </cell>
        </row>
        <row r="410">
          <cell r="B410" t="str">
            <v>TY2001000059</v>
          </cell>
          <cell r="C410" t="str">
            <v>微机</v>
          </cell>
          <cell r="D410">
            <v>1</v>
          </cell>
          <cell r="E410" t="str">
            <v>毒龙/750</v>
          </cell>
          <cell r="F410">
            <v>37196</v>
          </cell>
          <cell r="G410" t="str">
            <v>花果园校区</v>
          </cell>
          <cell r="H410">
            <v>3896</v>
          </cell>
          <cell r="I410">
            <v>3896</v>
          </cell>
          <cell r="J410">
            <v>0</v>
          </cell>
          <cell r="K410" t="str">
            <v>毁损</v>
          </cell>
          <cell r="L410" t="str">
            <v>湘雅校区1教507</v>
          </cell>
          <cell r="M410" t="str">
            <v>计算机与信息工程系</v>
          </cell>
          <cell r="N410" t="str">
            <v>计算机与信息工程系</v>
          </cell>
        </row>
        <row r="411">
          <cell r="B411" t="str">
            <v>TY2001000060</v>
          </cell>
          <cell r="C411" t="str">
            <v>微机</v>
          </cell>
          <cell r="D411">
            <v>1</v>
          </cell>
          <cell r="E411" t="str">
            <v>毒龙/750</v>
          </cell>
          <cell r="F411">
            <v>37196</v>
          </cell>
          <cell r="G411" t="str">
            <v>花果园校区</v>
          </cell>
          <cell r="H411">
            <v>3896</v>
          </cell>
          <cell r="I411">
            <v>3896</v>
          </cell>
          <cell r="J411">
            <v>0</v>
          </cell>
          <cell r="K411" t="str">
            <v>毁损</v>
          </cell>
          <cell r="L411" t="str">
            <v>湘雅校区1教507</v>
          </cell>
          <cell r="M411" t="str">
            <v>计算机与信息工程系</v>
          </cell>
          <cell r="N411" t="str">
            <v>计算机与信息工程系</v>
          </cell>
        </row>
        <row r="412">
          <cell r="B412" t="str">
            <v>TY2001000061</v>
          </cell>
          <cell r="C412" t="str">
            <v>微机</v>
          </cell>
          <cell r="D412">
            <v>1</v>
          </cell>
          <cell r="E412" t="str">
            <v>毒龙/750</v>
          </cell>
          <cell r="F412">
            <v>37196</v>
          </cell>
          <cell r="G412" t="str">
            <v>花果园校区</v>
          </cell>
          <cell r="H412">
            <v>3896</v>
          </cell>
          <cell r="I412">
            <v>3896</v>
          </cell>
          <cell r="J412">
            <v>0</v>
          </cell>
          <cell r="K412" t="str">
            <v>毁损</v>
          </cell>
          <cell r="L412" t="str">
            <v>湘雅校区1教507</v>
          </cell>
          <cell r="M412" t="str">
            <v>计算机与信息工程系</v>
          </cell>
          <cell r="N412" t="str">
            <v>计算机与信息工程系</v>
          </cell>
        </row>
        <row r="413">
          <cell r="B413" t="str">
            <v>TY2001000062</v>
          </cell>
          <cell r="C413" t="str">
            <v>微机</v>
          </cell>
          <cell r="D413">
            <v>1</v>
          </cell>
          <cell r="E413" t="str">
            <v>毒龙/750</v>
          </cell>
          <cell r="F413">
            <v>37196</v>
          </cell>
          <cell r="G413" t="str">
            <v>花果园校区</v>
          </cell>
          <cell r="H413">
            <v>3896</v>
          </cell>
          <cell r="I413">
            <v>3896</v>
          </cell>
          <cell r="J413">
            <v>0</v>
          </cell>
          <cell r="K413" t="str">
            <v>毁损</v>
          </cell>
          <cell r="L413" t="str">
            <v>湘雅校区1教507</v>
          </cell>
          <cell r="M413" t="str">
            <v>计算机与信息工程系</v>
          </cell>
          <cell r="N413" t="str">
            <v>计算机与信息工程系</v>
          </cell>
        </row>
        <row r="414">
          <cell r="B414" t="str">
            <v>TY2001000063</v>
          </cell>
          <cell r="C414" t="str">
            <v>微机</v>
          </cell>
          <cell r="D414">
            <v>1</v>
          </cell>
          <cell r="E414" t="str">
            <v>毒龙/750</v>
          </cell>
          <cell r="F414">
            <v>37196</v>
          </cell>
          <cell r="G414" t="str">
            <v>花果园校区</v>
          </cell>
          <cell r="H414">
            <v>3896</v>
          </cell>
          <cell r="I414">
            <v>3896</v>
          </cell>
          <cell r="J414">
            <v>0</v>
          </cell>
          <cell r="K414" t="str">
            <v>毁损</v>
          </cell>
          <cell r="L414" t="str">
            <v>湘雅校区1教507</v>
          </cell>
          <cell r="M414" t="str">
            <v>计算机与信息工程系</v>
          </cell>
          <cell r="N414" t="str">
            <v>计算机与信息工程系</v>
          </cell>
        </row>
        <row r="415">
          <cell r="B415" t="str">
            <v>TY2001000064</v>
          </cell>
          <cell r="C415" t="str">
            <v>微机</v>
          </cell>
          <cell r="D415">
            <v>1</v>
          </cell>
          <cell r="E415" t="str">
            <v>毒龙/750</v>
          </cell>
          <cell r="F415">
            <v>37196</v>
          </cell>
          <cell r="G415" t="str">
            <v>花果园校区</v>
          </cell>
          <cell r="H415">
            <v>3896</v>
          </cell>
          <cell r="I415">
            <v>3896</v>
          </cell>
          <cell r="J415">
            <v>0</v>
          </cell>
          <cell r="K415" t="str">
            <v>毁损</v>
          </cell>
          <cell r="L415" t="str">
            <v>湘雅校区1教507</v>
          </cell>
          <cell r="M415" t="str">
            <v>计算机与信息工程系</v>
          </cell>
          <cell r="N415" t="str">
            <v>计算机与信息工程系</v>
          </cell>
        </row>
        <row r="416">
          <cell r="B416" t="str">
            <v>TY2001000065</v>
          </cell>
          <cell r="C416" t="str">
            <v>微机</v>
          </cell>
          <cell r="D416">
            <v>1</v>
          </cell>
          <cell r="E416" t="str">
            <v>毒龙/750</v>
          </cell>
          <cell r="F416">
            <v>37196</v>
          </cell>
          <cell r="G416" t="str">
            <v>花果园校区</v>
          </cell>
          <cell r="H416">
            <v>3896</v>
          </cell>
          <cell r="I416">
            <v>3896</v>
          </cell>
          <cell r="J416">
            <v>0</v>
          </cell>
          <cell r="K416" t="str">
            <v>毁损</v>
          </cell>
          <cell r="L416" t="str">
            <v>湘雅校区1教507</v>
          </cell>
          <cell r="M416" t="str">
            <v>计算机与信息工程系</v>
          </cell>
          <cell r="N416" t="str">
            <v>计算机与信息工程系</v>
          </cell>
        </row>
        <row r="417">
          <cell r="B417" t="str">
            <v>TY2001000066</v>
          </cell>
          <cell r="C417" t="str">
            <v>微机</v>
          </cell>
          <cell r="D417">
            <v>1</v>
          </cell>
          <cell r="E417" t="str">
            <v>毒龙/750</v>
          </cell>
          <cell r="F417">
            <v>37196</v>
          </cell>
          <cell r="G417" t="str">
            <v>花果园校区</v>
          </cell>
          <cell r="H417">
            <v>3896</v>
          </cell>
          <cell r="I417">
            <v>3896</v>
          </cell>
          <cell r="J417">
            <v>0</v>
          </cell>
          <cell r="K417" t="str">
            <v>毁损</v>
          </cell>
          <cell r="L417" t="str">
            <v>湘雅校区1教507</v>
          </cell>
          <cell r="M417" t="str">
            <v>计算机与信息工程系</v>
          </cell>
          <cell r="N417" t="str">
            <v>计算机与信息工程系</v>
          </cell>
        </row>
        <row r="418">
          <cell r="B418" t="str">
            <v>TY2001000067</v>
          </cell>
          <cell r="C418" t="str">
            <v>微机</v>
          </cell>
          <cell r="D418">
            <v>1</v>
          </cell>
          <cell r="E418" t="str">
            <v>毒龙/750</v>
          </cell>
          <cell r="F418">
            <v>37196</v>
          </cell>
          <cell r="G418" t="str">
            <v>花果园校区</v>
          </cell>
          <cell r="H418">
            <v>3896</v>
          </cell>
          <cell r="I418">
            <v>3896</v>
          </cell>
          <cell r="J418">
            <v>0</v>
          </cell>
          <cell r="K418" t="str">
            <v>毁损</v>
          </cell>
          <cell r="L418" t="str">
            <v>湘雅校区1教507</v>
          </cell>
          <cell r="M418" t="str">
            <v>计算机与信息工程系</v>
          </cell>
          <cell r="N418" t="str">
            <v>计算机与信息工程系</v>
          </cell>
        </row>
        <row r="419">
          <cell r="B419" t="str">
            <v>TY2001000068</v>
          </cell>
          <cell r="C419" t="str">
            <v>微机</v>
          </cell>
          <cell r="D419">
            <v>1</v>
          </cell>
          <cell r="E419" t="str">
            <v>毒龙/750</v>
          </cell>
          <cell r="F419">
            <v>37196</v>
          </cell>
          <cell r="G419" t="str">
            <v>花果园校区</v>
          </cell>
          <cell r="H419">
            <v>3896</v>
          </cell>
          <cell r="I419">
            <v>3896</v>
          </cell>
          <cell r="J419">
            <v>0</v>
          </cell>
          <cell r="K419" t="str">
            <v>毁损</v>
          </cell>
          <cell r="L419" t="str">
            <v>湘雅校区1教507</v>
          </cell>
          <cell r="M419" t="str">
            <v>计算机与信息工程系</v>
          </cell>
          <cell r="N419" t="str">
            <v>计算机与信息工程系</v>
          </cell>
        </row>
        <row r="420">
          <cell r="B420" t="str">
            <v>TY2001000069</v>
          </cell>
          <cell r="C420" t="str">
            <v>微机</v>
          </cell>
          <cell r="D420">
            <v>1</v>
          </cell>
          <cell r="E420" t="str">
            <v>毒龙/750</v>
          </cell>
          <cell r="F420">
            <v>37196</v>
          </cell>
          <cell r="G420" t="str">
            <v>花果园校区</v>
          </cell>
          <cell r="H420">
            <v>3896</v>
          </cell>
          <cell r="I420">
            <v>3896</v>
          </cell>
          <cell r="J420">
            <v>0</v>
          </cell>
          <cell r="K420" t="str">
            <v>毁损</v>
          </cell>
          <cell r="L420" t="str">
            <v>湘雅校区1教507</v>
          </cell>
          <cell r="M420" t="str">
            <v>计算机与信息工程系</v>
          </cell>
          <cell r="N420" t="str">
            <v>计算机与信息工程系</v>
          </cell>
        </row>
        <row r="421">
          <cell r="B421" t="str">
            <v>TY2001000070</v>
          </cell>
          <cell r="C421" t="str">
            <v>微机</v>
          </cell>
          <cell r="D421">
            <v>1</v>
          </cell>
          <cell r="E421" t="str">
            <v>毒龙/750</v>
          </cell>
          <cell r="F421">
            <v>37196</v>
          </cell>
          <cell r="G421" t="str">
            <v>花果园校区</v>
          </cell>
          <cell r="H421">
            <v>3896</v>
          </cell>
          <cell r="I421">
            <v>3896</v>
          </cell>
          <cell r="J421">
            <v>0</v>
          </cell>
          <cell r="K421" t="str">
            <v>毁损</v>
          </cell>
          <cell r="L421" t="str">
            <v>湘雅校区1教507</v>
          </cell>
          <cell r="M421" t="str">
            <v>计算机与信息工程系</v>
          </cell>
          <cell r="N421" t="str">
            <v>计算机与信息工程系</v>
          </cell>
        </row>
        <row r="422">
          <cell r="B422" t="str">
            <v>TY2001000072</v>
          </cell>
          <cell r="C422" t="str">
            <v>微机</v>
          </cell>
          <cell r="D422">
            <v>1</v>
          </cell>
          <cell r="E422" t="str">
            <v>毒龙/750</v>
          </cell>
          <cell r="F422">
            <v>37196</v>
          </cell>
          <cell r="G422" t="str">
            <v>花果园校区</v>
          </cell>
          <cell r="H422">
            <v>3896</v>
          </cell>
          <cell r="I422">
            <v>3896</v>
          </cell>
          <cell r="J422">
            <v>0</v>
          </cell>
          <cell r="K422" t="str">
            <v>毁损</v>
          </cell>
          <cell r="L422" t="str">
            <v>湘雅校区1教507</v>
          </cell>
          <cell r="M422" t="str">
            <v>计算机与信息工程系</v>
          </cell>
          <cell r="N422" t="str">
            <v>计算机与信息工程系</v>
          </cell>
        </row>
        <row r="423">
          <cell r="B423" t="str">
            <v>TY2001000073</v>
          </cell>
          <cell r="C423" t="str">
            <v>微机</v>
          </cell>
          <cell r="D423">
            <v>1</v>
          </cell>
          <cell r="E423" t="str">
            <v>毒龙/750</v>
          </cell>
          <cell r="F423">
            <v>37196</v>
          </cell>
          <cell r="G423" t="str">
            <v>花果园校区</v>
          </cell>
          <cell r="H423">
            <v>3896</v>
          </cell>
          <cell r="I423">
            <v>3896</v>
          </cell>
          <cell r="J423">
            <v>0</v>
          </cell>
          <cell r="K423" t="str">
            <v>毁损</v>
          </cell>
          <cell r="L423" t="str">
            <v>湘雅校区1教507</v>
          </cell>
          <cell r="M423" t="str">
            <v>计算机与信息工程系</v>
          </cell>
          <cell r="N423" t="str">
            <v>计算机与信息工程系</v>
          </cell>
        </row>
        <row r="424">
          <cell r="B424" t="str">
            <v>TY2001000074</v>
          </cell>
          <cell r="C424" t="str">
            <v>微机</v>
          </cell>
          <cell r="D424">
            <v>1</v>
          </cell>
          <cell r="E424" t="str">
            <v>毒龙/750</v>
          </cell>
          <cell r="F424">
            <v>37196</v>
          </cell>
          <cell r="G424" t="str">
            <v>花果园校区</v>
          </cell>
          <cell r="H424">
            <v>3896</v>
          </cell>
          <cell r="I424">
            <v>3896</v>
          </cell>
          <cell r="J424">
            <v>0</v>
          </cell>
          <cell r="K424" t="str">
            <v>毁损</v>
          </cell>
          <cell r="L424" t="str">
            <v>湘雅校区1教507</v>
          </cell>
          <cell r="M424" t="str">
            <v>计算机与信息工程系</v>
          </cell>
          <cell r="N424" t="str">
            <v>计算机与信息工程系</v>
          </cell>
        </row>
        <row r="425">
          <cell r="B425" t="str">
            <v>TY2001000075</v>
          </cell>
          <cell r="C425" t="str">
            <v>微机</v>
          </cell>
          <cell r="D425">
            <v>1</v>
          </cell>
          <cell r="E425" t="str">
            <v>毒龙/750</v>
          </cell>
          <cell r="F425">
            <v>37196</v>
          </cell>
          <cell r="G425" t="str">
            <v>花果园校区</v>
          </cell>
          <cell r="H425">
            <v>3896</v>
          </cell>
          <cell r="I425">
            <v>3896</v>
          </cell>
          <cell r="J425">
            <v>0</v>
          </cell>
          <cell r="K425" t="str">
            <v>毁损</v>
          </cell>
          <cell r="L425" t="str">
            <v>湘雅校区1教507</v>
          </cell>
          <cell r="M425" t="str">
            <v>计算机与信息工程系</v>
          </cell>
          <cell r="N425" t="str">
            <v>计算机与信息工程系</v>
          </cell>
        </row>
        <row r="426">
          <cell r="B426" t="str">
            <v>TY2001000076</v>
          </cell>
          <cell r="C426" t="str">
            <v>微机</v>
          </cell>
          <cell r="D426">
            <v>1</v>
          </cell>
          <cell r="E426" t="str">
            <v>毒龙/750</v>
          </cell>
          <cell r="F426">
            <v>37196</v>
          </cell>
          <cell r="G426" t="str">
            <v>花果园校区</v>
          </cell>
          <cell r="H426">
            <v>3896</v>
          </cell>
          <cell r="I426">
            <v>3896</v>
          </cell>
          <cell r="J426">
            <v>0</v>
          </cell>
          <cell r="K426" t="str">
            <v>毁损</v>
          </cell>
          <cell r="L426" t="str">
            <v>湘雅校区1教507</v>
          </cell>
          <cell r="M426" t="str">
            <v>计算机与信息工程系</v>
          </cell>
          <cell r="N426" t="str">
            <v>计算机与信息工程系</v>
          </cell>
        </row>
        <row r="427">
          <cell r="B427" t="str">
            <v>TY2001000077</v>
          </cell>
          <cell r="C427" t="str">
            <v>微机</v>
          </cell>
          <cell r="D427">
            <v>1</v>
          </cell>
          <cell r="E427" t="str">
            <v>毒龙/750</v>
          </cell>
          <cell r="F427">
            <v>37196</v>
          </cell>
          <cell r="G427" t="str">
            <v>花果园校区</v>
          </cell>
          <cell r="H427">
            <v>3896</v>
          </cell>
          <cell r="I427">
            <v>3896</v>
          </cell>
          <cell r="J427">
            <v>0</v>
          </cell>
          <cell r="K427" t="str">
            <v>毁损</v>
          </cell>
          <cell r="L427" t="str">
            <v>湘雅校区1教507</v>
          </cell>
          <cell r="M427" t="str">
            <v>计算机与信息工程系</v>
          </cell>
          <cell r="N427" t="str">
            <v>计算机与信息工程系</v>
          </cell>
        </row>
        <row r="428">
          <cell r="B428" t="str">
            <v>TY2001000078</v>
          </cell>
          <cell r="C428" t="str">
            <v>微机</v>
          </cell>
          <cell r="D428">
            <v>1</v>
          </cell>
          <cell r="E428" t="str">
            <v>毒龙/750</v>
          </cell>
          <cell r="F428">
            <v>37196</v>
          </cell>
          <cell r="G428" t="str">
            <v>花果园校区</v>
          </cell>
          <cell r="H428">
            <v>3896</v>
          </cell>
          <cell r="I428">
            <v>3896</v>
          </cell>
          <cell r="J428">
            <v>0</v>
          </cell>
          <cell r="K428" t="str">
            <v>毁损</v>
          </cell>
          <cell r="L428" t="str">
            <v>湘雅校区1教507</v>
          </cell>
          <cell r="M428" t="str">
            <v>计算机与信息工程系</v>
          </cell>
          <cell r="N428" t="str">
            <v>计算机与信息工程系</v>
          </cell>
        </row>
        <row r="429">
          <cell r="B429" t="str">
            <v>TY2001000079</v>
          </cell>
          <cell r="C429" t="str">
            <v>微机</v>
          </cell>
          <cell r="D429">
            <v>1</v>
          </cell>
          <cell r="E429" t="str">
            <v>毒龙/750</v>
          </cell>
          <cell r="F429">
            <v>37196</v>
          </cell>
          <cell r="G429" t="str">
            <v>花果园校区</v>
          </cell>
          <cell r="H429">
            <v>3896</v>
          </cell>
          <cell r="I429">
            <v>3896</v>
          </cell>
          <cell r="J429">
            <v>0</v>
          </cell>
          <cell r="K429" t="str">
            <v>毁损</v>
          </cell>
          <cell r="L429" t="str">
            <v>湘雅校区1教507</v>
          </cell>
          <cell r="M429" t="str">
            <v>计算机与信息工程系</v>
          </cell>
          <cell r="N429" t="str">
            <v>计算机与信息工程系</v>
          </cell>
        </row>
        <row r="430">
          <cell r="B430" t="str">
            <v>TY2001000080</v>
          </cell>
          <cell r="C430" t="str">
            <v>微机</v>
          </cell>
          <cell r="D430">
            <v>1</v>
          </cell>
          <cell r="E430" t="str">
            <v>毒龙/750</v>
          </cell>
          <cell r="F430">
            <v>37196</v>
          </cell>
          <cell r="G430" t="str">
            <v>花果园校区</v>
          </cell>
          <cell r="H430">
            <v>3896</v>
          </cell>
          <cell r="I430">
            <v>3896</v>
          </cell>
          <cell r="J430">
            <v>0</v>
          </cell>
          <cell r="K430" t="str">
            <v>毁损</v>
          </cell>
          <cell r="L430" t="str">
            <v>湘雅校区1教507</v>
          </cell>
          <cell r="M430" t="str">
            <v>计算机与信息工程系</v>
          </cell>
          <cell r="N430" t="str">
            <v>计算机与信息工程系</v>
          </cell>
        </row>
        <row r="431">
          <cell r="B431" t="str">
            <v>TY2001000081</v>
          </cell>
          <cell r="C431" t="str">
            <v>微机</v>
          </cell>
          <cell r="D431">
            <v>1</v>
          </cell>
          <cell r="E431" t="str">
            <v>毒龙/750</v>
          </cell>
          <cell r="F431">
            <v>37196</v>
          </cell>
          <cell r="G431" t="str">
            <v>花果园校区</v>
          </cell>
          <cell r="H431">
            <v>3896</v>
          </cell>
          <cell r="I431">
            <v>3896</v>
          </cell>
          <cell r="J431">
            <v>0</v>
          </cell>
          <cell r="K431" t="str">
            <v>毁损</v>
          </cell>
          <cell r="L431" t="str">
            <v>湘雅校区1教507</v>
          </cell>
          <cell r="M431" t="str">
            <v>计算机与信息工程系</v>
          </cell>
          <cell r="N431" t="str">
            <v>计算机与信息工程系</v>
          </cell>
        </row>
        <row r="432">
          <cell r="B432" t="str">
            <v>TY2001000082</v>
          </cell>
          <cell r="C432" t="str">
            <v>微机</v>
          </cell>
          <cell r="D432">
            <v>1</v>
          </cell>
          <cell r="E432" t="str">
            <v>毒龙/750</v>
          </cell>
          <cell r="F432">
            <v>37196</v>
          </cell>
          <cell r="G432" t="str">
            <v>花果园校区</v>
          </cell>
          <cell r="H432">
            <v>3896</v>
          </cell>
          <cell r="I432">
            <v>3896</v>
          </cell>
          <cell r="J432">
            <v>0</v>
          </cell>
          <cell r="K432" t="str">
            <v>毁损</v>
          </cell>
          <cell r="L432" t="str">
            <v>湘雅校区1教507</v>
          </cell>
          <cell r="M432" t="str">
            <v>计算机与信息工程系</v>
          </cell>
          <cell r="N432" t="str">
            <v>计算机与信息工程系</v>
          </cell>
        </row>
        <row r="433">
          <cell r="B433" t="str">
            <v>TY2001000083</v>
          </cell>
          <cell r="C433" t="str">
            <v>微机</v>
          </cell>
          <cell r="D433">
            <v>1</v>
          </cell>
          <cell r="E433" t="str">
            <v>毒龙/750</v>
          </cell>
          <cell r="F433">
            <v>37196</v>
          </cell>
          <cell r="G433" t="str">
            <v>花果园校区</v>
          </cell>
          <cell r="H433">
            <v>3896</v>
          </cell>
          <cell r="I433">
            <v>3896</v>
          </cell>
          <cell r="J433">
            <v>0</v>
          </cell>
          <cell r="K433" t="str">
            <v>毁损</v>
          </cell>
          <cell r="L433" t="str">
            <v>湘雅校区1教507</v>
          </cell>
          <cell r="M433" t="str">
            <v>计算机与信息工程系</v>
          </cell>
          <cell r="N433" t="str">
            <v>计算机与信息工程系</v>
          </cell>
        </row>
        <row r="434">
          <cell r="B434" t="str">
            <v>TY2001000084</v>
          </cell>
          <cell r="C434" t="str">
            <v>微机</v>
          </cell>
          <cell r="D434">
            <v>1</v>
          </cell>
          <cell r="E434" t="str">
            <v>毒龙/750</v>
          </cell>
          <cell r="F434">
            <v>37196</v>
          </cell>
          <cell r="G434" t="str">
            <v>花果园校区</v>
          </cell>
          <cell r="H434">
            <v>3896</v>
          </cell>
          <cell r="I434">
            <v>3896</v>
          </cell>
          <cell r="J434">
            <v>0</v>
          </cell>
          <cell r="K434" t="str">
            <v>毁损</v>
          </cell>
          <cell r="L434" t="str">
            <v>湘雅校区1教507</v>
          </cell>
          <cell r="M434" t="str">
            <v>计算机与信息工程系</v>
          </cell>
          <cell r="N434" t="str">
            <v>计算机与信息工程系</v>
          </cell>
        </row>
        <row r="435">
          <cell r="B435" t="str">
            <v>TY2001000085</v>
          </cell>
          <cell r="C435" t="str">
            <v>微机</v>
          </cell>
          <cell r="D435">
            <v>1</v>
          </cell>
          <cell r="E435" t="str">
            <v>毒龙/750</v>
          </cell>
          <cell r="F435">
            <v>37196</v>
          </cell>
          <cell r="G435" t="str">
            <v>花果园校区</v>
          </cell>
          <cell r="H435">
            <v>3896</v>
          </cell>
          <cell r="I435">
            <v>3896</v>
          </cell>
          <cell r="J435">
            <v>0</v>
          </cell>
          <cell r="K435" t="str">
            <v>毁损</v>
          </cell>
          <cell r="L435" t="str">
            <v>湘雅校区1教507</v>
          </cell>
          <cell r="M435" t="str">
            <v>计算机与信息工程系</v>
          </cell>
          <cell r="N435" t="str">
            <v>计算机与信息工程系</v>
          </cell>
        </row>
        <row r="436">
          <cell r="B436" t="str">
            <v>TY2001000086</v>
          </cell>
          <cell r="C436" t="str">
            <v>微机</v>
          </cell>
          <cell r="D436">
            <v>1</v>
          </cell>
          <cell r="E436" t="str">
            <v>毒龙/750</v>
          </cell>
          <cell r="F436">
            <v>37196</v>
          </cell>
          <cell r="G436" t="str">
            <v>花果园校区</v>
          </cell>
          <cell r="H436">
            <v>3896</v>
          </cell>
          <cell r="I436">
            <v>3896</v>
          </cell>
          <cell r="J436">
            <v>0</v>
          </cell>
          <cell r="K436" t="str">
            <v>毁损</v>
          </cell>
          <cell r="L436" t="str">
            <v>湘雅校区1教507</v>
          </cell>
          <cell r="M436" t="str">
            <v>计算机与信息工程系</v>
          </cell>
          <cell r="N436" t="str">
            <v>计算机与信息工程系</v>
          </cell>
        </row>
        <row r="437">
          <cell r="B437" t="str">
            <v>TY2001000087</v>
          </cell>
          <cell r="C437" t="str">
            <v>微机</v>
          </cell>
          <cell r="D437">
            <v>1</v>
          </cell>
          <cell r="E437" t="str">
            <v>毒龙/750</v>
          </cell>
          <cell r="F437">
            <v>37196</v>
          </cell>
          <cell r="G437" t="str">
            <v>花果园校区</v>
          </cell>
          <cell r="H437">
            <v>3896</v>
          </cell>
          <cell r="I437">
            <v>3896</v>
          </cell>
          <cell r="J437">
            <v>0</v>
          </cell>
          <cell r="K437" t="str">
            <v>毁损</v>
          </cell>
          <cell r="L437" t="str">
            <v>湘雅校区1教507</v>
          </cell>
          <cell r="M437" t="str">
            <v>计算机与信息工程系</v>
          </cell>
          <cell r="N437" t="str">
            <v>计算机与信息工程系</v>
          </cell>
        </row>
        <row r="438">
          <cell r="B438" t="str">
            <v>TY2001000088</v>
          </cell>
          <cell r="C438" t="str">
            <v>微机</v>
          </cell>
          <cell r="D438">
            <v>1</v>
          </cell>
          <cell r="E438" t="str">
            <v>毒龙/750</v>
          </cell>
          <cell r="F438">
            <v>37196</v>
          </cell>
          <cell r="G438" t="str">
            <v>花果园校区</v>
          </cell>
          <cell r="H438">
            <v>3896</v>
          </cell>
          <cell r="I438">
            <v>3896</v>
          </cell>
          <cell r="J438">
            <v>0</v>
          </cell>
          <cell r="K438" t="str">
            <v>毁损</v>
          </cell>
          <cell r="L438" t="str">
            <v>湘雅校区1教顶楼2号房</v>
          </cell>
          <cell r="M438" t="str">
            <v>计算机与信息工程系</v>
          </cell>
          <cell r="N438" t="str">
            <v>计算机与信息工程系</v>
          </cell>
        </row>
        <row r="439">
          <cell r="B439" t="str">
            <v>TY2001000089</v>
          </cell>
          <cell r="C439" t="str">
            <v>微机</v>
          </cell>
          <cell r="D439">
            <v>1</v>
          </cell>
          <cell r="E439" t="str">
            <v>毒龙/750</v>
          </cell>
          <cell r="F439">
            <v>37196</v>
          </cell>
          <cell r="G439" t="str">
            <v>花果园校区</v>
          </cell>
          <cell r="H439">
            <v>3896</v>
          </cell>
          <cell r="I439">
            <v>3896</v>
          </cell>
          <cell r="J439">
            <v>0</v>
          </cell>
          <cell r="K439" t="str">
            <v>毁损</v>
          </cell>
          <cell r="L439" t="str">
            <v>湘雅校区1教顶楼2号房</v>
          </cell>
          <cell r="M439" t="str">
            <v>计算机与信息工程系</v>
          </cell>
          <cell r="N439" t="str">
            <v>计算机与信息工程系</v>
          </cell>
        </row>
        <row r="440">
          <cell r="B440" t="str">
            <v>TY2001000090</v>
          </cell>
          <cell r="C440" t="str">
            <v>微机</v>
          </cell>
          <cell r="D440">
            <v>1</v>
          </cell>
          <cell r="E440" t="str">
            <v>毒龙/750</v>
          </cell>
          <cell r="F440">
            <v>37196</v>
          </cell>
          <cell r="G440" t="str">
            <v>花果园校区</v>
          </cell>
          <cell r="H440">
            <v>3896</v>
          </cell>
          <cell r="I440">
            <v>3896</v>
          </cell>
          <cell r="J440">
            <v>0</v>
          </cell>
          <cell r="K440" t="str">
            <v>毁损</v>
          </cell>
          <cell r="L440" t="str">
            <v>湘雅校区1教顶楼2号房</v>
          </cell>
          <cell r="M440" t="str">
            <v>计算机与信息工程系</v>
          </cell>
          <cell r="N440" t="str">
            <v>计算机与信息工程系</v>
          </cell>
        </row>
        <row r="441">
          <cell r="B441" t="str">
            <v>TY2001000091</v>
          </cell>
          <cell r="C441" t="str">
            <v>微机</v>
          </cell>
          <cell r="D441">
            <v>1</v>
          </cell>
          <cell r="E441" t="str">
            <v>毒龙/750</v>
          </cell>
          <cell r="F441">
            <v>37196</v>
          </cell>
          <cell r="G441" t="str">
            <v>花果园校区</v>
          </cell>
          <cell r="H441">
            <v>3896</v>
          </cell>
          <cell r="I441">
            <v>3896</v>
          </cell>
          <cell r="J441">
            <v>0</v>
          </cell>
          <cell r="K441" t="str">
            <v>毁损</v>
          </cell>
          <cell r="L441" t="str">
            <v>湘雅校区1教顶楼2号房</v>
          </cell>
          <cell r="M441" t="str">
            <v>计算机与信息工程系</v>
          </cell>
          <cell r="N441" t="str">
            <v>计算机与信息工程系</v>
          </cell>
        </row>
        <row r="442">
          <cell r="B442" t="str">
            <v>TY2001000092</v>
          </cell>
          <cell r="C442" t="str">
            <v>微机</v>
          </cell>
          <cell r="D442">
            <v>1</v>
          </cell>
          <cell r="E442" t="str">
            <v>毒龙/750</v>
          </cell>
          <cell r="F442">
            <v>37196</v>
          </cell>
          <cell r="G442" t="str">
            <v>花果园校区</v>
          </cell>
          <cell r="H442">
            <v>3896</v>
          </cell>
          <cell r="I442">
            <v>3896</v>
          </cell>
          <cell r="J442">
            <v>0</v>
          </cell>
          <cell r="K442" t="str">
            <v>毁损</v>
          </cell>
          <cell r="L442" t="str">
            <v>湘雅校区1教顶楼2号房</v>
          </cell>
          <cell r="M442" t="str">
            <v>计算机与信息工程系</v>
          </cell>
          <cell r="N442" t="str">
            <v>计算机与信息工程系</v>
          </cell>
        </row>
        <row r="443">
          <cell r="B443" t="str">
            <v>TY2000000009</v>
          </cell>
          <cell r="C443" t="str">
            <v>微机</v>
          </cell>
          <cell r="D443">
            <v>1</v>
          </cell>
          <cell r="E443" t="str">
            <v>毒龙/650</v>
          </cell>
          <cell r="F443">
            <v>36861</v>
          </cell>
          <cell r="G443" t="str">
            <v>花果园校区</v>
          </cell>
          <cell r="H443">
            <v>4600</v>
          </cell>
          <cell r="I443">
            <v>4600</v>
          </cell>
          <cell r="J443">
            <v>0</v>
          </cell>
          <cell r="K443" t="str">
            <v>毁损</v>
          </cell>
          <cell r="L443" t="str">
            <v>湘雅校区1教顶楼2号房</v>
          </cell>
          <cell r="M443" t="str">
            <v>计算机与信息工程系</v>
          </cell>
          <cell r="N443" t="str">
            <v>计算机与信息工程系</v>
          </cell>
        </row>
        <row r="444">
          <cell r="B444" t="str">
            <v>TY2000000006</v>
          </cell>
          <cell r="C444" t="str">
            <v>微机</v>
          </cell>
          <cell r="D444">
            <v>1</v>
          </cell>
          <cell r="E444" t="str">
            <v>毒龙/650</v>
          </cell>
          <cell r="F444">
            <v>36861</v>
          </cell>
          <cell r="G444" t="str">
            <v>花果园校区</v>
          </cell>
          <cell r="H444">
            <v>4600</v>
          </cell>
          <cell r="I444">
            <v>4600</v>
          </cell>
          <cell r="J444">
            <v>0</v>
          </cell>
          <cell r="K444" t="str">
            <v>毁损</v>
          </cell>
          <cell r="L444" t="str">
            <v>湘雅校区1教顶楼2号房</v>
          </cell>
          <cell r="M444" t="str">
            <v>计算机与信息工程系</v>
          </cell>
          <cell r="N444" t="str">
            <v>计算机与信息工程系</v>
          </cell>
        </row>
        <row r="445">
          <cell r="B445" t="str">
            <v>TY2000000007</v>
          </cell>
          <cell r="C445" t="str">
            <v>微机</v>
          </cell>
          <cell r="D445">
            <v>1</v>
          </cell>
          <cell r="E445" t="str">
            <v>毒龙/650</v>
          </cell>
          <cell r="F445">
            <v>36861</v>
          </cell>
          <cell r="G445" t="str">
            <v>花果园校区</v>
          </cell>
          <cell r="H445">
            <v>4600</v>
          </cell>
          <cell r="I445">
            <v>4600</v>
          </cell>
          <cell r="J445">
            <v>0</v>
          </cell>
          <cell r="K445" t="str">
            <v>毁损</v>
          </cell>
          <cell r="L445" t="str">
            <v>湘雅校区1教顶楼2号房</v>
          </cell>
          <cell r="M445" t="str">
            <v>计算机与信息工程系</v>
          </cell>
          <cell r="N445" t="str">
            <v>计算机与信息工程系</v>
          </cell>
        </row>
        <row r="446">
          <cell r="B446" t="str">
            <v>TY2000000008</v>
          </cell>
          <cell r="C446" t="str">
            <v>微机</v>
          </cell>
          <cell r="D446">
            <v>1</v>
          </cell>
          <cell r="E446" t="str">
            <v>毒龙/650</v>
          </cell>
          <cell r="F446">
            <v>36861</v>
          </cell>
          <cell r="G446" t="str">
            <v>花果园校区</v>
          </cell>
          <cell r="H446">
            <v>4600</v>
          </cell>
          <cell r="I446">
            <v>4600</v>
          </cell>
          <cell r="J446">
            <v>0</v>
          </cell>
          <cell r="K446" t="str">
            <v>毁损</v>
          </cell>
          <cell r="L446" t="str">
            <v>湘雅校区1教顶楼2号房</v>
          </cell>
          <cell r="M446" t="str">
            <v>计算机与信息工程系</v>
          </cell>
          <cell r="N446" t="str">
            <v>计算机与信息工程系</v>
          </cell>
        </row>
        <row r="447">
          <cell r="B447" t="str">
            <v>TY2000000010</v>
          </cell>
          <cell r="C447" t="str">
            <v>微机</v>
          </cell>
          <cell r="D447">
            <v>1</v>
          </cell>
          <cell r="E447" t="str">
            <v>毒龙/650</v>
          </cell>
          <cell r="F447">
            <v>36861</v>
          </cell>
          <cell r="G447" t="str">
            <v>花果园校区</v>
          </cell>
          <cell r="H447">
            <v>4600</v>
          </cell>
          <cell r="I447">
            <v>4600</v>
          </cell>
          <cell r="J447">
            <v>0</v>
          </cell>
          <cell r="K447" t="str">
            <v>毁损</v>
          </cell>
          <cell r="L447" t="str">
            <v>湘雅校区1教顶楼2号房</v>
          </cell>
          <cell r="M447" t="str">
            <v>计算机与信息工程系</v>
          </cell>
          <cell r="N447" t="str">
            <v>计算机与信息工程系</v>
          </cell>
        </row>
        <row r="448">
          <cell r="B448" t="str">
            <v>TY2000000011</v>
          </cell>
          <cell r="C448" t="str">
            <v>微机</v>
          </cell>
          <cell r="D448">
            <v>1</v>
          </cell>
          <cell r="E448" t="str">
            <v>毒龙/650</v>
          </cell>
          <cell r="F448">
            <v>36861</v>
          </cell>
          <cell r="G448" t="str">
            <v>花果园校区</v>
          </cell>
          <cell r="H448">
            <v>4600</v>
          </cell>
          <cell r="I448">
            <v>4600</v>
          </cell>
          <cell r="J448">
            <v>0</v>
          </cell>
          <cell r="K448" t="str">
            <v>毁损</v>
          </cell>
          <cell r="L448" t="str">
            <v>湘雅校区1教顶楼2号房</v>
          </cell>
          <cell r="M448" t="str">
            <v>计算机与信息工程系</v>
          </cell>
          <cell r="N448" t="str">
            <v>计算机与信息工程系</v>
          </cell>
        </row>
        <row r="449">
          <cell r="B449" t="str">
            <v>TY2000000012</v>
          </cell>
          <cell r="C449" t="str">
            <v>微机</v>
          </cell>
          <cell r="D449">
            <v>1</v>
          </cell>
          <cell r="E449" t="str">
            <v>毒龙/650</v>
          </cell>
          <cell r="F449">
            <v>36861</v>
          </cell>
          <cell r="G449" t="str">
            <v>花果园校区</v>
          </cell>
          <cell r="H449">
            <v>4600</v>
          </cell>
          <cell r="I449">
            <v>4600</v>
          </cell>
          <cell r="J449">
            <v>0</v>
          </cell>
          <cell r="K449" t="str">
            <v>毁损</v>
          </cell>
          <cell r="L449" t="str">
            <v>湘雅校区1教顶楼2号房</v>
          </cell>
          <cell r="M449" t="str">
            <v>计算机与信息工程系</v>
          </cell>
          <cell r="N449" t="str">
            <v>计算机与信息工程系</v>
          </cell>
        </row>
        <row r="450">
          <cell r="B450" t="str">
            <v>TY2000000013</v>
          </cell>
          <cell r="C450" t="str">
            <v>微机</v>
          </cell>
          <cell r="D450">
            <v>1</v>
          </cell>
          <cell r="E450" t="str">
            <v>毒龙/650</v>
          </cell>
          <cell r="F450">
            <v>36861</v>
          </cell>
          <cell r="G450" t="str">
            <v>花果园校区</v>
          </cell>
          <cell r="H450">
            <v>4600</v>
          </cell>
          <cell r="I450">
            <v>4600</v>
          </cell>
          <cell r="J450">
            <v>0</v>
          </cell>
          <cell r="K450" t="str">
            <v>毁损</v>
          </cell>
          <cell r="L450" t="str">
            <v>湘雅校区1教顶楼2号房</v>
          </cell>
          <cell r="M450" t="str">
            <v>计算机与信息工程系</v>
          </cell>
          <cell r="N450" t="str">
            <v>计算机与信息工程系</v>
          </cell>
        </row>
        <row r="451">
          <cell r="B451" t="str">
            <v>TY2000000014</v>
          </cell>
          <cell r="C451" t="str">
            <v>微机</v>
          </cell>
          <cell r="D451">
            <v>1</v>
          </cell>
          <cell r="E451" t="str">
            <v>毒龙/650</v>
          </cell>
          <cell r="F451">
            <v>36861</v>
          </cell>
          <cell r="G451" t="str">
            <v>花果园校区</v>
          </cell>
          <cell r="H451">
            <v>4600</v>
          </cell>
          <cell r="I451">
            <v>4600</v>
          </cell>
          <cell r="J451">
            <v>0</v>
          </cell>
          <cell r="K451" t="str">
            <v>毁损</v>
          </cell>
          <cell r="L451" t="str">
            <v>湘雅校区1教顶楼2号房</v>
          </cell>
          <cell r="M451" t="str">
            <v>计算机与信息工程系</v>
          </cell>
          <cell r="N451" t="str">
            <v>计算机与信息工程系</v>
          </cell>
        </row>
        <row r="452">
          <cell r="B452" t="str">
            <v>TY2000000015</v>
          </cell>
          <cell r="C452" t="str">
            <v>微机</v>
          </cell>
          <cell r="D452">
            <v>1</v>
          </cell>
          <cell r="E452" t="str">
            <v>毒龙/650</v>
          </cell>
          <cell r="F452">
            <v>36861</v>
          </cell>
          <cell r="G452" t="str">
            <v>花果园校区</v>
          </cell>
          <cell r="H452">
            <v>4600</v>
          </cell>
          <cell r="I452">
            <v>4600</v>
          </cell>
          <cell r="J452">
            <v>0</v>
          </cell>
          <cell r="K452" t="str">
            <v>毁损</v>
          </cell>
          <cell r="L452" t="str">
            <v>湘雅校区1教顶楼2号房</v>
          </cell>
          <cell r="M452" t="str">
            <v>计算机与信息工程系</v>
          </cell>
          <cell r="N452" t="str">
            <v>计算机与信息工程系</v>
          </cell>
        </row>
        <row r="453">
          <cell r="B453" t="str">
            <v>TY2000000016</v>
          </cell>
          <cell r="C453" t="str">
            <v>微机</v>
          </cell>
          <cell r="D453">
            <v>1</v>
          </cell>
          <cell r="E453" t="str">
            <v>毒龙/650</v>
          </cell>
          <cell r="F453">
            <v>36861</v>
          </cell>
          <cell r="G453" t="str">
            <v>花果园校区</v>
          </cell>
          <cell r="H453">
            <v>4600</v>
          </cell>
          <cell r="I453">
            <v>4600</v>
          </cell>
          <cell r="J453">
            <v>0</v>
          </cell>
          <cell r="K453" t="str">
            <v>毁损</v>
          </cell>
          <cell r="L453" t="str">
            <v>湘雅校区1教顶楼2号房</v>
          </cell>
          <cell r="M453" t="str">
            <v>计算机与信息工程系</v>
          </cell>
          <cell r="N453" t="str">
            <v>计算机与信息工程系</v>
          </cell>
        </row>
        <row r="454">
          <cell r="B454" t="str">
            <v>TY2000000017</v>
          </cell>
          <cell r="C454" t="str">
            <v>微机</v>
          </cell>
          <cell r="D454">
            <v>1</v>
          </cell>
          <cell r="E454" t="str">
            <v>毒龙/650</v>
          </cell>
          <cell r="F454">
            <v>36861</v>
          </cell>
          <cell r="G454" t="str">
            <v>花果园校区</v>
          </cell>
          <cell r="H454">
            <v>4600</v>
          </cell>
          <cell r="I454">
            <v>4600</v>
          </cell>
          <cell r="J454">
            <v>0</v>
          </cell>
          <cell r="K454" t="str">
            <v>毁损</v>
          </cell>
          <cell r="L454" t="str">
            <v>湘雅校区1教顶楼2号房</v>
          </cell>
          <cell r="M454" t="str">
            <v>计算机与信息工程系</v>
          </cell>
          <cell r="N454" t="str">
            <v>计算机与信息工程系</v>
          </cell>
        </row>
        <row r="455">
          <cell r="B455" t="str">
            <v>TY2000000018</v>
          </cell>
          <cell r="C455" t="str">
            <v>微机</v>
          </cell>
          <cell r="D455">
            <v>1</v>
          </cell>
          <cell r="E455" t="str">
            <v>毒龙/650</v>
          </cell>
          <cell r="F455">
            <v>36861</v>
          </cell>
          <cell r="G455" t="str">
            <v>花果园校区</v>
          </cell>
          <cell r="H455">
            <v>4600</v>
          </cell>
          <cell r="I455">
            <v>4600</v>
          </cell>
          <cell r="J455">
            <v>0</v>
          </cell>
          <cell r="K455" t="str">
            <v>毁损</v>
          </cell>
          <cell r="L455" t="str">
            <v>湘雅校区1教顶楼2号房</v>
          </cell>
          <cell r="M455" t="str">
            <v>计算机与信息工程系</v>
          </cell>
          <cell r="N455" t="str">
            <v>计算机与信息工程系</v>
          </cell>
        </row>
        <row r="456">
          <cell r="B456" t="str">
            <v>TY2000000019</v>
          </cell>
          <cell r="C456" t="str">
            <v>微机</v>
          </cell>
          <cell r="D456">
            <v>1</v>
          </cell>
          <cell r="E456" t="str">
            <v>毒龙/650</v>
          </cell>
          <cell r="F456">
            <v>36861</v>
          </cell>
          <cell r="G456" t="str">
            <v>花果园校区</v>
          </cell>
          <cell r="H456">
            <v>4600</v>
          </cell>
          <cell r="I456">
            <v>4600</v>
          </cell>
          <cell r="J456">
            <v>0</v>
          </cell>
          <cell r="K456" t="str">
            <v>毁损</v>
          </cell>
          <cell r="L456" t="str">
            <v>湘雅校区1教顶楼2号房</v>
          </cell>
          <cell r="M456" t="str">
            <v>计算机与信息工程系</v>
          </cell>
          <cell r="N456" t="str">
            <v>计算机与信息工程系</v>
          </cell>
        </row>
        <row r="457">
          <cell r="B457" t="str">
            <v>TY2000000020</v>
          </cell>
          <cell r="C457" t="str">
            <v>微机</v>
          </cell>
          <cell r="D457">
            <v>1</v>
          </cell>
          <cell r="E457" t="str">
            <v>毒龙/650</v>
          </cell>
          <cell r="F457">
            <v>36861</v>
          </cell>
          <cell r="G457" t="str">
            <v>花果园校区</v>
          </cell>
          <cell r="H457">
            <v>4600</v>
          </cell>
          <cell r="I457">
            <v>4600</v>
          </cell>
          <cell r="J457">
            <v>0</v>
          </cell>
          <cell r="K457" t="str">
            <v>毁损</v>
          </cell>
          <cell r="L457" t="str">
            <v>湘雅校区1教顶楼2号房</v>
          </cell>
          <cell r="M457" t="str">
            <v>计算机与信息工程系</v>
          </cell>
          <cell r="N457" t="str">
            <v>计算机与信息工程系</v>
          </cell>
        </row>
        <row r="458">
          <cell r="B458" t="str">
            <v>TY2000000021</v>
          </cell>
          <cell r="C458" t="str">
            <v>微机</v>
          </cell>
          <cell r="D458">
            <v>1</v>
          </cell>
          <cell r="E458" t="str">
            <v>毒龙/650</v>
          </cell>
          <cell r="F458">
            <v>36861</v>
          </cell>
          <cell r="G458" t="str">
            <v>花果园校区</v>
          </cell>
          <cell r="H458">
            <v>4600</v>
          </cell>
          <cell r="I458">
            <v>4600</v>
          </cell>
          <cell r="J458">
            <v>0</v>
          </cell>
          <cell r="K458" t="str">
            <v>毁损</v>
          </cell>
          <cell r="L458" t="str">
            <v>A7 6-1-2</v>
          </cell>
          <cell r="M458" t="str">
            <v>计算机与信息工程系</v>
          </cell>
          <cell r="N458" t="str">
            <v>计算机与信息工程系</v>
          </cell>
        </row>
        <row r="459">
          <cell r="B459" t="str">
            <v>TY2000000022</v>
          </cell>
          <cell r="C459" t="str">
            <v>微机</v>
          </cell>
          <cell r="D459">
            <v>1</v>
          </cell>
          <cell r="E459" t="str">
            <v>毒龙/650</v>
          </cell>
          <cell r="F459">
            <v>36861</v>
          </cell>
          <cell r="G459" t="str">
            <v>花果园校区</v>
          </cell>
          <cell r="H459">
            <v>4600</v>
          </cell>
          <cell r="I459">
            <v>4600</v>
          </cell>
          <cell r="J459">
            <v>0</v>
          </cell>
          <cell r="K459" t="str">
            <v>毁损</v>
          </cell>
          <cell r="L459" t="str">
            <v>A7 6-1-2</v>
          </cell>
          <cell r="M459" t="str">
            <v>计算机与信息工程系</v>
          </cell>
          <cell r="N459" t="str">
            <v>计算机与信息工程系</v>
          </cell>
        </row>
        <row r="460">
          <cell r="B460" t="str">
            <v>TY2000000023</v>
          </cell>
          <cell r="C460" t="str">
            <v>微机</v>
          </cell>
          <cell r="D460">
            <v>1</v>
          </cell>
          <cell r="E460" t="str">
            <v>毒龙/650</v>
          </cell>
          <cell r="F460">
            <v>36861</v>
          </cell>
          <cell r="G460" t="str">
            <v>花果园校区</v>
          </cell>
          <cell r="H460">
            <v>4600</v>
          </cell>
          <cell r="I460">
            <v>4600</v>
          </cell>
          <cell r="J460">
            <v>0</v>
          </cell>
          <cell r="K460" t="str">
            <v>毁损</v>
          </cell>
          <cell r="L460" t="str">
            <v>A7 6-1-2</v>
          </cell>
          <cell r="M460" t="str">
            <v>计算机与信息工程系</v>
          </cell>
          <cell r="N460" t="str">
            <v>计算机与信息工程系</v>
          </cell>
        </row>
        <row r="461">
          <cell r="B461" t="str">
            <v>TY2000000024</v>
          </cell>
          <cell r="C461" t="str">
            <v>微机</v>
          </cell>
          <cell r="D461">
            <v>1</v>
          </cell>
          <cell r="E461" t="str">
            <v>毒龙/650</v>
          </cell>
          <cell r="F461">
            <v>36861</v>
          </cell>
          <cell r="G461" t="str">
            <v>花果园校区</v>
          </cell>
          <cell r="H461">
            <v>4600</v>
          </cell>
          <cell r="I461">
            <v>4600</v>
          </cell>
          <cell r="J461">
            <v>0</v>
          </cell>
          <cell r="K461" t="str">
            <v>毁损</v>
          </cell>
          <cell r="L461" t="str">
            <v>A7 6-1-2</v>
          </cell>
          <cell r="M461" t="str">
            <v>计算机与信息工程系</v>
          </cell>
          <cell r="N461" t="str">
            <v>计算机与信息工程系</v>
          </cell>
        </row>
        <row r="462">
          <cell r="B462" t="str">
            <v>TY2000000025</v>
          </cell>
          <cell r="C462" t="str">
            <v>微机</v>
          </cell>
          <cell r="D462">
            <v>1</v>
          </cell>
          <cell r="E462" t="str">
            <v>毒龙/650</v>
          </cell>
          <cell r="F462">
            <v>36861</v>
          </cell>
          <cell r="G462" t="str">
            <v>花果园校区</v>
          </cell>
          <cell r="H462">
            <v>4600</v>
          </cell>
          <cell r="I462">
            <v>4600</v>
          </cell>
          <cell r="J462">
            <v>0</v>
          </cell>
          <cell r="K462" t="str">
            <v>毁损</v>
          </cell>
          <cell r="L462" t="str">
            <v>A7 6-1-2</v>
          </cell>
          <cell r="M462" t="str">
            <v>计算机与信息工程系</v>
          </cell>
          <cell r="N462" t="str">
            <v>计算机与信息工程系</v>
          </cell>
        </row>
        <row r="463">
          <cell r="B463" t="str">
            <v>TY2000000026</v>
          </cell>
          <cell r="C463" t="str">
            <v>微机</v>
          </cell>
          <cell r="D463">
            <v>1</v>
          </cell>
          <cell r="E463" t="str">
            <v>毒龙/650</v>
          </cell>
          <cell r="F463">
            <v>36861</v>
          </cell>
          <cell r="G463" t="str">
            <v>花果园校区</v>
          </cell>
          <cell r="H463">
            <v>4600</v>
          </cell>
          <cell r="I463">
            <v>4600</v>
          </cell>
          <cell r="J463">
            <v>0</v>
          </cell>
          <cell r="K463" t="str">
            <v>毁损</v>
          </cell>
          <cell r="L463" t="str">
            <v>A7 6-1-2</v>
          </cell>
          <cell r="M463" t="str">
            <v>计算机与信息工程系</v>
          </cell>
          <cell r="N463" t="str">
            <v>计算机与信息工程系</v>
          </cell>
        </row>
        <row r="464">
          <cell r="B464" t="str">
            <v>TY2000000027</v>
          </cell>
          <cell r="C464" t="str">
            <v>微机</v>
          </cell>
          <cell r="D464">
            <v>1</v>
          </cell>
          <cell r="E464" t="str">
            <v>毒龙/650</v>
          </cell>
          <cell r="F464">
            <v>36861</v>
          </cell>
          <cell r="G464" t="str">
            <v>花果园校区</v>
          </cell>
          <cell r="H464">
            <v>4600</v>
          </cell>
          <cell r="I464">
            <v>4600</v>
          </cell>
          <cell r="J464">
            <v>0</v>
          </cell>
          <cell r="K464" t="str">
            <v>毁损</v>
          </cell>
          <cell r="L464" t="str">
            <v>A7 6-1-2</v>
          </cell>
          <cell r="M464" t="str">
            <v>计算机与信息工程系</v>
          </cell>
          <cell r="N464" t="str">
            <v>计算机与信息工程系</v>
          </cell>
        </row>
        <row r="465">
          <cell r="B465" t="str">
            <v>TY2000000028</v>
          </cell>
          <cell r="C465" t="str">
            <v>微机</v>
          </cell>
          <cell r="D465">
            <v>1</v>
          </cell>
          <cell r="E465" t="str">
            <v>毒龙/650</v>
          </cell>
          <cell r="F465">
            <v>36861</v>
          </cell>
          <cell r="G465" t="str">
            <v>花果园校区</v>
          </cell>
          <cell r="H465">
            <v>4600</v>
          </cell>
          <cell r="I465">
            <v>4600</v>
          </cell>
          <cell r="J465">
            <v>0</v>
          </cell>
          <cell r="K465" t="str">
            <v>毁损</v>
          </cell>
          <cell r="L465" t="str">
            <v>A7 6-1-2</v>
          </cell>
          <cell r="M465" t="str">
            <v>计算机与信息工程系</v>
          </cell>
          <cell r="N465" t="str">
            <v>计算机与信息工程系</v>
          </cell>
        </row>
        <row r="466">
          <cell r="B466" t="str">
            <v>TY2000000029</v>
          </cell>
          <cell r="C466" t="str">
            <v>微机</v>
          </cell>
          <cell r="D466">
            <v>1</v>
          </cell>
          <cell r="E466" t="str">
            <v>毒龙/650</v>
          </cell>
          <cell r="F466">
            <v>36861</v>
          </cell>
          <cell r="G466" t="str">
            <v>花果园校区</v>
          </cell>
          <cell r="H466">
            <v>4600</v>
          </cell>
          <cell r="I466">
            <v>4600</v>
          </cell>
          <cell r="J466">
            <v>0</v>
          </cell>
          <cell r="K466" t="str">
            <v>毁损</v>
          </cell>
          <cell r="L466" t="str">
            <v>A7 6-1-2</v>
          </cell>
          <cell r="M466" t="str">
            <v>计算机与信息工程系</v>
          </cell>
          <cell r="N466" t="str">
            <v>计算机与信息工程系</v>
          </cell>
        </row>
        <row r="467">
          <cell r="B467" t="str">
            <v>TY2000000030</v>
          </cell>
          <cell r="C467" t="str">
            <v>微机</v>
          </cell>
          <cell r="D467">
            <v>1</v>
          </cell>
          <cell r="E467" t="str">
            <v>毒龙/650</v>
          </cell>
          <cell r="F467">
            <v>36861</v>
          </cell>
          <cell r="G467" t="str">
            <v>花果园校区</v>
          </cell>
          <cell r="H467">
            <v>4600</v>
          </cell>
          <cell r="I467">
            <v>4600</v>
          </cell>
          <cell r="J467">
            <v>0</v>
          </cell>
          <cell r="K467" t="str">
            <v>毁损</v>
          </cell>
          <cell r="L467" t="str">
            <v>A7 6-1-2</v>
          </cell>
          <cell r="M467" t="str">
            <v>计算机与信息工程系</v>
          </cell>
          <cell r="N467" t="str">
            <v>计算机与信息工程系</v>
          </cell>
        </row>
        <row r="468">
          <cell r="B468" t="str">
            <v>TY2000000031</v>
          </cell>
          <cell r="C468" t="str">
            <v>微机</v>
          </cell>
          <cell r="D468">
            <v>1</v>
          </cell>
          <cell r="E468" t="str">
            <v>毒龙/650</v>
          </cell>
          <cell r="F468">
            <v>36861</v>
          </cell>
          <cell r="G468" t="str">
            <v>花果园校区</v>
          </cell>
          <cell r="H468">
            <v>4600</v>
          </cell>
          <cell r="I468">
            <v>4600</v>
          </cell>
          <cell r="J468">
            <v>0</v>
          </cell>
          <cell r="K468" t="str">
            <v>毁损</v>
          </cell>
          <cell r="L468" t="str">
            <v>A7 6-1-2</v>
          </cell>
          <cell r="M468" t="str">
            <v>计算机与信息工程系</v>
          </cell>
          <cell r="N468" t="str">
            <v>计算机与信息工程系</v>
          </cell>
        </row>
        <row r="469">
          <cell r="B469" t="str">
            <v>TY2000000032</v>
          </cell>
          <cell r="C469" t="str">
            <v>微机</v>
          </cell>
          <cell r="D469">
            <v>1</v>
          </cell>
          <cell r="E469" t="str">
            <v>毒龙/650</v>
          </cell>
          <cell r="F469">
            <v>36861</v>
          </cell>
          <cell r="G469" t="str">
            <v>花果园校区</v>
          </cell>
          <cell r="H469">
            <v>4600</v>
          </cell>
          <cell r="I469">
            <v>4600</v>
          </cell>
          <cell r="J469">
            <v>0</v>
          </cell>
          <cell r="K469" t="str">
            <v>毁损</v>
          </cell>
          <cell r="L469" t="str">
            <v>A7 6-1-2</v>
          </cell>
          <cell r="M469" t="str">
            <v>计算机与信息工程系</v>
          </cell>
          <cell r="N469" t="str">
            <v>计算机与信息工程系</v>
          </cell>
        </row>
        <row r="470">
          <cell r="B470" t="str">
            <v>TY2000000033</v>
          </cell>
          <cell r="C470" t="str">
            <v>微机</v>
          </cell>
          <cell r="D470">
            <v>1</v>
          </cell>
          <cell r="E470" t="str">
            <v>毒龙/650</v>
          </cell>
          <cell r="F470">
            <v>36861</v>
          </cell>
          <cell r="G470" t="str">
            <v>花果园校区</v>
          </cell>
          <cell r="H470">
            <v>4600</v>
          </cell>
          <cell r="I470">
            <v>4600</v>
          </cell>
          <cell r="J470">
            <v>0</v>
          </cell>
          <cell r="K470" t="str">
            <v>毁损</v>
          </cell>
          <cell r="L470" t="str">
            <v>A7 6-1-2</v>
          </cell>
          <cell r="M470" t="str">
            <v>计算机与信息工程系</v>
          </cell>
          <cell r="N470" t="str">
            <v>计算机与信息工程系</v>
          </cell>
        </row>
        <row r="471">
          <cell r="B471" t="str">
            <v>TY2000000034</v>
          </cell>
          <cell r="C471" t="str">
            <v>微机</v>
          </cell>
          <cell r="D471">
            <v>1</v>
          </cell>
          <cell r="E471" t="str">
            <v>毒龙/650</v>
          </cell>
          <cell r="F471">
            <v>36861</v>
          </cell>
          <cell r="G471" t="str">
            <v>花果园校区</v>
          </cell>
          <cell r="H471">
            <v>4600</v>
          </cell>
          <cell r="I471">
            <v>4600</v>
          </cell>
          <cell r="J471">
            <v>0</v>
          </cell>
          <cell r="K471" t="str">
            <v>毁损</v>
          </cell>
          <cell r="L471" t="str">
            <v>A7 6-1-2</v>
          </cell>
          <cell r="M471" t="str">
            <v>计算机与信息工程系</v>
          </cell>
          <cell r="N471" t="str">
            <v>计算机与信息工程系</v>
          </cell>
        </row>
        <row r="472">
          <cell r="B472" t="str">
            <v>TY2000000035</v>
          </cell>
          <cell r="C472" t="str">
            <v>微机</v>
          </cell>
          <cell r="D472">
            <v>1</v>
          </cell>
          <cell r="E472" t="str">
            <v>毒龙/650</v>
          </cell>
          <cell r="F472">
            <v>36861</v>
          </cell>
          <cell r="G472" t="str">
            <v>花果园校区</v>
          </cell>
          <cell r="H472">
            <v>4600</v>
          </cell>
          <cell r="I472">
            <v>4600</v>
          </cell>
          <cell r="J472">
            <v>0</v>
          </cell>
          <cell r="K472" t="str">
            <v>毁损</v>
          </cell>
          <cell r="L472" t="str">
            <v>A7 6-1-2</v>
          </cell>
          <cell r="M472" t="str">
            <v>计算机与信息工程系</v>
          </cell>
          <cell r="N472" t="str">
            <v>计算机与信息工程系</v>
          </cell>
        </row>
        <row r="473">
          <cell r="B473" t="str">
            <v>TY2000000036</v>
          </cell>
          <cell r="C473" t="str">
            <v>微机</v>
          </cell>
          <cell r="D473">
            <v>1</v>
          </cell>
          <cell r="E473" t="str">
            <v>毒龙/650</v>
          </cell>
          <cell r="F473">
            <v>36861</v>
          </cell>
          <cell r="G473" t="str">
            <v>花果园校区</v>
          </cell>
          <cell r="H473">
            <v>4600</v>
          </cell>
          <cell r="I473">
            <v>4600</v>
          </cell>
          <cell r="J473">
            <v>0</v>
          </cell>
          <cell r="K473" t="str">
            <v>毁损</v>
          </cell>
          <cell r="L473" t="str">
            <v>A7 6-1-2</v>
          </cell>
          <cell r="M473" t="str">
            <v>计算机与信息工程系</v>
          </cell>
          <cell r="N473" t="str">
            <v>计算机与信息工程系</v>
          </cell>
        </row>
        <row r="474">
          <cell r="B474" t="str">
            <v>TY2000000037</v>
          </cell>
          <cell r="C474" t="str">
            <v>微机</v>
          </cell>
          <cell r="D474">
            <v>1</v>
          </cell>
          <cell r="E474" t="str">
            <v>毒龙/650</v>
          </cell>
          <cell r="F474">
            <v>36861</v>
          </cell>
          <cell r="G474" t="str">
            <v>花果园校区</v>
          </cell>
          <cell r="H474">
            <v>4600</v>
          </cell>
          <cell r="I474">
            <v>4600</v>
          </cell>
          <cell r="J474">
            <v>0</v>
          </cell>
          <cell r="K474" t="str">
            <v>毁损</v>
          </cell>
          <cell r="L474" t="str">
            <v>A7 6-1-2</v>
          </cell>
          <cell r="M474" t="str">
            <v>计算机与信息工程系</v>
          </cell>
          <cell r="N474" t="str">
            <v>计算机与信息工程系</v>
          </cell>
        </row>
        <row r="475">
          <cell r="B475" t="str">
            <v>TY2000000038</v>
          </cell>
          <cell r="C475" t="str">
            <v>微机</v>
          </cell>
          <cell r="D475">
            <v>1</v>
          </cell>
          <cell r="E475" t="str">
            <v>毒龙/650</v>
          </cell>
          <cell r="F475">
            <v>36861</v>
          </cell>
          <cell r="G475" t="str">
            <v>花果园校区</v>
          </cell>
          <cell r="H475">
            <v>4600</v>
          </cell>
          <cell r="I475">
            <v>4600</v>
          </cell>
          <cell r="J475">
            <v>0</v>
          </cell>
          <cell r="K475" t="str">
            <v>毁损</v>
          </cell>
          <cell r="L475" t="str">
            <v>A7 6-1-2</v>
          </cell>
          <cell r="M475" t="str">
            <v>计算机与信息工程系</v>
          </cell>
          <cell r="N475" t="str">
            <v>计算机与信息工程系</v>
          </cell>
        </row>
        <row r="476">
          <cell r="B476" t="str">
            <v>TY2000000039</v>
          </cell>
          <cell r="C476" t="str">
            <v>微机</v>
          </cell>
          <cell r="D476">
            <v>1</v>
          </cell>
          <cell r="E476" t="str">
            <v>毒龙/650</v>
          </cell>
          <cell r="F476">
            <v>36861</v>
          </cell>
          <cell r="G476" t="str">
            <v>花果园校区</v>
          </cell>
          <cell r="H476">
            <v>4600</v>
          </cell>
          <cell r="I476">
            <v>4600</v>
          </cell>
          <cell r="J476">
            <v>0</v>
          </cell>
          <cell r="K476" t="str">
            <v>毁损</v>
          </cell>
          <cell r="L476" t="str">
            <v>A7 6-1-2</v>
          </cell>
          <cell r="M476" t="str">
            <v>计算机与信息工程系</v>
          </cell>
          <cell r="N476" t="str">
            <v>计算机与信息工程系</v>
          </cell>
        </row>
        <row r="477">
          <cell r="B477" t="str">
            <v>TY2000000040</v>
          </cell>
          <cell r="C477" t="str">
            <v>微机</v>
          </cell>
          <cell r="D477">
            <v>1</v>
          </cell>
          <cell r="E477" t="str">
            <v>毒龙/650</v>
          </cell>
          <cell r="F477">
            <v>36861</v>
          </cell>
          <cell r="G477" t="str">
            <v>花果园校区</v>
          </cell>
          <cell r="H477">
            <v>4600</v>
          </cell>
          <cell r="I477">
            <v>4600</v>
          </cell>
          <cell r="J477">
            <v>0</v>
          </cell>
          <cell r="K477" t="str">
            <v>毁损</v>
          </cell>
          <cell r="L477" t="str">
            <v>A7 6-1-2</v>
          </cell>
          <cell r="M477" t="str">
            <v>计算机与信息工程系</v>
          </cell>
          <cell r="N477" t="str">
            <v>计算机与信息工程系</v>
          </cell>
        </row>
        <row r="478">
          <cell r="B478" t="str">
            <v>TY2000000041</v>
          </cell>
          <cell r="C478" t="str">
            <v>微机</v>
          </cell>
          <cell r="D478">
            <v>1</v>
          </cell>
          <cell r="E478" t="str">
            <v>毒龙/650</v>
          </cell>
          <cell r="F478">
            <v>36861</v>
          </cell>
          <cell r="G478" t="str">
            <v>花果园校区</v>
          </cell>
          <cell r="H478">
            <v>4600</v>
          </cell>
          <cell r="I478">
            <v>4600</v>
          </cell>
          <cell r="J478">
            <v>0</v>
          </cell>
          <cell r="K478" t="str">
            <v>毁损</v>
          </cell>
          <cell r="L478" t="str">
            <v>A7 6-1-2</v>
          </cell>
          <cell r="M478" t="str">
            <v>计算机与信息工程系</v>
          </cell>
          <cell r="N478" t="str">
            <v>计算机与信息工程系</v>
          </cell>
        </row>
        <row r="479">
          <cell r="B479" t="str">
            <v>TY2000000042</v>
          </cell>
          <cell r="C479" t="str">
            <v>微机</v>
          </cell>
          <cell r="D479">
            <v>1</v>
          </cell>
          <cell r="E479" t="str">
            <v>毒龙/650</v>
          </cell>
          <cell r="F479">
            <v>36861</v>
          </cell>
          <cell r="G479" t="str">
            <v>花果园校区</v>
          </cell>
          <cell r="H479">
            <v>4600</v>
          </cell>
          <cell r="I479">
            <v>4600</v>
          </cell>
          <cell r="J479">
            <v>0</v>
          </cell>
          <cell r="K479" t="str">
            <v>毁损</v>
          </cell>
          <cell r="L479" t="str">
            <v>A7 6-1-2</v>
          </cell>
          <cell r="M479" t="str">
            <v>计算机与信息工程系</v>
          </cell>
          <cell r="N479" t="str">
            <v>计算机与信息工程系</v>
          </cell>
        </row>
        <row r="480">
          <cell r="B480" t="str">
            <v>TY2000000043</v>
          </cell>
          <cell r="C480" t="str">
            <v>微机</v>
          </cell>
          <cell r="D480">
            <v>1</v>
          </cell>
          <cell r="E480" t="str">
            <v>毒龙/650</v>
          </cell>
          <cell r="F480">
            <v>36861</v>
          </cell>
          <cell r="G480" t="str">
            <v>花果园校区</v>
          </cell>
          <cell r="H480">
            <v>4600</v>
          </cell>
          <cell r="I480">
            <v>4600</v>
          </cell>
          <cell r="J480">
            <v>0</v>
          </cell>
          <cell r="K480" t="str">
            <v>毁损</v>
          </cell>
          <cell r="L480" t="str">
            <v>A7 6-1-2</v>
          </cell>
          <cell r="M480" t="str">
            <v>计算机与信息工程系</v>
          </cell>
          <cell r="N480" t="str">
            <v>计算机与信息工程系</v>
          </cell>
        </row>
        <row r="481">
          <cell r="B481" t="str">
            <v>TY2000000044</v>
          </cell>
          <cell r="C481" t="str">
            <v>微机</v>
          </cell>
          <cell r="D481">
            <v>1</v>
          </cell>
          <cell r="E481" t="str">
            <v>毒龙/650</v>
          </cell>
          <cell r="F481">
            <v>36861</v>
          </cell>
          <cell r="G481" t="str">
            <v>花果园校区</v>
          </cell>
          <cell r="H481">
            <v>4600</v>
          </cell>
          <cell r="I481">
            <v>4600</v>
          </cell>
          <cell r="J481">
            <v>0</v>
          </cell>
          <cell r="K481" t="str">
            <v>毁损</v>
          </cell>
          <cell r="L481" t="str">
            <v>A7 6-1-2</v>
          </cell>
          <cell r="M481" t="str">
            <v>计算机与信息工程系</v>
          </cell>
          <cell r="N481" t="str">
            <v>计算机与信息工程系</v>
          </cell>
        </row>
        <row r="482">
          <cell r="B482" t="str">
            <v>TY2000000045</v>
          </cell>
          <cell r="C482" t="str">
            <v>微机</v>
          </cell>
          <cell r="D482">
            <v>1</v>
          </cell>
          <cell r="E482" t="str">
            <v>毒龙/650</v>
          </cell>
          <cell r="F482">
            <v>36861</v>
          </cell>
          <cell r="G482" t="str">
            <v>花果园校区</v>
          </cell>
          <cell r="H482">
            <v>4600</v>
          </cell>
          <cell r="I482">
            <v>4600</v>
          </cell>
          <cell r="J482">
            <v>0</v>
          </cell>
          <cell r="K482" t="str">
            <v>毁损</v>
          </cell>
          <cell r="L482" t="str">
            <v>A7 6-1-2</v>
          </cell>
          <cell r="M482" t="str">
            <v>计算机与信息工程系</v>
          </cell>
          <cell r="N482" t="str">
            <v>计算机与信息工程系</v>
          </cell>
        </row>
        <row r="483">
          <cell r="B483" t="str">
            <v>TY2002000028</v>
          </cell>
          <cell r="C483" t="str">
            <v>微机</v>
          </cell>
          <cell r="D483">
            <v>1</v>
          </cell>
          <cell r="E483" t="str">
            <v>赛扬1G</v>
          </cell>
          <cell r="F483">
            <v>37365</v>
          </cell>
          <cell r="G483" t="str">
            <v>花果园校区</v>
          </cell>
          <cell r="H483">
            <v>4300</v>
          </cell>
          <cell r="I483">
            <v>4300</v>
          </cell>
          <cell r="J483">
            <v>0</v>
          </cell>
          <cell r="K483" t="str">
            <v>毁损</v>
          </cell>
          <cell r="L483" t="str">
            <v>A7 6-1-2</v>
          </cell>
          <cell r="M483" t="str">
            <v>计算机与信息工程系</v>
          </cell>
          <cell r="N483" t="str">
            <v>计算机与信息工程系</v>
          </cell>
        </row>
        <row r="484">
          <cell r="B484" t="str">
            <v>TY2002000021</v>
          </cell>
          <cell r="C484" t="str">
            <v>微机</v>
          </cell>
          <cell r="D484">
            <v>1</v>
          </cell>
          <cell r="E484" t="str">
            <v>赛扬4/1.7G</v>
          </cell>
          <cell r="F484">
            <v>37469</v>
          </cell>
          <cell r="G484" t="str">
            <v>花果园校区</v>
          </cell>
          <cell r="H484">
            <v>8600</v>
          </cell>
          <cell r="I484">
            <v>8600</v>
          </cell>
          <cell r="J484">
            <v>0</v>
          </cell>
          <cell r="K484" t="str">
            <v>毁损</v>
          </cell>
          <cell r="L484" t="str">
            <v>A7 6-1-2</v>
          </cell>
          <cell r="M484" t="str">
            <v>计算机与信息工程系</v>
          </cell>
          <cell r="N484" t="str">
            <v>计算机与信息工程系</v>
          </cell>
        </row>
        <row r="485">
          <cell r="B485" t="str">
            <v>TY2001000071</v>
          </cell>
          <cell r="C485" t="str">
            <v>微机</v>
          </cell>
          <cell r="D485">
            <v>1</v>
          </cell>
          <cell r="E485" t="str">
            <v>P3/800双CPU</v>
          </cell>
          <cell r="F485">
            <v>37196</v>
          </cell>
          <cell r="G485" t="str">
            <v>花果园校区</v>
          </cell>
          <cell r="H485">
            <v>8500</v>
          </cell>
          <cell r="I485">
            <v>8500</v>
          </cell>
          <cell r="J485">
            <v>0</v>
          </cell>
          <cell r="K485" t="str">
            <v>毁损</v>
          </cell>
          <cell r="L485" t="str">
            <v>A7 6-1-2</v>
          </cell>
          <cell r="M485" t="str">
            <v>计算机与信息工程系</v>
          </cell>
          <cell r="N485" t="str">
            <v>计算机与信息工程系</v>
          </cell>
        </row>
        <row r="486">
          <cell r="B486" t="str">
            <v>TY2003000182</v>
          </cell>
          <cell r="C486" t="str">
            <v>传真机</v>
          </cell>
          <cell r="D486">
            <v>1</v>
          </cell>
          <cell r="E486" t="str">
            <v>待完善</v>
          </cell>
          <cell r="F486">
            <v>37782</v>
          </cell>
          <cell r="G486" t="str">
            <v>花果园校区</v>
          </cell>
          <cell r="H486">
            <v>980</v>
          </cell>
          <cell r="I486">
            <v>980</v>
          </cell>
          <cell r="J486">
            <v>0</v>
          </cell>
          <cell r="K486" t="str">
            <v>毁损</v>
          </cell>
          <cell r="L486" t="str">
            <v>清镇校区-老招生就业处楼梯间</v>
          </cell>
          <cell r="M486" t="str">
            <v>招生就业处</v>
          </cell>
          <cell r="N486" t="str">
            <v>招生就业处</v>
          </cell>
        </row>
        <row r="487">
          <cell r="B487" t="str">
            <v>TY2003000185</v>
          </cell>
          <cell r="C487" t="str">
            <v>1.5德立机柜</v>
          </cell>
          <cell r="D487">
            <v>1</v>
          </cell>
          <cell r="E487" t="str">
            <v>待完善</v>
          </cell>
          <cell r="F487">
            <v>37764</v>
          </cell>
          <cell r="G487" t="str">
            <v>花果园校区</v>
          </cell>
          <cell r="H487">
            <v>1250</v>
          </cell>
          <cell r="I487">
            <v>1250</v>
          </cell>
          <cell r="J487">
            <v>0</v>
          </cell>
          <cell r="K487" t="str">
            <v>毁损</v>
          </cell>
          <cell r="L487" t="str">
            <v>A7 6-1-2</v>
          </cell>
          <cell r="M487" t="str">
            <v>计算机与信息工程系</v>
          </cell>
          <cell r="N487" t="str">
            <v>计算机与信息工程系</v>
          </cell>
        </row>
        <row r="488">
          <cell r="B488" t="str">
            <v>TY2003000186</v>
          </cell>
          <cell r="C488" t="str">
            <v>1.5德立机柜</v>
          </cell>
          <cell r="D488">
            <v>1</v>
          </cell>
          <cell r="E488" t="str">
            <v>待完善</v>
          </cell>
          <cell r="F488">
            <v>37764</v>
          </cell>
          <cell r="G488" t="str">
            <v>花果园校区</v>
          </cell>
          <cell r="H488">
            <v>1250</v>
          </cell>
          <cell r="I488">
            <v>1250</v>
          </cell>
          <cell r="J488">
            <v>0</v>
          </cell>
          <cell r="K488" t="str">
            <v>毁损</v>
          </cell>
          <cell r="L488" t="str">
            <v>A7 6-1-2</v>
          </cell>
          <cell r="M488" t="str">
            <v>计算机与信息工程系</v>
          </cell>
          <cell r="N488" t="str">
            <v>计算机与信息工程系</v>
          </cell>
        </row>
        <row r="489">
          <cell r="B489" t="str">
            <v>TY2003000187</v>
          </cell>
          <cell r="C489" t="str">
            <v>打印机</v>
          </cell>
          <cell r="D489">
            <v>1</v>
          </cell>
          <cell r="E489" t="str">
            <v>680K</v>
          </cell>
          <cell r="F489">
            <v>37730</v>
          </cell>
          <cell r="G489" t="str">
            <v>花果园校区</v>
          </cell>
          <cell r="H489">
            <v>3520</v>
          </cell>
          <cell r="I489">
            <v>3520</v>
          </cell>
          <cell r="J489">
            <v>0</v>
          </cell>
          <cell r="K489" t="str">
            <v>毁损</v>
          </cell>
          <cell r="L489" t="str">
            <v>致美楼228</v>
          </cell>
          <cell r="M489" t="str">
            <v>教育科技系</v>
          </cell>
          <cell r="N489" t="str">
            <v>教育科技系-办公室</v>
          </cell>
        </row>
        <row r="490">
          <cell r="B490" t="str">
            <v>TY2003000188</v>
          </cell>
          <cell r="C490" t="str">
            <v>刷卡机</v>
          </cell>
          <cell r="D490">
            <v>1</v>
          </cell>
          <cell r="E490" t="str">
            <v>待完善</v>
          </cell>
          <cell r="F490">
            <v>37723</v>
          </cell>
          <cell r="G490" t="str">
            <v>花果园校区</v>
          </cell>
          <cell r="H490">
            <v>1800</v>
          </cell>
          <cell r="I490">
            <v>1800</v>
          </cell>
          <cell r="J490">
            <v>0</v>
          </cell>
          <cell r="K490" t="str">
            <v>未找到实物</v>
          </cell>
          <cell r="L490" t="str">
            <v>花果园校区</v>
          </cell>
          <cell r="M490" t="str">
            <v>后勤保卫处</v>
          </cell>
          <cell r="N490" t="str">
            <v>后勤保卫处</v>
          </cell>
        </row>
        <row r="491">
          <cell r="B491" t="str">
            <v>TY2003000189</v>
          </cell>
          <cell r="C491" t="str">
            <v>刷卡机</v>
          </cell>
          <cell r="D491">
            <v>1</v>
          </cell>
          <cell r="E491" t="str">
            <v>待完善</v>
          </cell>
          <cell r="F491">
            <v>37723</v>
          </cell>
          <cell r="G491" t="str">
            <v>花果园校区</v>
          </cell>
          <cell r="H491">
            <v>1800</v>
          </cell>
          <cell r="I491">
            <v>1800</v>
          </cell>
          <cell r="J491">
            <v>0</v>
          </cell>
          <cell r="K491" t="str">
            <v>未找到实物</v>
          </cell>
          <cell r="L491" t="str">
            <v>花果园校区</v>
          </cell>
          <cell r="M491" t="str">
            <v>后勤保卫处</v>
          </cell>
          <cell r="N491" t="str">
            <v>后勤保卫处</v>
          </cell>
        </row>
        <row r="492">
          <cell r="B492" t="str">
            <v>TY2003000190</v>
          </cell>
          <cell r="C492" t="str">
            <v>刷卡机</v>
          </cell>
          <cell r="D492">
            <v>1</v>
          </cell>
          <cell r="E492" t="str">
            <v>待完善</v>
          </cell>
          <cell r="F492">
            <v>37723</v>
          </cell>
          <cell r="G492" t="str">
            <v>花果园校区</v>
          </cell>
          <cell r="H492">
            <v>1800</v>
          </cell>
          <cell r="I492">
            <v>1800</v>
          </cell>
          <cell r="J492">
            <v>0</v>
          </cell>
          <cell r="K492" t="str">
            <v>未找到实物</v>
          </cell>
          <cell r="L492" t="str">
            <v>花果园校区</v>
          </cell>
          <cell r="M492" t="str">
            <v>校食堂</v>
          </cell>
          <cell r="N492" t="str">
            <v>后勤保卫处</v>
          </cell>
        </row>
        <row r="493">
          <cell r="B493" t="str">
            <v>TY2003000192</v>
          </cell>
          <cell r="C493" t="str">
            <v>打印机</v>
          </cell>
          <cell r="D493">
            <v>1</v>
          </cell>
          <cell r="E493" t="str">
            <v>HP1000</v>
          </cell>
          <cell r="F493">
            <v>37700</v>
          </cell>
          <cell r="G493" t="str">
            <v>花果园校区</v>
          </cell>
          <cell r="H493">
            <v>2200</v>
          </cell>
          <cell r="I493">
            <v>2200</v>
          </cell>
          <cell r="J493">
            <v>0</v>
          </cell>
          <cell r="K493" t="str">
            <v>毁损</v>
          </cell>
          <cell r="L493" t="str">
            <v>A7 6102</v>
          </cell>
          <cell r="M493" t="str">
            <v>计算机与信息工程系</v>
          </cell>
          <cell r="N493" t="str">
            <v>计算机与信息工程系</v>
          </cell>
        </row>
        <row r="494">
          <cell r="B494" t="str">
            <v>TY2002000015</v>
          </cell>
          <cell r="C494" t="str">
            <v>长虹彩电</v>
          </cell>
          <cell r="D494">
            <v>1</v>
          </cell>
          <cell r="E494" t="str">
            <v>待完善</v>
          </cell>
          <cell r="F494">
            <v>37575</v>
          </cell>
          <cell r="G494" t="str">
            <v>花果园校区</v>
          </cell>
          <cell r="H494">
            <v>1599</v>
          </cell>
          <cell r="I494">
            <v>1599</v>
          </cell>
          <cell r="J494">
            <v>0</v>
          </cell>
          <cell r="K494" t="str">
            <v>毁损</v>
          </cell>
          <cell r="L494" t="str">
            <v>湘雅校区第1教学楼7楼板房</v>
          </cell>
          <cell r="M494" t="str">
            <v>计算机与信息工程系</v>
          </cell>
          <cell r="N494" t="str">
            <v>计算机与信息工程系</v>
          </cell>
        </row>
        <row r="495">
          <cell r="B495" t="str">
            <v>TY2002000016</v>
          </cell>
          <cell r="C495" t="str">
            <v>长虹彩电</v>
          </cell>
          <cell r="D495">
            <v>1</v>
          </cell>
          <cell r="E495" t="str">
            <v>待完善</v>
          </cell>
          <cell r="F495">
            <v>37575</v>
          </cell>
          <cell r="G495" t="str">
            <v>花果园校区</v>
          </cell>
          <cell r="H495">
            <v>1599</v>
          </cell>
          <cell r="I495">
            <v>1599</v>
          </cell>
          <cell r="J495">
            <v>0</v>
          </cell>
          <cell r="K495" t="str">
            <v>毁损</v>
          </cell>
          <cell r="L495" t="str">
            <v>湘雅校区第1教学楼7楼板房</v>
          </cell>
          <cell r="M495" t="str">
            <v>计算机与信息工程系</v>
          </cell>
          <cell r="N495" t="str">
            <v>计算机与信息工程系</v>
          </cell>
        </row>
        <row r="496">
          <cell r="B496" t="str">
            <v>TY2002000017</v>
          </cell>
          <cell r="C496" t="str">
            <v>打印机</v>
          </cell>
          <cell r="D496">
            <v>1</v>
          </cell>
          <cell r="E496" t="str">
            <v>DPK3600E</v>
          </cell>
          <cell r="F496">
            <v>37561</v>
          </cell>
          <cell r="G496" t="str">
            <v>花果园校区</v>
          </cell>
          <cell r="H496">
            <v>2690</v>
          </cell>
          <cell r="I496">
            <v>2690</v>
          </cell>
          <cell r="J496">
            <v>0</v>
          </cell>
          <cell r="K496" t="str">
            <v>毁损</v>
          </cell>
          <cell r="L496" t="str">
            <v>弘商楼634</v>
          </cell>
          <cell r="M496" t="str">
            <v>贵州省电子商务学校</v>
          </cell>
          <cell r="N496" t="str">
            <v>财务处</v>
          </cell>
        </row>
        <row r="497">
          <cell r="B497" t="str">
            <v>TY2002000018</v>
          </cell>
          <cell r="C497" t="str">
            <v>不间断电源</v>
          </cell>
          <cell r="D497">
            <v>1</v>
          </cell>
          <cell r="E497" t="str">
            <v>待完善</v>
          </cell>
          <cell r="F497">
            <v>37505</v>
          </cell>
          <cell r="G497" t="str">
            <v>花果园校区</v>
          </cell>
          <cell r="H497">
            <v>1780</v>
          </cell>
          <cell r="I497">
            <v>1780</v>
          </cell>
          <cell r="J497">
            <v>0</v>
          </cell>
          <cell r="K497" t="str">
            <v>未找到实物</v>
          </cell>
          <cell r="L497" t="str">
            <v>花果园校区</v>
          </cell>
          <cell r="M497" t="str">
            <v>校食堂</v>
          </cell>
          <cell r="N497" t="str">
            <v>后勤保卫处</v>
          </cell>
        </row>
        <row r="498">
          <cell r="B498" t="str">
            <v>TY2002000019</v>
          </cell>
          <cell r="C498" t="str">
            <v>考勤机</v>
          </cell>
          <cell r="D498">
            <v>1</v>
          </cell>
          <cell r="E498" t="str">
            <v>待完善</v>
          </cell>
          <cell r="F498">
            <v>37504</v>
          </cell>
          <cell r="G498" t="str">
            <v>花果园校区</v>
          </cell>
          <cell r="H498">
            <v>2350</v>
          </cell>
          <cell r="I498">
            <v>2350</v>
          </cell>
          <cell r="J498">
            <v>0</v>
          </cell>
          <cell r="K498" t="str">
            <v>未找到实物</v>
          </cell>
        </row>
        <row r="498">
          <cell r="M498" t="str">
            <v>王浩</v>
          </cell>
          <cell r="N498" t="str">
            <v>保卫科</v>
          </cell>
        </row>
        <row r="499">
          <cell r="B499" t="str">
            <v>TY2002000020</v>
          </cell>
          <cell r="C499" t="str">
            <v>打印机</v>
          </cell>
          <cell r="D499">
            <v>1</v>
          </cell>
          <cell r="E499" t="str">
            <v>待完善</v>
          </cell>
          <cell r="F499">
            <v>37478</v>
          </cell>
          <cell r="G499" t="str">
            <v>花果园校区</v>
          </cell>
          <cell r="H499">
            <v>1700</v>
          </cell>
          <cell r="I499">
            <v>1700</v>
          </cell>
          <cell r="J499">
            <v>0</v>
          </cell>
          <cell r="K499" t="str">
            <v>未找到实物</v>
          </cell>
          <cell r="L499" t="str">
            <v>花果园校区</v>
          </cell>
          <cell r="M499" t="str">
            <v>后勤保卫处</v>
          </cell>
          <cell r="N499" t="str">
            <v>后勤保卫处</v>
          </cell>
        </row>
        <row r="500">
          <cell r="B500" t="str">
            <v>TY2001000003</v>
          </cell>
          <cell r="C500" t="str">
            <v>高路华彩电</v>
          </cell>
          <cell r="D500">
            <v>1</v>
          </cell>
          <cell r="E500" t="str">
            <v>待完善</v>
          </cell>
          <cell r="F500">
            <v>37233</v>
          </cell>
          <cell r="G500" t="str">
            <v>花果园校区</v>
          </cell>
          <cell r="H500">
            <v>1560</v>
          </cell>
          <cell r="I500">
            <v>1560</v>
          </cell>
          <cell r="J500">
            <v>0</v>
          </cell>
          <cell r="K500" t="str">
            <v>毁损</v>
          </cell>
          <cell r="L500" t="str">
            <v>湘雅校区第1教学楼7楼板房</v>
          </cell>
          <cell r="M500" t="str">
            <v>计算机与信息工程系</v>
          </cell>
          <cell r="N500" t="str">
            <v>计算机与信息工程系</v>
          </cell>
        </row>
        <row r="501">
          <cell r="B501" t="str">
            <v>TY2001000001</v>
          </cell>
          <cell r="C501" t="str">
            <v>高路华彩电</v>
          </cell>
          <cell r="D501">
            <v>1</v>
          </cell>
          <cell r="E501" t="str">
            <v>待完善</v>
          </cell>
          <cell r="F501">
            <v>37233</v>
          </cell>
          <cell r="G501" t="str">
            <v>花果园校区</v>
          </cell>
          <cell r="H501">
            <v>1560</v>
          </cell>
          <cell r="I501">
            <v>1560</v>
          </cell>
          <cell r="J501">
            <v>0</v>
          </cell>
          <cell r="K501" t="str">
            <v>毁损</v>
          </cell>
          <cell r="L501" t="str">
            <v>湘雅校区第1教学楼7楼板房</v>
          </cell>
          <cell r="M501" t="str">
            <v>计算机与信息工程系</v>
          </cell>
          <cell r="N501" t="str">
            <v>计算机与信息工程系</v>
          </cell>
        </row>
        <row r="502">
          <cell r="B502" t="str">
            <v>TY2001000002</v>
          </cell>
          <cell r="C502" t="str">
            <v>高路华彩电</v>
          </cell>
          <cell r="D502">
            <v>1</v>
          </cell>
          <cell r="E502" t="str">
            <v>待完善</v>
          </cell>
          <cell r="F502">
            <v>37233</v>
          </cell>
          <cell r="G502" t="str">
            <v>花果园校区</v>
          </cell>
          <cell r="H502">
            <v>1560</v>
          </cell>
          <cell r="I502">
            <v>1560</v>
          </cell>
          <cell r="J502">
            <v>0</v>
          </cell>
          <cell r="K502" t="str">
            <v>毁损</v>
          </cell>
          <cell r="L502" t="str">
            <v>湘雅校区第1教学楼7楼板房</v>
          </cell>
          <cell r="M502" t="str">
            <v>计算机与信息工程系</v>
          </cell>
          <cell r="N502" t="str">
            <v>计算机与信息工程系</v>
          </cell>
        </row>
        <row r="503">
          <cell r="B503" t="str">
            <v>TY2001000004</v>
          </cell>
          <cell r="C503" t="str">
            <v>高路华彩电</v>
          </cell>
          <cell r="D503">
            <v>1</v>
          </cell>
          <cell r="E503" t="str">
            <v>待完善</v>
          </cell>
          <cell r="F503">
            <v>37233</v>
          </cell>
          <cell r="G503" t="str">
            <v>花果园校区</v>
          </cell>
          <cell r="H503">
            <v>1560</v>
          </cell>
          <cell r="I503">
            <v>1560</v>
          </cell>
          <cell r="J503">
            <v>0</v>
          </cell>
          <cell r="K503" t="str">
            <v>毁损</v>
          </cell>
          <cell r="L503" t="str">
            <v>湘雅校区第1教学楼7楼板房</v>
          </cell>
          <cell r="M503" t="str">
            <v>计算机与信息工程系</v>
          </cell>
          <cell r="N503" t="str">
            <v>计算机与信息工程系</v>
          </cell>
        </row>
        <row r="504">
          <cell r="B504" t="str">
            <v>TY2001000005</v>
          </cell>
          <cell r="C504" t="str">
            <v>高路华彩电</v>
          </cell>
          <cell r="D504">
            <v>1</v>
          </cell>
          <cell r="E504" t="str">
            <v>待完善</v>
          </cell>
          <cell r="F504">
            <v>37233</v>
          </cell>
          <cell r="G504" t="str">
            <v>花果园校区</v>
          </cell>
          <cell r="H504">
            <v>1560</v>
          </cell>
          <cell r="I504">
            <v>1560</v>
          </cell>
          <cell r="J504">
            <v>0</v>
          </cell>
          <cell r="K504" t="str">
            <v>毁损</v>
          </cell>
          <cell r="L504" t="str">
            <v>湘雅校区第1教学楼7楼板房</v>
          </cell>
          <cell r="M504" t="str">
            <v>计算机与信息工程系</v>
          </cell>
          <cell r="N504" t="str">
            <v>计算机与信息工程系</v>
          </cell>
        </row>
        <row r="505">
          <cell r="B505" t="str">
            <v>TY2001000006</v>
          </cell>
          <cell r="C505" t="str">
            <v>高路华彩电</v>
          </cell>
          <cell r="D505">
            <v>1</v>
          </cell>
          <cell r="E505" t="str">
            <v>待完善</v>
          </cell>
          <cell r="F505">
            <v>37233</v>
          </cell>
          <cell r="G505" t="str">
            <v>花果园校区</v>
          </cell>
          <cell r="H505">
            <v>1560</v>
          </cell>
          <cell r="I505">
            <v>1560</v>
          </cell>
          <cell r="J505">
            <v>0</v>
          </cell>
          <cell r="K505" t="str">
            <v>毁损</v>
          </cell>
          <cell r="L505" t="str">
            <v>湘雅校区第1教学楼7楼板房</v>
          </cell>
          <cell r="M505" t="str">
            <v>计算机与信息工程系</v>
          </cell>
          <cell r="N505" t="str">
            <v>计算机与信息工程系</v>
          </cell>
        </row>
        <row r="506">
          <cell r="B506" t="str">
            <v>TY2001000007</v>
          </cell>
          <cell r="C506" t="str">
            <v>高路华彩电</v>
          </cell>
          <cell r="D506">
            <v>1</v>
          </cell>
          <cell r="E506" t="str">
            <v>待完善</v>
          </cell>
          <cell r="F506">
            <v>37233</v>
          </cell>
          <cell r="G506" t="str">
            <v>花果园校区</v>
          </cell>
          <cell r="H506">
            <v>1560</v>
          </cell>
          <cell r="I506">
            <v>1560</v>
          </cell>
          <cell r="J506">
            <v>0</v>
          </cell>
          <cell r="K506" t="str">
            <v>毁损</v>
          </cell>
          <cell r="L506" t="str">
            <v>湘雅校区第1教学楼7楼板房</v>
          </cell>
          <cell r="M506" t="str">
            <v>计算机与信息工程系</v>
          </cell>
          <cell r="N506" t="str">
            <v>计算机与信息工程系</v>
          </cell>
        </row>
        <row r="507">
          <cell r="B507" t="str">
            <v>TY2001000008</v>
          </cell>
          <cell r="C507" t="str">
            <v>高路华彩电</v>
          </cell>
          <cell r="D507">
            <v>1</v>
          </cell>
          <cell r="E507" t="str">
            <v>待完善</v>
          </cell>
          <cell r="F507">
            <v>37233</v>
          </cell>
          <cell r="G507" t="str">
            <v>花果园校区</v>
          </cell>
          <cell r="H507">
            <v>1560</v>
          </cell>
          <cell r="I507">
            <v>1560</v>
          </cell>
          <cell r="J507">
            <v>0</v>
          </cell>
          <cell r="K507" t="str">
            <v>毁损</v>
          </cell>
          <cell r="L507" t="str">
            <v>湘雅校区第1教学楼7楼板房</v>
          </cell>
          <cell r="M507" t="str">
            <v>计算机与信息工程系</v>
          </cell>
          <cell r="N507" t="str">
            <v>计算机与信息工程系</v>
          </cell>
        </row>
        <row r="508">
          <cell r="B508" t="str">
            <v>TY2001000009</v>
          </cell>
          <cell r="C508" t="str">
            <v>高路华彩电</v>
          </cell>
          <cell r="D508">
            <v>1</v>
          </cell>
          <cell r="E508" t="str">
            <v>待完善</v>
          </cell>
          <cell r="F508">
            <v>37233</v>
          </cell>
          <cell r="G508" t="str">
            <v>花果园校区</v>
          </cell>
          <cell r="H508">
            <v>1560</v>
          </cell>
          <cell r="I508">
            <v>1560</v>
          </cell>
          <cell r="J508">
            <v>0</v>
          </cell>
          <cell r="K508" t="str">
            <v>毁损</v>
          </cell>
          <cell r="L508" t="str">
            <v>湘雅校区第1教学楼7楼板房</v>
          </cell>
          <cell r="M508" t="str">
            <v>计算机与信息工程系</v>
          </cell>
          <cell r="N508" t="str">
            <v>计算机与信息工程系</v>
          </cell>
        </row>
        <row r="509">
          <cell r="B509" t="str">
            <v>TY2001000010</v>
          </cell>
          <cell r="C509" t="str">
            <v>高路华彩电</v>
          </cell>
          <cell r="D509">
            <v>1</v>
          </cell>
          <cell r="E509" t="str">
            <v>待完善</v>
          </cell>
          <cell r="F509">
            <v>37233</v>
          </cell>
          <cell r="G509" t="str">
            <v>花果园校区</v>
          </cell>
          <cell r="H509">
            <v>1560</v>
          </cell>
          <cell r="I509">
            <v>1560</v>
          </cell>
          <cell r="J509">
            <v>0</v>
          </cell>
          <cell r="K509" t="str">
            <v>毁损</v>
          </cell>
          <cell r="L509" t="str">
            <v>湘雅校区第1教学楼7楼板房</v>
          </cell>
          <cell r="M509" t="str">
            <v>计算机与信息工程系</v>
          </cell>
          <cell r="N509" t="str">
            <v>计算机与信息工程系</v>
          </cell>
        </row>
        <row r="510">
          <cell r="B510" t="str">
            <v>TY2001000011</v>
          </cell>
          <cell r="C510" t="str">
            <v>高路华彩电</v>
          </cell>
          <cell r="D510">
            <v>1</v>
          </cell>
          <cell r="E510" t="str">
            <v>待完善</v>
          </cell>
          <cell r="F510">
            <v>37233</v>
          </cell>
          <cell r="G510" t="str">
            <v>花果园校区</v>
          </cell>
          <cell r="H510">
            <v>1560</v>
          </cell>
          <cell r="I510">
            <v>1560</v>
          </cell>
          <cell r="J510">
            <v>0</v>
          </cell>
          <cell r="K510" t="str">
            <v>毁损</v>
          </cell>
          <cell r="L510" t="str">
            <v>湘雅校区第1教学楼7楼板房</v>
          </cell>
          <cell r="M510" t="str">
            <v>计算机与信息工程系</v>
          </cell>
          <cell r="N510" t="str">
            <v>计算机与信息工程系</v>
          </cell>
        </row>
        <row r="511">
          <cell r="B511" t="str">
            <v>TY2001000012</v>
          </cell>
          <cell r="C511" t="str">
            <v>高路华彩电</v>
          </cell>
          <cell r="D511">
            <v>1</v>
          </cell>
          <cell r="E511" t="str">
            <v>待完善</v>
          </cell>
          <cell r="F511">
            <v>37233</v>
          </cell>
          <cell r="G511" t="str">
            <v>花果园校区</v>
          </cell>
          <cell r="H511">
            <v>1560</v>
          </cell>
          <cell r="I511">
            <v>1560</v>
          </cell>
          <cell r="J511">
            <v>0</v>
          </cell>
          <cell r="K511" t="str">
            <v>毁损</v>
          </cell>
          <cell r="L511" t="str">
            <v>湘雅校区第1教学楼7楼板房</v>
          </cell>
          <cell r="M511" t="str">
            <v>计算机与信息工程系</v>
          </cell>
          <cell r="N511" t="str">
            <v>计算机与信息工程系</v>
          </cell>
        </row>
        <row r="512">
          <cell r="B512" t="str">
            <v>TY2001000013</v>
          </cell>
          <cell r="C512" t="str">
            <v>高路华彩电</v>
          </cell>
          <cell r="D512">
            <v>1</v>
          </cell>
          <cell r="E512" t="str">
            <v>待完善</v>
          </cell>
          <cell r="F512">
            <v>37233</v>
          </cell>
          <cell r="G512" t="str">
            <v>花果园校区</v>
          </cell>
          <cell r="H512">
            <v>1560</v>
          </cell>
          <cell r="I512">
            <v>1560</v>
          </cell>
          <cell r="J512">
            <v>0</v>
          </cell>
          <cell r="K512" t="str">
            <v>毁损</v>
          </cell>
          <cell r="L512" t="str">
            <v>湘雅校区第1教学楼7楼板房</v>
          </cell>
          <cell r="M512" t="str">
            <v>计算机与信息工程系</v>
          </cell>
          <cell r="N512" t="str">
            <v>计算机与信息工程系</v>
          </cell>
        </row>
        <row r="513">
          <cell r="B513" t="str">
            <v>TY2001000094</v>
          </cell>
          <cell r="C513" t="str">
            <v>不间断电源</v>
          </cell>
          <cell r="D513">
            <v>1</v>
          </cell>
          <cell r="E513" t="str">
            <v>UPS不间断电源</v>
          </cell>
          <cell r="F513">
            <v>37019</v>
          </cell>
          <cell r="G513" t="str">
            <v>花果园校区</v>
          </cell>
          <cell r="H513">
            <v>300</v>
          </cell>
          <cell r="I513">
            <v>300</v>
          </cell>
          <cell r="J513">
            <v>0</v>
          </cell>
          <cell r="K513" t="str">
            <v>毁损</v>
          </cell>
          <cell r="L513" t="str">
            <v>湘雅校区电教室（4楼）</v>
          </cell>
          <cell r="M513" t="str">
            <v>计算机与信息工程系</v>
          </cell>
          <cell r="N513" t="str">
            <v>计算机与信息工程系</v>
          </cell>
        </row>
        <row r="514">
          <cell r="B514" t="str">
            <v>TY2001000095</v>
          </cell>
          <cell r="C514" t="str">
            <v>打印机</v>
          </cell>
          <cell r="D514">
            <v>1</v>
          </cell>
          <cell r="E514" t="str">
            <v>LQ1600K</v>
          </cell>
          <cell r="F514">
            <v>37019</v>
          </cell>
          <cell r="G514" t="str">
            <v>花果园校区</v>
          </cell>
          <cell r="H514">
            <v>3060</v>
          </cell>
          <cell r="I514">
            <v>3060</v>
          </cell>
          <cell r="J514">
            <v>0</v>
          </cell>
          <cell r="K514" t="str">
            <v>毁损</v>
          </cell>
          <cell r="L514" t="str">
            <v>弘技楼（惟笃）5303</v>
          </cell>
          <cell r="M514" t="str">
            <v>会计系 </v>
          </cell>
          <cell r="N514" t="str">
            <v>会计系</v>
          </cell>
        </row>
        <row r="515">
          <cell r="B515" t="str">
            <v>TY2001000096</v>
          </cell>
          <cell r="C515" t="str">
            <v>打印机</v>
          </cell>
          <cell r="D515">
            <v>1</v>
          </cell>
          <cell r="E515" t="str">
            <v>LQ1600K</v>
          </cell>
          <cell r="F515">
            <v>37019</v>
          </cell>
          <cell r="G515" t="str">
            <v>花果园校区</v>
          </cell>
          <cell r="H515">
            <v>3060</v>
          </cell>
          <cell r="I515">
            <v>3060</v>
          </cell>
          <cell r="J515">
            <v>0</v>
          </cell>
          <cell r="K515" t="str">
            <v>毁损</v>
          </cell>
          <cell r="L515" t="str">
            <v>弘商楼621会议室</v>
          </cell>
          <cell r="M515" t="str">
            <v>学院办公室</v>
          </cell>
          <cell r="N515" t="str">
            <v>学院办公室</v>
          </cell>
        </row>
        <row r="516">
          <cell r="B516" t="str">
            <v>TY2001000097</v>
          </cell>
          <cell r="C516" t="str">
            <v>打印机</v>
          </cell>
          <cell r="D516">
            <v>1</v>
          </cell>
          <cell r="E516" t="str">
            <v>LQ1600K</v>
          </cell>
          <cell r="F516">
            <v>37019</v>
          </cell>
          <cell r="G516" t="str">
            <v>花果园校区</v>
          </cell>
          <cell r="H516">
            <v>3100</v>
          </cell>
          <cell r="I516">
            <v>3100</v>
          </cell>
          <cell r="J516">
            <v>0</v>
          </cell>
          <cell r="K516" t="str">
            <v>毁损</v>
          </cell>
          <cell r="L516" t="str">
            <v>老招生就业处楼梯间</v>
          </cell>
          <cell r="M516" t="str">
            <v>招生就业处</v>
          </cell>
          <cell r="N516" t="str">
            <v>招生就业处</v>
          </cell>
        </row>
        <row r="517">
          <cell r="B517" t="str">
            <v>TY2000000047</v>
          </cell>
          <cell r="C517" t="str">
            <v>传真机</v>
          </cell>
          <cell r="D517">
            <v>1</v>
          </cell>
          <cell r="E517" t="str">
            <v>待完善</v>
          </cell>
          <cell r="F517">
            <v>36811</v>
          </cell>
          <cell r="G517" t="str">
            <v>花果园校区</v>
          </cell>
          <cell r="H517">
            <v>3240</v>
          </cell>
          <cell r="I517">
            <v>3240</v>
          </cell>
          <cell r="J517">
            <v>0</v>
          </cell>
          <cell r="K517" t="str">
            <v>毁损</v>
          </cell>
          <cell r="L517" t="str">
            <v>弘商楼613院办公室</v>
          </cell>
          <cell r="M517" t="str">
            <v>学院办公室</v>
          </cell>
          <cell r="N517" t="str">
            <v>学院办公室</v>
          </cell>
        </row>
        <row r="518">
          <cell r="B518" t="str">
            <v>TY2000000048</v>
          </cell>
          <cell r="C518" t="str">
            <v>康佳彩电</v>
          </cell>
          <cell r="D518">
            <v>1</v>
          </cell>
          <cell r="E518" t="str">
            <v>待完善</v>
          </cell>
          <cell r="F518">
            <v>36782</v>
          </cell>
          <cell r="G518" t="str">
            <v>花果园校区</v>
          </cell>
          <cell r="H518">
            <v>3300</v>
          </cell>
          <cell r="I518">
            <v>3300</v>
          </cell>
          <cell r="J518">
            <v>0</v>
          </cell>
          <cell r="K518" t="str">
            <v>毁损</v>
          </cell>
          <cell r="L518" t="str">
            <v>湘雅校区第1教学楼7楼板房</v>
          </cell>
          <cell r="M518" t="str">
            <v>计算机与信息工程系</v>
          </cell>
          <cell r="N518" t="str">
            <v>计算机与信息工程系</v>
          </cell>
        </row>
        <row r="519">
          <cell r="B519" t="str">
            <v>TY2000000049</v>
          </cell>
          <cell r="C519" t="str">
            <v>康佳彩电</v>
          </cell>
          <cell r="D519">
            <v>1</v>
          </cell>
          <cell r="E519" t="str">
            <v>待完善</v>
          </cell>
          <cell r="F519">
            <v>36782</v>
          </cell>
          <cell r="G519" t="str">
            <v>花果园校区</v>
          </cell>
          <cell r="H519">
            <v>3300</v>
          </cell>
          <cell r="I519">
            <v>3300</v>
          </cell>
          <cell r="J519">
            <v>0</v>
          </cell>
          <cell r="K519" t="str">
            <v>毁损</v>
          </cell>
          <cell r="L519" t="str">
            <v>湘雅校区第1教学楼7楼板房</v>
          </cell>
          <cell r="M519" t="str">
            <v>计算机与信息工程系</v>
          </cell>
          <cell r="N519" t="str">
            <v>计算机与信息工程系</v>
          </cell>
        </row>
        <row r="520">
          <cell r="B520" t="str">
            <v>ZY1999000001</v>
          </cell>
          <cell r="C520" t="str">
            <v>疏通机</v>
          </cell>
          <cell r="D520">
            <v>1</v>
          </cell>
          <cell r="E520" t="str">
            <v>待完善</v>
          </cell>
          <cell r="F520">
            <v>36472</v>
          </cell>
          <cell r="G520" t="str">
            <v>花果园校区</v>
          </cell>
          <cell r="H520">
            <v>1450</v>
          </cell>
          <cell r="I520">
            <v>1450</v>
          </cell>
          <cell r="J520">
            <v>0</v>
          </cell>
          <cell r="K520" t="str">
            <v>毁损</v>
          </cell>
          <cell r="L520" t="str">
            <v>花果园校区食堂后勤办公室</v>
          </cell>
          <cell r="M520" t="str">
            <v>贵州省电子商务学校</v>
          </cell>
          <cell r="N520" t="str">
            <v>学生处（宿管科）</v>
          </cell>
        </row>
        <row r="521">
          <cell r="B521" t="str">
            <v>TY1999000013</v>
          </cell>
          <cell r="C521" t="str">
            <v>调制器</v>
          </cell>
          <cell r="D521">
            <v>1</v>
          </cell>
          <cell r="E521" t="str">
            <v>待完善</v>
          </cell>
          <cell r="F521">
            <v>36465</v>
          </cell>
          <cell r="G521" t="str">
            <v>花果园校区</v>
          </cell>
          <cell r="H521">
            <v>730</v>
          </cell>
          <cell r="I521">
            <v>730</v>
          </cell>
          <cell r="J521">
            <v>0</v>
          </cell>
          <cell r="K521" t="str">
            <v>毁损</v>
          </cell>
          <cell r="L521" t="str">
            <v>湘雅校区电教室（4楼）</v>
          </cell>
          <cell r="M521" t="str">
            <v>计算机与信息工程系</v>
          </cell>
          <cell r="N521" t="str">
            <v>计算机与信息工程系</v>
          </cell>
        </row>
        <row r="522">
          <cell r="B522" t="str">
            <v>TY1999000014</v>
          </cell>
          <cell r="C522" t="str">
            <v>调制器</v>
          </cell>
          <cell r="D522">
            <v>1</v>
          </cell>
          <cell r="E522" t="str">
            <v>待完善</v>
          </cell>
          <cell r="F522">
            <v>36465</v>
          </cell>
          <cell r="G522" t="str">
            <v>花果园校区</v>
          </cell>
          <cell r="H522">
            <v>730</v>
          </cell>
          <cell r="I522">
            <v>730</v>
          </cell>
          <cell r="J522">
            <v>0</v>
          </cell>
          <cell r="K522" t="str">
            <v>毁损</v>
          </cell>
          <cell r="L522" t="str">
            <v>湘雅校区电教室（4楼）</v>
          </cell>
          <cell r="M522" t="str">
            <v>计算机与信息工程系</v>
          </cell>
          <cell r="N522" t="str">
            <v>计算机与信息工程系</v>
          </cell>
        </row>
        <row r="523">
          <cell r="B523" t="str">
            <v>TY1999000015</v>
          </cell>
          <cell r="C523" t="str">
            <v>放大器（干放）</v>
          </cell>
          <cell r="D523">
            <v>1</v>
          </cell>
          <cell r="E523" t="str">
            <v>待完善</v>
          </cell>
          <cell r="F523">
            <v>36465</v>
          </cell>
          <cell r="G523" t="str">
            <v>花果园校区</v>
          </cell>
          <cell r="H523">
            <v>480</v>
          </cell>
          <cell r="I523">
            <v>480</v>
          </cell>
          <cell r="J523">
            <v>0</v>
          </cell>
          <cell r="K523" t="str">
            <v>毁损</v>
          </cell>
          <cell r="L523" t="str">
            <v>湘雅校区楼顶</v>
          </cell>
          <cell r="M523" t="str">
            <v>计算机与信息工程系</v>
          </cell>
          <cell r="N523" t="str">
            <v>计算机与信息工程系</v>
          </cell>
        </row>
        <row r="524">
          <cell r="B524" t="str">
            <v>TY1999000016</v>
          </cell>
          <cell r="C524" t="str">
            <v>调制器</v>
          </cell>
          <cell r="D524">
            <v>1</v>
          </cell>
          <cell r="E524" t="str">
            <v>待完善</v>
          </cell>
          <cell r="F524">
            <v>36465</v>
          </cell>
          <cell r="G524" t="str">
            <v>花果园校区</v>
          </cell>
          <cell r="H524">
            <v>730</v>
          </cell>
          <cell r="I524">
            <v>730</v>
          </cell>
          <cell r="J524">
            <v>0</v>
          </cell>
          <cell r="K524" t="str">
            <v>毁损</v>
          </cell>
          <cell r="L524" t="str">
            <v>湘雅校区电教室（4楼）</v>
          </cell>
          <cell r="M524" t="str">
            <v>计算机与信息工程系</v>
          </cell>
          <cell r="N524" t="str">
            <v>计算机与信息工程系</v>
          </cell>
        </row>
        <row r="525">
          <cell r="B525" t="str">
            <v>TY1999000017</v>
          </cell>
          <cell r="C525" t="str">
            <v>调制器</v>
          </cell>
          <cell r="D525">
            <v>1</v>
          </cell>
          <cell r="E525" t="str">
            <v>待完善</v>
          </cell>
          <cell r="F525">
            <v>36465</v>
          </cell>
          <cell r="G525" t="str">
            <v>花果园校区</v>
          </cell>
          <cell r="H525">
            <v>730</v>
          </cell>
          <cell r="I525">
            <v>730</v>
          </cell>
          <cell r="J525">
            <v>0</v>
          </cell>
          <cell r="K525" t="str">
            <v>毁损</v>
          </cell>
          <cell r="L525" t="str">
            <v>湘雅校区电教室（4楼）</v>
          </cell>
          <cell r="M525" t="str">
            <v>计算机与信息工程系</v>
          </cell>
          <cell r="N525" t="str">
            <v>计算机与信息工程系</v>
          </cell>
        </row>
        <row r="526">
          <cell r="B526" t="str">
            <v>TY1999000018</v>
          </cell>
          <cell r="C526" t="str">
            <v>调制器</v>
          </cell>
          <cell r="D526">
            <v>1</v>
          </cell>
          <cell r="E526" t="str">
            <v>待完善</v>
          </cell>
          <cell r="F526">
            <v>36465</v>
          </cell>
          <cell r="G526" t="str">
            <v>花果园校区</v>
          </cell>
          <cell r="H526">
            <v>730</v>
          </cell>
          <cell r="I526">
            <v>730</v>
          </cell>
          <cell r="J526">
            <v>0</v>
          </cell>
          <cell r="K526" t="str">
            <v>毁损</v>
          </cell>
          <cell r="L526" t="str">
            <v>湘雅校区电教室（4楼）</v>
          </cell>
          <cell r="M526" t="str">
            <v>计算机与信息工程系</v>
          </cell>
          <cell r="N526" t="str">
            <v>计算机与信息工程系</v>
          </cell>
        </row>
        <row r="527">
          <cell r="B527" t="str">
            <v>TY1999000020</v>
          </cell>
          <cell r="C527" t="str">
            <v>放大器（支放）</v>
          </cell>
          <cell r="D527">
            <v>1</v>
          </cell>
          <cell r="E527" t="str">
            <v>待完善</v>
          </cell>
          <cell r="F527">
            <v>36465</v>
          </cell>
          <cell r="G527" t="str">
            <v>花果园校区</v>
          </cell>
          <cell r="H527">
            <v>250</v>
          </cell>
          <cell r="I527">
            <v>250</v>
          </cell>
          <cell r="J527">
            <v>0</v>
          </cell>
          <cell r="K527" t="str">
            <v>毁损</v>
          </cell>
          <cell r="L527" t="str">
            <v>湘雅校区楼顶</v>
          </cell>
          <cell r="M527" t="str">
            <v>计算机与信息工程系</v>
          </cell>
          <cell r="N527" t="str">
            <v>计算机与信息工程系</v>
          </cell>
        </row>
        <row r="528">
          <cell r="B528" t="str">
            <v>TY1999000028</v>
          </cell>
          <cell r="C528" t="str">
            <v>康佳彩电</v>
          </cell>
          <cell r="D528">
            <v>1</v>
          </cell>
          <cell r="E528" t="str">
            <v>待完善</v>
          </cell>
          <cell r="F528">
            <v>36446</v>
          </cell>
          <cell r="G528" t="str">
            <v>花果园校区</v>
          </cell>
          <cell r="H528">
            <v>2600</v>
          </cell>
          <cell r="I528">
            <v>2600</v>
          </cell>
          <cell r="J528">
            <v>0</v>
          </cell>
          <cell r="K528" t="str">
            <v>毁损</v>
          </cell>
          <cell r="L528" t="str">
            <v>湘雅校区第1教学楼7楼板房</v>
          </cell>
          <cell r="M528" t="str">
            <v>计算机与信息工程系</v>
          </cell>
          <cell r="N528" t="str">
            <v>计算机与信息工程系</v>
          </cell>
        </row>
        <row r="529">
          <cell r="B529" t="str">
            <v>TY1999000029</v>
          </cell>
          <cell r="C529" t="str">
            <v>康佳彩电</v>
          </cell>
          <cell r="D529">
            <v>1</v>
          </cell>
          <cell r="E529" t="str">
            <v>待完善</v>
          </cell>
          <cell r="F529">
            <v>36446</v>
          </cell>
          <cell r="G529" t="str">
            <v>花果园校区</v>
          </cell>
          <cell r="H529">
            <v>2600</v>
          </cell>
          <cell r="I529">
            <v>2600</v>
          </cell>
          <cell r="J529">
            <v>0</v>
          </cell>
          <cell r="K529" t="str">
            <v>毁损</v>
          </cell>
          <cell r="L529" t="str">
            <v>湘雅校区第1教学楼7楼板房</v>
          </cell>
          <cell r="M529" t="str">
            <v>计算机与信息工程系</v>
          </cell>
          <cell r="N529" t="str">
            <v>计算机与信息工程系</v>
          </cell>
        </row>
        <row r="530">
          <cell r="B530" t="str">
            <v>TY1999000036</v>
          </cell>
          <cell r="C530" t="str">
            <v>音箱</v>
          </cell>
          <cell r="D530">
            <v>1</v>
          </cell>
          <cell r="E530" t="str">
            <v>待完善</v>
          </cell>
          <cell r="F530">
            <v>36411</v>
          </cell>
          <cell r="G530" t="str">
            <v>花果园校区</v>
          </cell>
          <cell r="H530">
            <v>1180</v>
          </cell>
          <cell r="I530">
            <v>1180</v>
          </cell>
          <cell r="J530">
            <v>0</v>
          </cell>
          <cell r="K530" t="str">
            <v>毁损</v>
          </cell>
          <cell r="L530" t="str">
            <v>湘雅校区电教室（3楼）</v>
          </cell>
          <cell r="M530" t="str">
            <v>计算机与信息工程系</v>
          </cell>
          <cell r="N530" t="str">
            <v>计算机与信息工程系</v>
          </cell>
        </row>
        <row r="531">
          <cell r="B531" t="str">
            <v>TY1999000037</v>
          </cell>
          <cell r="C531" t="str">
            <v>音箱</v>
          </cell>
          <cell r="D531">
            <v>1</v>
          </cell>
          <cell r="E531" t="str">
            <v>待完善</v>
          </cell>
          <cell r="F531">
            <v>36411</v>
          </cell>
          <cell r="G531" t="str">
            <v>花果园校区</v>
          </cell>
          <cell r="H531">
            <v>1180</v>
          </cell>
          <cell r="I531">
            <v>1180</v>
          </cell>
          <cell r="J531">
            <v>0</v>
          </cell>
          <cell r="K531" t="str">
            <v>毁损</v>
          </cell>
          <cell r="L531" t="str">
            <v>湘雅校区电教室（3楼）</v>
          </cell>
          <cell r="M531" t="str">
            <v>计算机与信息工程系</v>
          </cell>
          <cell r="N531" t="str">
            <v>计算机与信息工程系</v>
          </cell>
        </row>
        <row r="532">
          <cell r="B532" t="str">
            <v>TY1999000039</v>
          </cell>
          <cell r="C532" t="str">
            <v>TCL彩电</v>
          </cell>
          <cell r="D532">
            <v>1</v>
          </cell>
          <cell r="E532" t="str">
            <v>待完善</v>
          </cell>
          <cell r="F532">
            <v>36376</v>
          </cell>
          <cell r="G532" t="str">
            <v>花果园校区</v>
          </cell>
          <cell r="H532">
            <v>1154</v>
          </cell>
          <cell r="I532">
            <v>1154</v>
          </cell>
          <cell r="J532">
            <v>0</v>
          </cell>
          <cell r="K532" t="str">
            <v>毁损</v>
          </cell>
          <cell r="L532" t="str">
            <v>湘雅校区第1教学楼7楼板房</v>
          </cell>
          <cell r="M532" t="str">
            <v>计算机与信息工程系</v>
          </cell>
          <cell r="N532" t="str">
            <v>计算机与信息工程系</v>
          </cell>
        </row>
        <row r="533">
          <cell r="B533" t="str">
            <v>ZY1999000003</v>
          </cell>
          <cell r="C533" t="str">
            <v>漏粉器</v>
          </cell>
          <cell r="D533">
            <v>1</v>
          </cell>
          <cell r="E533" t="str">
            <v>待完善</v>
          </cell>
          <cell r="F533">
            <v>36313</v>
          </cell>
          <cell r="G533" t="str">
            <v>花果园校区</v>
          </cell>
          <cell r="H533">
            <v>248</v>
          </cell>
          <cell r="I533">
            <v>248</v>
          </cell>
          <cell r="J533">
            <v>0</v>
          </cell>
          <cell r="K533" t="str">
            <v>毁损</v>
          </cell>
          <cell r="L533" t="str">
            <v>运动场</v>
          </cell>
          <cell r="M533" t="str">
            <v>贵州省电子商务学校</v>
          </cell>
          <cell r="N533" t="str">
            <v>基础部</v>
          </cell>
        </row>
        <row r="534">
          <cell r="B534" t="str">
            <v>TY1999000053</v>
          </cell>
          <cell r="C534" t="str">
            <v>音响一套</v>
          </cell>
          <cell r="D534">
            <v>1</v>
          </cell>
          <cell r="E534" t="str">
            <v>待完善</v>
          </cell>
          <cell r="F534">
            <v>36284</v>
          </cell>
          <cell r="G534" t="str">
            <v>花果园校区</v>
          </cell>
          <cell r="H534">
            <v>52772</v>
          </cell>
          <cell r="I534">
            <v>52772</v>
          </cell>
          <cell r="J534">
            <v>0</v>
          </cell>
          <cell r="K534" t="str">
            <v>未找到实物</v>
          </cell>
        </row>
        <row r="534">
          <cell r="M534" t="str">
            <v>院长办公室</v>
          </cell>
          <cell r="N534" t="str">
            <v>院长办公室</v>
          </cell>
        </row>
        <row r="535">
          <cell r="B535" t="str">
            <v>ZY1999000004</v>
          </cell>
          <cell r="C535" t="str">
            <v>吸尘器</v>
          </cell>
          <cell r="D535">
            <v>1</v>
          </cell>
          <cell r="E535" t="str">
            <v>待完善</v>
          </cell>
          <cell r="F535">
            <v>36284</v>
          </cell>
          <cell r="G535" t="str">
            <v>花果园校区</v>
          </cell>
          <cell r="H535">
            <v>180</v>
          </cell>
          <cell r="I535">
            <v>180</v>
          </cell>
          <cell r="J535">
            <v>0</v>
          </cell>
          <cell r="K535" t="str">
            <v>未找到实物</v>
          </cell>
        </row>
        <row r="535">
          <cell r="M535" t="str">
            <v>政体课教研室</v>
          </cell>
          <cell r="N535" t="str">
            <v>政体课教研室</v>
          </cell>
        </row>
        <row r="536">
          <cell r="B536" t="str">
            <v>TY1999000054</v>
          </cell>
          <cell r="C536" t="str">
            <v>话筒</v>
          </cell>
          <cell r="D536">
            <v>1</v>
          </cell>
          <cell r="E536" t="str">
            <v>待完善</v>
          </cell>
          <cell r="F536">
            <v>36272</v>
          </cell>
          <cell r="G536" t="str">
            <v>花果园校区</v>
          </cell>
          <cell r="H536">
            <v>280</v>
          </cell>
          <cell r="I536">
            <v>280</v>
          </cell>
          <cell r="J536">
            <v>0</v>
          </cell>
          <cell r="K536" t="str">
            <v>未找到实物</v>
          </cell>
        </row>
        <row r="536">
          <cell r="M536" t="str">
            <v>院长办公室</v>
          </cell>
          <cell r="N536" t="str">
            <v>院长办公室</v>
          </cell>
        </row>
        <row r="537">
          <cell r="B537" t="str">
            <v>TY1999000055</v>
          </cell>
          <cell r="C537" t="str">
            <v>音响一套</v>
          </cell>
          <cell r="D537">
            <v>1</v>
          </cell>
          <cell r="E537" t="str">
            <v>待完善</v>
          </cell>
          <cell r="F537">
            <v>36272</v>
          </cell>
          <cell r="G537" t="str">
            <v>花果园校区</v>
          </cell>
          <cell r="H537">
            <v>8250</v>
          </cell>
          <cell r="I537">
            <v>8250</v>
          </cell>
          <cell r="J537">
            <v>0</v>
          </cell>
          <cell r="K537" t="str">
            <v>未找到实物</v>
          </cell>
        </row>
        <row r="537">
          <cell r="M537" t="str">
            <v>院长办公室</v>
          </cell>
          <cell r="N537" t="str">
            <v>院长办公室</v>
          </cell>
        </row>
        <row r="538">
          <cell r="B538" t="str">
            <v>TY1999000056</v>
          </cell>
          <cell r="C538" t="str">
            <v>话筒</v>
          </cell>
          <cell r="D538">
            <v>1</v>
          </cell>
          <cell r="E538" t="str">
            <v>待完善</v>
          </cell>
          <cell r="F538">
            <v>36272</v>
          </cell>
          <cell r="G538" t="str">
            <v>花果园校区</v>
          </cell>
          <cell r="H538">
            <v>280</v>
          </cell>
          <cell r="I538">
            <v>280</v>
          </cell>
          <cell r="J538">
            <v>0</v>
          </cell>
          <cell r="K538" t="str">
            <v>未找到实物</v>
          </cell>
        </row>
        <row r="538">
          <cell r="M538" t="str">
            <v>院长办公室</v>
          </cell>
          <cell r="N538" t="str">
            <v>院长办公室</v>
          </cell>
        </row>
        <row r="539">
          <cell r="B539" t="str">
            <v>TY1999000057</v>
          </cell>
          <cell r="C539" t="str">
            <v>无线话筒</v>
          </cell>
          <cell r="D539">
            <v>1</v>
          </cell>
          <cell r="E539" t="str">
            <v>待完善</v>
          </cell>
          <cell r="F539">
            <v>36228</v>
          </cell>
          <cell r="G539" t="str">
            <v>花果园校区</v>
          </cell>
          <cell r="H539">
            <v>2100</v>
          </cell>
          <cell r="I539">
            <v>2100</v>
          </cell>
          <cell r="J539">
            <v>0</v>
          </cell>
          <cell r="K539" t="str">
            <v>毁损</v>
          </cell>
          <cell r="L539" t="str">
            <v>湘雅校区电教室（4楼）</v>
          </cell>
          <cell r="M539" t="str">
            <v>计算机与信息工程系</v>
          </cell>
          <cell r="N539" t="str">
            <v>计算机与信息工程系</v>
          </cell>
        </row>
        <row r="540">
          <cell r="B540" t="str">
            <v>TY1998000001</v>
          </cell>
          <cell r="C540" t="str">
            <v>稳压器</v>
          </cell>
          <cell r="D540">
            <v>1</v>
          </cell>
          <cell r="E540" t="str">
            <v>待完善</v>
          </cell>
          <cell r="F540">
            <v>35796</v>
          </cell>
          <cell r="G540" t="str">
            <v>花果园校区</v>
          </cell>
          <cell r="H540">
            <v>700</v>
          </cell>
          <cell r="I540">
            <v>700</v>
          </cell>
          <cell r="J540">
            <v>0</v>
          </cell>
          <cell r="K540" t="str">
            <v>毁损</v>
          </cell>
          <cell r="L540" t="str">
            <v>湘雅校区电教室（3楼）</v>
          </cell>
          <cell r="M540" t="str">
            <v>计算机与信息工程系</v>
          </cell>
          <cell r="N540" t="str">
            <v>计算机与信息工程系</v>
          </cell>
        </row>
        <row r="541">
          <cell r="B541" t="str">
            <v>TY1998000002</v>
          </cell>
          <cell r="C541" t="str">
            <v>离心式水泵</v>
          </cell>
          <cell r="D541">
            <v>1</v>
          </cell>
          <cell r="E541" t="str">
            <v>待完善</v>
          </cell>
          <cell r="F541">
            <v>35796</v>
          </cell>
          <cell r="G541" t="str">
            <v>花果园校区</v>
          </cell>
          <cell r="H541">
            <v>4200</v>
          </cell>
          <cell r="I541">
            <v>4200</v>
          </cell>
          <cell r="J541">
            <v>0</v>
          </cell>
          <cell r="K541" t="str">
            <v>毁损</v>
          </cell>
          <cell r="L541" t="str">
            <v>花果园校区水泵房内</v>
          </cell>
          <cell r="M541" t="str">
            <v>总务科</v>
          </cell>
          <cell r="N541" t="str">
            <v>后勤保卫处</v>
          </cell>
        </row>
        <row r="542">
          <cell r="B542" t="str">
            <v>TY1998000004</v>
          </cell>
          <cell r="C542" t="str">
            <v>离心式水泵</v>
          </cell>
          <cell r="D542">
            <v>1</v>
          </cell>
          <cell r="E542" t="str">
            <v>待完善</v>
          </cell>
          <cell r="F542">
            <v>35796</v>
          </cell>
          <cell r="G542" t="str">
            <v>花果园校区</v>
          </cell>
          <cell r="H542">
            <v>4200</v>
          </cell>
          <cell r="I542">
            <v>4200</v>
          </cell>
          <cell r="J542">
            <v>0</v>
          </cell>
          <cell r="K542" t="str">
            <v>毁损</v>
          </cell>
          <cell r="L542" t="str">
            <v>花果园校区水泵房内</v>
          </cell>
          <cell r="M542" t="str">
            <v>总务科</v>
          </cell>
          <cell r="N542" t="str">
            <v>后勤保卫处</v>
          </cell>
        </row>
        <row r="543">
          <cell r="B543" t="str">
            <v>TY1998000005</v>
          </cell>
          <cell r="C543" t="str">
            <v>万用表</v>
          </cell>
          <cell r="D543">
            <v>1</v>
          </cell>
          <cell r="E543" t="str">
            <v>待完善</v>
          </cell>
          <cell r="F543">
            <v>35796</v>
          </cell>
          <cell r="G543" t="str">
            <v>花果园校区</v>
          </cell>
          <cell r="H543">
            <v>230</v>
          </cell>
          <cell r="I543">
            <v>230</v>
          </cell>
          <cell r="J543">
            <v>0</v>
          </cell>
          <cell r="K543" t="str">
            <v>毁损</v>
          </cell>
          <cell r="L543" t="str">
            <v>湘雅校区电教室（4楼）</v>
          </cell>
          <cell r="M543" t="str">
            <v>计算机与信息工程系</v>
          </cell>
          <cell r="N543" t="str">
            <v>计算机与信息工程系</v>
          </cell>
        </row>
        <row r="544">
          <cell r="B544" t="str">
            <v>ZY1998000001</v>
          </cell>
          <cell r="C544" t="str">
            <v>对数视力表灯</v>
          </cell>
          <cell r="D544">
            <v>1</v>
          </cell>
          <cell r="E544" t="str">
            <v>待完善</v>
          </cell>
          <cell r="F544">
            <v>35796</v>
          </cell>
          <cell r="G544" t="str">
            <v>花果园校区</v>
          </cell>
          <cell r="H544">
            <v>230</v>
          </cell>
          <cell r="I544">
            <v>230</v>
          </cell>
          <cell r="J544">
            <v>0</v>
          </cell>
          <cell r="K544" t="str">
            <v>未找到实物</v>
          </cell>
          <cell r="L544" t="str">
            <v>花果园校区</v>
          </cell>
          <cell r="M544" t="str">
            <v>后勤保卫处</v>
          </cell>
          <cell r="N544" t="str">
            <v>后勤保卫处</v>
          </cell>
        </row>
        <row r="545">
          <cell r="B545" t="str">
            <v>TY1998000006</v>
          </cell>
          <cell r="C545" t="str">
            <v>稳压器</v>
          </cell>
          <cell r="D545">
            <v>1</v>
          </cell>
          <cell r="E545" t="str">
            <v>待完善</v>
          </cell>
          <cell r="F545">
            <v>35796</v>
          </cell>
          <cell r="G545" t="str">
            <v>花果园校区</v>
          </cell>
          <cell r="H545">
            <v>700</v>
          </cell>
          <cell r="I545">
            <v>700</v>
          </cell>
          <cell r="J545">
            <v>0</v>
          </cell>
          <cell r="K545" t="str">
            <v>毁损</v>
          </cell>
          <cell r="L545" t="str">
            <v>湘雅校区电教室（3楼）</v>
          </cell>
          <cell r="M545" t="str">
            <v>计算机与信息工程系</v>
          </cell>
          <cell r="N545" t="str">
            <v>计算机与信息工程系</v>
          </cell>
        </row>
        <row r="546">
          <cell r="B546" t="str">
            <v>ZY1998000002</v>
          </cell>
          <cell r="C546" t="str">
            <v>超声雾化器</v>
          </cell>
          <cell r="D546">
            <v>1</v>
          </cell>
          <cell r="E546" t="str">
            <v>待完善</v>
          </cell>
          <cell r="F546">
            <v>35796</v>
          </cell>
          <cell r="G546" t="str">
            <v>花果园校区</v>
          </cell>
          <cell r="H546">
            <v>887</v>
          </cell>
          <cell r="I546">
            <v>887</v>
          </cell>
          <cell r="J546">
            <v>0</v>
          </cell>
          <cell r="K546" t="str">
            <v>未找到实物</v>
          </cell>
          <cell r="L546" t="str">
            <v>花果园校区</v>
          </cell>
          <cell r="M546" t="str">
            <v>后勤保卫处</v>
          </cell>
          <cell r="N546" t="str">
            <v>后勤保卫处</v>
          </cell>
        </row>
        <row r="547">
          <cell r="B547" t="str">
            <v>ZY1998000003</v>
          </cell>
          <cell r="C547" t="str">
            <v>沙滤缸</v>
          </cell>
          <cell r="D547">
            <v>1</v>
          </cell>
          <cell r="E547" t="str">
            <v>待完善</v>
          </cell>
          <cell r="F547">
            <v>35796</v>
          </cell>
          <cell r="G547" t="str">
            <v>花果园校区</v>
          </cell>
          <cell r="H547">
            <v>464.6</v>
          </cell>
          <cell r="I547">
            <v>464.6</v>
          </cell>
          <cell r="J547">
            <v>0</v>
          </cell>
          <cell r="K547" t="str">
            <v>未找到实物</v>
          </cell>
          <cell r="L547" t="str">
            <v>花果园校区</v>
          </cell>
          <cell r="M547" t="str">
            <v>后勤保卫处</v>
          </cell>
          <cell r="N547" t="str">
            <v>后勤保卫处</v>
          </cell>
        </row>
        <row r="548">
          <cell r="B548" t="str">
            <v>ZY1998000004</v>
          </cell>
          <cell r="C548" t="str">
            <v>手提消毒锅</v>
          </cell>
          <cell r="D548">
            <v>1</v>
          </cell>
          <cell r="E548" t="str">
            <v>待完善</v>
          </cell>
          <cell r="F548">
            <v>35796</v>
          </cell>
          <cell r="G548" t="str">
            <v>花果园校区</v>
          </cell>
          <cell r="H548">
            <v>826</v>
          </cell>
          <cell r="I548">
            <v>826</v>
          </cell>
          <cell r="J548">
            <v>0</v>
          </cell>
          <cell r="K548" t="str">
            <v>未找到实物</v>
          </cell>
          <cell r="L548" t="str">
            <v>花果园校区</v>
          </cell>
          <cell r="M548" t="str">
            <v>后勤保卫处</v>
          </cell>
          <cell r="N548" t="str">
            <v>后勤保卫处</v>
          </cell>
        </row>
        <row r="549">
          <cell r="B549" t="str">
            <v>TY1998000007</v>
          </cell>
          <cell r="C549" t="str">
            <v>移动三角架</v>
          </cell>
          <cell r="D549">
            <v>1</v>
          </cell>
          <cell r="E549" t="str">
            <v>待完善</v>
          </cell>
          <cell r="F549">
            <v>35796</v>
          </cell>
          <cell r="G549" t="str">
            <v>花果园校区</v>
          </cell>
          <cell r="H549">
            <v>2000</v>
          </cell>
          <cell r="I549">
            <v>2000</v>
          </cell>
          <cell r="J549">
            <v>0</v>
          </cell>
          <cell r="K549" t="str">
            <v>毁损</v>
          </cell>
          <cell r="L549" t="str">
            <v>湘雅校区电教室（3楼）</v>
          </cell>
          <cell r="M549" t="str">
            <v>计算机与信息工程系</v>
          </cell>
          <cell r="N549" t="str">
            <v>计算机与信息工程系</v>
          </cell>
        </row>
        <row r="550">
          <cell r="B550" t="str">
            <v>TY1998000008</v>
          </cell>
          <cell r="C550" t="str">
            <v>编辑机</v>
          </cell>
          <cell r="D550">
            <v>1</v>
          </cell>
          <cell r="E550" t="str">
            <v>待完善</v>
          </cell>
          <cell r="F550">
            <v>35796</v>
          </cell>
          <cell r="G550" t="str">
            <v>花果园校区</v>
          </cell>
          <cell r="H550">
            <v>42000</v>
          </cell>
          <cell r="I550">
            <v>42000</v>
          </cell>
          <cell r="J550">
            <v>0</v>
          </cell>
          <cell r="K550" t="str">
            <v>毁损</v>
          </cell>
          <cell r="L550" t="str">
            <v>湘雅校区多媒体教室（4楼）</v>
          </cell>
          <cell r="M550" t="str">
            <v>计算机与信息工程系</v>
          </cell>
          <cell r="N550" t="str">
            <v>计算机与信息工程系</v>
          </cell>
        </row>
        <row r="551">
          <cell r="B551" t="str">
            <v>TY1998000009</v>
          </cell>
          <cell r="C551" t="str">
            <v>电焊机</v>
          </cell>
          <cell r="D551">
            <v>1</v>
          </cell>
          <cell r="E551" t="str">
            <v>待完善</v>
          </cell>
          <cell r="F551">
            <v>35796</v>
          </cell>
          <cell r="G551" t="str">
            <v>花果园校区</v>
          </cell>
          <cell r="H551">
            <v>1750</v>
          </cell>
          <cell r="I551">
            <v>1750</v>
          </cell>
          <cell r="J551">
            <v>0</v>
          </cell>
          <cell r="K551" t="str">
            <v>未找到实物</v>
          </cell>
          <cell r="L551" t="str">
            <v>花果园校区</v>
          </cell>
          <cell r="M551" t="str">
            <v>后勤保卫处</v>
          </cell>
          <cell r="N551" t="str">
            <v>后勤保卫处</v>
          </cell>
        </row>
        <row r="552">
          <cell r="B552" t="str">
            <v>TY1997000001</v>
          </cell>
          <cell r="C552" t="str">
            <v>补偿器</v>
          </cell>
          <cell r="D552">
            <v>1</v>
          </cell>
          <cell r="E552" t="str">
            <v>待完善</v>
          </cell>
          <cell r="F552">
            <v>35795</v>
          </cell>
          <cell r="G552" t="str">
            <v>花果园校区</v>
          </cell>
          <cell r="H552">
            <v>1540</v>
          </cell>
          <cell r="I552">
            <v>1540</v>
          </cell>
          <cell r="J552">
            <v>0</v>
          </cell>
          <cell r="K552" t="str">
            <v>毁损</v>
          </cell>
          <cell r="L552" t="str">
            <v>花果园校区总务科</v>
          </cell>
          <cell r="M552" t="str">
            <v>总务科</v>
          </cell>
          <cell r="N552" t="str">
            <v>后勤保卫处</v>
          </cell>
        </row>
        <row r="553">
          <cell r="B553" t="str">
            <v>TY1997000002</v>
          </cell>
          <cell r="C553" t="str">
            <v>补偿器</v>
          </cell>
          <cell r="D553">
            <v>1</v>
          </cell>
          <cell r="E553" t="str">
            <v>待完善</v>
          </cell>
          <cell r="F553">
            <v>35795</v>
          </cell>
          <cell r="G553" t="str">
            <v>花果园校区</v>
          </cell>
          <cell r="H553">
            <v>1540</v>
          </cell>
          <cell r="I553">
            <v>1540</v>
          </cell>
          <cell r="J553">
            <v>0</v>
          </cell>
          <cell r="K553" t="str">
            <v>未找到实物</v>
          </cell>
          <cell r="L553" t="str">
            <v>花果园校区</v>
          </cell>
          <cell r="M553" t="str">
            <v>后勤保卫处</v>
          </cell>
          <cell r="N553" t="str">
            <v>后勤保卫处</v>
          </cell>
        </row>
        <row r="554">
          <cell r="B554" t="str">
            <v>ZY1997000001</v>
          </cell>
          <cell r="C554" t="str">
            <v>装订机</v>
          </cell>
          <cell r="D554">
            <v>1</v>
          </cell>
          <cell r="E554" t="str">
            <v>待完善</v>
          </cell>
          <cell r="F554">
            <v>35779</v>
          </cell>
          <cell r="G554" t="str">
            <v>花果园校区</v>
          </cell>
          <cell r="H554">
            <v>237</v>
          </cell>
          <cell r="I554">
            <v>237</v>
          </cell>
          <cell r="J554">
            <v>0</v>
          </cell>
          <cell r="K554" t="str">
            <v>毁损</v>
          </cell>
          <cell r="L554" t="str">
            <v>弘商楼634</v>
          </cell>
          <cell r="M554" t="str">
            <v>贵州省电子商务学校</v>
          </cell>
          <cell r="N554" t="str">
            <v>财务处</v>
          </cell>
        </row>
        <row r="555">
          <cell r="B555" t="str">
            <v>ZY1997000002</v>
          </cell>
          <cell r="C555" t="str">
            <v>篮球架</v>
          </cell>
          <cell r="D555">
            <v>1</v>
          </cell>
          <cell r="E555" t="str">
            <v>待完善</v>
          </cell>
          <cell r="F555">
            <v>35769</v>
          </cell>
          <cell r="G555" t="str">
            <v>花果园校区</v>
          </cell>
          <cell r="H555">
            <v>766</v>
          </cell>
          <cell r="I555">
            <v>766</v>
          </cell>
          <cell r="J555">
            <v>0</v>
          </cell>
          <cell r="K555" t="str">
            <v>未找到实物</v>
          </cell>
        </row>
        <row r="555">
          <cell r="M555" t="str">
            <v>基础部</v>
          </cell>
          <cell r="N555" t="str">
            <v>基础部</v>
          </cell>
        </row>
        <row r="556">
          <cell r="B556" t="str">
            <v>ZY1997000003</v>
          </cell>
          <cell r="C556" t="str">
            <v>篮球架</v>
          </cell>
          <cell r="D556">
            <v>1</v>
          </cell>
          <cell r="E556" t="str">
            <v>待完善</v>
          </cell>
          <cell r="F556">
            <v>35769</v>
          </cell>
          <cell r="G556" t="str">
            <v>花果园校区</v>
          </cell>
          <cell r="H556">
            <v>766</v>
          </cell>
          <cell r="I556">
            <v>766</v>
          </cell>
          <cell r="J556">
            <v>0</v>
          </cell>
          <cell r="K556" t="str">
            <v>未找到实物</v>
          </cell>
        </row>
        <row r="556">
          <cell r="M556" t="str">
            <v>基础部</v>
          </cell>
          <cell r="N556" t="str">
            <v>基础部</v>
          </cell>
        </row>
        <row r="557">
          <cell r="B557" t="str">
            <v>ZY1997000004</v>
          </cell>
          <cell r="C557" t="str">
            <v>篮球架</v>
          </cell>
          <cell r="D557">
            <v>1</v>
          </cell>
          <cell r="E557" t="str">
            <v>待完善</v>
          </cell>
          <cell r="F557">
            <v>35769</v>
          </cell>
          <cell r="G557" t="str">
            <v>花果园校区</v>
          </cell>
          <cell r="H557">
            <v>768</v>
          </cell>
          <cell r="I557">
            <v>768</v>
          </cell>
          <cell r="J557">
            <v>0</v>
          </cell>
          <cell r="K557" t="str">
            <v>未找到实物</v>
          </cell>
        </row>
        <row r="557">
          <cell r="M557" t="str">
            <v>基础部</v>
          </cell>
          <cell r="N557" t="str">
            <v>基础部</v>
          </cell>
        </row>
        <row r="558">
          <cell r="B558" t="str">
            <v>TY1997000003</v>
          </cell>
          <cell r="C558" t="str">
            <v>神力洗衣机</v>
          </cell>
          <cell r="D558">
            <v>1</v>
          </cell>
          <cell r="E558" t="str">
            <v>待完善</v>
          </cell>
          <cell r="F558">
            <v>35745</v>
          </cell>
          <cell r="G558" t="str">
            <v>花果园校区</v>
          </cell>
          <cell r="H558">
            <v>775</v>
          </cell>
          <cell r="I558">
            <v>775</v>
          </cell>
          <cell r="J558">
            <v>0</v>
          </cell>
          <cell r="K558" t="str">
            <v>未找到实物</v>
          </cell>
          <cell r="L558" t="str">
            <v>花果园校区</v>
          </cell>
          <cell r="M558" t="str">
            <v>后勤保卫处</v>
          </cell>
          <cell r="N558" t="str">
            <v>后勤保卫处</v>
          </cell>
        </row>
        <row r="559">
          <cell r="B559" t="str">
            <v>TY1997000004</v>
          </cell>
          <cell r="C559" t="str">
            <v>吸尘器</v>
          </cell>
          <cell r="D559">
            <v>1</v>
          </cell>
          <cell r="E559" t="str">
            <v>待完善</v>
          </cell>
          <cell r="F559">
            <v>35589</v>
          </cell>
          <cell r="G559" t="str">
            <v>花果园校区</v>
          </cell>
          <cell r="H559">
            <v>499.8</v>
          </cell>
          <cell r="I559">
            <v>499.8</v>
          </cell>
          <cell r="J559">
            <v>0</v>
          </cell>
          <cell r="K559" t="str">
            <v>未找到实物</v>
          </cell>
        </row>
        <row r="559">
          <cell r="M559" t="str">
            <v>基础部</v>
          </cell>
          <cell r="N559" t="str">
            <v>基础部</v>
          </cell>
        </row>
        <row r="560">
          <cell r="B560" t="str">
            <v>ZY1997000005</v>
          </cell>
          <cell r="C560" t="str">
            <v>技巧垫</v>
          </cell>
          <cell r="D560">
            <v>1</v>
          </cell>
          <cell r="E560" t="str">
            <v>待完善</v>
          </cell>
          <cell r="F560">
            <v>35586</v>
          </cell>
          <cell r="G560" t="str">
            <v>花果园校区</v>
          </cell>
          <cell r="H560">
            <v>2340</v>
          </cell>
          <cell r="I560">
            <v>2340</v>
          </cell>
          <cell r="J560">
            <v>0</v>
          </cell>
          <cell r="K560" t="str">
            <v>毁损</v>
          </cell>
          <cell r="L560" t="str">
            <v>田径场看台一楼舞蹈室隔壁</v>
          </cell>
          <cell r="M560" t="str">
            <v>贵州省电子商务学校</v>
          </cell>
          <cell r="N560" t="str">
            <v>基础部</v>
          </cell>
        </row>
        <row r="561">
          <cell r="B561" t="str">
            <v>ZY1997000006</v>
          </cell>
          <cell r="C561" t="str">
            <v>跳高垫</v>
          </cell>
          <cell r="D561">
            <v>1</v>
          </cell>
          <cell r="E561" t="str">
            <v>待完善</v>
          </cell>
          <cell r="F561">
            <v>35565</v>
          </cell>
          <cell r="G561" t="str">
            <v>花果园校区</v>
          </cell>
          <cell r="H561">
            <v>1623</v>
          </cell>
          <cell r="I561">
            <v>1623</v>
          </cell>
          <cell r="J561">
            <v>0</v>
          </cell>
          <cell r="K561" t="str">
            <v>毁损</v>
          </cell>
          <cell r="L561" t="str">
            <v>田径场看台一楼舞蹈室隔壁</v>
          </cell>
          <cell r="M561" t="str">
            <v>贵州省电子商务学校</v>
          </cell>
          <cell r="N561" t="str">
            <v>基础部</v>
          </cell>
        </row>
        <row r="562">
          <cell r="B562" t="str">
            <v>ZY1996000001</v>
          </cell>
          <cell r="C562" t="str">
            <v>140kg举重器</v>
          </cell>
          <cell r="D562">
            <v>1</v>
          </cell>
          <cell r="E562" t="str">
            <v>待完善</v>
          </cell>
          <cell r="F562">
            <v>35333</v>
          </cell>
          <cell r="G562" t="str">
            <v>花果园校区</v>
          </cell>
          <cell r="H562">
            <v>629</v>
          </cell>
          <cell r="I562">
            <v>629</v>
          </cell>
          <cell r="J562">
            <v>0</v>
          </cell>
          <cell r="K562" t="str">
            <v>毁损</v>
          </cell>
          <cell r="L562" t="str">
            <v>运动场看台2楼体育活动中心</v>
          </cell>
          <cell r="M562" t="str">
            <v>贵州省电子商务学校</v>
          </cell>
          <cell r="N562" t="str">
            <v>基础部</v>
          </cell>
        </row>
        <row r="563">
          <cell r="B563" t="str">
            <v>TY1996000001</v>
          </cell>
          <cell r="C563" t="str">
            <v>音响一套</v>
          </cell>
          <cell r="D563">
            <v>1</v>
          </cell>
          <cell r="E563" t="str">
            <v>待完善</v>
          </cell>
          <cell r="F563">
            <v>35213</v>
          </cell>
          <cell r="G563" t="str">
            <v>花果园校区</v>
          </cell>
          <cell r="H563">
            <v>20232</v>
          </cell>
          <cell r="I563">
            <v>20232</v>
          </cell>
          <cell r="J563">
            <v>0</v>
          </cell>
          <cell r="K563" t="str">
            <v>毁损</v>
          </cell>
          <cell r="L563" t="str">
            <v>湘雅校区礼堂</v>
          </cell>
          <cell r="M563" t="str">
            <v>计算机与信息工程系</v>
          </cell>
          <cell r="N563" t="str">
            <v>计算机与信息工程系</v>
          </cell>
        </row>
        <row r="564">
          <cell r="B564" t="str">
            <v>TY1996000002</v>
          </cell>
          <cell r="C564" t="str">
            <v>秒表</v>
          </cell>
          <cell r="D564">
            <v>1</v>
          </cell>
          <cell r="E564" t="str">
            <v>待完善</v>
          </cell>
          <cell r="F564">
            <v>35210</v>
          </cell>
          <cell r="G564" t="str">
            <v>花果园校区</v>
          </cell>
          <cell r="H564">
            <v>223.85</v>
          </cell>
          <cell r="I564">
            <v>223.85</v>
          </cell>
          <cell r="J564">
            <v>0</v>
          </cell>
          <cell r="K564" t="str">
            <v>毁损</v>
          </cell>
          <cell r="L564" t="str">
            <v>田径场看台一楼舞蹈室隔壁</v>
          </cell>
          <cell r="M564" t="str">
            <v>贵州省电子商务学校</v>
          </cell>
          <cell r="N564" t="str">
            <v>基础部</v>
          </cell>
        </row>
        <row r="565">
          <cell r="B565" t="str">
            <v>TY1996000003</v>
          </cell>
          <cell r="C565" t="str">
            <v>秒表</v>
          </cell>
          <cell r="D565">
            <v>1</v>
          </cell>
          <cell r="E565" t="str">
            <v>待完善</v>
          </cell>
          <cell r="F565">
            <v>35210</v>
          </cell>
          <cell r="G565" t="str">
            <v>花果园校区</v>
          </cell>
          <cell r="H565">
            <v>223.85</v>
          </cell>
          <cell r="I565">
            <v>223.85</v>
          </cell>
          <cell r="J565">
            <v>0</v>
          </cell>
          <cell r="K565" t="str">
            <v>毁损</v>
          </cell>
          <cell r="L565" t="str">
            <v>田径场看台一楼舞蹈室隔壁</v>
          </cell>
          <cell r="M565" t="str">
            <v>贵州省电子商务学校</v>
          </cell>
          <cell r="N565" t="str">
            <v>基础部</v>
          </cell>
        </row>
        <row r="566">
          <cell r="B566" t="str">
            <v>TY2003000173</v>
          </cell>
          <cell r="C566" t="str">
            <v>华为2631E路由器</v>
          </cell>
          <cell r="D566">
            <v>1</v>
          </cell>
          <cell r="E566" t="str">
            <v>待完善</v>
          </cell>
          <cell r="F566">
            <v>37805</v>
          </cell>
          <cell r="G566" t="str">
            <v>花果园校区</v>
          </cell>
          <cell r="H566">
            <v>15780</v>
          </cell>
          <cell r="I566">
            <v>15780</v>
          </cell>
          <cell r="J566">
            <v>0</v>
          </cell>
          <cell r="K566" t="str">
            <v>毁损</v>
          </cell>
          <cell r="L566" t="str">
            <v>花果园403库房</v>
          </cell>
          <cell r="M566" t="str">
            <v>计算机与信息工程系</v>
          </cell>
          <cell r="N566" t="str">
            <v>计算机与信息工程系</v>
          </cell>
        </row>
        <row r="567">
          <cell r="B567" t="str">
            <v>TY2003000178</v>
          </cell>
          <cell r="C567" t="str">
            <v>1.8米德立机柜</v>
          </cell>
          <cell r="D567">
            <v>1</v>
          </cell>
          <cell r="E567" t="str">
            <v>待完善</v>
          </cell>
          <cell r="F567">
            <v>37789</v>
          </cell>
          <cell r="G567" t="str">
            <v>花果园校区</v>
          </cell>
          <cell r="H567">
            <v>1500</v>
          </cell>
          <cell r="I567">
            <v>1500</v>
          </cell>
          <cell r="J567">
            <v>0</v>
          </cell>
          <cell r="K567" t="str">
            <v>毁损</v>
          </cell>
          <cell r="L567" t="str">
            <v>湘雅校区 403机房</v>
          </cell>
          <cell r="M567" t="str">
            <v>计算机与信息工程系</v>
          </cell>
          <cell r="N567" t="str">
            <v>计算机与信息工程系</v>
          </cell>
        </row>
        <row r="568">
          <cell r="B568" t="str">
            <v>TY2003000180</v>
          </cell>
          <cell r="C568" t="str">
            <v>1.5米德立机柜</v>
          </cell>
          <cell r="D568">
            <v>1</v>
          </cell>
          <cell r="E568" t="str">
            <v>待完善</v>
          </cell>
          <cell r="F568">
            <v>37789</v>
          </cell>
          <cell r="G568" t="str">
            <v>花果园校区</v>
          </cell>
          <cell r="H568">
            <v>2500</v>
          </cell>
          <cell r="I568">
            <v>2500</v>
          </cell>
          <cell r="J568">
            <v>0</v>
          </cell>
          <cell r="K568" t="str">
            <v>毁损</v>
          </cell>
          <cell r="L568" t="str">
            <v>湘雅校区 303机房</v>
          </cell>
          <cell r="M568" t="str">
            <v>计算机与信息工程系</v>
          </cell>
          <cell r="N568" t="str">
            <v>计算机与信息工程系</v>
          </cell>
        </row>
        <row r="569">
          <cell r="B569" t="str">
            <v>TY2003000193</v>
          </cell>
          <cell r="C569" t="str">
            <v>电蒸汽锅炉</v>
          </cell>
          <cell r="D569">
            <v>1</v>
          </cell>
          <cell r="E569" t="str">
            <v>待完善</v>
          </cell>
          <cell r="F569">
            <v>37629</v>
          </cell>
          <cell r="G569" t="str">
            <v>花果园校区</v>
          </cell>
          <cell r="H569">
            <v>106000</v>
          </cell>
          <cell r="I569">
            <v>106000</v>
          </cell>
          <cell r="J569">
            <v>0</v>
          </cell>
          <cell r="K569" t="str">
            <v>毁损</v>
          </cell>
          <cell r="L569" t="str">
            <v>花果园校区锅炉房内</v>
          </cell>
          <cell r="M569" t="str">
            <v>总务科</v>
          </cell>
          <cell r="N569" t="str">
            <v>后勤保卫处</v>
          </cell>
        </row>
        <row r="570">
          <cell r="B570" t="str">
            <v>TY2003000194</v>
          </cell>
          <cell r="C570" t="str">
            <v>刷卡机</v>
          </cell>
          <cell r="D570">
            <v>1</v>
          </cell>
          <cell r="E570" t="str">
            <v>待完善</v>
          </cell>
          <cell r="F570">
            <v>37627</v>
          </cell>
          <cell r="G570" t="str">
            <v>花果园校区</v>
          </cell>
          <cell r="H570">
            <v>1900</v>
          </cell>
          <cell r="I570">
            <v>1900</v>
          </cell>
          <cell r="J570">
            <v>0</v>
          </cell>
          <cell r="K570" t="str">
            <v>未找到实物</v>
          </cell>
          <cell r="L570" t="str">
            <v>花果园校区</v>
          </cell>
          <cell r="M570" t="str">
            <v>后勤保卫处</v>
          </cell>
          <cell r="N570" t="str">
            <v>后勤保卫处</v>
          </cell>
        </row>
        <row r="571">
          <cell r="B571" t="str">
            <v>TY2003000195</v>
          </cell>
          <cell r="C571" t="str">
            <v>刷卡机</v>
          </cell>
          <cell r="D571">
            <v>1</v>
          </cell>
          <cell r="E571" t="str">
            <v>待完善</v>
          </cell>
          <cell r="F571">
            <v>37627</v>
          </cell>
          <cell r="G571" t="str">
            <v>花果园校区</v>
          </cell>
          <cell r="H571">
            <v>1900</v>
          </cell>
          <cell r="I571">
            <v>1900</v>
          </cell>
          <cell r="J571">
            <v>0</v>
          </cell>
          <cell r="K571" t="str">
            <v>未找到实物</v>
          </cell>
          <cell r="L571" t="str">
            <v>花果园校区</v>
          </cell>
          <cell r="M571" t="str">
            <v>后勤保卫处</v>
          </cell>
          <cell r="N571" t="str">
            <v>后勤保卫处</v>
          </cell>
        </row>
        <row r="572">
          <cell r="B572" t="str">
            <v>TY2002000001</v>
          </cell>
          <cell r="C572" t="str">
            <v>磁带复制机</v>
          </cell>
          <cell r="D572">
            <v>1</v>
          </cell>
          <cell r="E572" t="str">
            <v>待完善</v>
          </cell>
          <cell r="F572">
            <v>37610</v>
          </cell>
          <cell r="G572" t="str">
            <v>花果园校区</v>
          </cell>
          <cell r="H572">
            <v>2700</v>
          </cell>
          <cell r="I572">
            <v>2700</v>
          </cell>
          <cell r="J572">
            <v>0</v>
          </cell>
          <cell r="K572" t="str">
            <v>毁损</v>
          </cell>
          <cell r="L572" t="str">
            <v>湘雅校区电教室（3楼）</v>
          </cell>
          <cell r="M572" t="str">
            <v>计算机与信息工程系</v>
          </cell>
          <cell r="N572" t="str">
            <v>计算机与信息工程系</v>
          </cell>
        </row>
        <row r="573">
          <cell r="B573" t="str">
            <v>TY2002000002</v>
          </cell>
          <cell r="C573" t="str">
            <v>尼康相机</v>
          </cell>
          <cell r="D573">
            <v>1</v>
          </cell>
          <cell r="E573" t="str">
            <v>待完善</v>
          </cell>
          <cell r="F573">
            <v>37609</v>
          </cell>
          <cell r="G573" t="str">
            <v>花果园校区</v>
          </cell>
          <cell r="H573">
            <v>2300</v>
          </cell>
          <cell r="I573">
            <v>2300</v>
          </cell>
          <cell r="J573">
            <v>0</v>
          </cell>
          <cell r="K573" t="str">
            <v>未找到实物</v>
          </cell>
        </row>
        <row r="573">
          <cell r="M573" t="str">
            <v> 陶晓晨</v>
          </cell>
          <cell r="N573" t="str">
            <v>政体课教研室</v>
          </cell>
        </row>
        <row r="574">
          <cell r="B574" t="str">
            <v>TY2002000003</v>
          </cell>
          <cell r="C574" t="str">
            <v>无线对讲机</v>
          </cell>
          <cell r="D574">
            <v>1</v>
          </cell>
          <cell r="E574" t="str">
            <v>待完善</v>
          </cell>
          <cell r="F574">
            <v>37603</v>
          </cell>
          <cell r="G574" t="str">
            <v>花果园校区</v>
          </cell>
          <cell r="H574">
            <v>500</v>
          </cell>
          <cell r="I574">
            <v>500</v>
          </cell>
          <cell r="J574">
            <v>0</v>
          </cell>
          <cell r="K574" t="str">
            <v>未找到实物</v>
          </cell>
        </row>
        <row r="574">
          <cell r="M574" t="str">
            <v>朱建新</v>
          </cell>
          <cell r="N574" t="str">
            <v>党委书记室</v>
          </cell>
        </row>
        <row r="575">
          <cell r="B575" t="str">
            <v>TY2002000004</v>
          </cell>
          <cell r="C575" t="str">
            <v>无线对讲机</v>
          </cell>
          <cell r="D575">
            <v>1</v>
          </cell>
          <cell r="E575" t="str">
            <v>待完善</v>
          </cell>
          <cell r="F575">
            <v>37603</v>
          </cell>
          <cell r="G575" t="str">
            <v>花果园校区</v>
          </cell>
          <cell r="H575">
            <v>500</v>
          </cell>
          <cell r="I575">
            <v>500</v>
          </cell>
          <cell r="J575">
            <v>0</v>
          </cell>
          <cell r="K575" t="str">
            <v>未找到实物</v>
          </cell>
        </row>
        <row r="575">
          <cell r="M575" t="str">
            <v>朱建新</v>
          </cell>
          <cell r="N575" t="str">
            <v>党委书记室</v>
          </cell>
        </row>
        <row r="576">
          <cell r="B576" t="str">
            <v>TY2002000005</v>
          </cell>
          <cell r="C576" t="str">
            <v>无线对讲机</v>
          </cell>
          <cell r="D576">
            <v>1</v>
          </cell>
          <cell r="E576" t="str">
            <v>待完善</v>
          </cell>
          <cell r="F576">
            <v>37603</v>
          </cell>
          <cell r="G576" t="str">
            <v>花果园校区</v>
          </cell>
          <cell r="H576">
            <v>500</v>
          </cell>
          <cell r="I576">
            <v>500</v>
          </cell>
          <cell r="J576">
            <v>0</v>
          </cell>
          <cell r="K576" t="str">
            <v>未找到实物</v>
          </cell>
        </row>
        <row r="576">
          <cell r="M576" t="str">
            <v>朱建新</v>
          </cell>
          <cell r="N576" t="str">
            <v>党委书记室</v>
          </cell>
        </row>
        <row r="577">
          <cell r="B577" t="str">
            <v>TY2002000006</v>
          </cell>
          <cell r="C577" t="str">
            <v>无线对讲机</v>
          </cell>
          <cell r="D577">
            <v>1</v>
          </cell>
          <cell r="E577" t="str">
            <v>待完善</v>
          </cell>
          <cell r="F577">
            <v>37603</v>
          </cell>
          <cell r="G577" t="str">
            <v>花果园校区</v>
          </cell>
          <cell r="H577">
            <v>500</v>
          </cell>
          <cell r="I577">
            <v>500</v>
          </cell>
          <cell r="J577">
            <v>0</v>
          </cell>
          <cell r="K577" t="str">
            <v>未找到实物</v>
          </cell>
        </row>
        <row r="577">
          <cell r="M577" t="str">
            <v>朱建新</v>
          </cell>
          <cell r="N577" t="str">
            <v>党委书记室</v>
          </cell>
        </row>
        <row r="578">
          <cell r="B578" t="str">
            <v>TY2002000022</v>
          </cell>
          <cell r="C578" t="str">
            <v>投影仪</v>
          </cell>
          <cell r="D578">
            <v>1</v>
          </cell>
          <cell r="E578" t="str">
            <v>CP225</v>
          </cell>
          <cell r="F578">
            <v>37438</v>
          </cell>
          <cell r="G578" t="str">
            <v>花果园校区</v>
          </cell>
          <cell r="H578">
            <v>29000</v>
          </cell>
          <cell r="I578">
            <v>29000</v>
          </cell>
          <cell r="J578">
            <v>0</v>
          </cell>
          <cell r="K578" t="str">
            <v>毁损</v>
          </cell>
          <cell r="L578" t="str">
            <v>A7 6-1-2</v>
          </cell>
          <cell r="M578" t="str">
            <v>计算机与信息工程系</v>
          </cell>
          <cell r="N578" t="str">
            <v>计算机与信息工程系</v>
          </cell>
        </row>
        <row r="579">
          <cell r="B579" t="str">
            <v>TY2002000023</v>
          </cell>
          <cell r="C579" t="str">
            <v>投影仪</v>
          </cell>
          <cell r="D579">
            <v>1</v>
          </cell>
          <cell r="E579" t="str">
            <v>CP225</v>
          </cell>
          <cell r="F579">
            <v>37438</v>
          </cell>
          <cell r="G579" t="str">
            <v>花果园校区</v>
          </cell>
          <cell r="H579">
            <v>29000</v>
          </cell>
          <cell r="I579">
            <v>29000</v>
          </cell>
          <cell r="J579">
            <v>0</v>
          </cell>
          <cell r="K579" t="str">
            <v>毁损</v>
          </cell>
          <cell r="L579" t="str">
            <v>A7 6-1-2</v>
          </cell>
          <cell r="M579" t="str">
            <v>计算机与信息工程系</v>
          </cell>
          <cell r="N579" t="str">
            <v>计算机与信息工程系</v>
          </cell>
        </row>
        <row r="580">
          <cell r="B580" t="str">
            <v>TY2002000026</v>
          </cell>
          <cell r="C580" t="str">
            <v>澳柯玛冷柜</v>
          </cell>
          <cell r="D580">
            <v>1</v>
          </cell>
          <cell r="E580" t="str">
            <v>待完善</v>
          </cell>
          <cell r="F580">
            <v>37417</v>
          </cell>
          <cell r="G580" t="str">
            <v>花果园校区</v>
          </cell>
          <cell r="H580">
            <v>3200</v>
          </cell>
          <cell r="I580">
            <v>3200</v>
          </cell>
          <cell r="J580">
            <v>0</v>
          </cell>
          <cell r="K580" t="str">
            <v>未找到实物</v>
          </cell>
          <cell r="L580" t="str">
            <v>花果园校区</v>
          </cell>
          <cell r="M580" t="str">
            <v>校食堂</v>
          </cell>
          <cell r="N580" t="str">
            <v>后勤保卫处</v>
          </cell>
        </row>
        <row r="581">
          <cell r="B581" t="str">
            <v>TY2002000027</v>
          </cell>
          <cell r="C581" t="str">
            <v>冰箱</v>
          </cell>
          <cell r="D581">
            <v>1</v>
          </cell>
          <cell r="E581" t="str">
            <v>待完善</v>
          </cell>
          <cell r="F581">
            <v>37391</v>
          </cell>
          <cell r="G581" t="str">
            <v>花果园校区</v>
          </cell>
          <cell r="H581">
            <v>540</v>
          </cell>
          <cell r="I581">
            <v>540</v>
          </cell>
          <cell r="J581">
            <v>0</v>
          </cell>
          <cell r="K581" t="str">
            <v>未找到实物</v>
          </cell>
          <cell r="L581" t="str">
            <v>花果园校区</v>
          </cell>
          <cell r="M581" t="str">
            <v>校食堂</v>
          </cell>
          <cell r="N581" t="str">
            <v>后勤保卫处</v>
          </cell>
        </row>
        <row r="582">
          <cell r="B582" t="str">
            <v>TY2002000030</v>
          </cell>
          <cell r="C582" t="str">
            <v>光驱</v>
          </cell>
          <cell r="D582">
            <v>1</v>
          </cell>
          <cell r="E582" t="str">
            <v>待完善</v>
          </cell>
          <cell r="F582">
            <v>37335</v>
          </cell>
          <cell r="G582" t="str">
            <v>花果园校区</v>
          </cell>
          <cell r="H582">
            <v>320</v>
          </cell>
          <cell r="I582">
            <v>320</v>
          </cell>
          <cell r="J582">
            <v>0</v>
          </cell>
          <cell r="K582" t="str">
            <v>未找到实物</v>
          </cell>
        </row>
        <row r="582">
          <cell r="M582" t="str">
            <v>院长办公室</v>
          </cell>
          <cell r="N582" t="str">
            <v>院长办公室</v>
          </cell>
        </row>
        <row r="583">
          <cell r="B583" t="str">
            <v>TY2002000031</v>
          </cell>
          <cell r="C583" t="str">
            <v>扫描仪</v>
          </cell>
          <cell r="D583">
            <v>1</v>
          </cell>
          <cell r="E583" t="str">
            <v>待完善</v>
          </cell>
          <cell r="F583">
            <v>37335</v>
          </cell>
          <cell r="G583" t="str">
            <v>花果园校区</v>
          </cell>
          <cell r="H583">
            <v>860</v>
          </cell>
          <cell r="I583">
            <v>860</v>
          </cell>
          <cell r="J583">
            <v>0</v>
          </cell>
          <cell r="K583" t="str">
            <v>未找到实物</v>
          </cell>
        </row>
        <row r="583">
          <cell r="M583" t="str">
            <v>院长办公室</v>
          </cell>
          <cell r="N583" t="str">
            <v>院长办公室</v>
          </cell>
        </row>
        <row r="584">
          <cell r="B584" t="str">
            <v>TY2002000032</v>
          </cell>
          <cell r="C584" t="str">
            <v>风机</v>
          </cell>
          <cell r="D584">
            <v>1</v>
          </cell>
          <cell r="E584" t="str">
            <v>待完善</v>
          </cell>
          <cell r="F584">
            <v>37322</v>
          </cell>
          <cell r="G584" t="str">
            <v>花果园校区</v>
          </cell>
          <cell r="H584">
            <v>850</v>
          </cell>
          <cell r="I584">
            <v>850</v>
          </cell>
          <cell r="J584">
            <v>0</v>
          </cell>
          <cell r="K584" t="str">
            <v>毁损</v>
          </cell>
          <cell r="L584" t="str">
            <v>花果园校区仓库</v>
          </cell>
          <cell r="M584" t="str">
            <v>校食堂</v>
          </cell>
          <cell r="N584" t="str">
            <v>后勤保卫处</v>
          </cell>
        </row>
        <row r="585">
          <cell r="B585" t="str">
            <v>TY2002000033</v>
          </cell>
          <cell r="C585" t="str">
            <v>风机</v>
          </cell>
          <cell r="D585">
            <v>1</v>
          </cell>
          <cell r="E585" t="str">
            <v>待完善</v>
          </cell>
          <cell r="F585">
            <v>37322</v>
          </cell>
          <cell r="G585" t="str">
            <v>花果园校区</v>
          </cell>
          <cell r="H585">
            <v>850</v>
          </cell>
          <cell r="I585">
            <v>850</v>
          </cell>
          <cell r="J585">
            <v>0</v>
          </cell>
          <cell r="K585" t="str">
            <v>毁损</v>
          </cell>
          <cell r="L585" t="str">
            <v>花果园校区仓库</v>
          </cell>
          <cell r="M585" t="str">
            <v>校食堂</v>
          </cell>
          <cell r="N585" t="str">
            <v>后勤保卫处</v>
          </cell>
        </row>
        <row r="586">
          <cell r="B586" t="str">
            <v>TY2000000001</v>
          </cell>
          <cell r="C586" t="str">
            <v>风机</v>
          </cell>
          <cell r="D586">
            <v>1</v>
          </cell>
          <cell r="E586" t="str">
            <v>待完善</v>
          </cell>
          <cell r="F586">
            <v>36879</v>
          </cell>
          <cell r="G586" t="str">
            <v>花果园校区</v>
          </cell>
          <cell r="H586">
            <v>6000</v>
          </cell>
          <cell r="I586">
            <v>6000</v>
          </cell>
          <cell r="J586">
            <v>0</v>
          </cell>
          <cell r="K586" t="str">
            <v>毁损</v>
          </cell>
          <cell r="L586" t="str">
            <v>花果园校区食堂</v>
          </cell>
          <cell r="M586" t="str">
            <v>校食堂</v>
          </cell>
          <cell r="N586" t="str">
            <v>后勤保卫处</v>
          </cell>
        </row>
        <row r="587">
          <cell r="B587" t="str">
            <v>TY2000000002</v>
          </cell>
          <cell r="C587" t="str">
            <v>话筒</v>
          </cell>
          <cell r="D587">
            <v>1</v>
          </cell>
          <cell r="E587" t="str">
            <v>待完善</v>
          </cell>
          <cell r="F587">
            <v>36872</v>
          </cell>
          <cell r="G587" t="str">
            <v>花果园校区</v>
          </cell>
          <cell r="H587">
            <v>280</v>
          </cell>
          <cell r="I587">
            <v>280</v>
          </cell>
          <cell r="J587">
            <v>0</v>
          </cell>
          <cell r="K587" t="str">
            <v>毁损</v>
          </cell>
          <cell r="L587" t="str">
            <v>湘雅校区电教室（4楼）</v>
          </cell>
          <cell r="M587" t="str">
            <v>计算机与信息工程系</v>
          </cell>
          <cell r="N587" t="str">
            <v>计算机与信息工程系</v>
          </cell>
        </row>
        <row r="588">
          <cell r="B588" t="str">
            <v>TY2000000004</v>
          </cell>
          <cell r="C588" t="str">
            <v>话筒</v>
          </cell>
          <cell r="D588">
            <v>1</v>
          </cell>
          <cell r="E588" t="str">
            <v>待完善</v>
          </cell>
          <cell r="F588">
            <v>36872</v>
          </cell>
          <cell r="G588" t="str">
            <v>花果园校区</v>
          </cell>
          <cell r="H588">
            <v>280</v>
          </cell>
          <cell r="I588">
            <v>280</v>
          </cell>
          <cell r="J588">
            <v>0</v>
          </cell>
          <cell r="K588" t="str">
            <v>毁损</v>
          </cell>
          <cell r="L588" t="str">
            <v>湘雅校区电教室（4楼）</v>
          </cell>
          <cell r="M588" t="str">
            <v>计算机与信息工程系</v>
          </cell>
          <cell r="N588" t="str">
            <v>计算机与信息工程系</v>
          </cell>
        </row>
        <row r="589">
          <cell r="B589" t="str">
            <v>TY2000000005</v>
          </cell>
          <cell r="C589" t="str">
            <v>打印机</v>
          </cell>
          <cell r="D589">
            <v>1</v>
          </cell>
          <cell r="E589" t="str">
            <v>LQ1600K</v>
          </cell>
          <cell r="F589">
            <v>36872</v>
          </cell>
          <cell r="G589" t="str">
            <v>花果园校区</v>
          </cell>
          <cell r="H589">
            <v>3150</v>
          </cell>
          <cell r="I589">
            <v>3150</v>
          </cell>
          <cell r="J589">
            <v>0</v>
          </cell>
          <cell r="K589" t="str">
            <v>毁损</v>
          </cell>
          <cell r="L589" t="str">
            <v>现代教学信息中心弘商楼1楼</v>
          </cell>
          <cell r="M589" t="str">
            <v>现代教学信息中心</v>
          </cell>
          <cell r="N589" t="str">
            <v>现代教学信息中心</v>
          </cell>
        </row>
        <row r="590">
          <cell r="B590" t="str">
            <v>TY2000000063</v>
          </cell>
          <cell r="C590" t="str">
            <v>打印机</v>
          </cell>
          <cell r="D590">
            <v>1</v>
          </cell>
          <cell r="E590" t="str">
            <v>HP6L</v>
          </cell>
          <cell r="F590">
            <v>36526</v>
          </cell>
          <cell r="G590" t="str">
            <v>花果园校区</v>
          </cell>
          <cell r="H590">
            <v>3250</v>
          </cell>
          <cell r="I590">
            <v>3250</v>
          </cell>
          <cell r="J590">
            <v>0</v>
          </cell>
          <cell r="K590" t="str">
            <v>毁损</v>
          </cell>
          <cell r="L590" t="str">
            <v>湘雅校区403库房</v>
          </cell>
          <cell r="M590" t="str">
            <v>计算机与信息工程系</v>
          </cell>
          <cell r="N590" t="str">
            <v>计算机与信息工程系</v>
          </cell>
        </row>
        <row r="591">
          <cell r="B591" t="str">
            <v>TY1999000001</v>
          </cell>
          <cell r="C591" t="str">
            <v>CH-13视频分配器</v>
          </cell>
          <cell r="D591">
            <v>1</v>
          </cell>
          <cell r="E591" t="str">
            <v>待完善</v>
          </cell>
          <cell r="F591">
            <v>36521</v>
          </cell>
          <cell r="G591" t="str">
            <v>花果园校区</v>
          </cell>
          <cell r="H591">
            <v>2576</v>
          </cell>
          <cell r="I591">
            <v>2576</v>
          </cell>
          <cell r="J591">
            <v>0</v>
          </cell>
          <cell r="K591" t="str">
            <v>毁损</v>
          </cell>
          <cell r="L591" t="str">
            <v>湘雅校区电教室（4楼）</v>
          </cell>
          <cell r="M591" t="str">
            <v>计算机与信息工程系</v>
          </cell>
          <cell r="N591" t="str">
            <v>计算机与信息工程系</v>
          </cell>
        </row>
        <row r="592">
          <cell r="B592" t="str">
            <v>TY1999000002</v>
          </cell>
          <cell r="C592" t="str">
            <v>红叶电动玻珠幕</v>
          </cell>
          <cell r="D592">
            <v>1</v>
          </cell>
          <cell r="E592" t="str">
            <v>待完善</v>
          </cell>
          <cell r="F592">
            <v>36521</v>
          </cell>
          <cell r="G592" t="str">
            <v>花果园校区</v>
          </cell>
          <cell r="H592">
            <v>1656</v>
          </cell>
          <cell r="I592">
            <v>1656</v>
          </cell>
          <cell r="J592">
            <v>0</v>
          </cell>
          <cell r="K592" t="str">
            <v>未找到实物</v>
          </cell>
        </row>
        <row r="592">
          <cell r="M592" t="str">
            <v>计算机与信息工程系</v>
          </cell>
          <cell r="N592" t="str">
            <v>计算机与信息工程系</v>
          </cell>
        </row>
        <row r="593">
          <cell r="B593" t="str">
            <v>TY1999000004</v>
          </cell>
          <cell r="C593" t="str">
            <v>CH-14数字分配器</v>
          </cell>
          <cell r="D593">
            <v>1</v>
          </cell>
          <cell r="E593" t="str">
            <v>待完善</v>
          </cell>
          <cell r="F593">
            <v>36521</v>
          </cell>
          <cell r="G593" t="str">
            <v>花果园校区</v>
          </cell>
          <cell r="H593">
            <v>809.6</v>
          </cell>
          <cell r="I593">
            <v>809.6</v>
          </cell>
          <cell r="J593">
            <v>0</v>
          </cell>
          <cell r="K593" t="str">
            <v>毁损</v>
          </cell>
          <cell r="L593" t="str">
            <v>湘雅校区电教室（4楼）</v>
          </cell>
          <cell r="M593" t="str">
            <v>计算机与信息工程系</v>
          </cell>
          <cell r="N593" t="str">
            <v>计算机与信息工程系</v>
          </cell>
        </row>
        <row r="594">
          <cell r="B594" t="str">
            <v>TY1999000005</v>
          </cell>
          <cell r="C594" t="str">
            <v>3+4线，视频线，音频线</v>
          </cell>
          <cell r="D594">
            <v>1</v>
          </cell>
          <cell r="E594" t="str">
            <v>待完善</v>
          </cell>
          <cell r="F594">
            <v>36521</v>
          </cell>
          <cell r="G594" t="str">
            <v>花果园校区</v>
          </cell>
          <cell r="H594">
            <v>488.4</v>
          </cell>
          <cell r="I594">
            <v>488.4</v>
          </cell>
          <cell r="J594">
            <v>0</v>
          </cell>
          <cell r="K594" t="str">
            <v>毁损</v>
          </cell>
          <cell r="L594" t="str">
            <v>湘雅校区第2教学楼</v>
          </cell>
          <cell r="M594" t="str">
            <v>计算机与信息工程系</v>
          </cell>
          <cell r="N594" t="str">
            <v>计算机与信息工程系</v>
          </cell>
        </row>
        <row r="595">
          <cell r="B595" t="str">
            <v>TY1999000007</v>
          </cell>
          <cell r="C595" t="str">
            <v>投影机吊架</v>
          </cell>
          <cell r="D595">
            <v>1</v>
          </cell>
          <cell r="E595" t="str">
            <v>待完善</v>
          </cell>
          <cell r="F595">
            <v>36521</v>
          </cell>
          <cell r="G595" t="str">
            <v>花果园校区</v>
          </cell>
          <cell r="H595">
            <v>110.4</v>
          </cell>
          <cell r="I595">
            <v>110.4</v>
          </cell>
          <cell r="J595">
            <v>0</v>
          </cell>
          <cell r="K595" t="str">
            <v>毁损</v>
          </cell>
          <cell r="L595" t="str">
            <v>湘雅校区电教室（4楼）</v>
          </cell>
          <cell r="M595" t="str">
            <v>计算机与信息工程系</v>
          </cell>
          <cell r="N595" t="str">
            <v>计算机与信息工程系</v>
          </cell>
        </row>
        <row r="596">
          <cell r="B596" t="str">
            <v>TY1999000009</v>
          </cell>
          <cell r="C596" t="str">
            <v>视频展示台</v>
          </cell>
          <cell r="D596">
            <v>1</v>
          </cell>
          <cell r="E596" t="str">
            <v>JVCAV700E</v>
          </cell>
          <cell r="F596">
            <v>36521</v>
          </cell>
          <cell r="G596" t="str">
            <v>花果园校区</v>
          </cell>
          <cell r="H596">
            <v>17388</v>
          </cell>
          <cell r="I596">
            <v>17388</v>
          </cell>
          <cell r="J596">
            <v>0</v>
          </cell>
          <cell r="K596" t="str">
            <v>毁损</v>
          </cell>
          <cell r="L596" t="str">
            <v>湘雅校区电教室（3楼）</v>
          </cell>
          <cell r="M596" t="str">
            <v>计算机与信息工程系</v>
          </cell>
          <cell r="N596" t="str">
            <v>计算机与信息工程系</v>
          </cell>
        </row>
        <row r="597">
          <cell r="B597" t="str">
            <v>TY1999000021</v>
          </cell>
          <cell r="C597" t="str">
            <v>康佳彩电</v>
          </cell>
          <cell r="D597">
            <v>1</v>
          </cell>
          <cell r="E597" t="str">
            <v>待完善</v>
          </cell>
          <cell r="F597">
            <v>36446</v>
          </cell>
          <cell r="G597" t="str">
            <v>花果园校区</v>
          </cell>
          <cell r="H597">
            <v>2600</v>
          </cell>
          <cell r="I597">
            <v>2600</v>
          </cell>
          <cell r="J597">
            <v>0</v>
          </cell>
          <cell r="K597" t="str">
            <v>毁损</v>
          </cell>
          <cell r="L597" t="str">
            <v>湘雅校区第1教学楼7楼板房</v>
          </cell>
          <cell r="M597" t="str">
            <v>计算机与信息工程系</v>
          </cell>
          <cell r="N597" t="str">
            <v>计算机与信息工程系</v>
          </cell>
        </row>
        <row r="598">
          <cell r="B598" t="str">
            <v>TY1999000022</v>
          </cell>
          <cell r="C598" t="str">
            <v>康佳彩电</v>
          </cell>
          <cell r="D598">
            <v>1</v>
          </cell>
          <cell r="E598" t="str">
            <v>待完善</v>
          </cell>
          <cell r="F598">
            <v>36446</v>
          </cell>
          <cell r="G598" t="str">
            <v>花果园校区</v>
          </cell>
          <cell r="H598">
            <v>2600</v>
          </cell>
          <cell r="I598">
            <v>2600</v>
          </cell>
          <cell r="J598">
            <v>0</v>
          </cell>
          <cell r="K598" t="str">
            <v>毁损</v>
          </cell>
          <cell r="L598" t="str">
            <v>湘雅校区第1教学楼7楼板房</v>
          </cell>
          <cell r="M598" t="str">
            <v>计算机与信息工程系</v>
          </cell>
          <cell r="N598" t="str">
            <v>计算机与信息工程系</v>
          </cell>
        </row>
        <row r="599">
          <cell r="B599" t="str">
            <v>TY1999000023</v>
          </cell>
          <cell r="C599" t="str">
            <v>康佳彩电</v>
          </cell>
          <cell r="D599">
            <v>1</v>
          </cell>
          <cell r="E599" t="str">
            <v>待完善</v>
          </cell>
          <cell r="F599">
            <v>36446</v>
          </cell>
          <cell r="G599" t="str">
            <v>花果园校区</v>
          </cell>
          <cell r="H599">
            <v>2600</v>
          </cell>
          <cell r="I599">
            <v>2600</v>
          </cell>
          <cell r="J599">
            <v>0</v>
          </cell>
          <cell r="K599" t="str">
            <v>毁损</v>
          </cell>
          <cell r="L599" t="str">
            <v>湘雅校区第1教学楼7楼板房</v>
          </cell>
          <cell r="M599" t="str">
            <v>计算机与信息工程系</v>
          </cell>
          <cell r="N599" t="str">
            <v>计算机与信息工程系</v>
          </cell>
        </row>
        <row r="600">
          <cell r="B600" t="str">
            <v>TY1999000024</v>
          </cell>
          <cell r="C600" t="str">
            <v>康佳彩电</v>
          </cell>
          <cell r="D600">
            <v>1</v>
          </cell>
          <cell r="E600" t="str">
            <v>待完善</v>
          </cell>
          <cell r="F600">
            <v>36446</v>
          </cell>
          <cell r="G600" t="str">
            <v>花果园校区</v>
          </cell>
          <cell r="H600">
            <v>2600</v>
          </cell>
          <cell r="I600">
            <v>2600</v>
          </cell>
          <cell r="J600">
            <v>0</v>
          </cell>
          <cell r="K600" t="str">
            <v>毁损</v>
          </cell>
          <cell r="L600" t="str">
            <v>湘雅校区第1教学楼7楼板房</v>
          </cell>
          <cell r="M600" t="str">
            <v>计算机与信息工程系</v>
          </cell>
          <cell r="N600" t="str">
            <v>计算机与信息工程系</v>
          </cell>
        </row>
        <row r="601">
          <cell r="B601" t="str">
            <v>TY1999000025</v>
          </cell>
          <cell r="C601" t="str">
            <v>康佳彩电</v>
          </cell>
          <cell r="D601">
            <v>1</v>
          </cell>
          <cell r="E601" t="str">
            <v>待完善</v>
          </cell>
          <cell r="F601">
            <v>36446</v>
          </cell>
          <cell r="G601" t="str">
            <v>花果园校区</v>
          </cell>
          <cell r="H601">
            <v>2600</v>
          </cell>
          <cell r="I601">
            <v>2600</v>
          </cell>
          <cell r="J601">
            <v>0</v>
          </cell>
          <cell r="K601" t="str">
            <v>毁损</v>
          </cell>
          <cell r="L601" t="str">
            <v>湘雅校区第1教学楼7楼板房</v>
          </cell>
          <cell r="M601" t="str">
            <v>计算机与信息工程系</v>
          </cell>
          <cell r="N601" t="str">
            <v>计算机与信息工程系</v>
          </cell>
        </row>
        <row r="602">
          <cell r="B602" t="str">
            <v>TY1999000026</v>
          </cell>
          <cell r="C602" t="str">
            <v>康佳彩电</v>
          </cell>
          <cell r="D602">
            <v>1</v>
          </cell>
          <cell r="E602" t="str">
            <v>待完善</v>
          </cell>
          <cell r="F602">
            <v>36446</v>
          </cell>
          <cell r="G602" t="str">
            <v>花果园校区</v>
          </cell>
          <cell r="H602">
            <v>2600</v>
          </cell>
          <cell r="I602">
            <v>2600</v>
          </cell>
          <cell r="J602">
            <v>0</v>
          </cell>
          <cell r="K602" t="str">
            <v>毁损</v>
          </cell>
          <cell r="L602" t="str">
            <v>湘雅校区第1教学楼7楼板房</v>
          </cell>
          <cell r="M602" t="str">
            <v>计算机与信息工程系</v>
          </cell>
          <cell r="N602" t="str">
            <v>计算机与信息工程系</v>
          </cell>
        </row>
        <row r="603">
          <cell r="B603" t="str">
            <v>TY1999000027</v>
          </cell>
          <cell r="C603" t="str">
            <v>康佳彩电</v>
          </cell>
          <cell r="D603">
            <v>1</v>
          </cell>
          <cell r="E603" t="str">
            <v>待完善</v>
          </cell>
          <cell r="F603">
            <v>36446</v>
          </cell>
          <cell r="G603" t="str">
            <v>花果园校区</v>
          </cell>
          <cell r="H603">
            <v>2600</v>
          </cell>
          <cell r="I603">
            <v>2600</v>
          </cell>
          <cell r="J603">
            <v>0</v>
          </cell>
          <cell r="K603" t="str">
            <v>毁损</v>
          </cell>
          <cell r="L603" t="str">
            <v>湘雅校区第1教学楼7楼板房</v>
          </cell>
          <cell r="M603" t="str">
            <v>计算机与信息工程系</v>
          </cell>
          <cell r="N603" t="str">
            <v>计算机与信息工程系</v>
          </cell>
        </row>
        <row r="604">
          <cell r="B604" t="str">
            <v>TY1999000030</v>
          </cell>
          <cell r="C604" t="str">
            <v>康佳彩电</v>
          </cell>
          <cell r="D604">
            <v>1</v>
          </cell>
          <cell r="E604" t="str">
            <v>待完善</v>
          </cell>
          <cell r="F604">
            <v>36446</v>
          </cell>
          <cell r="G604" t="str">
            <v>花果园校区</v>
          </cell>
          <cell r="H604">
            <v>2600</v>
          </cell>
          <cell r="I604">
            <v>2600</v>
          </cell>
          <cell r="J604">
            <v>0</v>
          </cell>
          <cell r="K604" t="str">
            <v>毁损</v>
          </cell>
          <cell r="L604" t="str">
            <v>湘雅校区第1教学楼7楼板房</v>
          </cell>
          <cell r="M604" t="str">
            <v>计算机与信息工程系</v>
          </cell>
          <cell r="N604" t="str">
            <v>计算机与信息工程系</v>
          </cell>
        </row>
        <row r="605">
          <cell r="B605" t="str">
            <v>TY1999000031</v>
          </cell>
          <cell r="C605" t="str">
            <v>康佳彩电</v>
          </cell>
          <cell r="D605">
            <v>1</v>
          </cell>
          <cell r="E605" t="str">
            <v>待完善</v>
          </cell>
          <cell r="F605">
            <v>36446</v>
          </cell>
          <cell r="G605" t="str">
            <v>花果园校区</v>
          </cell>
          <cell r="H605">
            <v>2600</v>
          </cell>
          <cell r="I605">
            <v>2600</v>
          </cell>
          <cell r="J605">
            <v>0</v>
          </cell>
          <cell r="K605" t="str">
            <v>毁损</v>
          </cell>
          <cell r="L605" t="str">
            <v>湘雅校区第1教学楼7楼板房</v>
          </cell>
          <cell r="M605" t="str">
            <v>计算机与信息工程系</v>
          </cell>
          <cell r="N605" t="str">
            <v>计算机与信息工程系</v>
          </cell>
        </row>
        <row r="606">
          <cell r="B606" t="str">
            <v>TY1999000032</v>
          </cell>
          <cell r="C606" t="str">
            <v>康佳彩电</v>
          </cell>
          <cell r="D606">
            <v>1</v>
          </cell>
          <cell r="E606" t="str">
            <v>待完善</v>
          </cell>
          <cell r="F606">
            <v>36446</v>
          </cell>
          <cell r="G606" t="str">
            <v>花果园校区</v>
          </cell>
          <cell r="H606">
            <v>2600</v>
          </cell>
          <cell r="I606">
            <v>2600</v>
          </cell>
          <cell r="J606">
            <v>0</v>
          </cell>
          <cell r="K606" t="str">
            <v>毁损</v>
          </cell>
          <cell r="L606" t="str">
            <v>湘雅校区第1教学楼7楼板房</v>
          </cell>
          <cell r="M606" t="str">
            <v>计算机与信息工程系</v>
          </cell>
          <cell r="N606" t="str">
            <v>计算机与信息工程系</v>
          </cell>
        </row>
        <row r="607">
          <cell r="B607" t="str">
            <v>TY1999000033</v>
          </cell>
          <cell r="C607" t="str">
            <v>康佳彩电</v>
          </cell>
          <cell r="D607">
            <v>1</v>
          </cell>
          <cell r="E607" t="str">
            <v>待完善</v>
          </cell>
          <cell r="F607">
            <v>36446</v>
          </cell>
          <cell r="G607" t="str">
            <v>花果园校区</v>
          </cell>
          <cell r="H607">
            <v>2600</v>
          </cell>
          <cell r="I607">
            <v>2600</v>
          </cell>
          <cell r="J607">
            <v>0</v>
          </cell>
          <cell r="K607" t="str">
            <v>毁损</v>
          </cell>
          <cell r="L607" t="str">
            <v>湘雅校区第1教学楼7楼板房</v>
          </cell>
          <cell r="M607" t="str">
            <v>计算机与信息工程系</v>
          </cell>
          <cell r="N607" t="str">
            <v>计算机与信息工程系</v>
          </cell>
        </row>
        <row r="608">
          <cell r="B608" t="str">
            <v>TY1999000034</v>
          </cell>
          <cell r="C608" t="str">
            <v>康佳彩电</v>
          </cell>
          <cell r="D608">
            <v>1</v>
          </cell>
          <cell r="E608" t="str">
            <v>待完善</v>
          </cell>
          <cell r="F608">
            <v>36446</v>
          </cell>
          <cell r="G608" t="str">
            <v>花果园校区</v>
          </cell>
          <cell r="H608">
            <v>2600</v>
          </cell>
          <cell r="I608">
            <v>2600</v>
          </cell>
          <cell r="J608">
            <v>0</v>
          </cell>
          <cell r="K608" t="str">
            <v>毁损</v>
          </cell>
          <cell r="L608" t="str">
            <v>湘雅校区第1教学楼7楼板房</v>
          </cell>
          <cell r="M608" t="str">
            <v>计算机与信息工程系</v>
          </cell>
          <cell r="N608" t="str">
            <v>计算机与信息工程系</v>
          </cell>
        </row>
        <row r="609">
          <cell r="B609" t="str">
            <v>TY1999000035</v>
          </cell>
          <cell r="C609" t="str">
            <v>康佳彩电</v>
          </cell>
          <cell r="D609">
            <v>1</v>
          </cell>
          <cell r="E609" t="str">
            <v>待完善</v>
          </cell>
          <cell r="F609">
            <v>36446</v>
          </cell>
          <cell r="G609" t="str">
            <v>花果园校区</v>
          </cell>
          <cell r="H609">
            <v>2600</v>
          </cell>
          <cell r="I609">
            <v>2600</v>
          </cell>
          <cell r="J609">
            <v>0</v>
          </cell>
          <cell r="K609" t="str">
            <v>毁损</v>
          </cell>
          <cell r="L609" t="str">
            <v>湘雅校区第1教学楼7楼板房</v>
          </cell>
          <cell r="M609" t="str">
            <v>计算机与信息工程系</v>
          </cell>
          <cell r="N609" t="str">
            <v>计算机与信息工程系</v>
          </cell>
        </row>
        <row r="610">
          <cell r="B610" t="str">
            <v>TY1999000038</v>
          </cell>
          <cell r="C610" t="str">
            <v>小煤锅炉</v>
          </cell>
          <cell r="D610">
            <v>1</v>
          </cell>
          <cell r="E610" t="str">
            <v>待完善</v>
          </cell>
          <cell r="F610">
            <v>36404</v>
          </cell>
          <cell r="G610" t="str">
            <v>花果园校区</v>
          </cell>
          <cell r="H610">
            <v>2100</v>
          </cell>
          <cell r="I610">
            <v>2100</v>
          </cell>
          <cell r="J610">
            <v>0</v>
          </cell>
          <cell r="K610" t="str">
            <v>毁损</v>
          </cell>
          <cell r="L610" t="str">
            <v>花果园校区办公楼一楼卫生间旁临时房内</v>
          </cell>
          <cell r="M610" t="str">
            <v>总务科</v>
          </cell>
          <cell r="N610" t="str">
            <v>后勤保卫处</v>
          </cell>
        </row>
        <row r="611">
          <cell r="B611" t="str">
            <v>TY1999000040</v>
          </cell>
          <cell r="C611" t="str">
            <v>TCL彩电</v>
          </cell>
          <cell r="D611">
            <v>1</v>
          </cell>
          <cell r="E611" t="str">
            <v>待完善</v>
          </cell>
          <cell r="F611">
            <v>36376</v>
          </cell>
          <cell r="G611" t="str">
            <v>花果园校区</v>
          </cell>
          <cell r="H611">
            <v>1154</v>
          </cell>
          <cell r="I611">
            <v>1154</v>
          </cell>
          <cell r="J611">
            <v>0</v>
          </cell>
          <cell r="K611" t="str">
            <v>毁损</v>
          </cell>
          <cell r="L611" t="str">
            <v>湘雅校区第1教学楼7楼板房</v>
          </cell>
          <cell r="M611" t="str">
            <v>计算机与信息工程系</v>
          </cell>
          <cell r="N611" t="str">
            <v>计算机与信息工程系</v>
          </cell>
        </row>
        <row r="612">
          <cell r="B612" t="str">
            <v>TY1999000041</v>
          </cell>
          <cell r="C612" t="str">
            <v>TCL彩电</v>
          </cell>
          <cell r="D612">
            <v>1</v>
          </cell>
          <cell r="E612" t="str">
            <v>待完善</v>
          </cell>
          <cell r="F612">
            <v>36376</v>
          </cell>
          <cell r="G612" t="str">
            <v>花果园校区</v>
          </cell>
          <cell r="H612">
            <v>1154</v>
          </cell>
          <cell r="I612">
            <v>1154</v>
          </cell>
          <cell r="J612">
            <v>0</v>
          </cell>
          <cell r="K612" t="str">
            <v>毁损</v>
          </cell>
          <cell r="L612" t="str">
            <v>湘雅校区第1教学楼7楼板房</v>
          </cell>
          <cell r="M612" t="str">
            <v>计算机与信息工程系</v>
          </cell>
          <cell r="N612" t="str">
            <v>计算机与信息工程系</v>
          </cell>
        </row>
        <row r="613">
          <cell r="B613" t="str">
            <v>TY1999000042</v>
          </cell>
          <cell r="C613" t="str">
            <v>TCL彩电</v>
          </cell>
          <cell r="D613">
            <v>1</v>
          </cell>
          <cell r="E613" t="str">
            <v>待完善</v>
          </cell>
          <cell r="F613">
            <v>36376</v>
          </cell>
          <cell r="G613" t="str">
            <v>花果园校区</v>
          </cell>
          <cell r="H613">
            <v>1154</v>
          </cell>
          <cell r="I613">
            <v>1154</v>
          </cell>
          <cell r="J613">
            <v>0</v>
          </cell>
          <cell r="K613" t="str">
            <v>毁损</v>
          </cell>
          <cell r="L613" t="str">
            <v>湘雅校区第1教学楼7楼板房</v>
          </cell>
          <cell r="M613" t="str">
            <v>计算机与信息工程系</v>
          </cell>
          <cell r="N613" t="str">
            <v>计算机与信息工程系</v>
          </cell>
        </row>
        <row r="614">
          <cell r="B614" t="str">
            <v>TY1999000043</v>
          </cell>
          <cell r="C614" t="str">
            <v>TCL彩电</v>
          </cell>
          <cell r="D614">
            <v>1</v>
          </cell>
          <cell r="E614" t="str">
            <v>待完善</v>
          </cell>
          <cell r="F614">
            <v>36376</v>
          </cell>
          <cell r="G614" t="str">
            <v>花果园校区</v>
          </cell>
          <cell r="H614">
            <v>1158</v>
          </cell>
          <cell r="I614">
            <v>1158</v>
          </cell>
          <cell r="J614">
            <v>0</v>
          </cell>
          <cell r="K614" t="str">
            <v>毁损</v>
          </cell>
          <cell r="L614" t="str">
            <v>湘雅校区第1教学楼7楼板房</v>
          </cell>
          <cell r="M614" t="str">
            <v>计算机与信息工程系</v>
          </cell>
          <cell r="N614" t="str">
            <v>计算机与信息工程系</v>
          </cell>
        </row>
        <row r="615">
          <cell r="B615" t="str">
            <v>TY1999000044</v>
          </cell>
          <cell r="C615" t="str">
            <v>TCL彩电</v>
          </cell>
          <cell r="D615">
            <v>1</v>
          </cell>
          <cell r="E615" t="str">
            <v>待完善</v>
          </cell>
          <cell r="F615">
            <v>36376</v>
          </cell>
          <cell r="G615" t="str">
            <v>花果园校区</v>
          </cell>
          <cell r="H615">
            <v>1154</v>
          </cell>
          <cell r="I615">
            <v>1154</v>
          </cell>
          <cell r="J615">
            <v>0</v>
          </cell>
          <cell r="K615" t="str">
            <v>毁损</v>
          </cell>
          <cell r="L615" t="str">
            <v>湘雅校区第1教学楼7楼板房</v>
          </cell>
          <cell r="M615" t="str">
            <v>计算机与信息工程系</v>
          </cell>
          <cell r="N615" t="str">
            <v>计算机与信息工程系</v>
          </cell>
        </row>
        <row r="616">
          <cell r="B616" t="str">
            <v>TY1999000045</v>
          </cell>
          <cell r="C616" t="str">
            <v>TCL彩电</v>
          </cell>
          <cell r="D616">
            <v>1</v>
          </cell>
          <cell r="E616" t="str">
            <v>待完善</v>
          </cell>
          <cell r="F616">
            <v>36376</v>
          </cell>
          <cell r="G616" t="str">
            <v>花果园校区</v>
          </cell>
          <cell r="H616">
            <v>1154</v>
          </cell>
          <cell r="I616">
            <v>1154</v>
          </cell>
          <cell r="J616">
            <v>0</v>
          </cell>
          <cell r="K616" t="str">
            <v>毁损</v>
          </cell>
          <cell r="L616" t="str">
            <v>湘雅校区第1教学楼7楼板房</v>
          </cell>
          <cell r="M616" t="str">
            <v>计算机与信息工程系</v>
          </cell>
          <cell r="N616" t="str">
            <v>计算机与信息工程系</v>
          </cell>
        </row>
        <row r="617">
          <cell r="B617" t="str">
            <v>TY1999000046</v>
          </cell>
          <cell r="C617" t="str">
            <v>TCL彩电</v>
          </cell>
          <cell r="D617">
            <v>1</v>
          </cell>
          <cell r="E617" t="str">
            <v>待完善</v>
          </cell>
          <cell r="F617">
            <v>36376</v>
          </cell>
          <cell r="G617" t="str">
            <v>花果园校区</v>
          </cell>
          <cell r="H617">
            <v>1154</v>
          </cell>
          <cell r="I617">
            <v>1154</v>
          </cell>
          <cell r="J617">
            <v>0</v>
          </cell>
          <cell r="K617" t="str">
            <v>毁损</v>
          </cell>
          <cell r="L617" t="str">
            <v>湘雅校区第1教学楼7楼板房</v>
          </cell>
          <cell r="M617" t="str">
            <v>计算机与信息工程系</v>
          </cell>
          <cell r="N617" t="str">
            <v>计算机与信息工程系</v>
          </cell>
        </row>
        <row r="618">
          <cell r="B618" t="str">
            <v>TY1999000047</v>
          </cell>
          <cell r="C618" t="str">
            <v>TCL彩电</v>
          </cell>
          <cell r="D618">
            <v>1</v>
          </cell>
          <cell r="E618" t="str">
            <v>待完善</v>
          </cell>
          <cell r="F618">
            <v>36376</v>
          </cell>
          <cell r="G618" t="str">
            <v>花果园校区</v>
          </cell>
          <cell r="H618">
            <v>1154</v>
          </cell>
          <cell r="I618">
            <v>1154</v>
          </cell>
          <cell r="J618">
            <v>0</v>
          </cell>
          <cell r="K618" t="str">
            <v>毁损</v>
          </cell>
          <cell r="L618" t="str">
            <v>湘雅校区第1教学楼7楼板房</v>
          </cell>
          <cell r="M618" t="str">
            <v>计算机与信息工程系</v>
          </cell>
          <cell r="N618" t="str">
            <v>计算机与信息工程系</v>
          </cell>
        </row>
        <row r="619">
          <cell r="B619" t="str">
            <v>TY1999000048</v>
          </cell>
          <cell r="C619" t="str">
            <v>TCL彩电</v>
          </cell>
          <cell r="D619">
            <v>1</v>
          </cell>
          <cell r="E619" t="str">
            <v>待完善</v>
          </cell>
          <cell r="F619">
            <v>36376</v>
          </cell>
          <cell r="G619" t="str">
            <v>花果园校区</v>
          </cell>
          <cell r="H619">
            <v>1154</v>
          </cell>
          <cell r="I619">
            <v>1154</v>
          </cell>
          <cell r="J619">
            <v>0</v>
          </cell>
          <cell r="K619" t="str">
            <v>毁损</v>
          </cell>
          <cell r="L619" t="str">
            <v>湘雅校区第1教学楼7楼板房</v>
          </cell>
          <cell r="M619" t="str">
            <v>计算机与信息工程系</v>
          </cell>
          <cell r="N619" t="str">
            <v>计算机与信息工程系</v>
          </cell>
        </row>
        <row r="620">
          <cell r="B620" t="str">
            <v>TY1999000049</v>
          </cell>
          <cell r="C620" t="str">
            <v>TCL彩电</v>
          </cell>
          <cell r="D620">
            <v>1</v>
          </cell>
          <cell r="E620" t="str">
            <v>待完善</v>
          </cell>
          <cell r="F620">
            <v>36376</v>
          </cell>
          <cell r="G620" t="str">
            <v>花果园校区</v>
          </cell>
          <cell r="H620">
            <v>1154</v>
          </cell>
          <cell r="I620">
            <v>1154</v>
          </cell>
          <cell r="J620">
            <v>0</v>
          </cell>
          <cell r="K620" t="str">
            <v>毁损</v>
          </cell>
          <cell r="L620" t="str">
            <v>湘雅校区第1教学楼7楼板房</v>
          </cell>
          <cell r="M620" t="str">
            <v>计算机与信息工程系</v>
          </cell>
          <cell r="N620" t="str">
            <v>计算机与信息工程系</v>
          </cell>
        </row>
        <row r="621">
          <cell r="B621" t="str">
            <v>TY1999000050</v>
          </cell>
          <cell r="C621" t="str">
            <v>TCL彩电</v>
          </cell>
          <cell r="D621">
            <v>1</v>
          </cell>
          <cell r="E621" t="str">
            <v>待完善</v>
          </cell>
          <cell r="F621">
            <v>36376</v>
          </cell>
          <cell r="G621" t="str">
            <v>花果园校区</v>
          </cell>
          <cell r="H621">
            <v>1154</v>
          </cell>
          <cell r="I621">
            <v>1154</v>
          </cell>
          <cell r="J621">
            <v>0</v>
          </cell>
          <cell r="K621" t="str">
            <v>毁损</v>
          </cell>
          <cell r="L621" t="str">
            <v>湘雅校区第1教学楼7楼板房</v>
          </cell>
          <cell r="M621" t="str">
            <v>计算机与信息工程系</v>
          </cell>
          <cell r="N621" t="str">
            <v>计算机与信息工程系</v>
          </cell>
        </row>
        <row r="622">
          <cell r="B622" t="str">
            <v>TY1999000051</v>
          </cell>
          <cell r="C622" t="str">
            <v>TCL彩电</v>
          </cell>
          <cell r="D622">
            <v>1</v>
          </cell>
          <cell r="E622" t="str">
            <v>待完善</v>
          </cell>
          <cell r="F622">
            <v>36376</v>
          </cell>
          <cell r="G622" t="str">
            <v>花果园校区</v>
          </cell>
          <cell r="H622">
            <v>1154</v>
          </cell>
          <cell r="I622">
            <v>1154</v>
          </cell>
          <cell r="J622">
            <v>0</v>
          </cell>
          <cell r="K622" t="str">
            <v>毁损</v>
          </cell>
          <cell r="L622" t="str">
            <v>湘雅校区第1教学楼7楼板房</v>
          </cell>
          <cell r="M622" t="str">
            <v>计算机与信息工程系</v>
          </cell>
          <cell r="N622" t="str">
            <v>计算机与信息工程系</v>
          </cell>
        </row>
        <row r="623">
          <cell r="B623" t="str">
            <v>TY1999000052</v>
          </cell>
          <cell r="C623" t="str">
            <v>TCL彩电</v>
          </cell>
          <cell r="D623">
            <v>1</v>
          </cell>
          <cell r="E623" t="str">
            <v>待完善</v>
          </cell>
          <cell r="F623">
            <v>36376</v>
          </cell>
          <cell r="G623" t="str">
            <v>花果园校区</v>
          </cell>
          <cell r="H623">
            <v>1154</v>
          </cell>
          <cell r="I623">
            <v>1154</v>
          </cell>
          <cell r="J623">
            <v>0</v>
          </cell>
          <cell r="K623" t="str">
            <v>毁损</v>
          </cell>
          <cell r="L623" t="str">
            <v>湘雅校区第1教学楼7楼板房</v>
          </cell>
          <cell r="M623" t="str">
            <v>计算机与信息工程系</v>
          </cell>
          <cell r="N623" t="str">
            <v>计算机与信息工程系</v>
          </cell>
        </row>
        <row r="624">
          <cell r="B624" t="str">
            <v>TY1996000004</v>
          </cell>
          <cell r="C624" t="str">
            <v>秒表</v>
          </cell>
          <cell r="D624">
            <v>1</v>
          </cell>
          <cell r="E624" t="str">
            <v>待完善</v>
          </cell>
          <cell r="F624">
            <v>35210</v>
          </cell>
          <cell r="G624" t="str">
            <v>花果园校区</v>
          </cell>
          <cell r="H624">
            <v>223.85</v>
          </cell>
          <cell r="I624">
            <v>223.85</v>
          </cell>
          <cell r="J624">
            <v>0</v>
          </cell>
          <cell r="K624" t="str">
            <v>毁损</v>
          </cell>
          <cell r="L624" t="str">
            <v>田径场看台一楼舞蹈室隔壁</v>
          </cell>
          <cell r="M624" t="str">
            <v>贵州省电子商务学校</v>
          </cell>
          <cell r="N624" t="str">
            <v>基础部</v>
          </cell>
        </row>
        <row r="625">
          <cell r="B625" t="str">
            <v>TY1996000005</v>
          </cell>
          <cell r="C625" t="str">
            <v>秒表</v>
          </cell>
          <cell r="D625">
            <v>1</v>
          </cell>
          <cell r="E625" t="str">
            <v>待完善</v>
          </cell>
          <cell r="F625">
            <v>35210</v>
          </cell>
          <cell r="G625" t="str">
            <v>花果园校区</v>
          </cell>
          <cell r="H625">
            <v>223.85</v>
          </cell>
          <cell r="I625">
            <v>223.85</v>
          </cell>
          <cell r="J625">
            <v>0</v>
          </cell>
          <cell r="K625" t="str">
            <v>毁损</v>
          </cell>
          <cell r="L625" t="str">
            <v>田径场看台一楼舞蹈室隔壁</v>
          </cell>
          <cell r="M625" t="str">
            <v>贵州省电子商务学校</v>
          </cell>
          <cell r="N625" t="str">
            <v>基础部</v>
          </cell>
        </row>
        <row r="626">
          <cell r="B626" t="str">
            <v>TY1996000006</v>
          </cell>
          <cell r="C626" t="str">
            <v>秒表</v>
          </cell>
          <cell r="D626">
            <v>1</v>
          </cell>
          <cell r="E626" t="str">
            <v>待完善</v>
          </cell>
          <cell r="F626">
            <v>35210</v>
          </cell>
          <cell r="G626" t="str">
            <v>花果园校区</v>
          </cell>
          <cell r="H626">
            <v>223.85</v>
          </cell>
          <cell r="I626">
            <v>223.85</v>
          </cell>
          <cell r="J626">
            <v>0</v>
          </cell>
          <cell r="K626" t="str">
            <v>毁损</v>
          </cell>
          <cell r="L626" t="str">
            <v>田径场看台一楼舞蹈室隔壁</v>
          </cell>
          <cell r="M626" t="str">
            <v>贵州省电子商务学校</v>
          </cell>
          <cell r="N626" t="str">
            <v>基础部</v>
          </cell>
        </row>
        <row r="627">
          <cell r="B627" t="str">
            <v>TY1996000007</v>
          </cell>
          <cell r="C627" t="str">
            <v>秒表</v>
          </cell>
          <cell r="D627">
            <v>1</v>
          </cell>
          <cell r="E627" t="str">
            <v>待完善</v>
          </cell>
          <cell r="F627">
            <v>35210</v>
          </cell>
          <cell r="G627" t="str">
            <v>花果园校区</v>
          </cell>
          <cell r="H627">
            <v>223.85</v>
          </cell>
          <cell r="I627">
            <v>223.85</v>
          </cell>
          <cell r="J627">
            <v>0</v>
          </cell>
          <cell r="K627" t="str">
            <v>毁损</v>
          </cell>
          <cell r="L627" t="str">
            <v>田径场看台一楼舞蹈室隔壁</v>
          </cell>
          <cell r="M627" t="str">
            <v>贵州省电子商务学校</v>
          </cell>
          <cell r="N627" t="str">
            <v>基础部</v>
          </cell>
        </row>
        <row r="628">
          <cell r="B628" t="str">
            <v>TY1996000008</v>
          </cell>
          <cell r="C628" t="str">
            <v>秒表</v>
          </cell>
          <cell r="D628">
            <v>1</v>
          </cell>
          <cell r="E628" t="str">
            <v>待完善</v>
          </cell>
          <cell r="F628">
            <v>35210</v>
          </cell>
          <cell r="G628" t="str">
            <v>花果园校区</v>
          </cell>
          <cell r="H628">
            <v>223.85</v>
          </cell>
          <cell r="I628">
            <v>223.85</v>
          </cell>
          <cell r="J628">
            <v>0</v>
          </cell>
          <cell r="K628" t="str">
            <v>毁损</v>
          </cell>
          <cell r="L628" t="str">
            <v>田径场看台一楼舞蹈室隔壁</v>
          </cell>
          <cell r="M628" t="str">
            <v>贵州省电子商务学校</v>
          </cell>
          <cell r="N628" t="str">
            <v>基础部</v>
          </cell>
        </row>
        <row r="629">
          <cell r="B629" t="str">
            <v>TY1996000009</v>
          </cell>
          <cell r="C629" t="str">
            <v>秒表</v>
          </cell>
          <cell r="D629">
            <v>1</v>
          </cell>
          <cell r="E629" t="str">
            <v>待完善</v>
          </cell>
          <cell r="F629">
            <v>35210</v>
          </cell>
          <cell r="G629" t="str">
            <v>花果园校区</v>
          </cell>
          <cell r="H629">
            <v>223.85</v>
          </cell>
          <cell r="I629">
            <v>223.85</v>
          </cell>
          <cell r="J629">
            <v>0</v>
          </cell>
          <cell r="K629" t="str">
            <v>毁损</v>
          </cell>
          <cell r="L629" t="str">
            <v>田径场看台一楼舞蹈室隔壁</v>
          </cell>
          <cell r="M629" t="str">
            <v>贵州省电子商务学校</v>
          </cell>
          <cell r="N629" t="str">
            <v>基础部</v>
          </cell>
        </row>
        <row r="630">
          <cell r="B630" t="str">
            <v>ZY1995000001</v>
          </cell>
          <cell r="C630" t="str">
            <v>标枪</v>
          </cell>
          <cell r="D630">
            <v>1</v>
          </cell>
          <cell r="E630" t="str">
            <v>待完善</v>
          </cell>
          <cell r="F630">
            <v>34930</v>
          </cell>
          <cell r="G630" t="str">
            <v>花果园校区</v>
          </cell>
          <cell r="H630">
            <v>341</v>
          </cell>
          <cell r="I630">
            <v>341</v>
          </cell>
          <cell r="J630">
            <v>0</v>
          </cell>
          <cell r="K630" t="str">
            <v>毁损</v>
          </cell>
          <cell r="L630" t="str">
            <v>运动场看台1楼仓库</v>
          </cell>
          <cell r="M630" t="str">
            <v>贵州省电子商务学校</v>
          </cell>
          <cell r="N630" t="str">
            <v>基础部</v>
          </cell>
        </row>
        <row r="631">
          <cell r="B631" t="str">
            <v>ZY1995000002</v>
          </cell>
          <cell r="C631" t="str">
            <v>标枪</v>
          </cell>
          <cell r="D631">
            <v>1</v>
          </cell>
          <cell r="E631" t="str">
            <v>待完善</v>
          </cell>
          <cell r="F631">
            <v>34930</v>
          </cell>
          <cell r="G631" t="str">
            <v>花果园校区</v>
          </cell>
          <cell r="H631">
            <v>341</v>
          </cell>
          <cell r="I631">
            <v>341</v>
          </cell>
          <cell r="J631">
            <v>0</v>
          </cell>
          <cell r="K631" t="str">
            <v>毁损</v>
          </cell>
          <cell r="L631" t="str">
            <v>运动场看台1楼仓库</v>
          </cell>
          <cell r="M631" t="str">
            <v>贵州省电子商务学校</v>
          </cell>
          <cell r="N631" t="str">
            <v>基础部</v>
          </cell>
        </row>
        <row r="632">
          <cell r="B632" t="str">
            <v>TY1994000001</v>
          </cell>
          <cell r="C632" t="str">
            <v>电气设备</v>
          </cell>
          <cell r="D632">
            <v>1</v>
          </cell>
          <cell r="E632" t="str">
            <v>待完善</v>
          </cell>
          <cell r="F632">
            <v>34486</v>
          </cell>
          <cell r="G632" t="str">
            <v>花果园校区</v>
          </cell>
          <cell r="H632">
            <v>32387.8</v>
          </cell>
          <cell r="I632">
            <v>32387.8</v>
          </cell>
          <cell r="J632">
            <v>0</v>
          </cell>
          <cell r="K632" t="str">
            <v>毁损</v>
          </cell>
          <cell r="L632" t="str">
            <v>花果园校区锅炉房外</v>
          </cell>
          <cell r="M632" t="str">
            <v>总务科</v>
          </cell>
          <cell r="N632" t="str">
            <v>后勤保卫处</v>
          </cell>
        </row>
        <row r="633">
          <cell r="B633" t="str">
            <v>TY1990000002</v>
          </cell>
          <cell r="C633" t="str">
            <v>电脑耗材</v>
          </cell>
          <cell r="D633">
            <v>1</v>
          </cell>
          <cell r="E633" t="str">
            <v>待完善</v>
          </cell>
          <cell r="F633">
            <v>32905</v>
          </cell>
          <cell r="G633" t="str">
            <v>花果园校区</v>
          </cell>
          <cell r="H633">
            <v>211123</v>
          </cell>
          <cell r="I633">
            <v>211123</v>
          </cell>
          <cell r="J633">
            <v>0</v>
          </cell>
          <cell r="K633" t="str">
            <v>未找到实物</v>
          </cell>
        </row>
        <row r="633">
          <cell r="M633" t="str">
            <v>计算机与信息工程系</v>
          </cell>
          <cell r="N633" t="str">
            <v>计算机与信息工程系</v>
          </cell>
        </row>
        <row r="634">
          <cell r="B634" t="str">
            <v>ZY1990000001</v>
          </cell>
          <cell r="C634" t="str">
            <v>仪器仪表设备</v>
          </cell>
          <cell r="D634">
            <v>1</v>
          </cell>
          <cell r="E634" t="str">
            <v>待完善</v>
          </cell>
          <cell r="F634">
            <v>32905</v>
          </cell>
          <cell r="G634" t="str">
            <v>花果园校区</v>
          </cell>
          <cell r="H634">
            <v>12345</v>
          </cell>
          <cell r="I634">
            <v>12345</v>
          </cell>
          <cell r="J634">
            <v>0</v>
          </cell>
          <cell r="K634" t="str">
            <v>未找到实物</v>
          </cell>
        </row>
        <row r="634">
          <cell r="M634" t="str">
            <v>基础部</v>
          </cell>
          <cell r="N634" t="str">
            <v>基础部</v>
          </cell>
        </row>
        <row r="635">
          <cell r="B635" t="str">
            <v>TY2001000039</v>
          </cell>
          <cell r="C635" t="str">
            <v>微机</v>
          </cell>
          <cell r="D635">
            <v>1</v>
          </cell>
          <cell r="E635" t="str">
            <v>毒龙/750</v>
          </cell>
          <cell r="F635">
            <v>37196</v>
          </cell>
          <cell r="G635" t="str">
            <v>花果园校区</v>
          </cell>
          <cell r="H635">
            <v>3896</v>
          </cell>
          <cell r="I635">
            <v>3896</v>
          </cell>
          <cell r="J635">
            <v>0</v>
          </cell>
          <cell r="K635" t="str">
            <v>毁损</v>
          </cell>
          <cell r="L635" t="str">
            <v>A7 6-1-2</v>
          </cell>
          <cell r="M635" t="str">
            <v>计算机与信息工程系</v>
          </cell>
          <cell r="N635" t="str">
            <v>计算机与信息工程系</v>
          </cell>
        </row>
        <row r="636">
          <cell r="B636" t="str">
            <v>TY2001000034</v>
          </cell>
          <cell r="C636" t="str">
            <v>微机</v>
          </cell>
          <cell r="D636">
            <v>1</v>
          </cell>
          <cell r="E636" t="str">
            <v>毒龙/750</v>
          </cell>
          <cell r="F636">
            <v>37196</v>
          </cell>
          <cell r="G636" t="str">
            <v>花果园校区</v>
          </cell>
          <cell r="H636">
            <v>3896</v>
          </cell>
          <cell r="I636">
            <v>3896</v>
          </cell>
          <cell r="J636">
            <v>0</v>
          </cell>
          <cell r="K636" t="str">
            <v>毁损</v>
          </cell>
          <cell r="L636" t="str">
            <v>A7 6-1-2</v>
          </cell>
          <cell r="M636" t="str">
            <v>计算机与信息工程系</v>
          </cell>
          <cell r="N636" t="str">
            <v>计算机与信息工程系</v>
          </cell>
        </row>
        <row r="637">
          <cell r="B637" t="str">
            <v>TY2001000035</v>
          </cell>
          <cell r="C637" t="str">
            <v>微机</v>
          </cell>
          <cell r="D637">
            <v>1</v>
          </cell>
          <cell r="E637" t="str">
            <v>毒龙/750</v>
          </cell>
          <cell r="F637">
            <v>37196</v>
          </cell>
          <cell r="G637" t="str">
            <v>花果园校区</v>
          </cell>
          <cell r="H637">
            <v>3896</v>
          </cell>
          <cell r="I637">
            <v>3896</v>
          </cell>
          <cell r="J637">
            <v>0</v>
          </cell>
          <cell r="K637" t="str">
            <v>毁损</v>
          </cell>
          <cell r="L637" t="str">
            <v>A7 6-1-2</v>
          </cell>
          <cell r="M637" t="str">
            <v>计算机与信息工程系</v>
          </cell>
          <cell r="N637" t="str">
            <v>计算机与信息工程系</v>
          </cell>
        </row>
        <row r="638">
          <cell r="B638" t="str">
            <v>TY2001000036</v>
          </cell>
          <cell r="C638" t="str">
            <v>微机</v>
          </cell>
          <cell r="D638">
            <v>1</v>
          </cell>
          <cell r="E638" t="str">
            <v>毒龙/750</v>
          </cell>
          <cell r="F638">
            <v>37196</v>
          </cell>
          <cell r="G638" t="str">
            <v>花果园校区</v>
          </cell>
          <cell r="H638">
            <v>3896</v>
          </cell>
          <cell r="I638">
            <v>3896</v>
          </cell>
          <cell r="J638">
            <v>0</v>
          </cell>
          <cell r="K638" t="str">
            <v>毁损</v>
          </cell>
          <cell r="L638" t="str">
            <v>A7 6-1-2</v>
          </cell>
          <cell r="M638" t="str">
            <v>计算机与信息工程系</v>
          </cell>
          <cell r="N638" t="str">
            <v>计算机与信息工程系</v>
          </cell>
        </row>
        <row r="639">
          <cell r="B639" t="str">
            <v>TY2001000037</v>
          </cell>
          <cell r="C639" t="str">
            <v>微机</v>
          </cell>
          <cell r="D639">
            <v>1</v>
          </cell>
          <cell r="E639" t="str">
            <v>毒龙/750</v>
          </cell>
          <cell r="F639">
            <v>37196</v>
          </cell>
          <cell r="G639" t="str">
            <v>花果园校区</v>
          </cell>
          <cell r="H639">
            <v>3896</v>
          </cell>
          <cell r="I639">
            <v>3896</v>
          </cell>
          <cell r="J639">
            <v>0</v>
          </cell>
          <cell r="K639" t="str">
            <v>毁损</v>
          </cell>
          <cell r="L639" t="str">
            <v>A7 6-1-2</v>
          </cell>
          <cell r="M639" t="str">
            <v>计算机与信息工程系</v>
          </cell>
          <cell r="N639" t="str">
            <v>计算机与信息工程系</v>
          </cell>
        </row>
        <row r="640">
          <cell r="B640" t="str">
            <v>TY2001000038</v>
          </cell>
          <cell r="C640" t="str">
            <v>微机</v>
          </cell>
          <cell r="D640">
            <v>1</v>
          </cell>
          <cell r="E640" t="str">
            <v>毒龙/750</v>
          </cell>
          <cell r="F640">
            <v>37196</v>
          </cell>
          <cell r="G640" t="str">
            <v>花果园校区</v>
          </cell>
          <cell r="H640">
            <v>3896</v>
          </cell>
          <cell r="I640">
            <v>3896</v>
          </cell>
          <cell r="J640">
            <v>0</v>
          </cell>
          <cell r="K640" t="str">
            <v>毁损</v>
          </cell>
          <cell r="L640" t="str">
            <v>A7 6-1-2</v>
          </cell>
          <cell r="M640" t="str">
            <v>计算机与信息工程系</v>
          </cell>
          <cell r="N640" t="str">
            <v>计算机与信息工程系</v>
          </cell>
        </row>
        <row r="641">
          <cell r="B641" t="str">
            <v>TY2001000040</v>
          </cell>
          <cell r="C641" t="str">
            <v>微机</v>
          </cell>
          <cell r="D641">
            <v>1</v>
          </cell>
          <cell r="E641" t="str">
            <v>毒龙/750</v>
          </cell>
          <cell r="F641">
            <v>37196</v>
          </cell>
          <cell r="G641" t="str">
            <v>花果园校区</v>
          </cell>
          <cell r="H641">
            <v>3896</v>
          </cell>
          <cell r="I641">
            <v>3896</v>
          </cell>
          <cell r="J641">
            <v>0</v>
          </cell>
          <cell r="K641" t="str">
            <v>毁损</v>
          </cell>
          <cell r="L641" t="str">
            <v>A7 6-1-2</v>
          </cell>
          <cell r="M641" t="str">
            <v>计算机与信息工程系</v>
          </cell>
          <cell r="N641" t="str">
            <v>计算机与信息工程系</v>
          </cell>
        </row>
        <row r="642">
          <cell r="B642" t="str">
            <v>TY2001000050</v>
          </cell>
          <cell r="C642" t="str">
            <v>微机</v>
          </cell>
          <cell r="D642">
            <v>1</v>
          </cell>
          <cell r="E642" t="str">
            <v>毒龙/750</v>
          </cell>
          <cell r="F642">
            <v>37196</v>
          </cell>
          <cell r="G642" t="str">
            <v>花果园校区</v>
          </cell>
          <cell r="H642">
            <v>3896</v>
          </cell>
          <cell r="I642">
            <v>3896</v>
          </cell>
          <cell r="J642">
            <v>0</v>
          </cell>
          <cell r="K642" t="str">
            <v>毁损</v>
          </cell>
          <cell r="L642" t="str">
            <v>A7 6-1-2</v>
          </cell>
          <cell r="M642" t="str">
            <v>计算机与信息工程系</v>
          </cell>
          <cell r="N642" t="str">
            <v>计算机与信息工程系</v>
          </cell>
        </row>
        <row r="643">
          <cell r="B643" t="str">
            <v>TY2001000019</v>
          </cell>
          <cell r="C643" t="str">
            <v>微机</v>
          </cell>
          <cell r="D643">
            <v>1</v>
          </cell>
          <cell r="E643" t="str">
            <v>毒龙/750</v>
          </cell>
          <cell r="F643">
            <v>37196</v>
          </cell>
          <cell r="G643" t="str">
            <v>花果园校区</v>
          </cell>
          <cell r="H643">
            <v>3904</v>
          </cell>
          <cell r="I643">
            <v>3904</v>
          </cell>
          <cell r="J643">
            <v>0</v>
          </cell>
          <cell r="K643" t="str">
            <v>毁损</v>
          </cell>
          <cell r="L643" t="str">
            <v>A7 6-1-2</v>
          </cell>
          <cell r="M643" t="str">
            <v>计算机与信息工程系</v>
          </cell>
          <cell r="N643" t="str">
            <v>计算机与信息工程系</v>
          </cell>
        </row>
        <row r="644">
          <cell r="B644" t="str">
            <v>TY2001000048</v>
          </cell>
          <cell r="C644" t="str">
            <v>微机</v>
          </cell>
          <cell r="D644">
            <v>1</v>
          </cell>
          <cell r="E644" t="str">
            <v>毒龙/750</v>
          </cell>
          <cell r="F644">
            <v>37196</v>
          </cell>
          <cell r="G644" t="str">
            <v>花果园校区</v>
          </cell>
          <cell r="H644">
            <v>3896</v>
          </cell>
          <cell r="I644">
            <v>3896</v>
          </cell>
          <cell r="J644">
            <v>0</v>
          </cell>
          <cell r="K644" t="str">
            <v>毁损</v>
          </cell>
          <cell r="L644" t="str">
            <v>A7 6-1-2</v>
          </cell>
          <cell r="M644" t="str">
            <v>计算机与信息工程系</v>
          </cell>
          <cell r="N644" t="str">
            <v>计算机与信息工程系</v>
          </cell>
        </row>
        <row r="645">
          <cell r="B645" t="str">
            <v>TY2001000049</v>
          </cell>
          <cell r="C645" t="str">
            <v>微机</v>
          </cell>
          <cell r="D645">
            <v>1</v>
          </cell>
          <cell r="E645" t="str">
            <v>毒龙/750</v>
          </cell>
          <cell r="F645">
            <v>37196</v>
          </cell>
          <cell r="G645" t="str">
            <v>花果园校区</v>
          </cell>
          <cell r="H645">
            <v>3896</v>
          </cell>
          <cell r="I645">
            <v>3896</v>
          </cell>
          <cell r="J645">
            <v>0</v>
          </cell>
          <cell r="K645" t="str">
            <v>毁损</v>
          </cell>
          <cell r="L645" t="str">
            <v>A7 6-1-2</v>
          </cell>
          <cell r="M645" t="str">
            <v>计算机与信息工程系</v>
          </cell>
          <cell r="N645" t="str">
            <v>计算机与信息工程系</v>
          </cell>
        </row>
        <row r="646">
          <cell r="B646" t="str">
            <v>TY2001000051</v>
          </cell>
          <cell r="C646" t="str">
            <v>微机</v>
          </cell>
          <cell r="D646">
            <v>1</v>
          </cell>
          <cell r="E646" t="str">
            <v>毒龙/750</v>
          </cell>
          <cell r="F646">
            <v>37196</v>
          </cell>
          <cell r="G646" t="str">
            <v>花果园校区</v>
          </cell>
          <cell r="H646">
            <v>3896</v>
          </cell>
          <cell r="I646">
            <v>3896</v>
          </cell>
          <cell r="J646">
            <v>0</v>
          </cell>
          <cell r="K646" t="str">
            <v>毁损</v>
          </cell>
          <cell r="L646" t="str">
            <v>A7 6-1-2</v>
          </cell>
          <cell r="M646" t="str">
            <v>计算机与信息工程系</v>
          </cell>
          <cell r="N646" t="str">
            <v>计算机与信息工程系</v>
          </cell>
        </row>
        <row r="647">
          <cell r="B647" t="str">
            <v>TY2001000052</v>
          </cell>
          <cell r="C647" t="str">
            <v>微机</v>
          </cell>
          <cell r="D647">
            <v>1</v>
          </cell>
          <cell r="E647" t="str">
            <v>毒龙/750</v>
          </cell>
          <cell r="F647">
            <v>37196</v>
          </cell>
          <cell r="G647" t="str">
            <v>花果园校区</v>
          </cell>
          <cell r="H647">
            <v>3896</v>
          </cell>
          <cell r="I647">
            <v>3896</v>
          </cell>
          <cell r="J647">
            <v>0</v>
          </cell>
          <cell r="K647" t="str">
            <v>毁损</v>
          </cell>
          <cell r="L647" t="str">
            <v>A7 6-1-2</v>
          </cell>
          <cell r="M647" t="str">
            <v>计算机与信息工程系</v>
          </cell>
          <cell r="N647" t="str">
            <v>计算机与信息工程系</v>
          </cell>
        </row>
        <row r="648">
          <cell r="B648" t="str">
            <v>TY2001000053</v>
          </cell>
          <cell r="C648" t="str">
            <v>微机</v>
          </cell>
          <cell r="D648">
            <v>1</v>
          </cell>
          <cell r="E648" t="str">
            <v>毒龙/750</v>
          </cell>
          <cell r="F648">
            <v>37196</v>
          </cell>
          <cell r="G648" t="str">
            <v>花果园校区</v>
          </cell>
          <cell r="H648">
            <v>3896</v>
          </cell>
          <cell r="I648">
            <v>3896</v>
          </cell>
          <cell r="J648">
            <v>0</v>
          </cell>
          <cell r="K648" t="str">
            <v>毁损</v>
          </cell>
          <cell r="L648" t="str">
            <v>A7 6-1-2</v>
          </cell>
          <cell r="M648" t="str">
            <v>计算机与信息工程系</v>
          </cell>
          <cell r="N648" t="str">
            <v>计算机与信息工程系</v>
          </cell>
        </row>
        <row r="649">
          <cell r="B649" t="str">
            <v>TY2001000054</v>
          </cell>
          <cell r="C649" t="str">
            <v>微机</v>
          </cell>
          <cell r="D649">
            <v>1</v>
          </cell>
          <cell r="E649" t="str">
            <v>毒龙/750</v>
          </cell>
          <cell r="F649">
            <v>37196</v>
          </cell>
          <cell r="G649" t="str">
            <v>花果园校区</v>
          </cell>
          <cell r="H649">
            <v>3896</v>
          </cell>
          <cell r="I649">
            <v>3896</v>
          </cell>
          <cell r="J649">
            <v>0</v>
          </cell>
          <cell r="K649" t="str">
            <v>毁损</v>
          </cell>
          <cell r="L649" t="str">
            <v>A7 6-1-2</v>
          </cell>
          <cell r="M649" t="str">
            <v>计算机与信息工程系</v>
          </cell>
          <cell r="N649" t="str">
            <v>计算机与信息工程系</v>
          </cell>
        </row>
        <row r="650">
          <cell r="B650" t="str">
            <v>TY2002000024</v>
          </cell>
          <cell r="C650" t="str">
            <v>微机</v>
          </cell>
          <cell r="D650">
            <v>1</v>
          </cell>
          <cell r="E650" t="str">
            <v>赛扬1.2G</v>
          </cell>
          <cell r="F650">
            <v>37422</v>
          </cell>
          <cell r="G650" t="str">
            <v>花果园校区</v>
          </cell>
          <cell r="H650">
            <v>4000</v>
          </cell>
          <cell r="I650">
            <v>4000</v>
          </cell>
          <cell r="J650">
            <v>0</v>
          </cell>
          <cell r="K650" t="str">
            <v>毁损</v>
          </cell>
          <cell r="L650" t="str">
            <v>A7 6-1-2</v>
          </cell>
          <cell r="M650" t="str">
            <v>计算机与信息工程系</v>
          </cell>
          <cell r="N650" t="str">
            <v>计算机与信息工程系</v>
          </cell>
        </row>
        <row r="651">
          <cell r="B651" t="str">
            <v>TY2002000025</v>
          </cell>
          <cell r="C651" t="str">
            <v>微机</v>
          </cell>
          <cell r="D651">
            <v>1</v>
          </cell>
          <cell r="E651" t="str">
            <v>赛扬1.2G</v>
          </cell>
          <cell r="F651">
            <v>37422</v>
          </cell>
          <cell r="G651" t="str">
            <v>花果园校区</v>
          </cell>
          <cell r="H651">
            <v>4000</v>
          </cell>
          <cell r="I651">
            <v>4000</v>
          </cell>
          <cell r="J651">
            <v>0</v>
          </cell>
          <cell r="K651" t="str">
            <v>毁损</v>
          </cell>
          <cell r="L651" t="str">
            <v>A7 6-1-2</v>
          </cell>
          <cell r="M651" t="str">
            <v>计算机与信息工程系</v>
          </cell>
          <cell r="N651" t="str">
            <v>计算机与信息工程系</v>
          </cell>
        </row>
        <row r="652">
          <cell r="B652" t="str">
            <v>TY2001000044</v>
          </cell>
          <cell r="C652" t="str">
            <v>微机</v>
          </cell>
          <cell r="D652">
            <v>1</v>
          </cell>
          <cell r="E652" t="str">
            <v>毒龙/750</v>
          </cell>
          <cell r="F652">
            <v>37196</v>
          </cell>
          <cell r="G652" t="str">
            <v>花果园校区</v>
          </cell>
          <cell r="H652">
            <v>3896</v>
          </cell>
          <cell r="I652">
            <v>3896</v>
          </cell>
          <cell r="J652">
            <v>0</v>
          </cell>
          <cell r="K652" t="str">
            <v>毁损</v>
          </cell>
          <cell r="L652" t="str">
            <v>A7 6-1-2</v>
          </cell>
          <cell r="M652" t="str">
            <v>计算机与信息工程系</v>
          </cell>
          <cell r="N652" t="str">
            <v>计算机与信息工程系</v>
          </cell>
        </row>
        <row r="653">
          <cell r="B653" t="str">
            <v>TY2001000041</v>
          </cell>
          <cell r="C653" t="str">
            <v>微机</v>
          </cell>
          <cell r="D653">
            <v>1</v>
          </cell>
          <cell r="E653" t="str">
            <v>毒龙/750</v>
          </cell>
          <cell r="F653">
            <v>37196</v>
          </cell>
          <cell r="G653" t="str">
            <v>花果园校区</v>
          </cell>
          <cell r="H653">
            <v>3896</v>
          </cell>
          <cell r="I653">
            <v>3896</v>
          </cell>
          <cell r="J653">
            <v>0</v>
          </cell>
          <cell r="K653" t="str">
            <v>毁损</v>
          </cell>
          <cell r="L653" t="str">
            <v>A7 6-1-2</v>
          </cell>
          <cell r="M653" t="str">
            <v>计算机与信息工程系</v>
          </cell>
          <cell r="N653" t="str">
            <v>计算机与信息工程系</v>
          </cell>
        </row>
        <row r="654">
          <cell r="B654" t="str">
            <v>TY2001000042</v>
          </cell>
          <cell r="C654" t="str">
            <v>微机</v>
          </cell>
          <cell r="D654">
            <v>1</v>
          </cell>
          <cell r="E654" t="str">
            <v>毒龙/750</v>
          </cell>
          <cell r="F654">
            <v>37196</v>
          </cell>
          <cell r="G654" t="str">
            <v>花果园校区</v>
          </cell>
          <cell r="H654">
            <v>3896</v>
          </cell>
          <cell r="I654">
            <v>3896</v>
          </cell>
          <cell r="J654">
            <v>0</v>
          </cell>
          <cell r="K654" t="str">
            <v>毁损</v>
          </cell>
          <cell r="L654" t="str">
            <v>A7 6-1-2</v>
          </cell>
          <cell r="M654" t="str">
            <v>计算机与信息工程系</v>
          </cell>
          <cell r="N654" t="str">
            <v>计算机与信息工程系</v>
          </cell>
        </row>
        <row r="655">
          <cell r="B655" t="str">
            <v>TY2001000043</v>
          </cell>
          <cell r="C655" t="str">
            <v>微机</v>
          </cell>
          <cell r="D655">
            <v>1</v>
          </cell>
          <cell r="E655" t="str">
            <v>毒龙/750</v>
          </cell>
          <cell r="F655">
            <v>37196</v>
          </cell>
          <cell r="G655" t="str">
            <v>花果园校区</v>
          </cell>
          <cell r="H655">
            <v>3896</v>
          </cell>
          <cell r="I655">
            <v>3896</v>
          </cell>
          <cell r="J655">
            <v>0</v>
          </cell>
          <cell r="K655" t="str">
            <v>毁损</v>
          </cell>
          <cell r="L655" t="str">
            <v>A7 6-1-2</v>
          </cell>
          <cell r="M655" t="str">
            <v>计算机与信息工程系</v>
          </cell>
          <cell r="N655" t="str">
            <v>计算机与信息工程系</v>
          </cell>
        </row>
        <row r="656">
          <cell r="B656" t="str">
            <v>TY2001000045</v>
          </cell>
          <cell r="C656" t="str">
            <v>微机</v>
          </cell>
          <cell r="D656">
            <v>1</v>
          </cell>
          <cell r="E656" t="str">
            <v>毒龙/750</v>
          </cell>
          <cell r="F656">
            <v>37196</v>
          </cell>
          <cell r="G656" t="str">
            <v>花果园校区</v>
          </cell>
          <cell r="H656">
            <v>3896</v>
          </cell>
          <cell r="I656">
            <v>3896</v>
          </cell>
          <cell r="J656">
            <v>0</v>
          </cell>
          <cell r="K656" t="str">
            <v>毁损</v>
          </cell>
          <cell r="L656" t="str">
            <v>湘雅校区1教顶楼1号房</v>
          </cell>
          <cell r="M656" t="str">
            <v>计算机与信息工程系</v>
          </cell>
          <cell r="N656" t="str">
            <v>计算机与信息工程系</v>
          </cell>
        </row>
        <row r="657">
          <cell r="B657" t="str">
            <v>TY2001000046</v>
          </cell>
          <cell r="C657" t="str">
            <v>微机</v>
          </cell>
          <cell r="D657">
            <v>1</v>
          </cell>
          <cell r="E657" t="str">
            <v>毒龙/750</v>
          </cell>
          <cell r="F657">
            <v>37196</v>
          </cell>
          <cell r="G657" t="str">
            <v>花果园校区</v>
          </cell>
          <cell r="H657">
            <v>3896</v>
          </cell>
          <cell r="I657">
            <v>3896</v>
          </cell>
          <cell r="J657">
            <v>0</v>
          </cell>
          <cell r="K657" t="str">
            <v>毁损</v>
          </cell>
          <cell r="L657" t="str">
            <v>湘雅校区1教顶楼1号房</v>
          </cell>
          <cell r="M657" t="str">
            <v>计算机与信息工程系</v>
          </cell>
          <cell r="N657" t="str">
            <v>计算机与信息工程系</v>
          </cell>
        </row>
        <row r="658">
          <cell r="B658" t="str">
            <v>TY2001000047</v>
          </cell>
          <cell r="C658" t="str">
            <v>微机</v>
          </cell>
          <cell r="D658">
            <v>1</v>
          </cell>
          <cell r="E658" t="str">
            <v>毒龙/750</v>
          </cell>
          <cell r="F658">
            <v>37196</v>
          </cell>
          <cell r="G658" t="str">
            <v>花果园校区</v>
          </cell>
          <cell r="H658">
            <v>3896</v>
          </cell>
          <cell r="I658">
            <v>3896</v>
          </cell>
          <cell r="J658">
            <v>0</v>
          </cell>
          <cell r="K658" t="str">
            <v>毁损</v>
          </cell>
          <cell r="L658" t="str">
            <v>湘雅校区1教顶楼1号房</v>
          </cell>
          <cell r="M658" t="str">
            <v>计算机与信息工程系</v>
          </cell>
          <cell r="N658" t="str">
            <v>计算机与信息工程系</v>
          </cell>
        </row>
        <row r="659">
          <cell r="B659" t="str">
            <v>TY2000000053</v>
          </cell>
          <cell r="C659" t="str">
            <v>微机</v>
          </cell>
          <cell r="D659">
            <v>1</v>
          </cell>
          <cell r="E659" t="str">
            <v>毒龙/700</v>
          </cell>
          <cell r="F659">
            <v>36656</v>
          </cell>
          <cell r="G659" t="str">
            <v>花果园校区</v>
          </cell>
          <cell r="H659">
            <v>5696</v>
          </cell>
          <cell r="I659">
            <v>5696</v>
          </cell>
          <cell r="J659">
            <v>0</v>
          </cell>
          <cell r="K659" t="str">
            <v>毁损</v>
          </cell>
          <cell r="L659" t="str">
            <v>湘雅校区1教顶楼1号房</v>
          </cell>
          <cell r="M659" t="str">
            <v>计算机与信息工程系</v>
          </cell>
          <cell r="N659" t="str">
            <v>计算机与信息工程系</v>
          </cell>
        </row>
        <row r="660">
          <cell r="B660" t="str">
            <v>TY2000000050</v>
          </cell>
          <cell r="C660" t="str">
            <v>微机</v>
          </cell>
          <cell r="D660">
            <v>1</v>
          </cell>
          <cell r="E660" t="str">
            <v>毒龙/700</v>
          </cell>
          <cell r="F660">
            <v>36656</v>
          </cell>
          <cell r="G660" t="str">
            <v>花果园校区</v>
          </cell>
          <cell r="H660">
            <v>5696</v>
          </cell>
          <cell r="I660">
            <v>5696</v>
          </cell>
          <cell r="J660">
            <v>0</v>
          </cell>
          <cell r="K660" t="str">
            <v>毁损</v>
          </cell>
          <cell r="L660" t="str">
            <v>湘雅校区1教顶楼1号房</v>
          </cell>
          <cell r="M660" t="str">
            <v>计算机与信息工程系</v>
          </cell>
          <cell r="N660" t="str">
            <v>计算机与信息工程系</v>
          </cell>
        </row>
        <row r="661">
          <cell r="B661" t="str">
            <v>TY2000000051</v>
          </cell>
          <cell r="C661" t="str">
            <v>微机</v>
          </cell>
          <cell r="D661">
            <v>1</v>
          </cell>
          <cell r="E661" t="str">
            <v>毒龙/700</v>
          </cell>
          <cell r="F661">
            <v>36656</v>
          </cell>
          <cell r="G661" t="str">
            <v>花果园校区</v>
          </cell>
          <cell r="H661">
            <v>5696</v>
          </cell>
          <cell r="I661">
            <v>5696</v>
          </cell>
          <cell r="J661">
            <v>0</v>
          </cell>
          <cell r="K661" t="str">
            <v>毁损</v>
          </cell>
          <cell r="L661" t="str">
            <v>湘雅校区1教顶楼1号房</v>
          </cell>
          <cell r="M661" t="str">
            <v>计算机与信息工程系</v>
          </cell>
          <cell r="N661" t="str">
            <v>计算机与信息工程系</v>
          </cell>
        </row>
        <row r="662">
          <cell r="B662" t="str">
            <v>TY2000000052</v>
          </cell>
          <cell r="C662" t="str">
            <v>微机</v>
          </cell>
          <cell r="D662">
            <v>1</v>
          </cell>
          <cell r="E662" t="str">
            <v>毒龙/700</v>
          </cell>
          <cell r="F662">
            <v>36656</v>
          </cell>
          <cell r="G662" t="str">
            <v>花果园校区</v>
          </cell>
          <cell r="H662">
            <v>5696</v>
          </cell>
          <cell r="I662">
            <v>5696</v>
          </cell>
          <cell r="J662">
            <v>0</v>
          </cell>
          <cell r="K662" t="str">
            <v>毁损</v>
          </cell>
          <cell r="L662" t="str">
            <v>湘雅校区1教顶楼1号房</v>
          </cell>
          <cell r="M662" t="str">
            <v>计算机与信息工程系</v>
          </cell>
          <cell r="N662" t="str">
            <v>计算机与信息工程系</v>
          </cell>
        </row>
        <row r="663">
          <cell r="B663" t="str">
            <v>TY2000000054</v>
          </cell>
          <cell r="C663" t="str">
            <v>微机</v>
          </cell>
          <cell r="D663">
            <v>1</v>
          </cell>
          <cell r="E663" t="str">
            <v>毒龙/700</v>
          </cell>
          <cell r="F663">
            <v>36656</v>
          </cell>
          <cell r="G663" t="str">
            <v>花果园校区</v>
          </cell>
          <cell r="H663">
            <v>5696</v>
          </cell>
          <cell r="I663">
            <v>5696</v>
          </cell>
          <cell r="J663">
            <v>0</v>
          </cell>
          <cell r="K663" t="str">
            <v>毁损</v>
          </cell>
          <cell r="L663" t="str">
            <v>湘雅校区1教顶楼1号房</v>
          </cell>
          <cell r="M663" t="str">
            <v>计算机与信息工程系</v>
          </cell>
          <cell r="N663" t="str">
            <v>计算机与信息工程系</v>
          </cell>
        </row>
        <row r="664">
          <cell r="B664" t="str">
            <v>TY2000000055</v>
          </cell>
          <cell r="C664" t="str">
            <v>微机</v>
          </cell>
          <cell r="D664">
            <v>1</v>
          </cell>
          <cell r="E664" t="str">
            <v>毒龙/700</v>
          </cell>
          <cell r="F664">
            <v>36656</v>
          </cell>
          <cell r="G664" t="str">
            <v>花果园校区</v>
          </cell>
          <cell r="H664">
            <v>5696</v>
          </cell>
          <cell r="I664">
            <v>5696</v>
          </cell>
          <cell r="J664">
            <v>0</v>
          </cell>
          <cell r="K664" t="str">
            <v>毁损</v>
          </cell>
          <cell r="L664" t="str">
            <v>湘雅校区1教顶楼1号房</v>
          </cell>
          <cell r="M664" t="str">
            <v>计算机与信息工程系</v>
          </cell>
          <cell r="N664" t="str">
            <v>计算机与信息工程系</v>
          </cell>
        </row>
        <row r="665">
          <cell r="B665" t="str">
            <v>TY2000000056</v>
          </cell>
          <cell r="C665" t="str">
            <v>微机</v>
          </cell>
          <cell r="D665">
            <v>1</v>
          </cell>
          <cell r="E665" t="str">
            <v>毒龙/700</v>
          </cell>
          <cell r="F665">
            <v>36656</v>
          </cell>
          <cell r="G665" t="str">
            <v>花果园校区</v>
          </cell>
          <cell r="H665">
            <v>5696</v>
          </cell>
          <cell r="I665">
            <v>5696</v>
          </cell>
          <cell r="J665">
            <v>0</v>
          </cell>
          <cell r="K665" t="str">
            <v>毁损</v>
          </cell>
          <cell r="L665" t="str">
            <v>湘雅校区1教顶楼1号房</v>
          </cell>
          <cell r="M665" t="str">
            <v>计算机与信息工程系</v>
          </cell>
          <cell r="N665" t="str">
            <v>计算机与信息工程系</v>
          </cell>
        </row>
        <row r="666">
          <cell r="B666" t="str">
            <v>TY2000000057</v>
          </cell>
          <cell r="C666" t="str">
            <v>微机</v>
          </cell>
          <cell r="D666">
            <v>1</v>
          </cell>
          <cell r="E666" t="str">
            <v>毒龙/700</v>
          </cell>
          <cell r="F666">
            <v>36656</v>
          </cell>
          <cell r="G666" t="str">
            <v>花果园校区</v>
          </cell>
          <cell r="H666">
            <v>5696</v>
          </cell>
          <cell r="I666">
            <v>5696</v>
          </cell>
          <cell r="J666">
            <v>0</v>
          </cell>
          <cell r="K666" t="str">
            <v>毁损</v>
          </cell>
          <cell r="L666" t="str">
            <v>湘雅校区1教顶楼1号房</v>
          </cell>
          <cell r="M666" t="str">
            <v>计算机与信息工程系</v>
          </cell>
          <cell r="N666" t="str">
            <v>计算机与信息工程系</v>
          </cell>
        </row>
        <row r="667">
          <cell r="B667" t="str">
            <v>TY2000000058</v>
          </cell>
          <cell r="C667" t="str">
            <v>微机</v>
          </cell>
          <cell r="D667">
            <v>1</v>
          </cell>
          <cell r="E667" t="str">
            <v>毒龙/700</v>
          </cell>
          <cell r="F667">
            <v>36656</v>
          </cell>
          <cell r="G667" t="str">
            <v>花果园校区</v>
          </cell>
          <cell r="H667">
            <v>5696</v>
          </cell>
          <cell r="I667">
            <v>5696</v>
          </cell>
          <cell r="J667">
            <v>0</v>
          </cell>
          <cell r="K667" t="str">
            <v>毁损</v>
          </cell>
          <cell r="L667" t="str">
            <v>湘雅校区1教顶楼1号房</v>
          </cell>
          <cell r="M667" t="str">
            <v>计算机与信息工程系</v>
          </cell>
          <cell r="N667" t="str">
            <v>计算机与信息工程系</v>
          </cell>
        </row>
        <row r="668">
          <cell r="B668" t="str">
            <v>TY2010000413</v>
          </cell>
          <cell r="C668" t="str">
            <v>联想启天</v>
          </cell>
          <cell r="D668">
            <v>1</v>
          </cell>
          <cell r="E668" t="str">
            <v>M820E</v>
          </cell>
          <cell r="F668">
            <v>40540</v>
          </cell>
          <cell r="G668" t="str">
            <v>花果园校区</v>
          </cell>
          <cell r="H668">
            <v>5350</v>
          </cell>
          <cell r="I668">
            <v>5350</v>
          </cell>
          <cell r="J668">
            <v>0</v>
          </cell>
          <cell r="K668" t="str">
            <v>未找到实物</v>
          </cell>
        </row>
        <row r="668">
          <cell r="M668" t="str">
            <v>验收人：王浩、李崑</v>
          </cell>
          <cell r="N668" t="str">
            <v>信息电教科</v>
          </cell>
        </row>
        <row r="669">
          <cell r="B669" t="str">
            <v>TY2010000414</v>
          </cell>
          <cell r="C669" t="str">
            <v>联想启天</v>
          </cell>
          <cell r="D669">
            <v>1</v>
          </cell>
          <cell r="E669" t="str">
            <v>M340E</v>
          </cell>
          <cell r="F669">
            <v>40540</v>
          </cell>
          <cell r="G669" t="str">
            <v>花果园校区</v>
          </cell>
          <cell r="H669">
            <v>3700</v>
          </cell>
          <cell r="I669">
            <v>3700</v>
          </cell>
          <cell r="J669">
            <v>0</v>
          </cell>
          <cell r="K669" t="str">
            <v>毁损</v>
          </cell>
          <cell r="L669" t="str">
            <v>A7 6102</v>
          </cell>
          <cell r="M669" t="str">
            <v>计算机与信息工程系</v>
          </cell>
          <cell r="N669" t="str">
            <v>计算机与信息工程系</v>
          </cell>
        </row>
        <row r="670">
          <cell r="B670" t="str">
            <v>TY2010000415</v>
          </cell>
          <cell r="C670" t="str">
            <v>联想启天</v>
          </cell>
          <cell r="D670">
            <v>1</v>
          </cell>
          <cell r="E670" t="str">
            <v>M820E</v>
          </cell>
          <cell r="F670">
            <v>40540</v>
          </cell>
          <cell r="G670" t="str">
            <v>花果园校区</v>
          </cell>
          <cell r="H670">
            <v>5350</v>
          </cell>
          <cell r="I670">
            <v>5350</v>
          </cell>
          <cell r="J670">
            <v>0</v>
          </cell>
          <cell r="K670" t="str">
            <v>未找到实物</v>
          </cell>
        </row>
        <row r="670">
          <cell r="M670" t="str">
            <v>验收人：王浩、李崑</v>
          </cell>
          <cell r="N670" t="str">
            <v>信息电教科</v>
          </cell>
        </row>
        <row r="671">
          <cell r="B671" t="str">
            <v>TY2010000416</v>
          </cell>
          <cell r="C671" t="str">
            <v>联想启天</v>
          </cell>
          <cell r="D671">
            <v>1</v>
          </cell>
          <cell r="E671" t="str">
            <v>M340E</v>
          </cell>
          <cell r="F671">
            <v>40540</v>
          </cell>
          <cell r="G671" t="str">
            <v>花果园校区</v>
          </cell>
          <cell r="H671">
            <v>3700</v>
          </cell>
          <cell r="I671">
            <v>3700</v>
          </cell>
          <cell r="J671">
            <v>0</v>
          </cell>
          <cell r="K671" t="str">
            <v>毁损</v>
          </cell>
          <cell r="L671" t="str">
            <v>A7 6102</v>
          </cell>
          <cell r="M671" t="str">
            <v>计算机与信息工程系</v>
          </cell>
          <cell r="N671" t="str">
            <v>计算机与信息工程系</v>
          </cell>
        </row>
        <row r="672">
          <cell r="B672" t="str">
            <v>TY2010000463</v>
          </cell>
          <cell r="C672" t="str">
            <v>联想启天</v>
          </cell>
          <cell r="D672">
            <v>1</v>
          </cell>
          <cell r="E672" t="str">
            <v>M340E</v>
          </cell>
          <cell r="F672">
            <v>40540</v>
          </cell>
          <cell r="G672" t="str">
            <v>花果园校区</v>
          </cell>
          <cell r="H672">
            <v>3700</v>
          </cell>
          <cell r="I672">
            <v>3700</v>
          </cell>
          <cell r="J672">
            <v>0</v>
          </cell>
          <cell r="K672" t="str">
            <v>毁损</v>
          </cell>
          <cell r="L672" t="str">
            <v>A7 6102</v>
          </cell>
          <cell r="M672" t="str">
            <v>计算机与信息工程系</v>
          </cell>
          <cell r="N672" t="str">
            <v>计算机与信息工程系</v>
          </cell>
        </row>
        <row r="673">
          <cell r="B673" t="str">
            <v>TY2010000464</v>
          </cell>
          <cell r="C673" t="str">
            <v>联想启天</v>
          </cell>
          <cell r="D673">
            <v>1</v>
          </cell>
          <cell r="E673" t="str">
            <v>M340E</v>
          </cell>
          <cell r="F673">
            <v>40540</v>
          </cell>
          <cell r="G673" t="str">
            <v>花果园校区</v>
          </cell>
          <cell r="H673">
            <v>3700</v>
          </cell>
          <cell r="I673">
            <v>3700</v>
          </cell>
          <cell r="J673">
            <v>0</v>
          </cell>
          <cell r="K673" t="str">
            <v>毁损</v>
          </cell>
          <cell r="L673" t="str">
            <v>A7 6102</v>
          </cell>
          <cell r="M673" t="str">
            <v>计算机与信息工程系</v>
          </cell>
          <cell r="N673" t="str">
            <v>计算机与信息工程系</v>
          </cell>
        </row>
        <row r="674">
          <cell r="B674" t="str">
            <v>TY2010000465</v>
          </cell>
          <cell r="C674" t="str">
            <v>联想启天</v>
          </cell>
          <cell r="D674">
            <v>1</v>
          </cell>
          <cell r="E674" t="str">
            <v>M340E</v>
          </cell>
          <cell r="F674">
            <v>40540</v>
          </cell>
          <cell r="G674" t="str">
            <v>花果园校区</v>
          </cell>
          <cell r="H674">
            <v>3700</v>
          </cell>
          <cell r="I674">
            <v>3700</v>
          </cell>
          <cell r="J674">
            <v>0</v>
          </cell>
          <cell r="K674" t="str">
            <v>毁损</v>
          </cell>
          <cell r="L674" t="str">
            <v>A7 6102</v>
          </cell>
          <cell r="M674" t="str">
            <v>计算机与信息工程系</v>
          </cell>
          <cell r="N674" t="str">
            <v>计算机与信息工程系</v>
          </cell>
        </row>
        <row r="675">
          <cell r="B675" t="str">
            <v>TY2010000466</v>
          </cell>
          <cell r="C675" t="str">
            <v>联想启天</v>
          </cell>
          <cell r="D675">
            <v>1</v>
          </cell>
          <cell r="E675" t="str">
            <v>M340E</v>
          </cell>
          <cell r="F675">
            <v>40540</v>
          </cell>
          <cell r="G675" t="str">
            <v>花果园校区</v>
          </cell>
          <cell r="H675">
            <v>3700</v>
          </cell>
          <cell r="I675">
            <v>3700</v>
          </cell>
          <cell r="J675">
            <v>0</v>
          </cell>
          <cell r="K675" t="str">
            <v>毁损</v>
          </cell>
          <cell r="L675" t="str">
            <v>A7 6102</v>
          </cell>
          <cell r="M675" t="str">
            <v>计算机与信息工程系</v>
          </cell>
          <cell r="N675" t="str">
            <v>计算机与信息工程系</v>
          </cell>
        </row>
        <row r="676">
          <cell r="B676" t="str">
            <v>TY2010000516</v>
          </cell>
          <cell r="C676" t="str">
            <v>联想启天</v>
          </cell>
          <cell r="D676">
            <v>1</v>
          </cell>
          <cell r="E676" t="str">
            <v>M820E</v>
          </cell>
          <cell r="F676">
            <v>40540</v>
          </cell>
          <cell r="G676" t="str">
            <v>花果园校区</v>
          </cell>
          <cell r="H676">
            <v>5100</v>
          </cell>
          <cell r="I676">
            <v>5100</v>
          </cell>
          <cell r="J676">
            <v>0</v>
          </cell>
          <cell r="K676" t="str">
            <v>未找到实物</v>
          </cell>
        </row>
        <row r="676">
          <cell r="M676" t="str">
            <v>验收人：王浩、李崑</v>
          </cell>
          <cell r="N676" t="str">
            <v>信息电教科</v>
          </cell>
        </row>
        <row r="677">
          <cell r="B677" t="str">
            <v>TY2010000517</v>
          </cell>
          <cell r="C677" t="str">
            <v>联想启天</v>
          </cell>
          <cell r="D677">
            <v>1</v>
          </cell>
          <cell r="E677" t="str">
            <v>M340E</v>
          </cell>
          <cell r="F677">
            <v>40540</v>
          </cell>
          <cell r="G677" t="str">
            <v>花果园校区</v>
          </cell>
          <cell r="H677">
            <v>3700</v>
          </cell>
          <cell r="I677">
            <v>3700</v>
          </cell>
          <cell r="J677">
            <v>0</v>
          </cell>
          <cell r="K677" t="str">
            <v>毁损</v>
          </cell>
          <cell r="L677" t="str">
            <v>A7 6102</v>
          </cell>
          <cell r="M677" t="str">
            <v>计算机与信息工程系</v>
          </cell>
          <cell r="N677" t="str">
            <v>计算机与信息工程系</v>
          </cell>
        </row>
        <row r="678">
          <cell r="B678" t="str">
            <v>TY2010000518</v>
          </cell>
          <cell r="C678" t="str">
            <v>联想启天</v>
          </cell>
          <cell r="D678">
            <v>1</v>
          </cell>
          <cell r="E678" t="str">
            <v>M820E</v>
          </cell>
          <cell r="F678">
            <v>40540</v>
          </cell>
          <cell r="G678" t="str">
            <v>花果园校区</v>
          </cell>
          <cell r="H678">
            <v>5100</v>
          </cell>
          <cell r="I678">
            <v>5100</v>
          </cell>
          <cell r="J678">
            <v>0</v>
          </cell>
          <cell r="K678" t="str">
            <v>未找到实物</v>
          </cell>
        </row>
        <row r="678">
          <cell r="M678" t="str">
            <v>验收人：王浩、李崑</v>
          </cell>
          <cell r="N678" t="str">
            <v>信息电教科</v>
          </cell>
        </row>
        <row r="679">
          <cell r="B679" t="str">
            <v>TY2008000267</v>
          </cell>
          <cell r="C679" t="str">
            <v>微型数字电子计算机</v>
          </cell>
          <cell r="D679">
            <v>1</v>
          </cell>
          <cell r="E679" t="str">
            <v>F31</v>
          </cell>
          <cell r="F679">
            <v>39517</v>
          </cell>
          <cell r="G679" t="str">
            <v>花果园校区</v>
          </cell>
          <cell r="H679">
            <v>6200</v>
          </cell>
          <cell r="I679">
            <v>6200</v>
          </cell>
          <cell r="J679">
            <v>0</v>
          </cell>
          <cell r="K679" t="str">
            <v>毁损</v>
          </cell>
          <cell r="L679" t="str">
            <v>花果园403库房</v>
          </cell>
          <cell r="M679" t="str">
            <v>计算机与信息工程系</v>
          </cell>
          <cell r="N679" t="str">
            <v>计算机与信息工程系</v>
          </cell>
        </row>
        <row r="680">
          <cell r="B680" t="str">
            <v>TY2008000268</v>
          </cell>
          <cell r="C680" t="str">
            <v>微型数字电子计算机</v>
          </cell>
          <cell r="D680">
            <v>1</v>
          </cell>
          <cell r="E680" t="str">
            <v>F31</v>
          </cell>
          <cell r="F680">
            <v>39517</v>
          </cell>
          <cell r="G680" t="str">
            <v>花果园校区</v>
          </cell>
          <cell r="H680">
            <v>6200</v>
          </cell>
          <cell r="I680">
            <v>6200</v>
          </cell>
          <cell r="J680">
            <v>0</v>
          </cell>
          <cell r="K680" t="str">
            <v>毁损</v>
          </cell>
          <cell r="L680" t="str">
            <v>花果园403库房</v>
          </cell>
          <cell r="M680" t="str">
            <v>计算机与信息工程系</v>
          </cell>
          <cell r="N680" t="str">
            <v>计算机与信息工程系</v>
          </cell>
        </row>
        <row r="681">
          <cell r="B681" t="str">
            <v>TY2008000269</v>
          </cell>
          <cell r="C681" t="str">
            <v>微型数字电子计算机</v>
          </cell>
          <cell r="D681">
            <v>1</v>
          </cell>
          <cell r="E681" t="str">
            <v>F31</v>
          </cell>
          <cell r="F681">
            <v>39517</v>
          </cell>
          <cell r="G681" t="str">
            <v>花果园校区</v>
          </cell>
          <cell r="H681">
            <v>6200</v>
          </cell>
          <cell r="I681">
            <v>6200</v>
          </cell>
          <cell r="J681">
            <v>0</v>
          </cell>
          <cell r="K681" t="str">
            <v>毁损</v>
          </cell>
          <cell r="L681" t="str">
            <v>花果园403库房</v>
          </cell>
          <cell r="M681" t="str">
            <v>计算机与信息工程系</v>
          </cell>
          <cell r="N681" t="str">
            <v>计算机与信息工程系</v>
          </cell>
        </row>
        <row r="682">
          <cell r="B682" t="str">
            <v>TY2008000270</v>
          </cell>
          <cell r="C682" t="str">
            <v>微型数字电子计算机</v>
          </cell>
          <cell r="D682">
            <v>1</v>
          </cell>
          <cell r="E682" t="str">
            <v>F31</v>
          </cell>
          <cell r="F682">
            <v>39517</v>
          </cell>
          <cell r="G682" t="str">
            <v>花果园校区</v>
          </cell>
          <cell r="H682">
            <v>6200</v>
          </cell>
          <cell r="I682">
            <v>6200</v>
          </cell>
          <cell r="J682">
            <v>0</v>
          </cell>
          <cell r="K682" t="str">
            <v>毁损</v>
          </cell>
          <cell r="L682" t="str">
            <v>花果园403库房</v>
          </cell>
          <cell r="M682" t="str">
            <v>计算机与信息工程系</v>
          </cell>
          <cell r="N682" t="str">
            <v>计算机与信息工程系</v>
          </cell>
        </row>
        <row r="683">
          <cell r="B683" t="str">
            <v>TY2004000004</v>
          </cell>
          <cell r="C683" t="str">
            <v>微机</v>
          </cell>
          <cell r="D683">
            <v>1</v>
          </cell>
          <cell r="E683" t="str">
            <v>联想E600A</v>
          </cell>
          <cell r="F683">
            <v>38322</v>
          </cell>
          <cell r="G683" t="str">
            <v>花果园校区</v>
          </cell>
          <cell r="H683">
            <v>11999</v>
          </cell>
          <cell r="I683">
            <v>11999</v>
          </cell>
          <cell r="J683">
            <v>0</v>
          </cell>
          <cell r="K683" t="str">
            <v>毁损</v>
          </cell>
          <cell r="L683" t="str">
            <v>湘雅校区 403办公室</v>
          </cell>
          <cell r="M683" t="str">
            <v>计算机与信息工程系</v>
          </cell>
          <cell r="N683" t="str">
            <v>计算机与信息工程系</v>
          </cell>
        </row>
        <row r="684">
          <cell r="B684" t="str">
            <v>TY2004000007</v>
          </cell>
          <cell r="C684" t="str">
            <v>微机</v>
          </cell>
          <cell r="D684">
            <v>1</v>
          </cell>
          <cell r="E684" t="str">
            <v>联想E600A</v>
          </cell>
          <cell r="F684">
            <v>38322</v>
          </cell>
          <cell r="G684" t="str">
            <v>花果园校区</v>
          </cell>
          <cell r="H684">
            <v>11999</v>
          </cell>
          <cell r="I684">
            <v>11999</v>
          </cell>
          <cell r="J684">
            <v>0</v>
          </cell>
          <cell r="K684" t="str">
            <v>毁损</v>
          </cell>
          <cell r="L684" t="str">
            <v>湘雅校区 403办公室</v>
          </cell>
          <cell r="M684" t="str">
            <v>计算机与信息工程系</v>
          </cell>
          <cell r="N684" t="str">
            <v>计算机与信息工程系</v>
          </cell>
        </row>
        <row r="685">
          <cell r="B685" t="str">
            <v>TY2004000093</v>
          </cell>
          <cell r="C685" t="str">
            <v>微机</v>
          </cell>
          <cell r="D685">
            <v>1</v>
          </cell>
          <cell r="E685" t="str">
            <v>赛扬4/2.0G</v>
          </cell>
          <cell r="F685">
            <v>38156</v>
          </cell>
          <cell r="G685" t="str">
            <v>花果园校区</v>
          </cell>
          <cell r="H685">
            <v>7500</v>
          </cell>
          <cell r="I685">
            <v>7500</v>
          </cell>
          <cell r="J685">
            <v>0</v>
          </cell>
          <cell r="K685" t="str">
            <v>毁损</v>
          </cell>
          <cell r="L685" t="str">
            <v>湘雅校区
一教借书室</v>
          </cell>
          <cell r="M685" t="str">
            <v>图书馆</v>
          </cell>
          <cell r="N685" t="str">
            <v>图书馆</v>
          </cell>
        </row>
        <row r="686">
          <cell r="B686" t="str">
            <v>TY2004000095</v>
          </cell>
          <cell r="C686" t="str">
            <v>微机</v>
          </cell>
          <cell r="D686">
            <v>1</v>
          </cell>
          <cell r="E686" t="str">
            <v>赛扬4/2.0G</v>
          </cell>
          <cell r="F686">
            <v>38156</v>
          </cell>
          <cell r="G686" t="str">
            <v>花果园校区</v>
          </cell>
          <cell r="H686">
            <v>7500</v>
          </cell>
          <cell r="I686">
            <v>7500</v>
          </cell>
          <cell r="J686">
            <v>0</v>
          </cell>
          <cell r="K686" t="str">
            <v>毁损</v>
          </cell>
          <cell r="L686" t="str">
            <v>湘雅校区
一教借书室</v>
          </cell>
          <cell r="M686" t="str">
            <v>图书馆</v>
          </cell>
          <cell r="N686" t="str">
            <v>图书馆</v>
          </cell>
        </row>
        <row r="687">
          <cell r="B687" t="str">
            <v>TY2004000096</v>
          </cell>
          <cell r="C687" t="str">
            <v>微机</v>
          </cell>
          <cell r="D687">
            <v>1</v>
          </cell>
          <cell r="E687" t="str">
            <v>赛扬4/2.0G</v>
          </cell>
          <cell r="F687">
            <v>38156</v>
          </cell>
          <cell r="G687" t="str">
            <v>花果园校区</v>
          </cell>
          <cell r="H687">
            <v>7500</v>
          </cell>
          <cell r="I687">
            <v>7500</v>
          </cell>
          <cell r="J687">
            <v>0</v>
          </cell>
          <cell r="K687" t="str">
            <v>毁损</v>
          </cell>
          <cell r="L687" t="str">
            <v>湘雅校区
一教借书室</v>
          </cell>
          <cell r="M687" t="str">
            <v>图书馆</v>
          </cell>
          <cell r="N687" t="str">
            <v>图书馆</v>
          </cell>
        </row>
        <row r="688">
          <cell r="B688" t="str">
            <v>TY2004000099</v>
          </cell>
          <cell r="C688" t="str">
            <v>微机</v>
          </cell>
          <cell r="D688">
            <v>1</v>
          </cell>
          <cell r="E688" t="str">
            <v>赛扬4/2.0G</v>
          </cell>
          <cell r="F688">
            <v>38156</v>
          </cell>
          <cell r="G688" t="str">
            <v>花果园校区</v>
          </cell>
          <cell r="H688">
            <v>7500</v>
          </cell>
          <cell r="I688">
            <v>7500</v>
          </cell>
          <cell r="J688">
            <v>0</v>
          </cell>
          <cell r="K688" t="str">
            <v>毁损</v>
          </cell>
          <cell r="L688" t="str">
            <v>湘雅校区
一教借书室</v>
          </cell>
          <cell r="M688" t="str">
            <v>图书馆</v>
          </cell>
          <cell r="N688" t="str">
            <v>图书馆</v>
          </cell>
        </row>
        <row r="689">
          <cell r="B689" t="str">
            <v>TY2005000001</v>
          </cell>
          <cell r="C689" t="str">
            <v>微机</v>
          </cell>
          <cell r="D689">
            <v>1</v>
          </cell>
          <cell r="E689" t="str">
            <v>联想启天600E</v>
          </cell>
          <cell r="F689">
            <v>38717</v>
          </cell>
          <cell r="G689" t="str">
            <v>花果园校区</v>
          </cell>
          <cell r="H689">
            <v>6430</v>
          </cell>
          <cell r="I689">
            <v>6430</v>
          </cell>
          <cell r="J689">
            <v>0</v>
          </cell>
          <cell r="K689" t="str">
            <v>毁损</v>
          </cell>
          <cell r="L689" t="str">
            <v>湘雅校区-303机房</v>
          </cell>
          <cell r="M689" t="str">
            <v>计算机与信息工程系</v>
          </cell>
          <cell r="N689" t="str">
            <v>计算机与信息工程系</v>
          </cell>
        </row>
        <row r="690">
          <cell r="B690" t="str">
            <v>TY2005000002</v>
          </cell>
          <cell r="C690" t="str">
            <v>微机</v>
          </cell>
          <cell r="D690">
            <v>1</v>
          </cell>
          <cell r="E690" t="str">
            <v>联想启天600E</v>
          </cell>
          <cell r="F690">
            <v>38717</v>
          </cell>
          <cell r="G690" t="str">
            <v>花果园校区</v>
          </cell>
          <cell r="H690">
            <v>6430</v>
          </cell>
          <cell r="I690">
            <v>6430</v>
          </cell>
          <cell r="J690">
            <v>0</v>
          </cell>
          <cell r="K690" t="str">
            <v>毁损</v>
          </cell>
          <cell r="L690" t="str">
            <v>湘雅校区-303机房</v>
          </cell>
          <cell r="M690" t="str">
            <v>计算机与信息工程系</v>
          </cell>
          <cell r="N690" t="str">
            <v>计算机与信息工程系</v>
          </cell>
        </row>
        <row r="691">
          <cell r="B691" t="str">
            <v>TY2005000003</v>
          </cell>
          <cell r="C691" t="str">
            <v>微机</v>
          </cell>
          <cell r="D691">
            <v>1</v>
          </cell>
          <cell r="E691" t="str">
            <v>联想启天600E</v>
          </cell>
          <cell r="F691">
            <v>38717</v>
          </cell>
          <cell r="G691" t="str">
            <v>花果园校区</v>
          </cell>
          <cell r="H691">
            <v>6430</v>
          </cell>
          <cell r="I691">
            <v>6430</v>
          </cell>
          <cell r="J691">
            <v>0</v>
          </cell>
          <cell r="K691" t="str">
            <v>毁损</v>
          </cell>
          <cell r="L691" t="str">
            <v>湘雅校区-303机房</v>
          </cell>
          <cell r="M691" t="str">
            <v>计算机与信息工程系</v>
          </cell>
          <cell r="N691" t="str">
            <v>计算机与信息工程系</v>
          </cell>
        </row>
        <row r="692">
          <cell r="B692" t="str">
            <v>ZY2004000002</v>
          </cell>
          <cell r="C692" t="str">
            <v>蒸笼</v>
          </cell>
          <cell r="D692">
            <v>1</v>
          </cell>
          <cell r="E692" t="str">
            <v>待完善</v>
          </cell>
          <cell r="F692">
            <v>38251</v>
          </cell>
          <cell r="G692" t="str">
            <v>花果园校区</v>
          </cell>
          <cell r="H692">
            <v>1000</v>
          </cell>
          <cell r="I692">
            <v>1000</v>
          </cell>
          <cell r="J692">
            <v>0</v>
          </cell>
          <cell r="K692" t="str">
            <v>未找到实物</v>
          </cell>
          <cell r="L692" t="str">
            <v>花果园校区</v>
          </cell>
          <cell r="M692" t="str">
            <v>后勤保卫处</v>
          </cell>
          <cell r="N692" t="str">
            <v>后勤保卫处</v>
          </cell>
        </row>
        <row r="693">
          <cell r="B693" t="str">
            <v>TY2004000018</v>
          </cell>
          <cell r="C693" t="str">
            <v>教学一体机</v>
          </cell>
          <cell r="D693">
            <v>1</v>
          </cell>
          <cell r="E693" t="str">
            <v>待完善</v>
          </cell>
          <cell r="F693">
            <v>38236</v>
          </cell>
          <cell r="G693" t="str">
            <v>花果园校区</v>
          </cell>
          <cell r="H693">
            <v>1150</v>
          </cell>
          <cell r="I693">
            <v>1150</v>
          </cell>
          <cell r="J693">
            <v>0</v>
          </cell>
          <cell r="K693" t="str">
            <v>未找到实物</v>
          </cell>
        </row>
        <row r="693">
          <cell r="M693" t="str">
            <v>计算机与信息工程系</v>
          </cell>
          <cell r="N693" t="str">
            <v>计算机与信息工程系</v>
          </cell>
        </row>
        <row r="694">
          <cell r="B694" t="str">
            <v>TY2004000019</v>
          </cell>
          <cell r="C694" t="str">
            <v>教学一体机</v>
          </cell>
          <cell r="D694">
            <v>1</v>
          </cell>
          <cell r="E694" t="str">
            <v>待完善</v>
          </cell>
          <cell r="F694">
            <v>38236</v>
          </cell>
          <cell r="G694" t="str">
            <v>花果园校区</v>
          </cell>
          <cell r="H694">
            <v>1150</v>
          </cell>
          <cell r="I694">
            <v>1150</v>
          </cell>
          <cell r="J694">
            <v>0</v>
          </cell>
          <cell r="K694" t="str">
            <v>未找到实物</v>
          </cell>
        </row>
        <row r="694">
          <cell r="M694" t="str">
            <v>计算机与信息工程系</v>
          </cell>
          <cell r="N694" t="str">
            <v>计算机与信息工程系</v>
          </cell>
        </row>
        <row r="695">
          <cell r="B695" t="str">
            <v>TY2004000020</v>
          </cell>
          <cell r="C695" t="str">
            <v>教学一体机</v>
          </cell>
          <cell r="D695">
            <v>1</v>
          </cell>
          <cell r="E695" t="str">
            <v>待完善</v>
          </cell>
          <cell r="F695">
            <v>38236</v>
          </cell>
          <cell r="G695" t="str">
            <v>花果园校区</v>
          </cell>
          <cell r="H695">
            <v>1150</v>
          </cell>
          <cell r="I695">
            <v>1150</v>
          </cell>
          <cell r="J695">
            <v>0</v>
          </cell>
          <cell r="K695" t="str">
            <v>未找到实物</v>
          </cell>
        </row>
        <row r="695">
          <cell r="M695" t="str">
            <v>计算机与信息工程系</v>
          </cell>
          <cell r="N695" t="str">
            <v>计算机与信息工程系</v>
          </cell>
        </row>
        <row r="696">
          <cell r="B696" t="str">
            <v>TY2004000021</v>
          </cell>
          <cell r="C696" t="str">
            <v>教学一体机</v>
          </cell>
          <cell r="D696">
            <v>1</v>
          </cell>
          <cell r="E696" t="str">
            <v>待完善</v>
          </cell>
          <cell r="F696">
            <v>38236</v>
          </cell>
          <cell r="G696" t="str">
            <v>花果园校区</v>
          </cell>
          <cell r="H696">
            <v>1150</v>
          </cell>
          <cell r="I696">
            <v>1150</v>
          </cell>
          <cell r="J696">
            <v>0</v>
          </cell>
          <cell r="K696" t="str">
            <v>未找到实物</v>
          </cell>
        </row>
        <row r="696">
          <cell r="M696" t="str">
            <v>计算机与信息工程系</v>
          </cell>
          <cell r="N696" t="str">
            <v>计算机与信息工程系</v>
          </cell>
        </row>
        <row r="697">
          <cell r="B697" t="str">
            <v>TY2004000022</v>
          </cell>
          <cell r="C697" t="str">
            <v>教学一体机</v>
          </cell>
          <cell r="D697">
            <v>1</v>
          </cell>
          <cell r="E697" t="str">
            <v>待完善</v>
          </cell>
          <cell r="F697">
            <v>38236</v>
          </cell>
          <cell r="G697" t="str">
            <v>花果园校区</v>
          </cell>
          <cell r="H697">
            <v>1150</v>
          </cell>
          <cell r="I697">
            <v>1150</v>
          </cell>
          <cell r="J697">
            <v>0</v>
          </cell>
          <cell r="K697" t="str">
            <v>未找到实物</v>
          </cell>
        </row>
        <row r="697">
          <cell r="M697" t="str">
            <v>计算机与信息工程系</v>
          </cell>
          <cell r="N697" t="str">
            <v>计算机与信息工程系</v>
          </cell>
        </row>
        <row r="698">
          <cell r="B698" t="str">
            <v>TY2004000024</v>
          </cell>
          <cell r="C698" t="str">
            <v>1.5米德立机柜</v>
          </cell>
          <cell r="D698">
            <v>1</v>
          </cell>
          <cell r="E698" t="str">
            <v>待完善</v>
          </cell>
          <cell r="F698">
            <v>38222</v>
          </cell>
          <cell r="G698" t="str">
            <v>花果园校区</v>
          </cell>
          <cell r="H698">
            <v>1200</v>
          </cell>
          <cell r="I698">
            <v>1200</v>
          </cell>
          <cell r="J698">
            <v>0</v>
          </cell>
          <cell r="K698" t="str">
            <v>毁损</v>
          </cell>
          <cell r="L698" t="str">
            <v>湘雅校区 503机房</v>
          </cell>
          <cell r="M698" t="str">
            <v>计算机与信息工程系</v>
          </cell>
          <cell r="N698" t="str">
            <v>计算机与信息工程系</v>
          </cell>
        </row>
        <row r="699">
          <cell r="B699" t="str">
            <v>TY2004000026</v>
          </cell>
          <cell r="C699" t="str">
            <v>联想24口交换机</v>
          </cell>
          <cell r="D699">
            <v>1</v>
          </cell>
          <cell r="E699" t="str">
            <v>待完善</v>
          </cell>
          <cell r="F699">
            <v>38222</v>
          </cell>
          <cell r="G699" t="str">
            <v>花果园校区</v>
          </cell>
          <cell r="H699">
            <v>780</v>
          </cell>
          <cell r="I699">
            <v>780</v>
          </cell>
          <cell r="J699">
            <v>0</v>
          </cell>
          <cell r="K699" t="str">
            <v>毁损</v>
          </cell>
          <cell r="L699" t="str">
            <v>A7 6102</v>
          </cell>
          <cell r="M699" t="str">
            <v>计算机与信息工程系</v>
          </cell>
          <cell r="N699" t="str">
            <v>计算机与信息工程系</v>
          </cell>
        </row>
        <row r="700">
          <cell r="B700" t="str">
            <v>TY2003000002</v>
          </cell>
          <cell r="C700" t="str">
            <v>富可视投影仪</v>
          </cell>
          <cell r="D700">
            <v>1</v>
          </cell>
          <cell r="E700" t="str">
            <v>待完善</v>
          </cell>
          <cell r="F700">
            <v>37949</v>
          </cell>
          <cell r="G700" t="str">
            <v>花果园校区</v>
          </cell>
          <cell r="H700">
            <v>21800</v>
          </cell>
          <cell r="I700">
            <v>21800</v>
          </cell>
          <cell r="J700">
            <v>0</v>
          </cell>
          <cell r="K700" t="str">
            <v>毁损</v>
          </cell>
          <cell r="L700" t="str">
            <v>湘雅校区 403机房</v>
          </cell>
          <cell r="M700" t="str">
            <v>贵州省电子商务学校</v>
          </cell>
          <cell r="N700" t="str">
            <v>计算机与信息工程系</v>
          </cell>
        </row>
        <row r="701">
          <cell r="B701" t="str">
            <v>TY2003000003</v>
          </cell>
          <cell r="C701" t="str">
            <v>富可视投影仪</v>
          </cell>
          <cell r="D701">
            <v>1</v>
          </cell>
          <cell r="E701" t="str">
            <v>待完善</v>
          </cell>
          <cell r="F701">
            <v>37949</v>
          </cell>
          <cell r="G701" t="str">
            <v>花果园校区</v>
          </cell>
          <cell r="H701">
            <v>21800</v>
          </cell>
          <cell r="I701">
            <v>21800</v>
          </cell>
          <cell r="J701">
            <v>0</v>
          </cell>
          <cell r="K701" t="str">
            <v>毁损</v>
          </cell>
          <cell r="L701" t="str">
            <v>湘雅校区 403机房</v>
          </cell>
          <cell r="M701" t="str">
            <v>计算机与信息工程系</v>
          </cell>
          <cell r="N701" t="str">
            <v>计算机与信息工程系</v>
          </cell>
        </row>
        <row r="702">
          <cell r="B702" t="str">
            <v>ZY2003000001</v>
          </cell>
          <cell r="C702" t="str">
            <v>雅马哈电子琴</v>
          </cell>
          <cell r="D702">
            <v>1</v>
          </cell>
          <cell r="E702" t="str">
            <v>待完善</v>
          </cell>
          <cell r="F702">
            <v>37945</v>
          </cell>
          <cell r="G702" t="str">
            <v>花果园校区</v>
          </cell>
          <cell r="H702">
            <v>2450</v>
          </cell>
          <cell r="I702">
            <v>2450</v>
          </cell>
          <cell r="J702">
            <v>0</v>
          </cell>
          <cell r="K702" t="str">
            <v>未找到实物</v>
          </cell>
        </row>
        <row r="702">
          <cell r="M702" t="str">
            <v>任萍</v>
          </cell>
          <cell r="N702" t="str">
            <v>政体课教研室</v>
          </cell>
        </row>
        <row r="703">
          <cell r="B703" t="str">
            <v>TY2009000074</v>
          </cell>
          <cell r="C703" t="str">
            <v>液晶电视机</v>
          </cell>
          <cell r="D703">
            <v>1</v>
          </cell>
          <cell r="E703" t="str">
            <v>LC47DS60DC</v>
          </cell>
          <cell r="F703">
            <v>40086</v>
          </cell>
          <cell r="G703" t="str">
            <v>花果园校区</v>
          </cell>
          <cell r="H703">
            <v>5600</v>
          </cell>
          <cell r="I703">
            <v>5600</v>
          </cell>
          <cell r="J703">
            <v>0</v>
          </cell>
          <cell r="K703" t="str">
            <v>毁损</v>
          </cell>
          <cell r="L703" t="str">
            <v>湘雅校区电教室（3楼）</v>
          </cell>
          <cell r="M703" t="str">
            <v>计算机与信息工程系</v>
          </cell>
          <cell r="N703" t="str">
            <v>计算机与信息工程系</v>
          </cell>
        </row>
        <row r="704">
          <cell r="B704" t="str">
            <v>TY2009000075</v>
          </cell>
          <cell r="C704" t="str">
            <v>液晶电视机</v>
          </cell>
          <cell r="D704">
            <v>1</v>
          </cell>
          <cell r="E704" t="str">
            <v>LC47DS60DC</v>
          </cell>
          <cell r="F704">
            <v>40086</v>
          </cell>
          <cell r="G704" t="str">
            <v>花果园校区</v>
          </cell>
          <cell r="H704">
            <v>5600</v>
          </cell>
          <cell r="I704">
            <v>5600</v>
          </cell>
          <cell r="J704">
            <v>0</v>
          </cell>
          <cell r="K704" t="str">
            <v>毁损</v>
          </cell>
          <cell r="L704" t="str">
            <v>湘雅校区电教室（3楼）</v>
          </cell>
          <cell r="M704" t="str">
            <v>计算机与信息工程系</v>
          </cell>
          <cell r="N704" t="str">
            <v>计算机与信息工程系</v>
          </cell>
        </row>
        <row r="705">
          <cell r="B705" t="str">
            <v>TY2009000076</v>
          </cell>
          <cell r="C705" t="str">
            <v>液晶电视机</v>
          </cell>
          <cell r="D705">
            <v>1</v>
          </cell>
          <cell r="E705" t="str">
            <v>LC47DS60DC</v>
          </cell>
          <cell r="F705">
            <v>40086</v>
          </cell>
          <cell r="G705" t="str">
            <v>花果园校区</v>
          </cell>
          <cell r="H705">
            <v>5600</v>
          </cell>
          <cell r="I705">
            <v>5600</v>
          </cell>
          <cell r="J705">
            <v>0</v>
          </cell>
          <cell r="K705" t="str">
            <v>毁损</v>
          </cell>
          <cell r="L705" t="str">
            <v>湘雅校区电教室（3楼）</v>
          </cell>
          <cell r="M705" t="str">
            <v>计算机与信息工程系</v>
          </cell>
          <cell r="N705" t="str">
            <v>计算机与信息工程系</v>
          </cell>
        </row>
        <row r="706">
          <cell r="B706" t="str">
            <v>TY2009000077</v>
          </cell>
          <cell r="C706" t="str">
            <v>液晶电视机</v>
          </cell>
          <cell r="D706">
            <v>1</v>
          </cell>
          <cell r="E706" t="str">
            <v>LC47DS60DC</v>
          </cell>
          <cell r="F706">
            <v>40086</v>
          </cell>
          <cell r="G706" t="str">
            <v>花果园校区</v>
          </cell>
          <cell r="H706">
            <v>5600</v>
          </cell>
          <cell r="I706">
            <v>5600</v>
          </cell>
          <cell r="J706">
            <v>0</v>
          </cell>
          <cell r="K706" t="str">
            <v>毁损</v>
          </cell>
          <cell r="L706" t="str">
            <v>湘雅校区电教室（3楼）</v>
          </cell>
          <cell r="M706" t="str">
            <v>计算机与信息工程系</v>
          </cell>
          <cell r="N706" t="str">
            <v>计算机与信息工程系</v>
          </cell>
        </row>
        <row r="707">
          <cell r="B707" t="str">
            <v>TY2009000078</v>
          </cell>
          <cell r="C707" t="str">
            <v>液晶电视机</v>
          </cell>
          <cell r="D707">
            <v>1</v>
          </cell>
          <cell r="E707" t="str">
            <v>LC47DS60DC</v>
          </cell>
          <cell r="F707">
            <v>40086</v>
          </cell>
          <cell r="G707" t="str">
            <v>花果园校区</v>
          </cell>
          <cell r="H707">
            <v>5600</v>
          </cell>
          <cell r="I707">
            <v>5600</v>
          </cell>
          <cell r="J707">
            <v>0</v>
          </cell>
          <cell r="K707" t="str">
            <v>毁损</v>
          </cell>
          <cell r="L707" t="str">
            <v>湘雅校区电教室（3楼）</v>
          </cell>
          <cell r="M707" t="str">
            <v>计算机与信息工程系</v>
          </cell>
          <cell r="N707" t="str">
            <v>计算机与信息工程系</v>
          </cell>
        </row>
        <row r="708">
          <cell r="B708" t="str">
            <v>TY2009000079</v>
          </cell>
          <cell r="C708" t="str">
            <v>液晶电视机</v>
          </cell>
          <cell r="D708">
            <v>1</v>
          </cell>
          <cell r="E708" t="str">
            <v>LC47DS60DC</v>
          </cell>
          <cell r="F708">
            <v>40086</v>
          </cell>
          <cell r="G708" t="str">
            <v>花果园校区</v>
          </cell>
          <cell r="H708">
            <v>5600</v>
          </cell>
          <cell r="I708">
            <v>5600</v>
          </cell>
          <cell r="J708">
            <v>0</v>
          </cell>
          <cell r="K708" t="str">
            <v>毁损</v>
          </cell>
          <cell r="L708" t="str">
            <v>湘雅校区电教室（3楼）</v>
          </cell>
          <cell r="M708" t="str">
            <v>计算机与信息工程系</v>
          </cell>
          <cell r="N708" t="str">
            <v>计算机与信息工程系</v>
          </cell>
        </row>
        <row r="709">
          <cell r="B709" t="str">
            <v>TY2009000080</v>
          </cell>
          <cell r="C709" t="str">
            <v>液晶电视机</v>
          </cell>
          <cell r="D709">
            <v>1</v>
          </cell>
          <cell r="E709" t="str">
            <v>LC47DS60DC</v>
          </cell>
          <cell r="F709">
            <v>40086</v>
          </cell>
          <cell r="G709" t="str">
            <v>花果园校区</v>
          </cell>
          <cell r="H709">
            <v>5600</v>
          </cell>
          <cell r="I709">
            <v>5600</v>
          </cell>
          <cell r="J709">
            <v>0</v>
          </cell>
          <cell r="K709" t="str">
            <v>毁损</v>
          </cell>
          <cell r="L709" t="str">
            <v>湘雅校区电教室（3楼）</v>
          </cell>
          <cell r="M709" t="str">
            <v>计算机与信息工程系</v>
          </cell>
          <cell r="N709" t="str">
            <v>计算机与信息工程系</v>
          </cell>
        </row>
        <row r="710">
          <cell r="B710" t="str">
            <v>TY2009000081</v>
          </cell>
          <cell r="C710" t="str">
            <v>液晶电视机</v>
          </cell>
          <cell r="D710">
            <v>1</v>
          </cell>
          <cell r="E710" t="str">
            <v>LC47DS60DC</v>
          </cell>
          <cell r="F710">
            <v>40086</v>
          </cell>
          <cell r="G710" t="str">
            <v>花果园校区</v>
          </cell>
          <cell r="H710">
            <v>5600</v>
          </cell>
          <cell r="I710">
            <v>5600</v>
          </cell>
          <cell r="J710">
            <v>0</v>
          </cell>
          <cell r="K710" t="str">
            <v>毁损</v>
          </cell>
          <cell r="L710" t="str">
            <v>湘雅校区多媒体教室（3楼）</v>
          </cell>
          <cell r="M710" t="str">
            <v>计算机与信息工程系</v>
          </cell>
          <cell r="N710" t="str">
            <v>计算机与信息工程系</v>
          </cell>
        </row>
        <row r="711">
          <cell r="B711" t="str">
            <v>TY2009000082</v>
          </cell>
          <cell r="C711" t="str">
            <v>液晶电视机</v>
          </cell>
          <cell r="D711">
            <v>1</v>
          </cell>
          <cell r="E711" t="str">
            <v>LC47DS60DC</v>
          </cell>
          <cell r="F711">
            <v>40086</v>
          </cell>
          <cell r="G711" t="str">
            <v>花果园校区</v>
          </cell>
          <cell r="H711">
            <v>5600</v>
          </cell>
          <cell r="I711">
            <v>5600</v>
          </cell>
          <cell r="J711">
            <v>0</v>
          </cell>
          <cell r="K711" t="str">
            <v>毁损</v>
          </cell>
          <cell r="L711" t="str">
            <v>湘雅校区多媒体教室（3楼）</v>
          </cell>
          <cell r="M711" t="str">
            <v>计算机与信息工程系</v>
          </cell>
          <cell r="N711" t="str">
            <v>计算机与信息工程系</v>
          </cell>
        </row>
        <row r="712">
          <cell r="B712" t="str">
            <v>TY2009000083</v>
          </cell>
          <cell r="C712" t="str">
            <v>液晶电视机</v>
          </cell>
          <cell r="D712">
            <v>1</v>
          </cell>
          <cell r="E712" t="str">
            <v>LC47DS60DC</v>
          </cell>
          <cell r="F712">
            <v>40086</v>
          </cell>
          <cell r="G712" t="str">
            <v>花果园校区</v>
          </cell>
          <cell r="H712">
            <v>5600</v>
          </cell>
          <cell r="I712">
            <v>5600</v>
          </cell>
          <cell r="J712">
            <v>0</v>
          </cell>
          <cell r="K712" t="str">
            <v>毁损</v>
          </cell>
          <cell r="L712" t="str">
            <v>湘雅校区多媒体教室（3楼）</v>
          </cell>
          <cell r="M712" t="str">
            <v>计算机与信息工程系</v>
          </cell>
          <cell r="N712" t="str">
            <v>计算机与信息工程系</v>
          </cell>
        </row>
        <row r="713">
          <cell r="B713" t="str">
            <v>TY2009000084</v>
          </cell>
          <cell r="C713" t="str">
            <v>液晶电视机</v>
          </cell>
          <cell r="D713">
            <v>1</v>
          </cell>
          <cell r="E713" t="str">
            <v>LC47DS60DC</v>
          </cell>
          <cell r="F713">
            <v>40086</v>
          </cell>
          <cell r="G713" t="str">
            <v>花果园校区</v>
          </cell>
          <cell r="H713">
            <v>5600</v>
          </cell>
          <cell r="I713">
            <v>5600</v>
          </cell>
          <cell r="J713">
            <v>0</v>
          </cell>
          <cell r="K713" t="str">
            <v>毁损</v>
          </cell>
          <cell r="L713" t="str">
            <v>湘雅校区多媒体教室（3楼）</v>
          </cell>
          <cell r="M713" t="str">
            <v>计算机与信息工程系</v>
          </cell>
          <cell r="N713" t="str">
            <v>计算机与信息工程系</v>
          </cell>
        </row>
        <row r="714">
          <cell r="B714" t="str">
            <v>TY2009000085</v>
          </cell>
          <cell r="C714" t="str">
            <v>液晶电视机</v>
          </cell>
          <cell r="D714">
            <v>1</v>
          </cell>
          <cell r="E714" t="str">
            <v>LC47DS60DC</v>
          </cell>
          <cell r="F714">
            <v>40086</v>
          </cell>
          <cell r="G714" t="str">
            <v>花果园校区</v>
          </cell>
          <cell r="H714">
            <v>5600</v>
          </cell>
          <cell r="I714">
            <v>5600</v>
          </cell>
          <cell r="J714">
            <v>0</v>
          </cell>
          <cell r="K714" t="str">
            <v>毁损</v>
          </cell>
          <cell r="L714" t="str">
            <v>湘雅校区多媒体教室（3楼）</v>
          </cell>
          <cell r="M714" t="str">
            <v>计算机与信息工程系</v>
          </cell>
          <cell r="N714" t="str">
            <v>计算机与信息工程系</v>
          </cell>
        </row>
        <row r="715">
          <cell r="B715" t="str">
            <v>TY2008000010</v>
          </cell>
          <cell r="C715" t="str">
            <v>其他电子计算机输入输出设备</v>
          </cell>
          <cell r="D715">
            <v>1</v>
          </cell>
          <cell r="E715" t="str">
            <v>待完善</v>
          </cell>
          <cell r="F715">
            <v>39812</v>
          </cell>
          <cell r="G715" t="str">
            <v>花果园校区</v>
          </cell>
          <cell r="H715">
            <v>550</v>
          </cell>
          <cell r="I715">
            <v>550</v>
          </cell>
          <cell r="J715">
            <v>0</v>
          </cell>
          <cell r="K715" t="str">
            <v>毁损</v>
          </cell>
          <cell r="L715" t="str">
            <v>湘雅校区各实训室</v>
          </cell>
          <cell r="M715" t="str">
            <v>计算机与信息工程系</v>
          </cell>
          <cell r="N715" t="str">
            <v>计算机与信息工程系</v>
          </cell>
        </row>
        <row r="716">
          <cell r="B716" t="str">
            <v>TY2008000014</v>
          </cell>
          <cell r="C716" t="str">
            <v>交换机</v>
          </cell>
          <cell r="D716">
            <v>1</v>
          </cell>
          <cell r="E716" t="str">
            <v>S1024R</v>
          </cell>
          <cell r="F716">
            <v>39812</v>
          </cell>
          <cell r="G716" t="str">
            <v>花果园校区</v>
          </cell>
          <cell r="H716">
            <v>700</v>
          </cell>
          <cell r="I716">
            <v>700</v>
          </cell>
          <cell r="J716">
            <v>0</v>
          </cell>
          <cell r="K716" t="str">
            <v>毁损</v>
          </cell>
          <cell r="L716" t="str">
            <v>A7 6-1-2</v>
          </cell>
          <cell r="M716" t="str">
            <v>计算机与信息工程系</v>
          </cell>
          <cell r="N716" t="str">
            <v>计算机与信息工程系</v>
          </cell>
        </row>
        <row r="717">
          <cell r="B717" t="str">
            <v>TY2008000017</v>
          </cell>
          <cell r="C717" t="str">
            <v>其他电子计算机及其外围设备</v>
          </cell>
          <cell r="D717">
            <v>1</v>
          </cell>
          <cell r="E717" t="str">
            <v>待完善</v>
          </cell>
          <cell r="F717">
            <v>39812</v>
          </cell>
          <cell r="G717" t="str">
            <v>花果园校区</v>
          </cell>
          <cell r="H717">
            <v>1300</v>
          </cell>
          <cell r="I717">
            <v>1300</v>
          </cell>
          <cell r="J717">
            <v>0</v>
          </cell>
          <cell r="K717" t="str">
            <v>未找到实物</v>
          </cell>
        </row>
        <row r="717">
          <cell r="M717" t="str">
            <v>李崑</v>
          </cell>
          <cell r="N717" t="str">
            <v>学校 机房</v>
          </cell>
        </row>
        <row r="718">
          <cell r="B718" t="str">
            <v>TY2008000021</v>
          </cell>
          <cell r="C718" t="str">
            <v>交换机</v>
          </cell>
          <cell r="D718">
            <v>1</v>
          </cell>
          <cell r="E718" t="str">
            <v>S1024R</v>
          </cell>
          <cell r="F718">
            <v>39812</v>
          </cell>
          <cell r="G718" t="str">
            <v>花果园校区</v>
          </cell>
          <cell r="H718">
            <v>700</v>
          </cell>
          <cell r="I718">
            <v>700</v>
          </cell>
          <cell r="J718">
            <v>0</v>
          </cell>
          <cell r="K718" t="str">
            <v>毁损</v>
          </cell>
          <cell r="L718" t="str">
            <v>A7 6-1-2</v>
          </cell>
          <cell r="M718" t="str">
            <v>计算机与信息工程系</v>
          </cell>
          <cell r="N718" t="str">
            <v>计算机与信息工程系</v>
          </cell>
        </row>
        <row r="719">
          <cell r="B719" t="str">
            <v>TY2008000031</v>
          </cell>
          <cell r="C719" t="str">
            <v>交换机</v>
          </cell>
          <cell r="D719">
            <v>1</v>
          </cell>
          <cell r="E719" t="str">
            <v>S1024R</v>
          </cell>
          <cell r="F719">
            <v>39812</v>
          </cell>
          <cell r="G719" t="str">
            <v>花果园校区</v>
          </cell>
          <cell r="H719">
            <v>700</v>
          </cell>
          <cell r="I719">
            <v>700</v>
          </cell>
          <cell r="J719">
            <v>0</v>
          </cell>
          <cell r="K719" t="str">
            <v>毁损</v>
          </cell>
          <cell r="L719" t="str">
            <v>A7 6-1-2</v>
          </cell>
          <cell r="M719" t="str">
            <v>计算机与信息工程系</v>
          </cell>
          <cell r="N719" t="str">
            <v>计算机与信息工程系</v>
          </cell>
        </row>
        <row r="720">
          <cell r="B720" t="str">
            <v>TY2008000074</v>
          </cell>
          <cell r="C720" t="str">
            <v>交换机</v>
          </cell>
          <cell r="D720">
            <v>1</v>
          </cell>
          <cell r="E720" t="str">
            <v>3600-28TP-SI</v>
          </cell>
          <cell r="F720">
            <v>39812</v>
          </cell>
          <cell r="G720" t="str">
            <v>花果园校区</v>
          </cell>
          <cell r="H720">
            <v>5600</v>
          </cell>
          <cell r="I720">
            <v>5600</v>
          </cell>
          <cell r="J720">
            <v>0</v>
          </cell>
          <cell r="K720" t="str">
            <v>毁损</v>
          </cell>
          <cell r="L720" t="str">
            <v>A7 6102</v>
          </cell>
          <cell r="M720" t="str">
            <v>计算机与信息工程系</v>
          </cell>
          <cell r="N720" t="str">
            <v>计算机与信息工程系</v>
          </cell>
        </row>
        <row r="721">
          <cell r="B721" t="str">
            <v>TY2008000085</v>
          </cell>
          <cell r="C721" t="str">
            <v>交换机</v>
          </cell>
          <cell r="D721">
            <v>1</v>
          </cell>
          <cell r="E721" t="str">
            <v>3600-28TP-SI</v>
          </cell>
          <cell r="F721">
            <v>39812</v>
          </cell>
          <cell r="G721" t="str">
            <v>花果园校区</v>
          </cell>
          <cell r="H721">
            <v>5600</v>
          </cell>
          <cell r="I721">
            <v>5600</v>
          </cell>
          <cell r="J721">
            <v>0</v>
          </cell>
          <cell r="K721" t="str">
            <v>毁损</v>
          </cell>
          <cell r="L721" t="str">
            <v>A7 6102</v>
          </cell>
          <cell r="M721" t="str">
            <v>计算机与信息工程系</v>
          </cell>
          <cell r="N721" t="str">
            <v>计算机与信息工程系</v>
          </cell>
        </row>
        <row r="722">
          <cell r="B722" t="str">
            <v>TY2008000087</v>
          </cell>
          <cell r="C722" t="str">
            <v>交换机</v>
          </cell>
          <cell r="D722">
            <v>1</v>
          </cell>
          <cell r="E722" t="str">
            <v>S1024R</v>
          </cell>
          <cell r="F722">
            <v>39812</v>
          </cell>
          <cell r="G722" t="str">
            <v>花果园校区</v>
          </cell>
          <cell r="H722">
            <v>700</v>
          </cell>
          <cell r="I722">
            <v>700</v>
          </cell>
          <cell r="J722">
            <v>0</v>
          </cell>
          <cell r="K722" t="str">
            <v>毁损</v>
          </cell>
          <cell r="L722" t="str">
            <v>A7 6-1-2</v>
          </cell>
          <cell r="M722" t="str">
            <v>计算机与信息工程系</v>
          </cell>
          <cell r="N722" t="str">
            <v>计算机与信息工程系</v>
          </cell>
        </row>
        <row r="723">
          <cell r="B723" t="str">
            <v>TY2008000094</v>
          </cell>
          <cell r="C723" t="str">
            <v>其他电子计算机输入输出设备</v>
          </cell>
          <cell r="D723">
            <v>1</v>
          </cell>
          <cell r="E723" t="str">
            <v>待完善</v>
          </cell>
          <cell r="F723">
            <v>39812</v>
          </cell>
          <cell r="G723" t="str">
            <v>花果园校区</v>
          </cell>
          <cell r="H723">
            <v>550</v>
          </cell>
          <cell r="I723">
            <v>550</v>
          </cell>
          <cell r="J723">
            <v>0</v>
          </cell>
          <cell r="K723" t="str">
            <v>毁损</v>
          </cell>
          <cell r="L723" t="str">
            <v>湘雅校区各实训室</v>
          </cell>
          <cell r="M723" t="str">
            <v>计算机与信息工程系</v>
          </cell>
          <cell r="N723" t="str">
            <v>计算机与信息工程系</v>
          </cell>
        </row>
        <row r="724">
          <cell r="B724" t="str">
            <v>TY2008000101</v>
          </cell>
          <cell r="C724" t="str">
            <v>交换机</v>
          </cell>
          <cell r="D724">
            <v>1</v>
          </cell>
          <cell r="E724" t="str">
            <v>S1024R</v>
          </cell>
          <cell r="F724">
            <v>39812</v>
          </cell>
          <cell r="G724" t="str">
            <v>花果园校区</v>
          </cell>
          <cell r="H724">
            <v>700</v>
          </cell>
          <cell r="I724">
            <v>700</v>
          </cell>
          <cell r="J724">
            <v>0</v>
          </cell>
          <cell r="K724" t="str">
            <v>毁损</v>
          </cell>
          <cell r="L724" t="str">
            <v>A7 6-1-2</v>
          </cell>
          <cell r="M724" t="str">
            <v>计算机与信息工程系</v>
          </cell>
          <cell r="N724" t="str">
            <v>计算机与信息工程系</v>
          </cell>
        </row>
        <row r="725">
          <cell r="B725" t="str">
            <v>TY2008000113</v>
          </cell>
          <cell r="C725" t="str">
            <v>网络接入设备</v>
          </cell>
          <cell r="D725">
            <v>1</v>
          </cell>
          <cell r="E725" t="str">
            <v>SFP-GE-LX-SM1310-A</v>
          </cell>
          <cell r="F725">
            <v>39812</v>
          </cell>
          <cell r="G725" t="str">
            <v>花果园校区</v>
          </cell>
          <cell r="H725">
            <v>2800</v>
          </cell>
          <cell r="I725">
            <v>2800</v>
          </cell>
          <cell r="J725">
            <v>0</v>
          </cell>
          <cell r="K725" t="str">
            <v>未找到实物</v>
          </cell>
        </row>
        <row r="725">
          <cell r="M725" t="str">
            <v>李崑</v>
          </cell>
          <cell r="N725" t="str">
            <v>网络中心</v>
          </cell>
        </row>
        <row r="726">
          <cell r="B726" t="str">
            <v>TY2008000126</v>
          </cell>
          <cell r="C726" t="str">
            <v>交换机</v>
          </cell>
          <cell r="D726">
            <v>1</v>
          </cell>
          <cell r="E726" t="str">
            <v>3600-28TP-SI</v>
          </cell>
          <cell r="F726">
            <v>39812</v>
          </cell>
          <cell r="G726" t="str">
            <v>花果园校区</v>
          </cell>
          <cell r="H726">
            <v>5600</v>
          </cell>
          <cell r="I726">
            <v>5600</v>
          </cell>
          <cell r="J726">
            <v>0</v>
          </cell>
          <cell r="K726" t="str">
            <v>毁损</v>
          </cell>
          <cell r="L726" t="str">
            <v>A7 6102</v>
          </cell>
          <cell r="M726" t="str">
            <v>计算机与信息工程系</v>
          </cell>
          <cell r="N726" t="str">
            <v>计算机与信息工程系</v>
          </cell>
        </row>
        <row r="727">
          <cell r="B727" t="str">
            <v>TY2008000131</v>
          </cell>
          <cell r="C727" t="str">
            <v>其他电子计算机及其外围设备</v>
          </cell>
          <cell r="D727">
            <v>1</v>
          </cell>
          <cell r="E727" t="str">
            <v>BX 24U</v>
          </cell>
          <cell r="F727">
            <v>39812</v>
          </cell>
          <cell r="G727" t="str">
            <v>花果园校区</v>
          </cell>
          <cell r="H727">
            <v>850</v>
          </cell>
          <cell r="I727">
            <v>850</v>
          </cell>
          <cell r="J727">
            <v>0</v>
          </cell>
          <cell r="K727" t="str">
            <v>毁损</v>
          </cell>
          <cell r="L727" t="str">
            <v>湘雅校区201机房</v>
          </cell>
          <cell r="M727" t="str">
            <v>计算机与信息工程系</v>
          </cell>
          <cell r="N727" t="str">
            <v>计算机与信息工程系</v>
          </cell>
        </row>
        <row r="728">
          <cell r="B728" t="str">
            <v>TY2008000151</v>
          </cell>
          <cell r="C728" t="str">
            <v>其他电子计算机输入输出设备</v>
          </cell>
          <cell r="D728">
            <v>1</v>
          </cell>
          <cell r="E728" t="str">
            <v>待完善</v>
          </cell>
          <cell r="F728">
            <v>39812</v>
          </cell>
          <cell r="G728" t="str">
            <v>花果园校区</v>
          </cell>
          <cell r="H728">
            <v>550</v>
          </cell>
          <cell r="I728">
            <v>550</v>
          </cell>
          <cell r="J728">
            <v>0</v>
          </cell>
          <cell r="K728" t="str">
            <v>毁损</v>
          </cell>
          <cell r="L728" t="str">
            <v>湘雅校区各实训室</v>
          </cell>
          <cell r="M728" t="str">
            <v>计算机与信息工程系</v>
          </cell>
          <cell r="N728" t="str">
            <v>计算机与信息工程系</v>
          </cell>
        </row>
        <row r="729">
          <cell r="B729" t="str">
            <v>TY2011000005</v>
          </cell>
          <cell r="C729" t="str">
            <v>稳压电源</v>
          </cell>
          <cell r="D729">
            <v>1</v>
          </cell>
          <cell r="E729" t="str">
            <v>待完善</v>
          </cell>
          <cell r="F729">
            <v>40907</v>
          </cell>
          <cell r="G729" t="str">
            <v>花果园校区</v>
          </cell>
          <cell r="H729">
            <v>10500</v>
          </cell>
          <cell r="I729">
            <v>10500</v>
          </cell>
          <cell r="J729">
            <v>0</v>
          </cell>
          <cell r="K729" t="str">
            <v>毁损</v>
          </cell>
          <cell r="L729" t="str">
            <v>湘雅校区多媒体教室（4楼）</v>
          </cell>
          <cell r="M729" t="str">
            <v>计算机与信息工程系</v>
          </cell>
          <cell r="N729" t="str">
            <v>计算机与信息工程系</v>
          </cell>
        </row>
        <row r="730">
          <cell r="B730" t="str">
            <v>TY2011000007</v>
          </cell>
          <cell r="C730" t="str">
            <v>电热蒸饭柜</v>
          </cell>
          <cell r="D730">
            <v>1</v>
          </cell>
          <cell r="E730" t="str">
            <v>待完善</v>
          </cell>
          <cell r="F730">
            <v>40617</v>
          </cell>
          <cell r="G730" t="str">
            <v>花果园校区</v>
          </cell>
          <cell r="H730">
            <v>6000</v>
          </cell>
          <cell r="I730">
            <v>6000</v>
          </cell>
          <cell r="J730">
            <v>0</v>
          </cell>
          <cell r="K730" t="str">
            <v>毁损</v>
          </cell>
          <cell r="L730" t="str">
            <v>花果园校区锅炉房内</v>
          </cell>
          <cell r="M730" t="str">
            <v>总务科</v>
          </cell>
          <cell r="N730" t="str">
            <v>后勤保卫处</v>
          </cell>
        </row>
        <row r="731">
          <cell r="B731" t="str">
            <v>TY2010000084</v>
          </cell>
          <cell r="C731" t="str">
            <v>机房专用ups电源</v>
          </cell>
          <cell r="D731">
            <v>1</v>
          </cell>
          <cell r="E731" t="str">
            <v>C1</v>
          </cell>
          <cell r="F731">
            <v>40540</v>
          </cell>
          <cell r="G731" t="str">
            <v>花果园校区</v>
          </cell>
          <cell r="H731">
            <v>52000</v>
          </cell>
          <cell r="I731">
            <v>52000</v>
          </cell>
          <cell r="J731">
            <v>0</v>
          </cell>
          <cell r="K731" t="str">
            <v>毁损</v>
          </cell>
          <cell r="L731" t="str">
            <v>湘雅校区电教室（4楼）</v>
          </cell>
          <cell r="M731" t="str">
            <v>计算机与信息工程系</v>
          </cell>
          <cell r="N731" t="str">
            <v>计算机与信息工程系</v>
          </cell>
        </row>
        <row r="732">
          <cell r="B732" t="str">
            <v>TY2010000093</v>
          </cell>
          <cell r="C732" t="str">
            <v>苏亚星机房多媒体教学网</v>
          </cell>
          <cell r="D732">
            <v>1</v>
          </cell>
          <cell r="E732" t="str">
            <v>V7.1</v>
          </cell>
          <cell r="F732">
            <v>40540</v>
          </cell>
          <cell r="G732" t="str">
            <v>花果园校区</v>
          </cell>
          <cell r="H732">
            <v>3200</v>
          </cell>
          <cell r="I732">
            <v>3200</v>
          </cell>
          <cell r="J732">
            <v>0</v>
          </cell>
          <cell r="K732" t="str">
            <v>毁损</v>
          </cell>
          <cell r="L732" t="str">
            <v>花果园校区机房403</v>
          </cell>
          <cell r="M732" t="str">
            <v>计算机与信息工程系</v>
          </cell>
          <cell r="N732" t="str">
            <v>计算机与信息工程系</v>
          </cell>
        </row>
        <row r="733">
          <cell r="B733" t="str">
            <v>TY2010000148</v>
          </cell>
          <cell r="C733" t="str">
            <v>苏亚星机房多媒体教学网</v>
          </cell>
          <cell r="D733">
            <v>1</v>
          </cell>
          <cell r="E733" t="str">
            <v>V7.1</v>
          </cell>
          <cell r="F733">
            <v>40540</v>
          </cell>
          <cell r="G733" t="str">
            <v>花果园校区</v>
          </cell>
          <cell r="H733">
            <v>3200</v>
          </cell>
          <cell r="I733">
            <v>3200</v>
          </cell>
          <cell r="J733">
            <v>0</v>
          </cell>
          <cell r="K733" t="str">
            <v>毁损</v>
          </cell>
          <cell r="L733" t="str">
            <v>花果园校区机房403</v>
          </cell>
          <cell r="M733" t="str">
            <v>计算机与信息工程系</v>
          </cell>
          <cell r="N733" t="str">
            <v>计算机与信息工程系</v>
          </cell>
        </row>
        <row r="734">
          <cell r="B734" t="str">
            <v>TY2010000155</v>
          </cell>
          <cell r="C734" t="str">
            <v>苏亚星机房多媒体教学网</v>
          </cell>
          <cell r="D734">
            <v>1</v>
          </cell>
          <cell r="E734" t="str">
            <v>V7.1</v>
          </cell>
          <cell r="F734">
            <v>40540</v>
          </cell>
          <cell r="G734" t="str">
            <v>花果园校区</v>
          </cell>
          <cell r="H734">
            <v>3200</v>
          </cell>
          <cell r="I734">
            <v>3200</v>
          </cell>
          <cell r="J734">
            <v>0</v>
          </cell>
          <cell r="K734" t="str">
            <v>毁损</v>
          </cell>
          <cell r="L734" t="str">
            <v>花果园校区机房403</v>
          </cell>
          <cell r="M734" t="str">
            <v>计算机与信息工程系</v>
          </cell>
          <cell r="N734" t="str">
            <v>计算机与信息工程系</v>
          </cell>
        </row>
        <row r="735">
          <cell r="B735" t="str">
            <v>TY2010000220</v>
          </cell>
          <cell r="C735" t="str">
            <v>苏亚星机房多媒体教学网</v>
          </cell>
          <cell r="D735">
            <v>1</v>
          </cell>
          <cell r="E735" t="str">
            <v>V7.1</v>
          </cell>
          <cell r="F735">
            <v>40540</v>
          </cell>
          <cell r="G735" t="str">
            <v>花果园校区</v>
          </cell>
          <cell r="H735">
            <v>3200</v>
          </cell>
          <cell r="I735">
            <v>3200</v>
          </cell>
          <cell r="J735">
            <v>0</v>
          </cell>
          <cell r="K735" t="str">
            <v>毁损</v>
          </cell>
          <cell r="L735" t="str">
            <v>花果园校区机房403</v>
          </cell>
          <cell r="M735" t="str">
            <v>计算机与信息工程系</v>
          </cell>
          <cell r="N735" t="str">
            <v>计算机与信息工程系</v>
          </cell>
        </row>
        <row r="736">
          <cell r="B736" t="str">
            <v>TY2010000239</v>
          </cell>
          <cell r="C736" t="str">
            <v>苏亚星机房多媒体教学网</v>
          </cell>
          <cell r="D736">
            <v>1</v>
          </cell>
          <cell r="E736" t="str">
            <v>V7.1</v>
          </cell>
          <cell r="F736">
            <v>40540</v>
          </cell>
          <cell r="G736" t="str">
            <v>花果园校区</v>
          </cell>
          <cell r="H736">
            <v>3200</v>
          </cell>
          <cell r="I736">
            <v>3200</v>
          </cell>
          <cell r="J736">
            <v>0</v>
          </cell>
          <cell r="K736" t="str">
            <v>毁损</v>
          </cell>
          <cell r="L736" t="str">
            <v>花果园校区机房403</v>
          </cell>
          <cell r="M736" t="str">
            <v>计算机与信息工程系</v>
          </cell>
          <cell r="N736" t="str">
            <v>计算机与信息工程系</v>
          </cell>
        </row>
        <row r="737">
          <cell r="B737" t="str">
            <v>TY2010000243</v>
          </cell>
          <cell r="C737" t="str">
            <v>苏亚星机房多媒体教学网</v>
          </cell>
          <cell r="D737">
            <v>1</v>
          </cell>
          <cell r="E737" t="str">
            <v>V7.1</v>
          </cell>
          <cell r="F737">
            <v>40540</v>
          </cell>
          <cell r="G737" t="str">
            <v>花果园校区</v>
          </cell>
          <cell r="H737">
            <v>3200</v>
          </cell>
          <cell r="I737">
            <v>3200</v>
          </cell>
          <cell r="J737">
            <v>0</v>
          </cell>
          <cell r="K737" t="str">
            <v>毁损</v>
          </cell>
          <cell r="L737" t="str">
            <v>花果园校区机房403</v>
          </cell>
          <cell r="M737" t="str">
            <v>计算机与信息工程系</v>
          </cell>
          <cell r="N737" t="str">
            <v>计算机与信息工程系</v>
          </cell>
        </row>
        <row r="738">
          <cell r="B738" t="str">
            <v>TY2010000250</v>
          </cell>
          <cell r="C738" t="str">
            <v>苏亚星机房多媒体教学网</v>
          </cell>
          <cell r="D738">
            <v>1</v>
          </cell>
          <cell r="E738" t="str">
            <v>V7.1</v>
          </cell>
          <cell r="F738">
            <v>40540</v>
          </cell>
          <cell r="G738" t="str">
            <v>花果园校区</v>
          </cell>
          <cell r="H738">
            <v>3200</v>
          </cell>
          <cell r="I738">
            <v>3200</v>
          </cell>
          <cell r="J738">
            <v>0</v>
          </cell>
          <cell r="K738" t="str">
            <v>毁损</v>
          </cell>
          <cell r="L738" t="str">
            <v>花果园校区机房403</v>
          </cell>
          <cell r="M738" t="str">
            <v>计算机与信息工程系</v>
          </cell>
          <cell r="N738" t="str">
            <v>计算机与信息工程系</v>
          </cell>
        </row>
        <row r="739">
          <cell r="B739" t="str">
            <v>TY2010000339</v>
          </cell>
          <cell r="C739" t="str">
            <v>苏亚星机房多媒体教学网</v>
          </cell>
          <cell r="D739">
            <v>1</v>
          </cell>
          <cell r="E739" t="str">
            <v>V7.1</v>
          </cell>
          <cell r="F739">
            <v>40540</v>
          </cell>
          <cell r="G739" t="str">
            <v>花果园校区</v>
          </cell>
          <cell r="H739">
            <v>3200</v>
          </cell>
          <cell r="I739">
            <v>3200</v>
          </cell>
          <cell r="J739">
            <v>0</v>
          </cell>
          <cell r="K739" t="str">
            <v>毁损</v>
          </cell>
          <cell r="L739" t="str">
            <v>花果园校区机房403</v>
          </cell>
          <cell r="M739" t="str">
            <v>计算机与信息工程系</v>
          </cell>
          <cell r="N739" t="str">
            <v>计算机与信息工程系</v>
          </cell>
        </row>
        <row r="740">
          <cell r="B740" t="str">
            <v>TY2010000355</v>
          </cell>
          <cell r="C740" t="str">
            <v>苏亚星机房多媒体教学网</v>
          </cell>
          <cell r="D740">
            <v>1</v>
          </cell>
          <cell r="E740" t="str">
            <v>V7.1</v>
          </cell>
          <cell r="F740">
            <v>40540</v>
          </cell>
          <cell r="G740" t="str">
            <v>花果园校区</v>
          </cell>
          <cell r="H740">
            <v>3200</v>
          </cell>
          <cell r="I740">
            <v>3200</v>
          </cell>
          <cell r="J740">
            <v>0</v>
          </cell>
          <cell r="K740" t="str">
            <v>毁损</v>
          </cell>
          <cell r="L740" t="str">
            <v>花果园校区机房403</v>
          </cell>
          <cell r="M740" t="str">
            <v>计算机与信息工程系</v>
          </cell>
          <cell r="N740" t="str">
            <v>计算机与信息工程系</v>
          </cell>
        </row>
        <row r="741">
          <cell r="B741" t="str">
            <v>TY2010000387</v>
          </cell>
          <cell r="C741" t="str">
            <v>苏亚星机房多媒体教学网</v>
          </cell>
          <cell r="D741">
            <v>1</v>
          </cell>
          <cell r="E741" t="str">
            <v>V7.1</v>
          </cell>
          <cell r="F741">
            <v>40540</v>
          </cell>
          <cell r="G741" t="str">
            <v>花果园校区</v>
          </cell>
          <cell r="H741">
            <v>3200</v>
          </cell>
          <cell r="I741">
            <v>3200</v>
          </cell>
          <cell r="J741">
            <v>0</v>
          </cell>
          <cell r="K741" t="str">
            <v>毁损</v>
          </cell>
          <cell r="L741" t="str">
            <v>花果园校区机房403</v>
          </cell>
          <cell r="M741" t="str">
            <v>计算机与信息工程系</v>
          </cell>
          <cell r="N741" t="str">
            <v>计算机与信息工程系</v>
          </cell>
        </row>
        <row r="742">
          <cell r="B742" t="str">
            <v>TY2010000462</v>
          </cell>
          <cell r="C742" t="str">
            <v>苏亚星机房管理系统</v>
          </cell>
          <cell r="D742">
            <v>1</v>
          </cell>
          <cell r="E742" t="str">
            <v>V5.0</v>
          </cell>
          <cell r="F742">
            <v>40540</v>
          </cell>
          <cell r="G742" t="str">
            <v>花果园校区</v>
          </cell>
          <cell r="H742">
            <v>44200</v>
          </cell>
          <cell r="I742">
            <v>44200</v>
          </cell>
          <cell r="J742">
            <v>0</v>
          </cell>
          <cell r="K742" t="str">
            <v>毁损</v>
          </cell>
          <cell r="L742" t="str">
            <v>花果园校区机房403</v>
          </cell>
          <cell r="M742" t="str">
            <v>计算机与信息工程系</v>
          </cell>
          <cell r="N742" t="str">
            <v>计算机与信息工程系</v>
          </cell>
        </row>
        <row r="743">
          <cell r="B743" t="str">
            <v>TY2010000490</v>
          </cell>
          <cell r="C743" t="str">
            <v>苏亚星机房多媒体教学网</v>
          </cell>
          <cell r="D743">
            <v>1</v>
          </cell>
          <cell r="E743" t="str">
            <v>V7.1</v>
          </cell>
          <cell r="F743">
            <v>40540</v>
          </cell>
          <cell r="G743" t="str">
            <v>花果园校区</v>
          </cell>
          <cell r="H743">
            <v>3200</v>
          </cell>
          <cell r="I743">
            <v>3200</v>
          </cell>
          <cell r="J743">
            <v>0</v>
          </cell>
          <cell r="K743" t="str">
            <v>毁损</v>
          </cell>
          <cell r="L743" t="str">
            <v>花果园校区机房403</v>
          </cell>
          <cell r="M743" t="str">
            <v>计算机与信息工程系</v>
          </cell>
          <cell r="N743" t="str">
            <v>计算机与信息工程系</v>
          </cell>
        </row>
        <row r="744">
          <cell r="B744" t="str">
            <v>ZY2010000002</v>
          </cell>
          <cell r="C744" t="str">
            <v>电子装配流水线</v>
          </cell>
          <cell r="D744">
            <v>1</v>
          </cell>
          <cell r="E744" t="str">
            <v>待完善</v>
          </cell>
          <cell r="F744">
            <v>40305</v>
          </cell>
          <cell r="G744" t="str">
            <v>花果园校区</v>
          </cell>
          <cell r="H744">
            <v>168000</v>
          </cell>
          <cell r="I744">
            <v>168000</v>
          </cell>
          <cell r="J744">
            <v>0</v>
          </cell>
          <cell r="K744" t="str">
            <v>毁损</v>
          </cell>
          <cell r="L744" t="str">
            <v>A2-134、A2-136、A4-434</v>
          </cell>
          <cell r="M744" t="str">
            <v>计算机与信息工程系</v>
          </cell>
          <cell r="N744" t="str">
            <v>计算机与信息工程系</v>
          </cell>
        </row>
        <row r="745">
          <cell r="B745" t="str">
            <v>ZY2010000003</v>
          </cell>
          <cell r="C745" t="str">
            <v>电子装配流水线</v>
          </cell>
          <cell r="D745">
            <v>1</v>
          </cell>
          <cell r="E745" t="str">
            <v>待完善</v>
          </cell>
          <cell r="F745">
            <v>40303</v>
          </cell>
          <cell r="G745" t="str">
            <v>花果园校区</v>
          </cell>
          <cell r="H745">
            <v>799000</v>
          </cell>
          <cell r="I745">
            <v>799000</v>
          </cell>
          <cell r="J745">
            <v>0</v>
          </cell>
          <cell r="K745" t="str">
            <v>毁损</v>
          </cell>
          <cell r="L745" t="str">
            <v>A2-134、A2-136、A2-138</v>
          </cell>
          <cell r="M745" t="str">
            <v>计算机与信息工程系</v>
          </cell>
          <cell r="N745" t="str">
            <v>计算机与信息工程系</v>
          </cell>
        </row>
        <row r="746">
          <cell r="B746" t="str">
            <v>TY2010000523</v>
          </cell>
          <cell r="C746" t="str">
            <v>其他电子计算机及其外围设备</v>
          </cell>
          <cell r="D746">
            <v>1</v>
          </cell>
          <cell r="E746" t="str">
            <v>SP-1425</v>
          </cell>
          <cell r="F746">
            <v>40289</v>
          </cell>
          <cell r="G746" t="str">
            <v>花果园校区</v>
          </cell>
          <cell r="H746">
            <v>360</v>
          </cell>
          <cell r="I746">
            <v>360</v>
          </cell>
          <cell r="J746">
            <v>0</v>
          </cell>
          <cell r="K746" t="str">
            <v>毁损</v>
          </cell>
          <cell r="L746" t="str">
            <v>湘雅校区303机房</v>
          </cell>
          <cell r="M746" t="str">
            <v>计算机与信息工程系</v>
          </cell>
          <cell r="N746" t="str">
            <v>计算机与信息工程系</v>
          </cell>
        </row>
        <row r="747">
          <cell r="B747" t="str">
            <v>TY2010000524</v>
          </cell>
          <cell r="C747" t="str">
            <v>其他音响设备</v>
          </cell>
          <cell r="D747">
            <v>1</v>
          </cell>
          <cell r="E747" t="str">
            <v>待完善</v>
          </cell>
          <cell r="F747">
            <v>40289</v>
          </cell>
          <cell r="G747" t="str">
            <v>花果园校区</v>
          </cell>
          <cell r="H747">
            <v>6120</v>
          </cell>
          <cell r="I747">
            <v>6120</v>
          </cell>
          <cell r="J747">
            <v>0</v>
          </cell>
          <cell r="K747" t="str">
            <v>毁损</v>
          </cell>
          <cell r="L747" t="str">
            <v>湘雅校区 302机房</v>
          </cell>
          <cell r="M747" t="str">
            <v>计算机与信息工程系</v>
          </cell>
          <cell r="N747" t="str">
            <v>计算机与信息工程系</v>
          </cell>
        </row>
        <row r="748">
          <cell r="B748" t="str">
            <v>TY2010000525</v>
          </cell>
          <cell r="C748" t="str">
            <v>教学语音设备</v>
          </cell>
          <cell r="D748">
            <v>1</v>
          </cell>
          <cell r="E748" t="str">
            <v>待完善</v>
          </cell>
          <cell r="F748">
            <v>40184</v>
          </cell>
          <cell r="G748" t="str">
            <v>花果园校区</v>
          </cell>
          <cell r="H748">
            <v>356000</v>
          </cell>
          <cell r="I748">
            <v>356000</v>
          </cell>
          <cell r="J748">
            <v>0</v>
          </cell>
          <cell r="K748" t="str">
            <v>毁损</v>
          </cell>
          <cell r="L748" t="str">
            <v>各教室或办公室</v>
          </cell>
          <cell r="M748" t="str">
            <v>计算机与信息工程系</v>
          </cell>
          <cell r="N748" t="str">
            <v>计算机与信息工程系</v>
          </cell>
        </row>
        <row r="749">
          <cell r="B749" t="str">
            <v>TY2009000001</v>
          </cell>
          <cell r="C749" t="str">
            <v>投影机</v>
          </cell>
          <cell r="D749">
            <v>1</v>
          </cell>
          <cell r="E749" t="str">
            <v>待完善</v>
          </cell>
          <cell r="F749">
            <v>40170</v>
          </cell>
          <cell r="G749" t="str">
            <v>花果园校区</v>
          </cell>
          <cell r="H749">
            <v>16250</v>
          </cell>
          <cell r="I749">
            <v>16250</v>
          </cell>
          <cell r="J749">
            <v>0</v>
          </cell>
          <cell r="K749" t="str">
            <v>毁损</v>
          </cell>
          <cell r="L749" t="str">
            <v>湘雅校区办公楼2楼会议室</v>
          </cell>
          <cell r="M749" t="str">
            <v>学院办公室</v>
          </cell>
          <cell r="N749" t="str">
            <v>学院办公室</v>
          </cell>
        </row>
        <row r="750">
          <cell r="B750" t="str">
            <v>TY2009000004</v>
          </cell>
          <cell r="C750" t="str">
            <v>文件传真机</v>
          </cell>
          <cell r="D750">
            <v>1</v>
          </cell>
          <cell r="E750" t="str">
            <v>L160</v>
          </cell>
          <cell r="F750">
            <v>40156</v>
          </cell>
          <cell r="G750" t="str">
            <v>花果园校区</v>
          </cell>
          <cell r="H750">
            <v>2400</v>
          </cell>
          <cell r="I750">
            <v>2400</v>
          </cell>
          <cell r="J750">
            <v>0</v>
          </cell>
          <cell r="K750" t="str">
            <v>未找到实物</v>
          </cell>
        </row>
        <row r="750">
          <cell r="M750" t="str">
            <v>王浩</v>
          </cell>
          <cell r="N750" t="str">
            <v>校内各办公室</v>
          </cell>
        </row>
        <row r="751">
          <cell r="B751" t="str">
            <v>TY2009000005</v>
          </cell>
          <cell r="C751" t="str">
            <v>文件传真机</v>
          </cell>
          <cell r="D751">
            <v>1</v>
          </cell>
          <cell r="E751" t="str">
            <v>L160</v>
          </cell>
          <cell r="F751">
            <v>40156</v>
          </cell>
          <cell r="G751" t="str">
            <v>花果园校区</v>
          </cell>
          <cell r="H751">
            <v>2400</v>
          </cell>
          <cell r="I751">
            <v>2400</v>
          </cell>
          <cell r="J751">
            <v>0</v>
          </cell>
          <cell r="K751" t="str">
            <v>未找到实物</v>
          </cell>
        </row>
        <row r="751">
          <cell r="M751" t="str">
            <v>王浩</v>
          </cell>
          <cell r="N751" t="str">
            <v>校内各办公室</v>
          </cell>
        </row>
        <row r="752">
          <cell r="B752" t="str">
            <v>TY2009000046</v>
          </cell>
          <cell r="C752" t="str">
            <v>液晶电视机</v>
          </cell>
          <cell r="D752">
            <v>1</v>
          </cell>
          <cell r="E752" t="str">
            <v>LC47DS60DC</v>
          </cell>
          <cell r="F752">
            <v>40086</v>
          </cell>
          <cell r="G752" t="str">
            <v>花果园校区</v>
          </cell>
          <cell r="H752">
            <v>5600</v>
          </cell>
          <cell r="I752">
            <v>5600</v>
          </cell>
          <cell r="J752">
            <v>0</v>
          </cell>
          <cell r="K752" t="str">
            <v>毁损</v>
          </cell>
          <cell r="L752" t="str">
            <v>湘雅校区多媒体教室（3楼）</v>
          </cell>
          <cell r="M752" t="str">
            <v>计算机与信息工程系</v>
          </cell>
          <cell r="N752" t="str">
            <v>计算机与信息工程系</v>
          </cell>
        </row>
        <row r="753">
          <cell r="B753" t="str">
            <v>TY2009000047</v>
          </cell>
          <cell r="C753" t="str">
            <v>液晶电视机</v>
          </cell>
          <cell r="D753">
            <v>1</v>
          </cell>
          <cell r="E753" t="str">
            <v>LC47DS60DC</v>
          </cell>
          <cell r="F753">
            <v>40086</v>
          </cell>
          <cell r="G753" t="str">
            <v>花果园校区</v>
          </cell>
          <cell r="H753">
            <v>5600</v>
          </cell>
          <cell r="I753">
            <v>5600</v>
          </cell>
          <cell r="J753">
            <v>0</v>
          </cell>
          <cell r="K753" t="str">
            <v>毁损</v>
          </cell>
          <cell r="L753" t="str">
            <v>湘雅校区多媒体教室（3楼）</v>
          </cell>
          <cell r="M753" t="str">
            <v>计算机与信息工程系</v>
          </cell>
          <cell r="N753" t="str">
            <v>计算机与信息工程系</v>
          </cell>
        </row>
        <row r="754">
          <cell r="B754" t="str">
            <v>TY2009000048</v>
          </cell>
          <cell r="C754" t="str">
            <v>液晶电视机</v>
          </cell>
          <cell r="D754">
            <v>1</v>
          </cell>
          <cell r="E754" t="str">
            <v>LC47DS60DC</v>
          </cell>
          <cell r="F754">
            <v>40086</v>
          </cell>
          <cell r="G754" t="str">
            <v>花果园校区</v>
          </cell>
          <cell r="H754">
            <v>5600</v>
          </cell>
          <cell r="I754">
            <v>5600</v>
          </cell>
          <cell r="J754">
            <v>0</v>
          </cell>
          <cell r="K754" t="str">
            <v>毁损</v>
          </cell>
          <cell r="L754" t="str">
            <v>湘雅校区多媒体教室（3楼）</v>
          </cell>
          <cell r="M754" t="str">
            <v>计算机与信息工程系</v>
          </cell>
          <cell r="N754" t="str">
            <v>计算机与信息工程系</v>
          </cell>
        </row>
        <row r="755">
          <cell r="B755" t="str">
            <v>TY2009000049</v>
          </cell>
          <cell r="C755" t="str">
            <v>液晶电视机</v>
          </cell>
          <cell r="D755">
            <v>1</v>
          </cell>
          <cell r="E755" t="str">
            <v>LC47DS60DC</v>
          </cell>
          <cell r="F755">
            <v>40086</v>
          </cell>
          <cell r="G755" t="str">
            <v>花果园校区</v>
          </cell>
          <cell r="H755">
            <v>5600</v>
          </cell>
          <cell r="I755">
            <v>5600</v>
          </cell>
          <cell r="J755">
            <v>0</v>
          </cell>
          <cell r="K755" t="str">
            <v>毁损</v>
          </cell>
          <cell r="L755" t="str">
            <v>湘雅校区多媒体教室（3楼）</v>
          </cell>
          <cell r="M755" t="str">
            <v>计算机与信息工程系</v>
          </cell>
          <cell r="N755" t="str">
            <v>计算机与信息工程系</v>
          </cell>
        </row>
        <row r="756">
          <cell r="B756" t="str">
            <v>TY2009000050</v>
          </cell>
          <cell r="C756" t="str">
            <v>液晶电视机</v>
          </cell>
          <cell r="D756">
            <v>1</v>
          </cell>
          <cell r="E756" t="str">
            <v>LC47DS60DC</v>
          </cell>
          <cell r="F756">
            <v>40086</v>
          </cell>
          <cell r="G756" t="str">
            <v>花果园校区</v>
          </cell>
          <cell r="H756">
            <v>5600</v>
          </cell>
          <cell r="I756">
            <v>5600</v>
          </cell>
          <cell r="J756">
            <v>0</v>
          </cell>
          <cell r="K756" t="str">
            <v>毁损</v>
          </cell>
          <cell r="L756" t="str">
            <v>湘雅校区多媒体教室（3楼）</v>
          </cell>
          <cell r="M756" t="str">
            <v>计算机与信息工程系</v>
          </cell>
          <cell r="N756" t="str">
            <v>计算机与信息工程系</v>
          </cell>
        </row>
        <row r="757">
          <cell r="B757" t="str">
            <v>TY2009000051</v>
          </cell>
          <cell r="C757" t="str">
            <v>液晶电视机</v>
          </cell>
          <cell r="D757">
            <v>1</v>
          </cell>
          <cell r="E757" t="str">
            <v>LC47DS60DC</v>
          </cell>
          <cell r="F757">
            <v>40086</v>
          </cell>
          <cell r="G757" t="str">
            <v>花果园校区</v>
          </cell>
          <cell r="H757">
            <v>5600</v>
          </cell>
          <cell r="I757">
            <v>5600</v>
          </cell>
          <cell r="J757">
            <v>0</v>
          </cell>
          <cell r="K757" t="str">
            <v>毁损</v>
          </cell>
          <cell r="L757" t="str">
            <v>湘雅校区多媒体教室（3楼）</v>
          </cell>
          <cell r="M757" t="str">
            <v>计算机与信息工程系</v>
          </cell>
          <cell r="N757" t="str">
            <v>计算机与信息工程系</v>
          </cell>
        </row>
        <row r="758">
          <cell r="B758" t="str">
            <v>TY2009000052</v>
          </cell>
          <cell r="C758" t="str">
            <v>液晶电视机</v>
          </cell>
          <cell r="D758">
            <v>1</v>
          </cell>
          <cell r="E758" t="str">
            <v>LC47DS60DC</v>
          </cell>
          <cell r="F758">
            <v>40086</v>
          </cell>
          <cell r="G758" t="str">
            <v>花果园校区</v>
          </cell>
          <cell r="H758">
            <v>5600</v>
          </cell>
          <cell r="I758">
            <v>5600</v>
          </cell>
          <cell r="J758">
            <v>0</v>
          </cell>
          <cell r="K758" t="str">
            <v>毁损</v>
          </cell>
          <cell r="L758" t="str">
            <v>湘雅校区多媒体教室（3楼）</v>
          </cell>
          <cell r="M758" t="str">
            <v>计算机与信息工程系</v>
          </cell>
          <cell r="N758" t="str">
            <v>计算机与信息工程系</v>
          </cell>
        </row>
        <row r="759">
          <cell r="B759" t="str">
            <v>TY2009000053</v>
          </cell>
          <cell r="C759" t="str">
            <v>液晶电视机</v>
          </cell>
          <cell r="D759">
            <v>1</v>
          </cell>
          <cell r="E759" t="str">
            <v>LC47DS60DC</v>
          </cell>
          <cell r="F759">
            <v>40086</v>
          </cell>
          <cell r="G759" t="str">
            <v>花果园校区</v>
          </cell>
          <cell r="H759">
            <v>5600</v>
          </cell>
          <cell r="I759">
            <v>5600</v>
          </cell>
          <cell r="J759">
            <v>0</v>
          </cell>
          <cell r="K759" t="str">
            <v>毁损</v>
          </cell>
          <cell r="L759" t="str">
            <v>湘雅校区多媒体教室（3楼）</v>
          </cell>
          <cell r="M759" t="str">
            <v>计算机与信息工程系</v>
          </cell>
          <cell r="N759" t="str">
            <v>计算机与信息工程系</v>
          </cell>
        </row>
        <row r="760">
          <cell r="B760" t="str">
            <v>TY2009000054</v>
          </cell>
          <cell r="C760" t="str">
            <v>液晶电视机</v>
          </cell>
          <cell r="D760">
            <v>1</v>
          </cell>
          <cell r="E760" t="str">
            <v>LC47DS60DC</v>
          </cell>
          <cell r="F760">
            <v>40086</v>
          </cell>
          <cell r="G760" t="str">
            <v>花果园校区</v>
          </cell>
          <cell r="H760">
            <v>5600</v>
          </cell>
          <cell r="I760">
            <v>5600</v>
          </cell>
          <cell r="J760">
            <v>0</v>
          </cell>
          <cell r="K760" t="str">
            <v>毁损</v>
          </cell>
          <cell r="L760" t="str">
            <v>湘雅校区多媒体教室（3楼）</v>
          </cell>
          <cell r="M760" t="str">
            <v>计算机与信息工程系</v>
          </cell>
          <cell r="N760" t="str">
            <v>计算机与信息工程系</v>
          </cell>
        </row>
        <row r="761">
          <cell r="B761" t="str">
            <v>TY2009000055</v>
          </cell>
          <cell r="C761" t="str">
            <v>液晶电视机</v>
          </cell>
          <cell r="D761">
            <v>1</v>
          </cell>
          <cell r="E761" t="str">
            <v>LC47DS60DC</v>
          </cell>
          <cell r="F761">
            <v>40086</v>
          </cell>
          <cell r="G761" t="str">
            <v>花果园校区</v>
          </cell>
          <cell r="H761">
            <v>5600</v>
          </cell>
          <cell r="I761">
            <v>5600</v>
          </cell>
          <cell r="J761">
            <v>0</v>
          </cell>
          <cell r="K761" t="str">
            <v>毁损</v>
          </cell>
          <cell r="L761" t="str">
            <v>湘雅校区多媒体教室（3楼）</v>
          </cell>
          <cell r="M761" t="str">
            <v>计算机与信息工程系</v>
          </cell>
          <cell r="N761" t="str">
            <v>计算机与信息工程系</v>
          </cell>
        </row>
        <row r="762">
          <cell r="B762" t="str">
            <v>TY2009000056</v>
          </cell>
          <cell r="C762" t="str">
            <v>液晶电视机</v>
          </cell>
          <cell r="D762">
            <v>1</v>
          </cell>
          <cell r="E762" t="str">
            <v>LC47DS60DC</v>
          </cell>
          <cell r="F762">
            <v>40086</v>
          </cell>
          <cell r="G762" t="str">
            <v>花果园校区</v>
          </cell>
          <cell r="H762">
            <v>5600</v>
          </cell>
          <cell r="I762">
            <v>5600</v>
          </cell>
          <cell r="J762">
            <v>0</v>
          </cell>
          <cell r="K762" t="str">
            <v>毁损</v>
          </cell>
          <cell r="L762" t="str">
            <v>湘雅校区多媒体教室（3楼）</v>
          </cell>
          <cell r="M762" t="str">
            <v>计算机与信息工程系</v>
          </cell>
          <cell r="N762" t="str">
            <v>计算机与信息工程系</v>
          </cell>
        </row>
        <row r="763">
          <cell r="B763" t="str">
            <v>TY2009000057</v>
          </cell>
          <cell r="C763" t="str">
            <v>液晶电视机</v>
          </cell>
          <cell r="D763">
            <v>1</v>
          </cell>
          <cell r="E763" t="str">
            <v>LC47DS60DC</v>
          </cell>
          <cell r="F763">
            <v>40086</v>
          </cell>
          <cell r="G763" t="str">
            <v>花果园校区</v>
          </cell>
          <cell r="H763">
            <v>5600</v>
          </cell>
          <cell r="I763">
            <v>5600</v>
          </cell>
          <cell r="J763">
            <v>0</v>
          </cell>
          <cell r="K763" t="str">
            <v>毁损</v>
          </cell>
          <cell r="L763" t="str">
            <v>湘雅校区多媒体教室（3楼）</v>
          </cell>
          <cell r="M763" t="str">
            <v>计算机与信息工程系</v>
          </cell>
          <cell r="N763" t="str">
            <v>计算机与信息工程系</v>
          </cell>
        </row>
        <row r="764">
          <cell r="B764" t="str">
            <v>TY2009000062</v>
          </cell>
          <cell r="C764" t="str">
            <v>液晶电视机</v>
          </cell>
          <cell r="D764">
            <v>1</v>
          </cell>
          <cell r="E764" t="str">
            <v>LC47DS60DC</v>
          </cell>
          <cell r="F764">
            <v>40086</v>
          </cell>
          <cell r="G764" t="str">
            <v>花果园校区</v>
          </cell>
          <cell r="H764">
            <v>5600</v>
          </cell>
          <cell r="I764">
            <v>5600</v>
          </cell>
          <cell r="J764">
            <v>0</v>
          </cell>
          <cell r="K764" t="str">
            <v>毁损</v>
          </cell>
          <cell r="L764" t="str">
            <v>湘雅校区多媒体教室（3楼）</v>
          </cell>
          <cell r="M764" t="str">
            <v>计算机与信息工程系</v>
          </cell>
          <cell r="N764" t="str">
            <v>计算机与信息工程系</v>
          </cell>
        </row>
        <row r="765">
          <cell r="B765" t="str">
            <v>TY2009000058</v>
          </cell>
          <cell r="C765" t="str">
            <v>液晶电视机</v>
          </cell>
          <cell r="D765">
            <v>1</v>
          </cell>
          <cell r="E765" t="str">
            <v>LC47DS60DC</v>
          </cell>
          <cell r="F765">
            <v>40086</v>
          </cell>
          <cell r="G765" t="str">
            <v>花果园校区</v>
          </cell>
          <cell r="H765">
            <v>5600</v>
          </cell>
          <cell r="I765">
            <v>5600</v>
          </cell>
          <cell r="J765">
            <v>0</v>
          </cell>
          <cell r="K765" t="str">
            <v>毁损</v>
          </cell>
          <cell r="L765" t="str">
            <v>湘雅校区多媒体教室（3楼）</v>
          </cell>
          <cell r="M765" t="str">
            <v>计算机与信息工程系</v>
          </cell>
          <cell r="N765" t="str">
            <v>计算机与信息工程系</v>
          </cell>
        </row>
        <row r="766">
          <cell r="B766" t="str">
            <v>TY2009000059</v>
          </cell>
          <cell r="C766" t="str">
            <v>液晶电视机</v>
          </cell>
          <cell r="D766">
            <v>1</v>
          </cell>
          <cell r="E766" t="str">
            <v>LC47DS60DC</v>
          </cell>
          <cell r="F766">
            <v>40086</v>
          </cell>
          <cell r="G766" t="str">
            <v>花果园校区</v>
          </cell>
          <cell r="H766">
            <v>5600</v>
          </cell>
          <cell r="I766">
            <v>5600</v>
          </cell>
          <cell r="J766">
            <v>0</v>
          </cell>
          <cell r="K766" t="str">
            <v>毁损</v>
          </cell>
          <cell r="L766" t="str">
            <v>湘雅校区多媒体教室（3楼）</v>
          </cell>
          <cell r="M766" t="str">
            <v>计算机与信息工程系</v>
          </cell>
          <cell r="N766" t="str">
            <v>计算机与信息工程系</v>
          </cell>
        </row>
        <row r="767">
          <cell r="B767" t="str">
            <v>TY2009000060</v>
          </cell>
          <cell r="C767" t="str">
            <v>液晶电视机</v>
          </cell>
          <cell r="D767">
            <v>1</v>
          </cell>
          <cell r="E767" t="str">
            <v>LC47DS60DC</v>
          </cell>
          <cell r="F767">
            <v>40086</v>
          </cell>
          <cell r="G767" t="str">
            <v>花果园校区</v>
          </cell>
          <cell r="H767">
            <v>5600</v>
          </cell>
          <cell r="I767">
            <v>5600</v>
          </cell>
          <cell r="J767">
            <v>0</v>
          </cell>
          <cell r="K767" t="str">
            <v>毁损</v>
          </cell>
          <cell r="L767" t="str">
            <v>湘雅校区第2教学楼</v>
          </cell>
          <cell r="M767" t="str">
            <v>计算机与信息工程系</v>
          </cell>
          <cell r="N767" t="str">
            <v>计算机与信息工程系</v>
          </cell>
        </row>
        <row r="768">
          <cell r="B768" t="str">
            <v>TY2009000061</v>
          </cell>
          <cell r="C768" t="str">
            <v>液晶电视机</v>
          </cell>
          <cell r="D768">
            <v>1</v>
          </cell>
          <cell r="E768" t="str">
            <v>LC47DS60DC</v>
          </cell>
          <cell r="F768">
            <v>40086</v>
          </cell>
          <cell r="G768" t="str">
            <v>花果园校区</v>
          </cell>
          <cell r="H768">
            <v>5600</v>
          </cell>
          <cell r="I768">
            <v>5600</v>
          </cell>
          <cell r="J768">
            <v>0</v>
          </cell>
          <cell r="K768" t="str">
            <v>毁损</v>
          </cell>
          <cell r="L768" t="str">
            <v>湘雅校区第2教学楼</v>
          </cell>
          <cell r="M768" t="str">
            <v>计算机与信息工程系</v>
          </cell>
          <cell r="N768" t="str">
            <v>计算机与信息工程系</v>
          </cell>
        </row>
        <row r="769">
          <cell r="B769" t="str">
            <v>TY2009000063</v>
          </cell>
          <cell r="C769" t="str">
            <v>液晶电视机</v>
          </cell>
          <cell r="D769">
            <v>1</v>
          </cell>
          <cell r="E769" t="str">
            <v>LC47DS60DC</v>
          </cell>
          <cell r="F769">
            <v>40086</v>
          </cell>
          <cell r="G769" t="str">
            <v>花果园校区</v>
          </cell>
          <cell r="H769">
            <v>5600</v>
          </cell>
          <cell r="I769">
            <v>5600</v>
          </cell>
          <cell r="J769">
            <v>0</v>
          </cell>
          <cell r="K769" t="str">
            <v>毁损</v>
          </cell>
          <cell r="L769" t="str">
            <v>湘雅校区第2教学楼</v>
          </cell>
          <cell r="M769" t="str">
            <v>计算机与信息工程系</v>
          </cell>
          <cell r="N769" t="str">
            <v>计算机与信息工程系</v>
          </cell>
        </row>
        <row r="770">
          <cell r="B770" t="str">
            <v>TY2009000064</v>
          </cell>
          <cell r="C770" t="str">
            <v>液晶电视机</v>
          </cell>
          <cell r="D770">
            <v>1</v>
          </cell>
          <cell r="E770" t="str">
            <v>LC47DS60DC</v>
          </cell>
          <cell r="F770">
            <v>40086</v>
          </cell>
          <cell r="G770" t="str">
            <v>花果园校区</v>
          </cell>
          <cell r="H770">
            <v>5600</v>
          </cell>
          <cell r="I770">
            <v>5600</v>
          </cell>
          <cell r="J770">
            <v>0</v>
          </cell>
          <cell r="K770" t="str">
            <v>毁损</v>
          </cell>
          <cell r="L770" t="str">
            <v>湘雅校区第2教学楼</v>
          </cell>
          <cell r="M770" t="str">
            <v>计算机与信息工程系</v>
          </cell>
          <cell r="N770" t="str">
            <v>计算机与信息工程系</v>
          </cell>
        </row>
        <row r="771">
          <cell r="B771" t="str">
            <v>TY2009000065</v>
          </cell>
          <cell r="C771" t="str">
            <v>液晶电视机</v>
          </cell>
          <cell r="D771">
            <v>1</v>
          </cell>
          <cell r="E771" t="str">
            <v>LC47DS60DC</v>
          </cell>
          <cell r="F771">
            <v>40086</v>
          </cell>
          <cell r="G771" t="str">
            <v>花果园校区</v>
          </cell>
          <cell r="H771">
            <v>5600</v>
          </cell>
          <cell r="I771">
            <v>5600</v>
          </cell>
          <cell r="J771">
            <v>0</v>
          </cell>
          <cell r="K771" t="str">
            <v>毁损</v>
          </cell>
          <cell r="L771" t="str">
            <v>湘雅校区第2教学楼</v>
          </cell>
          <cell r="M771" t="str">
            <v>计算机与信息工程系</v>
          </cell>
          <cell r="N771" t="str">
            <v>计算机与信息工程系</v>
          </cell>
        </row>
        <row r="772">
          <cell r="B772" t="str">
            <v>TY2009000066</v>
          </cell>
          <cell r="C772" t="str">
            <v>液晶电视机</v>
          </cell>
          <cell r="D772">
            <v>1</v>
          </cell>
          <cell r="E772" t="str">
            <v>LC47DS60DC</v>
          </cell>
          <cell r="F772">
            <v>40086</v>
          </cell>
          <cell r="G772" t="str">
            <v>花果园校区</v>
          </cell>
          <cell r="H772">
            <v>5600</v>
          </cell>
          <cell r="I772">
            <v>5600</v>
          </cell>
          <cell r="J772">
            <v>0</v>
          </cell>
          <cell r="K772" t="str">
            <v>毁损</v>
          </cell>
          <cell r="L772" t="str">
            <v>湘雅校区第2教学楼</v>
          </cell>
          <cell r="M772" t="str">
            <v>计算机与信息工程系</v>
          </cell>
          <cell r="N772" t="str">
            <v>计算机与信息工程系</v>
          </cell>
        </row>
        <row r="773">
          <cell r="B773" t="str">
            <v>TY2009000067</v>
          </cell>
          <cell r="C773" t="str">
            <v>液晶电视机</v>
          </cell>
          <cell r="D773">
            <v>1</v>
          </cell>
          <cell r="E773" t="str">
            <v>LC47DS60DC</v>
          </cell>
          <cell r="F773">
            <v>40086</v>
          </cell>
          <cell r="G773" t="str">
            <v>花果园校区</v>
          </cell>
          <cell r="H773">
            <v>5600</v>
          </cell>
          <cell r="I773">
            <v>5600</v>
          </cell>
          <cell r="J773">
            <v>0</v>
          </cell>
          <cell r="K773" t="str">
            <v>毁损</v>
          </cell>
          <cell r="L773" t="str">
            <v>湘雅校区第2教学楼</v>
          </cell>
          <cell r="M773" t="str">
            <v>计算机与信息工程系</v>
          </cell>
          <cell r="N773" t="str">
            <v>计算机与信息工程系</v>
          </cell>
        </row>
        <row r="774">
          <cell r="B774" t="str">
            <v>TY2009000068</v>
          </cell>
          <cell r="C774" t="str">
            <v>液晶电视机</v>
          </cell>
          <cell r="D774">
            <v>1</v>
          </cell>
          <cell r="E774" t="str">
            <v>LC47DS60DC</v>
          </cell>
          <cell r="F774">
            <v>40086</v>
          </cell>
          <cell r="G774" t="str">
            <v>花果园校区</v>
          </cell>
          <cell r="H774">
            <v>5600</v>
          </cell>
          <cell r="I774">
            <v>5600</v>
          </cell>
          <cell r="J774">
            <v>0</v>
          </cell>
          <cell r="K774" t="str">
            <v>毁损</v>
          </cell>
          <cell r="L774" t="str">
            <v>湘雅校区第2教学楼</v>
          </cell>
          <cell r="M774" t="str">
            <v>计算机与信息工程系</v>
          </cell>
          <cell r="N774" t="str">
            <v>计算机与信息工程系</v>
          </cell>
        </row>
        <row r="775">
          <cell r="B775" t="str">
            <v>TY2009000069</v>
          </cell>
          <cell r="C775" t="str">
            <v>液晶电视机</v>
          </cell>
          <cell r="D775">
            <v>1</v>
          </cell>
          <cell r="E775" t="str">
            <v>LC47DS60DC</v>
          </cell>
          <cell r="F775">
            <v>40086</v>
          </cell>
          <cell r="G775" t="str">
            <v>花果园校区</v>
          </cell>
          <cell r="H775">
            <v>5600</v>
          </cell>
          <cell r="I775">
            <v>5600</v>
          </cell>
          <cell r="J775">
            <v>0</v>
          </cell>
          <cell r="K775" t="str">
            <v>毁损</v>
          </cell>
          <cell r="L775" t="str">
            <v>湘雅校区第2教学楼</v>
          </cell>
          <cell r="M775" t="str">
            <v>计算机与信息工程系</v>
          </cell>
          <cell r="N775" t="str">
            <v>计算机与信息工程系</v>
          </cell>
        </row>
        <row r="776">
          <cell r="B776" t="str">
            <v>TY2009000070</v>
          </cell>
          <cell r="C776" t="str">
            <v>液晶电视机</v>
          </cell>
          <cell r="D776">
            <v>1</v>
          </cell>
          <cell r="E776" t="str">
            <v>LC47DS60DC</v>
          </cell>
          <cell r="F776">
            <v>40086</v>
          </cell>
          <cell r="G776" t="str">
            <v>花果园校区</v>
          </cell>
          <cell r="H776">
            <v>5600</v>
          </cell>
          <cell r="I776">
            <v>5600</v>
          </cell>
          <cell r="J776">
            <v>0</v>
          </cell>
          <cell r="K776" t="str">
            <v>毁损</v>
          </cell>
          <cell r="L776" t="str">
            <v>湘雅校区第2教学楼</v>
          </cell>
          <cell r="M776" t="str">
            <v>计算机与信息工程系</v>
          </cell>
          <cell r="N776" t="str">
            <v>计算机与信息工程系</v>
          </cell>
        </row>
        <row r="777">
          <cell r="B777" t="str">
            <v>TY2009000071</v>
          </cell>
          <cell r="C777" t="str">
            <v>液晶电视机</v>
          </cell>
          <cell r="D777">
            <v>1</v>
          </cell>
          <cell r="E777" t="str">
            <v>LC47DS60DC</v>
          </cell>
          <cell r="F777">
            <v>40086</v>
          </cell>
          <cell r="G777" t="str">
            <v>花果园校区</v>
          </cell>
          <cell r="H777">
            <v>5600</v>
          </cell>
          <cell r="I777">
            <v>5600</v>
          </cell>
          <cell r="J777">
            <v>0</v>
          </cell>
          <cell r="K777" t="str">
            <v>毁损</v>
          </cell>
          <cell r="L777" t="str">
            <v>湘雅校区第2教学楼</v>
          </cell>
          <cell r="M777" t="str">
            <v>计算机与信息工程系</v>
          </cell>
          <cell r="N777" t="str">
            <v>计算机与信息工程系</v>
          </cell>
        </row>
        <row r="778">
          <cell r="B778" t="str">
            <v>TY2009000072</v>
          </cell>
          <cell r="C778" t="str">
            <v>液晶电视机</v>
          </cell>
          <cell r="D778">
            <v>1</v>
          </cell>
          <cell r="E778" t="str">
            <v>LC47DS60DC</v>
          </cell>
          <cell r="F778">
            <v>40086</v>
          </cell>
          <cell r="G778" t="str">
            <v>花果园校区</v>
          </cell>
          <cell r="H778">
            <v>5600</v>
          </cell>
          <cell r="I778">
            <v>5600</v>
          </cell>
          <cell r="J778">
            <v>0</v>
          </cell>
          <cell r="K778" t="str">
            <v>毁损</v>
          </cell>
          <cell r="L778" t="str">
            <v>湘雅校区第2教学楼</v>
          </cell>
          <cell r="M778" t="str">
            <v>计算机与信息工程系</v>
          </cell>
          <cell r="N778" t="str">
            <v>计算机与信息工程系</v>
          </cell>
        </row>
        <row r="779">
          <cell r="B779" t="str">
            <v>TY2009000073</v>
          </cell>
          <cell r="C779" t="str">
            <v>液晶电视机</v>
          </cell>
          <cell r="D779">
            <v>1</v>
          </cell>
          <cell r="E779" t="str">
            <v>LC47DS60DC</v>
          </cell>
          <cell r="F779">
            <v>40086</v>
          </cell>
          <cell r="G779" t="str">
            <v>花果园校区</v>
          </cell>
          <cell r="H779">
            <v>5600</v>
          </cell>
          <cell r="I779">
            <v>5600</v>
          </cell>
          <cell r="J779">
            <v>0</v>
          </cell>
          <cell r="K779" t="str">
            <v>毁损</v>
          </cell>
          <cell r="L779" t="str">
            <v>湘雅校区第2教学楼</v>
          </cell>
          <cell r="M779" t="str">
            <v>计算机与信息工程系</v>
          </cell>
          <cell r="N779" t="str">
            <v>计算机与信息工程系</v>
          </cell>
        </row>
        <row r="780">
          <cell r="B780" t="str">
            <v>TY2013000001</v>
          </cell>
          <cell r="C780" t="str">
            <v>图书馆用数据采集器</v>
          </cell>
          <cell r="D780">
            <v>1</v>
          </cell>
          <cell r="E780" t="str">
            <v>待完善</v>
          </cell>
          <cell r="F780">
            <v>41540</v>
          </cell>
          <cell r="G780" t="str">
            <v>花果园校区</v>
          </cell>
          <cell r="H780">
            <v>23000</v>
          </cell>
          <cell r="I780">
            <v>23000</v>
          </cell>
          <cell r="J780">
            <v>0</v>
          </cell>
          <cell r="K780" t="str">
            <v>毁损</v>
          </cell>
          <cell r="L780" t="str">
            <v>弘商楼图书馆二楼204办公室</v>
          </cell>
          <cell r="M780" t="str">
            <v>图书馆</v>
          </cell>
          <cell r="N780" t="str">
            <v>图书馆</v>
          </cell>
        </row>
        <row r="781">
          <cell r="B781" t="str">
            <v>TY2013000002</v>
          </cell>
          <cell r="C781" t="str">
            <v>多功能一体机</v>
          </cell>
          <cell r="D781">
            <v>1</v>
          </cell>
          <cell r="E781" t="str">
            <v>待完善</v>
          </cell>
          <cell r="F781">
            <v>41520</v>
          </cell>
          <cell r="G781" t="str">
            <v>花果园校区</v>
          </cell>
          <cell r="H781">
            <v>41200</v>
          </cell>
          <cell r="I781">
            <v>41200</v>
          </cell>
          <cell r="J781">
            <v>0</v>
          </cell>
          <cell r="K781" t="str">
            <v>毁损</v>
          </cell>
          <cell r="L781" t="str">
            <v>弘商楼616文印室</v>
          </cell>
          <cell r="M781" t="str">
            <v>学院办公室</v>
          </cell>
          <cell r="N781" t="str">
            <v>学院办公室</v>
          </cell>
        </row>
        <row r="782">
          <cell r="B782" t="str">
            <v>TY2013000003</v>
          </cell>
          <cell r="C782" t="str">
            <v>扫描仪</v>
          </cell>
          <cell r="D782">
            <v>1</v>
          </cell>
          <cell r="E782" t="str">
            <v>待完善</v>
          </cell>
          <cell r="F782">
            <v>41516</v>
          </cell>
          <cell r="G782" t="str">
            <v>花果园校区</v>
          </cell>
          <cell r="H782">
            <v>25680</v>
          </cell>
          <cell r="I782">
            <v>25680</v>
          </cell>
          <cell r="J782">
            <v>0</v>
          </cell>
          <cell r="K782" t="str">
            <v>毁损</v>
          </cell>
          <cell r="L782" t="str">
            <v>弘商楼616文印室</v>
          </cell>
          <cell r="M782" t="str">
            <v>学院办公室</v>
          </cell>
          <cell r="N782" t="str">
            <v>学院办公室</v>
          </cell>
        </row>
        <row r="783">
          <cell r="B783" t="str">
            <v>TY2013000004</v>
          </cell>
          <cell r="C783" t="str">
            <v>普通电视设备（电视机）</v>
          </cell>
          <cell r="D783">
            <v>1</v>
          </cell>
          <cell r="E783" t="str">
            <v>待完善</v>
          </cell>
          <cell r="F783">
            <v>41466</v>
          </cell>
          <cell r="G783" t="str">
            <v>花果园校区</v>
          </cell>
          <cell r="H783">
            <v>19400</v>
          </cell>
          <cell r="I783">
            <v>19400</v>
          </cell>
          <cell r="J783">
            <v>0</v>
          </cell>
          <cell r="K783" t="str">
            <v>毁损</v>
          </cell>
          <cell r="L783" t="str">
            <v>湘雅校区电教室（3楼）</v>
          </cell>
          <cell r="M783" t="str">
            <v>计算机与信息工程系</v>
          </cell>
          <cell r="N783" t="str">
            <v>计算机与信息工程系</v>
          </cell>
        </row>
        <row r="784">
          <cell r="B784" t="str">
            <v>TY2013000005</v>
          </cell>
          <cell r="C784" t="str">
            <v>普通电视设备（电视机）</v>
          </cell>
          <cell r="D784">
            <v>1</v>
          </cell>
          <cell r="E784" t="str">
            <v>待完善</v>
          </cell>
          <cell r="F784">
            <v>41466</v>
          </cell>
          <cell r="G784" t="str">
            <v>花果园校区</v>
          </cell>
          <cell r="H784">
            <v>19400</v>
          </cell>
          <cell r="I784">
            <v>19400</v>
          </cell>
          <cell r="J784">
            <v>0</v>
          </cell>
          <cell r="K784" t="str">
            <v>毁损</v>
          </cell>
          <cell r="L784" t="str">
            <v>湘雅校区电教室（3楼）</v>
          </cell>
          <cell r="M784" t="str">
            <v>计算机与信息工程系</v>
          </cell>
          <cell r="N784" t="str">
            <v>计算机与信息工程系</v>
          </cell>
        </row>
        <row r="785">
          <cell r="B785" t="str">
            <v>TY2013000006</v>
          </cell>
          <cell r="C785" t="str">
            <v>普通电视设备（电视机）</v>
          </cell>
          <cell r="D785">
            <v>1</v>
          </cell>
          <cell r="E785" t="str">
            <v>待完善</v>
          </cell>
          <cell r="F785">
            <v>41466</v>
          </cell>
          <cell r="G785" t="str">
            <v>花果园校区</v>
          </cell>
          <cell r="H785">
            <v>19400</v>
          </cell>
          <cell r="I785">
            <v>19400</v>
          </cell>
          <cell r="J785">
            <v>0</v>
          </cell>
          <cell r="K785" t="str">
            <v>毁损</v>
          </cell>
          <cell r="L785" t="str">
            <v>清镇校区教科系</v>
          </cell>
          <cell r="M785" t="str">
            <v>汤露</v>
          </cell>
          <cell r="N785" t="str">
            <v>教育科技系</v>
          </cell>
        </row>
        <row r="786">
          <cell r="B786" t="str">
            <v>TY2013000007</v>
          </cell>
          <cell r="C786" t="str">
            <v>普通电视设备（电视机）</v>
          </cell>
          <cell r="D786">
            <v>1</v>
          </cell>
          <cell r="E786" t="str">
            <v>待完善</v>
          </cell>
          <cell r="F786">
            <v>41466</v>
          </cell>
          <cell r="G786" t="str">
            <v>花果园校区</v>
          </cell>
          <cell r="H786">
            <v>19400</v>
          </cell>
          <cell r="I786">
            <v>19400</v>
          </cell>
          <cell r="J786">
            <v>0</v>
          </cell>
          <cell r="K786" t="str">
            <v>毁损</v>
          </cell>
          <cell r="L786" t="str">
            <v>清镇校区教科系</v>
          </cell>
          <cell r="M786" t="str">
            <v>汤露</v>
          </cell>
          <cell r="N786" t="str">
            <v>教育科技系</v>
          </cell>
        </row>
        <row r="787">
          <cell r="B787" t="str">
            <v>TY2012000002</v>
          </cell>
          <cell r="C787" t="str">
            <v>交换机</v>
          </cell>
          <cell r="D787">
            <v>1</v>
          </cell>
          <cell r="E787" t="str">
            <v>待完善</v>
          </cell>
          <cell r="F787">
            <v>41053</v>
          </cell>
          <cell r="G787" t="str">
            <v>花果园校区</v>
          </cell>
          <cell r="H787">
            <v>28400</v>
          </cell>
          <cell r="I787">
            <v>28400</v>
          </cell>
          <cell r="J787">
            <v>0</v>
          </cell>
          <cell r="K787" t="str">
            <v>毁损</v>
          </cell>
          <cell r="L787" t="str">
            <v>A7 6102</v>
          </cell>
          <cell r="M787" t="str">
            <v>计算机与信息工程系</v>
          </cell>
          <cell r="N787" t="str">
            <v>计算机与信息工程系</v>
          </cell>
        </row>
        <row r="788">
          <cell r="B788" t="str">
            <v>TY2011000002</v>
          </cell>
          <cell r="C788" t="str">
            <v>工资软件</v>
          </cell>
          <cell r="D788">
            <v>1</v>
          </cell>
          <cell r="E788" t="str">
            <v>待完善</v>
          </cell>
          <cell r="F788">
            <v>40907</v>
          </cell>
          <cell r="G788" t="str">
            <v>花果园校区</v>
          </cell>
          <cell r="H788">
            <v>5200</v>
          </cell>
          <cell r="I788">
            <v>5200</v>
          </cell>
          <cell r="J788">
            <v>0</v>
          </cell>
          <cell r="K788" t="str">
            <v>毁损</v>
          </cell>
          <cell r="L788" t="str">
            <v>弘商楼634</v>
          </cell>
          <cell r="M788" t="str">
            <v>贵州省电子商务学校</v>
          </cell>
          <cell r="N788" t="str">
            <v>财务处</v>
          </cell>
        </row>
        <row r="789">
          <cell r="B789" t="str">
            <v>TY2004000015</v>
          </cell>
          <cell r="C789" t="str">
            <v>文本王文豪扫描仪</v>
          </cell>
          <cell r="D789">
            <v>1</v>
          </cell>
          <cell r="E789" t="str">
            <v>待完善</v>
          </cell>
          <cell r="F789">
            <v>38286</v>
          </cell>
          <cell r="G789" t="str">
            <v>花果园校区</v>
          </cell>
          <cell r="H789">
            <v>1700</v>
          </cell>
          <cell r="I789">
            <v>1700</v>
          </cell>
          <cell r="J789">
            <v>0</v>
          </cell>
          <cell r="K789" t="str">
            <v>毁损</v>
          </cell>
          <cell r="L789" t="str">
            <v>湘雅校区电教室（3楼）</v>
          </cell>
          <cell r="M789" t="str">
            <v>计算机与信息工程系</v>
          </cell>
          <cell r="N789" t="str">
            <v>计算机与信息工程系</v>
          </cell>
        </row>
        <row r="790">
          <cell r="B790" t="str">
            <v>TY2004000016</v>
          </cell>
          <cell r="C790" t="str">
            <v>文本王文豪扫描仪</v>
          </cell>
          <cell r="D790">
            <v>1</v>
          </cell>
          <cell r="E790" t="str">
            <v>待完善</v>
          </cell>
          <cell r="F790">
            <v>38286</v>
          </cell>
          <cell r="G790" t="str">
            <v>花果园校区</v>
          </cell>
          <cell r="H790">
            <v>1700</v>
          </cell>
          <cell r="I790">
            <v>1700</v>
          </cell>
          <cell r="J790">
            <v>0</v>
          </cell>
          <cell r="K790" t="str">
            <v>毁损</v>
          </cell>
          <cell r="L790" t="str">
            <v>湘雅校区电教室（4楼）</v>
          </cell>
          <cell r="M790" t="str">
            <v>计算机与信息工程系</v>
          </cell>
          <cell r="N790" t="str">
            <v>计算机与信息工程系</v>
          </cell>
        </row>
        <row r="791">
          <cell r="B791" t="str">
            <v>TY2004000017</v>
          </cell>
          <cell r="C791" t="str">
            <v>文本王文豪扫描仪</v>
          </cell>
          <cell r="D791">
            <v>1</v>
          </cell>
          <cell r="E791" t="str">
            <v>待完善</v>
          </cell>
          <cell r="F791">
            <v>38286</v>
          </cell>
          <cell r="G791" t="str">
            <v>花果园校区</v>
          </cell>
          <cell r="H791">
            <v>1700</v>
          </cell>
          <cell r="I791">
            <v>1700</v>
          </cell>
          <cell r="J791">
            <v>0</v>
          </cell>
          <cell r="K791" t="str">
            <v>毁损</v>
          </cell>
          <cell r="L791" t="str">
            <v>湘雅校区电教室（4楼）</v>
          </cell>
          <cell r="M791" t="str">
            <v>计算机与信息工程系</v>
          </cell>
          <cell r="N791" t="str">
            <v>计算机与信息工程系</v>
          </cell>
        </row>
        <row r="792">
          <cell r="B792" t="str">
            <v>TY2004000167</v>
          </cell>
          <cell r="C792" t="str">
            <v>电脑定时器</v>
          </cell>
          <cell r="D792">
            <v>1</v>
          </cell>
          <cell r="E792" t="str">
            <v>待完善</v>
          </cell>
          <cell r="F792">
            <v>38121</v>
          </cell>
          <cell r="G792" t="str">
            <v>花果园校区</v>
          </cell>
          <cell r="H792">
            <v>530</v>
          </cell>
          <cell r="I792">
            <v>530</v>
          </cell>
          <cell r="J792">
            <v>0</v>
          </cell>
          <cell r="K792" t="str">
            <v>毁损</v>
          </cell>
          <cell r="L792" t="str">
            <v>湘雅校区第2教学楼</v>
          </cell>
          <cell r="M792" t="str">
            <v>计算机与信息工程系</v>
          </cell>
          <cell r="N792" t="str">
            <v>计算机与信息工程系</v>
          </cell>
        </row>
        <row r="793">
          <cell r="B793" t="str">
            <v>ZY2003000003</v>
          </cell>
          <cell r="C793" t="str">
            <v>移动篮球架</v>
          </cell>
          <cell r="D793">
            <v>1</v>
          </cell>
          <cell r="E793" t="str">
            <v>待完善</v>
          </cell>
          <cell r="F793">
            <v>37932</v>
          </cell>
          <cell r="G793" t="str">
            <v>花果园校区</v>
          </cell>
          <cell r="H793">
            <v>4800</v>
          </cell>
          <cell r="I793">
            <v>4800</v>
          </cell>
          <cell r="J793">
            <v>0</v>
          </cell>
          <cell r="K793" t="str">
            <v>未找到实物</v>
          </cell>
        </row>
        <row r="793">
          <cell r="M793" t="str">
            <v>基础部</v>
          </cell>
          <cell r="N793" t="str">
            <v>基础部</v>
          </cell>
        </row>
        <row r="794">
          <cell r="B794" t="str">
            <v>ZY2003000006</v>
          </cell>
          <cell r="C794" t="str">
            <v>地理双杠</v>
          </cell>
          <cell r="D794">
            <v>1</v>
          </cell>
          <cell r="E794" t="str">
            <v>待完善</v>
          </cell>
          <cell r="F794">
            <v>37932</v>
          </cell>
          <cell r="G794" t="str">
            <v>花果园校区</v>
          </cell>
          <cell r="H794">
            <v>520</v>
          </cell>
          <cell r="I794">
            <v>520</v>
          </cell>
          <cell r="J794">
            <v>0</v>
          </cell>
          <cell r="K794" t="str">
            <v>未找到实物</v>
          </cell>
        </row>
        <row r="794">
          <cell r="M794" t="str">
            <v>基础部</v>
          </cell>
          <cell r="N794" t="str">
            <v>基础部</v>
          </cell>
        </row>
        <row r="795">
          <cell r="B795" t="str">
            <v>ZY2003000007</v>
          </cell>
          <cell r="C795" t="str">
            <v>地理双杠</v>
          </cell>
          <cell r="D795">
            <v>1</v>
          </cell>
          <cell r="E795" t="str">
            <v>待完善</v>
          </cell>
          <cell r="F795">
            <v>37932</v>
          </cell>
          <cell r="G795" t="str">
            <v>花果园校区</v>
          </cell>
          <cell r="H795">
            <v>520</v>
          </cell>
          <cell r="I795">
            <v>520</v>
          </cell>
          <cell r="J795">
            <v>0</v>
          </cell>
          <cell r="K795" t="str">
            <v>未找到实物</v>
          </cell>
        </row>
        <row r="795">
          <cell r="M795" t="str">
            <v>基础部</v>
          </cell>
          <cell r="N795" t="str">
            <v>基础部</v>
          </cell>
        </row>
        <row r="796">
          <cell r="B796" t="str">
            <v>TY2003000006</v>
          </cell>
          <cell r="C796" t="str">
            <v>无线领夹话筒</v>
          </cell>
          <cell r="D796">
            <v>1</v>
          </cell>
          <cell r="E796" t="str">
            <v>待完善</v>
          </cell>
          <cell r="F796">
            <v>37904</v>
          </cell>
          <cell r="G796" t="str">
            <v>花果园校区</v>
          </cell>
          <cell r="H796">
            <v>900</v>
          </cell>
          <cell r="I796">
            <v>900</v>
          </cell>
          <cell r="J796">
            <v>0</v>
          </cell>
          <cell r="K796" t="str">
            <v>未找到实物</v>
          </cell>
        </row>
        <row r="796">
          <cell r="M796" t="str">
            <v>计算机与信息工程系</v>
          </cell>
          <cell r="N796" t="str">
            <v>计算机与信息工程系</v>
          </cell>
        </row>
        <row r="797">
          <cell r="B797" t="str">
            <v>TY2003000007</v>
          </cell>
          <cell r="C797" t="str">
            <v>无线领夹话筒</v>
          </cell>
          <cell r="D797">
            <v>1</v>
          </cell>
          <cell r="E797" t="str">
            <v>待完善</v>
          </cell>
          <cell r="F797">
            <v>37904</v>
          </cell>
          <cell r="G797" t="str">
            <v>花果园校区</v>
          </cell>
          <cell r="H797">
            <v>900</v>
          </cell>
          <cell r="I797">
            <v>900</v>
          </cell>
          <cell r="J797">
            <v>0</v>
          </cell>
          <cell r="K797" t="str">
            <v>未找到实物</v>
          </cell>
        </row>
        <row r="797">
          <cell r="M797" t="str">
            <v>计算机与信息工程系</v>
          </cell>
          <cell r="N797" t="str">
            <v>计算机与信息工程系</v>
          </cell>
        </row>
        <row r="798">
          <cell r="B798" t="str">
            <v>TY2003000008</v>
          </cell>
          <cell r="C798" t="str">
            <v>无线领夹话筒</v>
          </cell>
          <cell r="D798">
            <v>1</v>
          </cell>
          <cell r="E798" t="str">
            <v>待完善</v>
          </cell>
          <cell r="F798">
            <v>37904</v>
          </cell>
          <cell r="G798" t="str">
            <v>花果园校区</v>
          </cell>
          <cell r="H798">
            <v>900</v>
          </cell>
          <cell r="I798">
            <v>900</v>
          </cell>
          <cell r="J798">
            <v>0</v>
          </cell>
          <cell r="K798" t="str">
            <v>未找到实物</v>
          </cell>
        </row>
        <row r="798">
          <cell r="M798" t="str">
            <v>计算机与信息工程系</v>
          </cell>
          <cell r="N798" t="str">
            <v>计算机与信息工程系</v>
          </cell>
        </row>
        <row r="799">
          <cell r="B799" t="str">
            <v>TY2003000009</v>
          </cell>
          <cell r="C799" t="str">
            <v>打印机</v>
          </cell>
          <cell r="D799">
            <v>1</v>
          </cell>
          <cell r="E799" t="str">
            <v>7155</v>
          </cell>
          <cell r="F799">
            <v>37888</v>
          </cell>
          <cell r="G799" t="str">
            <v>花果园校区</v>
          </cell>
          <cell r="H799">
            <v>980</v>
          </cell>
          <cell r="I799">
            <v>980</v>
          </cell>
          <cell r="J799">
            <v>0</v>
          </cell>
          <cell r="K799" t="str">
            <v>未找到实物</v>
          </cell>
        </row>
        <row r="799">
          <cell r="M799" t="str">
            <v>王浩</v>
          </cell>
          <cell r="N799" t="str">
            <v>校内各办公室</v>
          </cell>
        </row>
        <row r="800">
          <cell r="B800" t="str">
            <v>TY2004000090</v>
          </cell>
          <cell r="C800" t="str">
            <v>打印机</v>
          </cell>
          <cell r="D800">
            <v>1</v>
          </cell>
          <cell r="E800" t="str">
            <v>8340</v>
          </cell>
          <cell r="F800">
            <v>38194</v>
          </cell>
          <cell r="G800" t="str">
            <v>花果园校区</v>
          </cell>
          <cell r="H800">
            <v>2350</v>
          </cell>
          <cell r="I800">
            <v>2350</v>
          </cell>
          <cell r="J800">
            <v>0</v>
          </cell>
          <cell r="K800" t="str">
            <v>毁损</v>
          </cell>
          <cell r="L800" t="str">
            <v>A7 6-1-2</v>
          </cell>
          <cell r="M800" t="str">
            <v>计算机与信息工程系</v>
          </cell>
          <cell r="N800" t="str">
            <v>计算机与信息工程系</v>
          </cell>
        </row>
        <row r="801">
          <cell r="B801" t="str">
            <v>TY2004000091</v>
          </cell>
          <cell r="C801" t="str">
            <v>打印机</v>
          </cell>
          <cell r="D801">
            <v>1</v>
          </cell>
          <cell r="E801" t="str">
            <v>8340</v>
          </cell>
          <cell r="F801">
            <v>38194</v>
          </cell>
          <cell r="G801" t="str">
            <v>花果园校区</v>
          </cell>
          <cell r="H801">
            <v>2350</v>
          </cell>
          <cell r="I801">
            <v>2350</v>
          </cell>
          <cell r="J801">
            <v>0</v>
          </cell>
          <cell r="K801" t="str">
            <v>毁损</v>
          </cell>
          <cell r="L801" t="str">
            <v>A7 6-1-2</v>
          </cell>
          <cell r="M801" t="str">
            <v>计算机与信息工程系</v>
          </cell>
          <cell r="N801" t="str">
            <v>计算机与信息工程系</v>
          </cell>
        </row>
        <row r="802">
          <cell r="B802" t="str">
            <v>TY2004000092</v>
          </cell>
          <cell r="C802" t="str">
            <v>打印机</v>
          </cell>
          <cell r="D802">
            <v>1</v>
          </cell>
          <cell r="E802" t="str">
            <v>待完善</v>
          </cell>
          <cell r="F802">
            <v>38167</v>
          </cell>
          <cell r="G802" t="str">
            <v>花果园校区</v>
          </cell>
          <cell r="H802">
            <v>3280</v>
          </cell>
          <cell r="I802">
            <v>3280</v>
          </cell>
          <cell r="J802">
            <v>0</v>
          </cell>
          <cell r="K802" t="str">
            <v>毁损</v>
          </cell>
          <cell r="L802" t="str">
            <v>教材库（图书馆一楼与二楼之间夹层）</v>
          </cell>
          <cell r="M802" t="str">
            <v>图书馆</v>
          </cell>
          <cell r="N802" t="str">
            <v>图书馆</v>
          </cell>
        </row>
        <row r="803">
          <cell r="B803" t="str">
            <v>TY2007000082</v>
          </cell>
          <cell r="C803" t="str">
            <v>针式电传打字机</v>
          </cell>
          <cell r="D803">
            <v>1</v>
          </cell>
          <cell r="E803" t="str">
            <v>LQ1600KIII/H</v>
          </cell>
          <cell r="F803">
            <v>39283</v>
          </cell>
          <cell r="G803" t="str">
            <v>花果园校区</v>
          </cell>
          <cell r="H803">
            <v>2620</v>
          </cell>
          <cell r="I803">
            <v>2620</v>
          </cell>
          <cell r="J803">
            <v>0</v>
          </cell>
          <cell r="K803" t="str">
            <v>毁损</v>
          </cell>
          <cell r="L803" t="str">
            <v>湘雅校区 402机房</v>
          </cell>
          <cell r="M803" t="str">
            <v>计算机与信息工程系</v>
          </cell>
          <cell r="N803" t="str">
            <v>计算机与信息工程系</v>
          </cell>
        </row>
        <row r="804">
          <cell r="B804" t="str">
            <v>TY2007000083</v>
          </cell>
          <cell r="C804" t="str">
            <v>激光式电传打字机</v>
          </cell>
          <cell r="D804">
            <v>1</v>
          </cell>
          <cell r="E804" t="str">
            <v>LJ1020</v>
          </cell>
          <cell r="F804">
            <v>39283</v>
          </cell>
          <cell r="G804" t="str">
            <v>花果园校区</v>
          </cell>
          <cell r="H804">
            <v>1250</v>
          </cell>
          <cell r="I804">
            <v>1250</v>
          </cell>
          <cell r="J804">
            <v>0</v>
          </cell>
          <cell r="K804" t="str">
            <v>毁损</v>
          </cell>
          <cell r="L804" t="str">
            <v>弘商楼招生就业处632</v>
          </cell>
          <cell r="M804" t="str">
            <v>招生就业处</v>
          </cell>
          <cell r="N804" t="str">
            <v>招生就业处</v>
          </cell>
        </row>
        <row r="805">
          <cell r="B805" t="str">
            <v>TY2007000084</v>
          </cell>
          <cell r="C805" t="str">
            <v>激光式电传打字机</v>
          </cell>
          <cell r="D805">
            <v>1</v>
          </cell>
          <cell r="E805" t="str">
            <v>LJ1020</v>
          </cell>
          <cell r="F805">
            <v>39283</v>
          </cell>
          <cell r="G805" t="str">
            <v>花果园校区</v>
          </cell>
          <cell r="H805">
            <v>1250</v>
          </cell>
          <cell r="I805">
            <v>1250</v>
          </cell>
          <cell r="J805">
            <v>0</v>
          </cell>
          <cell r="K805" t="str">
            <v>未找到实物</v>
          </cell>
        </row>
        <row r="805">
          <cell r="M805" t="str">
            <v>王浩</v>
          </cell>
          <cell r="N805" t="str">
            <v>校内各办公室</v>
          </cell>
        </row>
        <row r="806">
          <cell r="B806" t="str">
            <v>TY2007000085</v>
          </cell>
          <cell r="C806" t="str">
            <v>针式电传打字机</v>
          </cell>
          <cell r="D806">
            <v>1</v>
          </cell>
          <cell r="E806" t="str">
            <v>LQ1600KIII/H</v>
          </cell>
          <cell r="F806">
            <v>39283</v>
          </cell>
          <cell r="G806" t="str">
            <v>花果园校区</v>
          </cell>
          <cell r="H806">
            <v>2620</v>
          </cell>
          <cell r="I806">
            <v>2620</v>
          </cell>
          <cell r="J806">
            <v>0</v>
          </cell>
          <cell r="K806" t="str">
            <v>毁损</v>
          </cell>
          <cell r="L806" t="str">
            <v>湘雅校区 402机房</v>
          </cell>
          <cell r="M806" t="str">
            <v>计算机与信息工程系</v>
          </cell>
          <cell r="N806" t="str">
            <v>计算机与信息工程系</v>
          </cell>
        </row>
        <row r="807">
          <cell r="B807" t="str">
            <v>TY2007000086</v>
          </cell>
          <cell r="C807" t="str">
            <v>针式电传打字机</v>
          </cell>
          <cell r="D807">
            <v>1</v>
          </cell>
          <cell r="E807" t="str">
            <v>LQ1600KIII/H</v>
          </cell>
          <cell r="F807">
            <v>39283</v>
          </cell>
          <cell r="G807" t="str">
            <v>花果园校区</v>
          </cell>
          <cell r="H807">
            <v>2620</v>
          </cell>
          <cell r="I807">
            <v>2620</v>
          </cell>
          <cell r="J807">
            <v>0</v>
          </cell>
          <cell r="K807" t="str">
            <v>毁损</v>
          </cell>
          <cell r="L807" t="str">
            <v>湘雅校区 501机房</v>
          </cell>
          <cell r="M807" t="str">
            <v>计算机与信息工程系</v>
          </cell>
          <cell r="N807" t="str">
            <v>计算机与信息工程系</v>
          </cell>
        </row>
        <row r="808">
          <cell r="B808" t="str">
            <v>TY2007000087</v>
          </cell>
          <cell r="C808" t="str">
            <v>针式电传打字机</v>
          </cell>
          <cell r="D808">
            <v>1</v>
          </cell>
          <cell r="E808" t="str">
            <v>LQ1600KIII/H</v>
          </cell>
          <cell r="F808">
            <v>39283</v>
          </cell>
          <cell r="G808" t="str">
            <v>花果园校区</v>
          </cell>
          <cell r="H808">
            <v>2620</v>
          </cell>
          <cell r="I808">
            <v>2620</v>
          </cell>
          <cell r="J808">
            <v>0</v>
          </cell>
          <cell r="K808" t="str">
            <v>毁损</v>
          </cell>
          <cell r="L808" t="str">
            <v>湘雅校区 603机房</v>
          </cell>
          <cell r="M808" t="str">
            <v>计算机与信息工程系</v>
          </cell>
          <cell r="N808" t="str">
            <v>计算机与信息工程系</v>
          </cell>
        </row>
        <row r="809">
          <cell r="B809" t="str">
            <v>TY2007000088</v>
          </cell>
          <cell r="C809" t="str">
            <v>针式电传打字机</v>
          </cell>
          <cell r="D809">
            <v>1</v>
          </cell>
          <cell r="E809" t="str">
            <v>LQ1600KIII/H</v>
          </cell>
          <cell r="F809">
            <v>39283</v>
          </cell>
          <cell r="G809" t="str">
            <v>花果园校区</v>
          </cell>
          <cell r="H809">
            <v>2620</v>
          </cell>
          <cell r="I809">
            <v>2620</v>
          </cell>
          <cell r="J809">
            <v>0</v>
          </cell>
          <cell r="K809" t="str">
            <v>毁损</v>
          </cell>
          <cell r="L809" t="str">
            <v>湘雅 一教507</v>
          </cell>
          <cell r="M809" t="str">
            <v>计算机与信息工程系</v>
          </cell>
          <cell r="N809" t="str">
            <v>计算机与信息工程系</v>
          </cell>
        </row>
        <row r="810">
          <cell r="B810" t="str">
            <v>TY2005000040</v>
          </cell>
          <cell r="C810" t="str">
            <v>康佳彩电</v>
          </cell>
          <cell r="D810">
            <v>1</v>
          </cell>
          <cell r="E810" t="str">
            <v>待完善</v>
          </cell>
          <cell r="F810">
            <v>38686</v>
          </cell>
          <cell r="G810" t="str">
            <v>花果园校区</v>
          </cell>
          <cell r="H810">
            <v>1520</v>
          </cell>
          <cell r="I810">
            <v>1520</v>
          </cell>
          <cell r="J810">
            <v>0</v>
          </cell>
          <cell r="K810" t="str">
            <v>毁损</v>
          </cell>
          <cell r="L810" t="str">
            <v>湘雅校区第1教学楼7楼板房</v>
          </cell>
          <cell r="M810" t="str">
            <v>计算机与信息工程系</v>
          </cell>
          <cell r="N810" t="str">
            <v>计算机与信息工程系</v>
          </cell>
        </row>
        <row r="811">
          <cell r="B811" t="str">
            <v>TY2005000041</v>
          </cell>
          <cell r="C811" t="str">
            <v>康佳彩电</v>
          </cell>
          <cell r="D811">
            <v>1</v>
          </cell>
          <cell r="E811" t="str">
            <v>待完善</v>
          </cell>
          <cell r="F811">
            <v>38686</v>
          </cell>
          <cell r="G811" t="str">
            <v>花果园校区</v>
          </cell>
          <cell r="H811">
            <v>1520</v>
          </cell>
          <cell r="I811">
            <v>1520</v>
          </cell>
          <cell r="J811">
            <v>0</v>
          </cell>
          <cell r="K811" t="str">
            <v>毁损</v>
          </cell>
          <cell r="L811" t="str">
            <v>湘雅校区第1教学楼7楼板房</v>
          </cell>
          <cell r="M811" t="str">
            <v>计算机与信息工程系</v>
          </cell>
          <cell r="N811" t="str">
            <v>计算机与信息工程系</v>
          </cell>
        </row>
        <row r="812">
          <cell r="B812" t="str">
            <v>TY2005000042</v>
          </cell>
          <cell r="C812" t="str">
            <v>康佳彩电</v>
          </cell>
          <cell r="D812">
            <v>1</v>
          </cell>
          <cell r="E812" t="str">
            <v>待完善</v>
          </cell>
          <cell r="F812">
            <v>38686</v>
          </cell>
          <cell r="G812" t="str">
            <v>花果园校区</v>
          </cell>
          <cell r="H812">
            <v>1520</v>
          </cell>
          <cell r="I812">
            <v>1520</v>
          </cell>
          <cell r="J812">
            <v>0</v>
          </cell>
          <cell r="K812" t="str">
            <v>毁损</v>
          </cell>
          <cell r="L812" t="str">
            <v>湘雅校区第1教学楼7楼板房</v>
          </cell>
          <cell r="M812" t="str">
            <v>计算机与信息工程系</v>
          </cell>
          <cell r="N812" t="str">
            <v>计算机与信息工程系</v>
          </cell>
        </row>
        <row r="813">
          <cell r="B813" t="str">
            <v>TY2005000043</v>
          </cell>
          <cell r="C813" t="str">
            <v>康佳彩电</v>
          </cell>
          <cell r="D813">
            <v>1</v>
          </cell>
          <cell r="E813" t="str">
            <v>待完善</v>
          </cell>
          <cell r="F813">
            <v>38686</v>
          </cell>
          <cell r="G813" t="str">
            <v>花果园校区</v>
          </cell>
          <cell r="H813">
            <v>1520</v>
          </cell>
          <cell r="I813">
            <v>1520</v>
          </cell>
          <cell r="J813">
            <v>0</v>
          </cell>
          <cell r="K813" t="str">
            <v>毁损</v>
          </cell>
          <cell r="L813" t="str">
            <v>湘雅校区第1教学楼7楼板房</v>
          </cell>
          <cell r="M813" t="str">
            <v>计算机与信息工程系</v>
          </cell>
          <cell r="N813" t="str">
            <v>计算机与信息工程系</v>
          </cell>
        </row>
        <row r="814">
          <cell r="B814" t="str">
            <v>TY2005000044</v>
          </cell>
          <cell r="C814" t="str">
            <v>康佳彩电</v>
          </cell>
          <cell r="D814">
            <v>1</v>
          </cell>
          <cell r="E814" t="str">
            <v>待完善</v>
          </cell>
          <cell r="F814">
            <v>38686</v>
          </cell>
          <cell r="G814" t="str">
            <v>花果园校区</v>
          </cell>
          <cell r="H814">
            <v>1520</v>
          </cell>
          <cell r="I814">
            <v>1520</v>
          </cell>
          <cell r="J814">
            <v>0</v>
          </cell>
          <cell r="K814" t="str">
            <v>毁损</v>
          </cell>
          <cell r="L814" t="str">
            <v>湘雅校区第1教学楼7楼板房</v>
          </cell>
          <cell r="M814" t="str">
            <v>计算机与信息工程系</v>
          </cell>
          <cell r="N814" t="str">
            <v>计算机与信息工程系</v>
          </cell>
        </row>
        <row r="815">
          <cell r="B815" t="str">
            <v>TY2005000045</v>
          </cell>
          <cell r="C815" t="str">
            <v>康佳彩电</v>
          </cell>
          <cell r="D815">
            <v>1</v>
          </cell>
          <cell r="E815" t="str">
            <v>待完善</v>
          </cell>
          <cell r="F815">
            <v>38686</v>
          </cell>
          <cell r="G815" t="str">
            <v>花果园校区</v>
          </cell>
          <cell r="H815">
            <v>1520</v>
          </cell>
          <cell r="I815">
            <v>1520</v>
          </cell>
          <cell r="J815">
            <v>0</v>
          </cell>
          <cell r="K815" t="str">
            <v>毁损</v>
          </cell>
          <cell r="L815" t="str">
            <v>湘雅校区第1教学楼7楼板房</v>
          </cell>
          <cell r="M815" t="str">
            <v>计算机与信息工程系</v>
          </cell>
          <cell r="N815" t="str">
            <v>计算机与信息工程系</v>
          </cell>
        </row>
        <row r="816">
          <cell r="B816" t="str">
            <v>TY2005000046</v>
          </cell>
          <cell r="C816" t="str">
            <v>康佳彩电</v>
          </cell>
          <cell r="D816">
            <v>1</v>
          </cell>
          <cell r="E816" t="str">
            <v>待完善</v>
          </cell>
          <cell r="F816">
            <v>38686</v>
          </cell>
          <cell r="G816" t="str">
            <v>花果园校区</v>
          </cell>
          <cell r="H816">
            <v>1520</v>
          </cell>
          <cell r="I816">
            <v>1520</v>
          </cell>
          <cell r="J816">
            <v>0</v>
          </cell>
          <cell r="K816" t="str">
            <v>毁损</v>
          </cell>
          <cell r="L816" t="str">
            <v>湘雅校区第1教学楼7楼板房</v>
          </cell>
          <cell r="M816" t="str">
            <v>计算机与信息工程系</v>
          </cell>
          <cell r="N816" t="str">
            <v>计算机与信息工程系</v>
          </cell>
        </row>
        <row r="817">
          <cell r="B817" t="str">
            <v>TY2005000047</v>
          </cell>
          <cell r="C817" t="str">
            <v>康佳彩电</v>
          </cell>
          <cell r="D817">
            <v>1</v>
          </cell>
          <cell r="E817" t="str">
            <v>待完善</v>
          </cell>
          <cell r="F817">
            <v>38686</v>
          </cell>
          <cell r="G817" t="str">
            <v>花果园校区</v>
          </cell>
          <cell r="H817">
            <v>1520</v>
          </cell>
          <cell r="I817">
            <v>1520</v>
          </cell>
          <cell r="J817">
            <v>0</v>
          </cell>
          <cell r="K817" t="str">
            <v>毁损</v>
          </cell>
          <cell r="L817" t="str">
            <v>湘雅校区第1教学楼7楼板房</v>
          </cell>
          <cell r="M817" t="str">
            <v>计算机与信息工程系</v>
          </cell>
          <cell r="N817" t="str">
            <v>计算机与信息工程系</v>
          </cell>
        </row>
        <row r="818">
          <cell r="B818" t="str">
            <v>TY2007000001</v>
          </cell>
          <cell r="C818" t="str">
            <v>点钞机</v>
          </cell>
          <cell r="D818">
            <v>1</v>
          </cell>
          <cell r="E818" t="str">
            <v>待完善</v>
          </cell>
          <cell r="F818">
            <v>39405</v>
          </cell>
          <cell r="G818" t="str">
            <v>花果园校区</v>
          </cell>
          <cell r="H818">
            <v>1250</v>
          </cell>
          <cell r="I818">
            <v>1250</v>
          </cell>
          <cell r="J818">
            <v>0</v>
          </cell>
          <cell r="K818" t="str">
            <v>毁损</v>
          </cell>
          <cell r="L818" t="str">
            <v>花果园校区</v>
          </cell>
          <cell r="M818" t="str">
            <v>财务处</v>
          </cell>
          <cell r="N818" t="str">
            <v>财务处</v>
          </cell>
        </row>
        <row r="819">
          <cell r="B819" t="str">
            <v>TY2008000204</v>
          </cell>
          <cell r="C819" t="str">
            <v>其他电子计算机输入输出设备</v>
          </cell>
          <cell r="D819">
            <v>1</v>
          </cell>
          <cell r="E819" t="str">
            <v>待完善</v>
          </cell>
          <cell r="F819">
            <v>39812</v>
          </cell>
          <cell r="G819" t="str">
            <v>花果园校区</v>
          </cell>
          <cell r="H819">
            <v>550</v>
          </cell>
          <cell r="I819">
            <v>550</v>
          </cell>
          <cell r="J819">
            <v>0</v>
          </cell>
          <cell r="K819" t="str">
            <v>毁损</v>
          </cell>
          <cell r="L819" t="str">
            <v>湘雅校区各实训室</v>
          </cell>
          <cell r="M819" t="str">
            <v>计算机与信息工程系</v>
          </cell>
          <cell r="N819" t="str">
            <v>计算机与信息工程系</v>
          </cell>
        </row>
        <row r="820">
          <cell r="B820" t="str">
            <v>TY2006000002</v>
          </cell>
          <cell r="C820" t="str">
            <v>自偶降压起动器</v>
          </cell>
          <cell r="D820">
            <v>1</v>
          </cell>
          <cell r="E820" t="str">
            <v>待完善</v>
          </cell>
          <cell r="F820">
            <v>39014</v>
          </cell>
          <cell r="G820" t="str">
            <v>花果园校区</v>
          </cell>
          <cell r="H820">
            <v>3000</v>
          </cell>
          <cell r="I820">
            <v>3000</v>
          </cell>
          <cell r="J820">
            <v>0</v>
          </cell>
          <cell r="K820" t="str">
            <v>毁损</v>
          </cell>
          <cell r="L820" t="str">
            <v>花果园校区水泵房内</v>
          </cell>
          <cell r="M820" t="str">
            <v>总务科</v>
          </cell>
          <cell r="N820" t="str">
            <v>后勤保卫处</v>
          </cell>
        </row>
        <row r="821">
          <cell r="B821" t="str">
            <v>TY2007000074</v>
          </cell>
          <cell r="C821" t="str">
            <v>针式电传打字机</v>
          </cell>
          <cell r="D821">
            <v>1</v>
          </cell>
          <cell r="E821" t="str">
            <v>LQ1600KIII/H</v>
          </cell>
          <cell r="F821">
            <v>39283</v>
          </cell>
          <cell r="G821" t="str">
            <v>花果园校区</v>
          </cell>
          <cell r="H821">
            <v>2620</v>
          </cell>
          <cell r="I821">
            <v>2620</v>
          </cell>
          <cell r="J821">
            <v>0</v>
          </cell>
          <cell r="K821" t="str">
            <v>毁损</v>
          </cell>
          <cell r="L821" t="str">
            <v>湘雅 一教507</v>
          </cell>
          <cell r="M821" t="str">
            <v>计算机与信息工程系</v>
          </cell>
          <cell r="N821" t="str">
            <v>计算机与信息工程系</v>
          </cell>
        </row>
        <row r="822">
          <cell r="B822" t="str">
            <v>TY2007000075</v>
          </cell>
          <cell r="C822" t="str">
            <v>激光式电传打字机</v>
          </cell>
          <cell r="D822">
            <v>1</v>
          </cell>
          <cell r="E822" t="str">
            <v>LJ1020</v>
          </cell>
          <cell r="F822">
            <v>39283</v>
          </cell>
          <cell r="G822" t="str">
            <v>花果园校区</v>
          </cell>
          <cell r="H822">
            <v>1250</v>
          </cell>
          <cell r="I822">
            <v>1250</v>
          </cell>
          <cell r="J822">
            <v>0</v>
          </cell>
          <cell r="K822" t="str">
            <v>未找到实物</v>
          </cell>
        </row>
        <row r="822">
          <cell r="M822" t="str">
            <v>王浩</v>
          </cell>
          <cell r="N822" t="str">
            <v>校内各办公室</v>
          </cell>
        </row>
        <row r="823">
          <cell r="B823" t="str">
            <v>TY2007000076</v>
          </cell>
          <cell r="C823" t="str">
            <v>针式电传打字机</v>
          </cell>
          <cell r="D823">
            <v>1</v>
          </cell>
          <cell r="E823" t="str">
            <v>LQ1600KIII/H</v>
          </cell>
          <cell r="F823">
            <v>39283</v>
          </cell>
          <cell r="G823" t="str">
            <v>花果园校区</v>
          </cell>
          <cell r="H823">
            <v>2620</v>
          </cell>
          <cell r="I823">
            <v>2620</v>
          </cell>
          <cell r="J823">
            <v>0</v>
          </cell>
          <cell r="K823" t="str">
            <v>毁损</v>
          </cell>
          <cell r="L823" t="str">
            <v>湘雅 一教507</v>
          </cell>
          <cell r="M823" t="str">
            <v>计算机与信息工程系</v>
          </cell>
          <cell r="N823" t="str">
            <v>计算机与信息工程系</v>
          </cell>
        </row>
        <row r="824">
          <cell r="B824" t="str">
            <v>TY2007000077</v>
          </cell>
          <cell r="C824" t="str">
            <v>针式电传打字机</v>
          </cell>
          <cell r="D824">
            <v>1</v>
          </cell>
          <cell r="E824" t="str">
            <v>LQ660K</v>
          </cell>
          <cell r="F824">
            <v>39283</v>
          </cell>
          <cell r="G824" t="str">
            <v>花果园校区</v>
          </cell>
          <cell r="H824">
            <v>2240</v>
          </cell>
          <cell r="I824">
            <v>2240</v>
          </cell>
          <cell r="J824">
            <v>0</v>
          </cell>
          <cell r="K824" t="str">
            <v>毁损</v>
          </cell>
          <cell r="L824" t="str">
            <v>教材库（图书馆一楼与二楼之间夹层）</v>
          </cell>
          <cell r="M824" t="str">
            <v>图书馆</v>
          </cell>
          <cell r="N824" t="str">
            <v>图书馆</v>
          </cell>
        </row>
        <row r="825">
          <cell r="B825" t="str">
            <v>TY2007000078</v>
          </cell>
          <cell r="C825" t="str">
            <v>针式电传打字机</v>
          </cell>
          <cell r="D825">
            <v>1</v>
          </cell>
          <cell r="E825" t="str">
            <v>LQ1600KIII/H</v>
          </cell>
          <cell r="F825">
            <v>39283</v>
          </cell>
          <cell r="G825" t="str">
            <v>花果园校区</v>
          </cell>
          <cell r="H825">
            <v>2620</v>
          </cell>
          <cell r="I825">
            <v>2620</v>
          </cell>
          <cell r="J825">
            <v>0</v>
          </cell>
          <cell r="K825" t="str">
            <v>毁损</v>
          </cell>
          <cell r="L825" t="str">
            <v>湘雅 一教507</v>
          </cell>
          <cell r="M825" t="str">
            <v>计算机与信息工程系</v>
          </cell>
          <cell r="N825" t="str">
            <v>计算机与信息工程系</v>
          </cell>
        </row>
        <row r="826">
          <cell r="B826" t="str">
            <v>TY2007000079</v>
          </cell>
          <cell r="C826" t="str">
            <v>激光式电传打字机</v>
          </cell>
          <cell r="D826">
            <v>1</v>
          </cell>
          <cell r="E826" t="str">
            <v>LJ1020</v>
          </cell>
          <cell r="F826">
            <v>39283</v>
          </cell>
          <cell r="G826" t="str">
            <v>花果园校区</v>
          </cell>
          <cell r="H826">
            <v>1250</v>
          </cell>
          <cell r="I826">
            <v>1250</v>
          </cell>
          <cell r="J826">
            <v>0</v>
          </cell>
          <cell r="K826" t="str">
            <v>未找到实物</v>
          </cell>
        </row>
        <row r="826">
          <cell r="M826" t="str">
            <v>王浩</v>
          </cell>
          <cell r="N826" t="str">
            <v>校内各办公室</v>
          </cell>
        </row>
        <row r="827">
          <cell r="B827" t="str">
            <v>TY2007000080</v>
          </cell>
          <cell r="C827" t="str">
            <v>针式电传打字机</v>
          </cell>
          <cell r="D827">
            <v>1</v>
          </cell>
          <cell r="E827" t="str">
            <v>LQ1600KIII/H</v>
          </cell>
          <cell r="F827">
            <v>39283</v>
          </cell>
          <cell r="G827" t="str">
            <v>花果园校区</v>
          </cell>
          <cell r="H827">
            <v>2620</v>
          </cell>
          <cell r="I827">
            <v>2620</v>
          </cell>
          <cell r="J827">
            <v>0</v>
          </cell>
          <cell r="K827" t="str">
            <v>毁损</v>
          </cell>
          <cell r="L827" t="str">
            <v>湘雅 一教507</v>
          </cell>
          <cell r="M827" t="str">
            <v>计算机与信息工程系</v>
          </cell>
          <cell r="N827" t="str">
            <v>计算机与信息工程系</v>
          </cell>
        </row>
        <row r="828">
          <cell r="B828" t="str">
            <v>TY2007000081</v>
          </cell>
          <cell r="C828" t="str">
            <v>针式电传打字机</v>
          </cell>
          <cell r="D828">
            <v>1</v>
          </cell>
          <cell r="E828" t="str">
            <v>LQ1600KIII/H</v>
          </cell>
          <cell r="F828">
            <v>39283</v>
          </cell>
          <cell r="G828" t="str">
            <v>花果园校区</v>
          </cell>
          <cell r="H828">
            <v>2620</v>
          </cell>
          <cell r="I828">
            <v>2620</v>
          </cell>
          <cell r="J828">
            <v>0</v>
          </cell>
          <cell r="K828" t="str">
            <v>毁损</v>
          </cell>
          <cell r="L828" t="str">
            <v>湘雅 一教顶楼1号门（板房）</v>
          </cell>
          <cell r="M828" t="str">
            <v>计算机与信息工程系</v>
          </cell>
          <cell r="N828" t="str">
            <v>计算机与信息工程系</v>
          </cell>
        </row>
        <row r="829">
          <cell r="B829" t="str">
            <v>TY2005000038</v>
          </cell>
          <cell r="C829" t="str">
            <v>金正同方DVD</v>
          </cell>
          <cell r="D829">
            <v>1</v>
          </cell>
          <cell r="E829" t="str">
            <v>待完善</v>
          </cell>
          <cell r="F829">
            <v>38699</v>
          </cell>
          <cell r="G829" t="str">
            <v>花果园校区</v>
          </cell>
          <cell r="H829">
            <v>500</v>
          </cell>
          <cell r="I829">
            <v>500</v>
          </cell>
          <cell r="J829">
            <v>0</v>
          </cell>
          <cell r="K829" t="str">
            <v>未找到实物</v>
          </cell>
        </row>
        <row r="829">
          <cell r="M829" t="str">
            <v>朱建新</v>
          </cell>
          <cell r="N829" t="str">
            <v>学生科</v>
          </cell>
        </row>
        <row r="830">
          <cell r="B830" t="str">
            <v>TY2005000039</v>
          </cell>
          <cell r="C830" t="str">
            <v>康佳彩电</v>
          </cell>
          <cell r="D830">
            <v>1</v>
          </cell>
          <cell r="E830" t="str">
            <v>待完善</v>
          </cell>
          <cell r="F830">
            <v>38686</v>
          </cell>
          <cell r="G830" t="str">
            <v>花果园校区</v>
          </cell>
          <cell r="H830">
            <v>1520</v>
          </cell>
          <cell r="I830">
            <v>1520</v>
          </cell>
          <cell r="J830">
            <v>0</v>
          </cell>
          <cell r="K830" t="str">
            <v>毁损</v>
          </cell>
          <cell r="L830" t="str">
            <v>湘雅校区第1教学楼7楼板房</v>
          </cell>
          <cell r="M830" t="str">
            <v>计算机与信息工程系</v>
          </cell>
          <cell r="N830" t="str">
            <v>计算机与信息工程系</v>
          </cell>
        </row>
        <row r="831">
          <cell r="B831" t="str">
            <v>TY2005000064</v>
          </cell>
          <cell r="C831" t="str">
            <v>指纹考勤机</v>
          </cell>
          <cell r="D831">
            <v>1</v>
          </cell>
          <cell r="E831" t="str">
            <v>待完善</v>
          </cell>
          <cell r="F831">
            <v>38625</v>
          </cell>
          <cell r="G831" t="str">
            <v>花果园校区</v>
          </cell>
          <cell r="H831">
            <v>2300</v>
          </cell>
          <cell r="I831">
            <v>2300</v>
          </cell>
          <cell r="J831">
            <v>0</v>
          </cell>
          <cell r="K831" t="str">
            <v>未找到实物</v>
          </cell>
        </row>
        <row r="831">
          <cell r="M831" t="str">
            <v>王浩</v>
          </cell>
          <cell r="N831" t="str">
            <v>保卫科</v>
          </cell>
        </row>
        <row r="832">
          <cell r="B832" t="str">
            <v>TY2005000065</v>
          </cell>
          <cell r="C832" t="str">
            <v>不间断电源</v>
          </cell>
          <cell r="D832">
            <v>1</v>
          </cell>
          <cell r="E832" t="str">
            <v>待完善</v>
          </cell>
          <cell r="F832">
            <v>38490</v>
          </cell>
          <cell r="G832" t="str">
            <v>花果园校区</v>
          </cell>
          <cell r="H832">
            <v>680</v>
          </cell>
          <cell r="I832">
            <v>680</v>
          </cell>
          <cell r="J832">
            <v>0</v>
          </cell>
          <cell r="K832" t="str">
            <v>未找到实物</v>
          </cell>
          <cell r="L832" t="str">
            <v>花果园校区</v>
          </cell>
          <cell r="M832" t="str">
            <v>后勤保卫处</v>
          </cell>
          <cell r="N832" t="str">
            <v>后勤保卫处</v>
          </cell>
        </row>
        <row r="833">
          <cell r="B833" t="str">
            <v>TY2005000066</v>
          </cell>
          <cell r="C833" t="str">
            <v>不间断电源</v>
          </cell>
          <cell r="D833">
            <v>1</v>
          </cell>
          <cell r="E833" t="str">
            <v>待完善</v>
          </cell>
          <cell r="F833">
            <v>38490</v>
          </cell>
          <cell r="G833" t="str">
            <v>花果园校区</v>
          </cell>
          <cell r="H833">
            <v>680</v>
          </cell>
          <cell r="I833">
            <v>680</v>
          </cell>
          <cell r="J833">
            <v>0</v>
          </cell>
          <cell r="K833" t="str">
            <v>未找到实物</v>
          </cell>
          <cell r="L833" t="str">
            <v>花果园校区</v>
          </cell>
          <cell r="M833" t="str">
            <v>后勤保卫处</v>
          </cell>
          <cell r="N833" t="str">
            <v>后勤保卫处</v>
          </cell>
        </row>
        <row r="834">
          <cell r="B834" t="str">
            <v>TY2008000193</v>
          </cell>
          <cell r="C834" t="str">
            <v>其他电子计算机输入输出设备</v>
          </cell>
          <cell r="D834">
            <v>1</v>
          </cell>
          <cell r="E834" t="str">
            <v>待完善</v>
          </cell>
          <cell r="F834">
            <v>39812</v>
          </cell>
          <cell r="G834" t="str">
            <v>花果园校区</v>
          </cell>
          <cell r="H834">
            <v>550</v>
          </cell>
          <cell r="I834">
            <v>550</v>
          </cell>
          <cell r="J834">
            <v>0</v>
          </cell>
          <cell r="K834" t="str">
            <v>毁损</v>
          </cell>
          <cell r="L834" t="str">
            <v>湘雅校区各实训室</v>
          </cell>
          <cell r="M834" t="str">
            <v>计算机与信息工程系</v>
          </cell>
          <cell r="N834" t="str">
            <v>计算机与信息工程系</v>
          </cell>
        </row>
        <row r="835">
          <cell r="B835" t="str">
            <v>TY2008000242</v>
          </cell>
          <cell r="C835" t="str">
            <v>其他电子计算机输入输出设备</v>
          </cell>
          <cell r="D835">
            <v>1</v>
          </cell>
          <cell r="E835" t="str">
            <v>待完善</v>
          </cell>
          <cell r="F835">
            <v>39812</v>
          </cell>
          <cell r="G835" t="str">
            <v>花果园校区</v>
          </cell>
          <cell r="H835">
            <v>550</v>
          </cell>
          <cell r="I835">
            <v>550</v>
          </cell>
          <cell r="J835">
            <v>0</v>
          </cell>
          <cell r="K835" t="str">
            <v>毁损</v>
          </cell>
          <cell r="L835" t="str">
            <v>湘雅校区各实训室</v>
          </cell>
          <cell r="M835" t="str">
            <v>计算机与信息工程系</v>
          </cell>
          <cell r="N835" t="str">
            <v>计算机与信息工程系</v>
          </cell>
        </row>
        <row r="836">
          <cell r="B836" t="str">
            <v>TY2004000002</v>
          </cell>
          <cell r="C836" t="str">
            <v>刷卡机</v>
          </cell>
          <cell r="D836">
            <v>1</v>
          </cell>
          <cell r="E836" t="str">
            <v>待完善</v>
          </cell>
          <cell r="F836">
            <v>38349</v>
          </cell>
          <cell r="G836" t="str">
            <v>花果园校区</v>
          </cell>
          <cell r="H836">
            <v>1600</v>
          </cell>
          <cell r="I836">
            <v>1600</v>
          </cell>
          <cell r="J836">
            <v>0</v>
          </cell>
          <cell r="K836" t="str">
            <v>未找到实物</v>
          </cell>
          <cell r="L836" t="str">
            <v>花果园校区</v>
          </cell>
          <cell r="M836" t="str">
            <v>后勤保卫处</v>
          </cell>
          <cell r="N836" t="str">
            <v>后勤保卫处</v>
          </cell>
        </row>
        <row r="837">
          <cell r="B837" t="str">
            <v>TY2008000245</v>
          </cell>
          <cell r="C837" t="str">
            <v>其他电子计算机及其外围设备</v>
          </cell>
          <cell r="D837">
            <v>1</v>
          </cell>
          <cell r="E837" t="str">
            <v>BX 24U</v>
          </cell>
          <cell r="F837">
            <v>39812</v>
          </cell>
          <cell r="G837" t="str">
            <v>花果园校区</v>
          </cell>
          <cell r="H837">
            <v>850</v>
          </cell>
          <cell r="I837">
            <v>850</v>
          </cell>
          <cell r="J837">
            <v>0</v>
          </cell>
          <cell r="K837" t="str">
            <v>毁损</v>
          </cell>
          <cell r="L837" t="str">
            <v>湘雅校区202机房</v>
          </cell>
          <cell r="M837" t="str">
            <v>计算机与信息工程系</v>
          </cell>
          <cell r="N837" t="str">
            <v>计算机与信息工程系</v>
          </cell>
        </row>
        <row r="838">
          <cell r="B838" t="str">
            <v>TY2008000247</v>
          </cell>
          <cell r="C838" t="str">
            <v>网络接入设备</v>
          </cell>
          <cell r="D838">
            <v>1</v>
          </cell>
          <cell r="E838" t="str">
            <v>SFP-GE-LX-SM1310-A</v>
          </cell>
          <cell r="F838">
            <v>39812</v>
          </cell>
          <cell r="G838" t="str">
            <v>花果园校区</v>
          </cell>
          <cell r="H838">
            <v>2800</v>
          </cell>
          <cell r="I838">
            <v>2800</v>
          </cell>
          <cell r="J838">
            <v>0</v>
          </cell>
          <cell r="K838" t="str">
            <v>未找到实物</v>
          </cell>
        </row>
        <row r="838">
          <cell r="M838" t="str">
            <v>李崑</v>
          </cell>
          <cell r="N838" t="str">
            <v>网络中心</v>
          </cell>
        </row>
        <row r="839">
          <cell r="B839" t="str">
            <v>TY2008000248</v>
          </cell>
          <cell r="C839" t="str">
            <v>交换机</v>
          </cell>
          <cell r="D839">
            <v>1</v>
          </cell>
          <cell r="E839" t="str">
            <v>S1024R</v>
          </cell>
          <cell r="F839">
            <v>39812</v>
          </cell>
          <cell r="G839" t="str">
            <v>花果园校区</v>
          </cell>
          <cell r="H839">
            <v>700</v>
          </cell>
          <cell r="I839">
            <v>700</v>
          </cell>
          <cell r="J839">
            <v>0</v>
          </cell>
          <cell r="K839" t="str">
            <v>毁损</v>
          </cell>
          <cell r="L839" t="str">
            <v>A7 6-1-2</v>
          </cell>
          <cell r="M839" t="str">
            <v>计算机与信息工程系</v>
          </cell>
          <cell r="N839" t="str">
            <v>计算机与信息工程系</v>
          </cell>
        </row>
        <row r="840">
          <cell r="B840" t="str">
            <v>TY2007000066</v>
          </cell>
          <cell r="C840" t="str">
            <v>针式电传打字机</v>
          </cell>
          <cell r="D840">
            <v>1</v>
          </cell>
          <cell r="E840" t="str">
            <v>LQ1600KIII/H</v>
          </cell>
          <cell r="F840">
            <v>39283</v>
          </cell>
          <cell r="G840" t="str">
            <v>花果园校区</v>
          </cell>
          <cell r="H840">
            <v>2620</v>
          </cell>
          <cell r="I840">
            <v>2620</v>
          </cell>
          <cell r="J840">
            <v>0</v>
          </cell>
          <cell r="K840" t="str">
            <v>毁损</v>
          </cell>
          <cell r="L840" t="str">
            <v>湘雅 一教顶楼1号门（板房）</v>
          </cell>
          <cell r="M840" t="str">
            <v>计算机与信息工程系</v>
          </cell>
          <cell r="N840" t="str">
            <v>计算机与信息工程系</v>
          </cell>
        </row>
        <row r="841">
          <cell r="B841" t="str">
            <v>TY2007000067</v>
          </cell>
          <cell r="C841" t="str">
            <v>文件传真机</v>
          </cell>
          <cell r="D841">
            <v>1</v>
          </cell>
          <cell r="E841" t="str">
            <v>960</v>
          </cell>
          <cell r="F841">
            <v>39283</v>
          </cell>
          <cell r="G841" t="str">
            <v>花果园校区</v>
          </cell>
          <cell r="H841">
            <v>1195</v>
          </cell>
          <cell r="I841">
            <v>1195</v>
          </cell>
          <cell r="J841">
            <v>0</v>
          </cell>
          <cell r="K841" t="str">
            <v>毁损</v>
          </cell>
          <cell r="L841" t="str">
            <v>清镇校区-老招生就业处楼梯间</v>
          </cell>
          <cell r="M841" t="str">
            <v>招生就业处</v>
          </cell>
          <cell r="N841" t="str">
            <v>招生就业处</v>
          </cell>
        </row>
        <row r="842">
          <cell r="B842" t="str">
            <v>TY2007000068</v>
          </cell>
          <cell r="C842" t="str">
            <v>针式电传打字机</v>
          </cell>
          <cell r="D842">
            <v>1</v>
          </cell>
          <cell r="E842" t="str">
            <v>LQ1600KIII/H</v>
          </cell>
          <cell r="F842">
            <v>39283</v>
          </cell>
          <cell r="G842" t="str">
            <v>花果园校区</v>
          </cell>
          <cell r="H842">
            <v>2620</v>
          </cell>
          <cell r="I842">
            <v>2620</v>
          </cell>
          <cell r="J842">
            <v>0</v>
          </cell>
          <cell r="K842" t="str">
            <v>毁损</v>
          </cell>
          <cell r="L842" t="str">
            <v>湘雅 一教顶楼1号门（板房）</v>
          </cell>
          <cell r="M842" t="str">
            <v>计算机与信息工程系</v>
          </cell>
          <cell r="N842" t="str">
            <v>计算机与信息工程系</v>
          </cell>
        </row>
        <row r="843">
          <cell r="B843" t="str">
            <v>TY2007000069</v>
          </cell>
          <cell r="C843" t="str">
            <v>针式电传打字机</v>
          </cell>
          <cell r="D843">
            <v>1</v>
          </cell>
          <cell r="E843" t="str">
            <v>LQ1600KIII/H</v>
          </cell>
          <cell r="F843">
            <v>39283</v>
          </cell>
          <cell r="G843" t="str">
            <v>花果园校区</v>
          </cell>
          <cell r="H843">
            <v>2620</v>
          </cell>
          <cell r="I843">
            <v>2620</v>
          </cell>
          <cell r="J843">
            <v>0</v>
          </cell>
          <cell r="K843" t="str">
            <v>毁损</v>
          </cell>
          <cell r="L843" t="str">
            <v>湘雅 一教顶楼1号门（板房）</v>
          </cell>
          <cell r="M843" t="str">
            <v>计算机与信息工程系</v>
          </cell>
          <cell r="N843" t="str">
            <v>计算机与信息工程系</v>
          </cell>
        </row>
        <row r="844">
          <cell r="B844" t="str">
            <v>TY2007000070</v>
          </cell>
          <cell r="C844" t="str">
            <v>激光式电传打字机</v>
          </cell>
          <cell r="D844">
            <v>1</v>
          </cell>
          <cell r="E844" t="str">
            <v>LJ1020</v>
          </cell>
          <cell r="F844">
            <v>39283</v>
          </cell>
          <cell r="G844" t="str">
            <v>花果园校区</v>
          </cell>
          <cell r="H844">
            <v>1250</v>
          </cell>
          <cell r="I844">
            <v>1250</v>
          </cell>
          <cell r="J844">
            <v>0</v>
          </cell>
          <cell r="K844" t="str">
            <v>未找到实物</v>
          </cell>
        </row>
        <row r="844">
          <cell r="M844" t="str">
            <v>王浩</v>
          </cell>
          <cell r="N844" t="str">
            <v>校内各办公室</v>
          </cell>
        </row>
        <row r="845">
          <cell r="B845" t="str">
            <v>TY2007000071</v>
          </cell>
          <cell r="C845" t="str">
            <v>激光式电传打字机</v>
          </cell>
          <cell r="D845">
            <v>1</v>
          </cell>
          <cell r="E845" t="str">
            <v>LJ1020</v>
          </cell>
          <cell r="F845">
            <v>39283</v>
          </cell>
          <cell r="G845" t="str">
            <v>花果园校区</v>
          </cell>
          <cell r="H845">
            <v>1250</v>
          </cell>
          <cell r="I845">
            <v>1250</v>
          </cell>
          <cell r="J845">
            <v>0</v>
          </cell>
          <cell r="K845" t="str">
            <v>未找到实物</v>
          </cell>
        </row>
        <row r="845">
          <cell r="M845" t="str">
            <v>王浩</v>
          </cell>
          <cell r="N845" t="str">
            <v>校内各办公室</v>
          </cell>
        </row>
        <row r="846">
          <cell r="B846" t="str">
            <v>TY2007000072</v>
          </cell>
          <cell r="C846" t="str">
            <v>针式电传打字机</v>
          </cell>
          <cell r="D846">
            <v>1</v>
          </cell>
          <cell r="E846" t="str">
            <v>LQ1600KIII/H</v>
          </cell>
          <cell r="F846">
            <v>39283</v>
          </cell>
          <cell r="G846" t="str">
            <v>花果园校区</v>
          </cell>
          <cell r="H846">
            <v>2620</v>
          </cell>
          <cell r="I846">
            <v>2620</v>
          </cell>
          <cell r="J846">
            <v>0</v>
          </cell>
          <cell r="K846" t="str">
            <v>毁损</v>
          </cell>
          <cell r="L846" t="str">
            <v>湘雅 一教顶楼1号门（板房）</v>
          </cell>
          <cell r="M846" t="str">
            <v>计算机与信息工程系</v>
          </cell>
          <cell r="N846" t="str">
            <v>计算机与信息工程系</v>
          </cell>
        </row>
        <row r="847">
          <cell r="B847" t="str">
            <v>TY2007000073</v>
          </cell>
          <cell r="C847" t="str">
            <v>针式电传打字机</v>
          </cell>
          <cell r="D847">
            <v>1</v>
          </cell>
          <cell r="E847" t="str">
            <v>LQ1600KIII/H</v>
          </cell>
          <cell r="F847">
            <v>39283</v>
          </cell>
          <cell r="G847" t="str">
            <v>花果园校区</v>
          </cell>
          <cell r="H847">
            <v>2620</v>
          </cell>
          <cell r="I847">
            <v>2620</v>
          </cell>
          <cell r="J847">
            <v>0</v>
          </cell>
          <cell r="K847" t="str">
            <v>毁损</v>
          </cell>
          <cell r="L847" t="str">
            <v>湘雅 一教顶楼1号门（板房）</v>
          </cell>
          <cell r="M847" t="str">
            <v>计算机与信息工程系</v>
          </cell>
          <cell r="N847" t="str">
            <v>计算机与信息工程系</v>
          </cell>
        </row>
        <row r="848">
          <cell r="B848" t="str">
            <v>TY2004000012</v>
          </cell>
          <cell r="C848" t="str">
            <v>东芝投影仪</v>
          </cell>
          <cell r="D848">
            <v>1</v>
          </cell>
          <cell r="E848" t="str">
            <v>待完善</v>
          </cell>
          <cell r="F848">
            <v>38322</v>
          </cell>
          <cell r="G848" t="str">
            <v>花果园校区</v>
          </cell>
          <cell r="H848">
            <v>18500</v>
          </cell>
          <cell r="I848">
            <v>18500</v>
          </cell>
          <cell r="J848">
            <v>0</v>
          </cell>
          <cell r="K848" t="str">
            <v>毁损</v>
          </cell>
          <cell r="L848" t="str">
            <v>A7-6101</v>
          </cell>
          <cell r="M848" t="str">
            <v>唐莉莉</v>
          </cell>
          <cell r="N848" t="str">
            <v>电子商务系</v>
          </cell>
        </row>
        <row r="849">
          <cell r="B849" t="str">
            <v>TY2004000014</v>
          </cell>
          <cell r="C849" t="str">
            <v>松下数码相机</v>
          </cell>
          <cell r="D849">
            <v>1</v>
          </cell>
          <cell r="E849" t="str">
            <v>AG-DVC33</v>
          </cell>
          <cell r="F849">
            <v>38316</v>
          </cell>
          <cell r="G849" t="str">
            <v>花果园校区</v>
          </cell>
          <cell r="H849">
            <v>20500</v>
          </cell>
          <cell r="I849">
            <v>20500</v>
          </cell>
          <cell r="J849">
            <v>0</v>
          </cell>
          <cell r="K849" t="str">
            <v>毁损</v>
          </cell>
          <cell r="L849" t="str">
            <v>湘雅校区电教室（3楼）</v>
          </cell>
          <cell r="M849" t="str">
            <v>计算机与信息工程系</v>
          </cell>
          <cell r="N849" t="str">
            <v>计算机与信息工程系</v>
          </cell>
        </row>
        <row r="850">
          <cell r="B850" t="str">
            <v>TY2004000001</v>
          </cell>
          <cell r="C850" t="str">
            <v>刷卡机</v>
          </cell>
          <cell r="D850">
            <v>1</v>
          </cell>
          <cell r="E850" t="str">
            <v>待完善</v>
          </cell>
          <cell r="F850">
            <v>38349</v>
          </cell>
          <cell r="G850" t="str">
            <v>花果园校区</v>
          </cell>
          <cell r="H850">
            <v>1600</v>
          </cell>
          <cell r="I850">
            <v>1600</v>
          </cell>
          <cell r="J850">
            <v>0</v>
          </cell>
          <cell r="K850" t="str">
            <v>未找到实物</v>
          </cell>
          <cell r="L850" t="str">
            <v>花果园校区</v>
          </cell>
          <cell r="M850" t="str">
            <v>后勤保卫处</v>
          </cell>
          <cell r="N850" t="str">
            <v>后勤保卫处</v>
          </cell>
        </row>
        <row r="851">
          <cell r="B851" t="str">
            <v>TY2004000003</v>
          </cell>
          <cell r="C851" t="str">
            <v>东芝投影仪</v>
          </cell>
          <cell r="D851">
            <v>1</v>
          </cell>
          <cell r="E851" t="str">
            <v>待完善</v>
          </cell>
          <cell r="F851">
            <v>38322</v>
          </cell>
          <cell r="G851" t="str">
            <v>花果园校区</v>
          </cell>
          <cell r="H851">
            <v>18500</v>
          </cell>
          <cell r="I851">
            <v>18500</v>
          </cell>
          <cell r="J851">
            <v>0</v>
          </cell>
          <cell r="K851" t="str">
            <v>毁损</v>
          </cell>
          <cell r="L851" t="str">
            <v>A7 6-1-2</v>
          </cell>
          <cell r="M851" t="str">
            <v>计算机与信息工程系</v>
          </cell>
          <cell r="N851" t="str">
            <v>计算机与信息工程系</v>
          </cell>
        </row>
        <row r="852">
          <cell r="B852" t="str">
            <v>TY2004000006</v>
          </cell>
          <cell r="C852" t="str">
            <v>东芝投影仪</v>
          </cell>
          <cell r="D852">
            <v>1</v>
          </cell>
          <cell r="E852" t="str">
            <v>待完善</v>
          </cell>
          <cell r="F852">
            <v>38322</v>
          </cell>
          <cell r="G852" t="str">
            <v>花果园校区</v>
          </cell>
          <cell r="H852">
            <v>18500</v>
          </cell>
          <cell r="I852">
            <v>18500</v>
          </cell>
          <cell r="J852">
            <v>0</v>
          </cell>
          <cell r="K852" t="str">
            <v>毁损</v>
          </cell>
          <cell r="L852" t="str">
            <v>A7 6-1-2</v>
          </cell>
          <cell r="M852" t="str">
            <v>计算机与信息工程系</v>
          </cell>
          <cell r="N852" t="str">
            <v>计算机与信息工程系</v>
          </cell>
        </row>
        <row r="853">
          <cell r="B853" t="str">
            <v>TY2004000008</v>
          </cell>
          <cell r="C853" t="str">
            <v>东芝投影仪</v>
          </cell>
          <cell r="D853">
            <v>1</v>
          </cell>
          <cell r="E853" t="str">
            <v>待完善</v>
          </cell>
          <cell r="F853">
            <v>38322</v>
          </cell>
          <cell r="G853" t="str">
            <v>花果园校区</v>
          </cell>
          <cell r="H853">
            <v>18500</v>
          </cell>
          <cell r="I853">
            <v>18500</v>
          </cell>
          <cell r="J853">
            <v>0</v>
          </cell>
          <cell r="K853" t="str">
            <v>毁损</v>
          </cell>
          <cell r="L853" t="str">
            <v>A7 6-1-2</v>
          </cell>
          <cell r="M853" t="str">
            <v>计算机与信息工程系</v>
          </cell>
          <cell r="N853" t="str">
            <v>计算机与信息工程系</v>
          </cell>
        </row>
        <row r="854">
          <cell r="B854" t="str">
            <v>TY2008000240</v>
          </cell>
          <cell r="C854" t="str">
            <v>其他电子计算机输入输出设备</v>
          </cell>
          <cell r="D854">
            <v>1</v>
          </cell>
          <cell r="E854" t="str">
            <v>待完善</v>
          </cell>
          <cell r="F854">
            <v>39812</v>
          </cell>
          <cell r="G854" t="str">
            <v>花果园校区</v>
          </cell>
          <cell r="H854">
            <v>550</v>
          </cell>
          <cell r="I854">
            <v>550</v>
          </cell>
          <cell r="J854">
            <v>0</v>
          </cell>
          <cell r="K854" t="str">
            <v>毁损</v>
          </cell>
          <cell r="L854" t="str">
            <v>湘雅校区各实训室</v>
          </cell>
          <cell r="M854" t="str">
            <v>计算机与信息工程系</v>
          </cell>
          <cell r="N854" t="str">
            <v>计算机与信息工程系</v>
          </cell>
        </row>
        <row r="855">
          <cell r="B855" t="str">
            <v>TY2007000062</v>
          </cell>
          <cell r="C855" t="str">
            <v>路由器</v>
          </cell>
          <cell r="D855">
            <v>1</v>
          </cell>
          <cell r="E855" t="str">
            <v>H3C MSR-30-20</v>
          </cell>
          <cell r="F855">
            <v>39287</v>
          </cell>
          <cell r="G855" t="str">
            <v>花果园校区</v>
          </cell>
          <cell r="H855">
            <v>14100</v>
          </cell>
          <cell r="I855">
            <v>14100</v>
          </cell>
          <cell r="J855">
            <v>0</v>
          </cell>
          <cell r="K855" t="str">
            <v>毁损</v>
          </cell>
          <cell r="L855" t="str">
            <v>湘雅校区 403机房</v>
          </cell>
          <cell r="M855" t="str">
            <v>计算机与信息工程系</v>
          </cell>
          <cell r="N855" t="str">
            <v>计算机与信息工程系</v>
          </cell>
        </row>
        <row r="856">
          <cell r="B856" t="str">
            <v>TY2007000063</v>
          </cell>
          <cell r="C856" t="str">
            <v>交换机</v>
          </cell>
          <cell r="D856">
            <v>1</v>
          </cell>
          <cell r="E856" t="str">
            <v>H3C S3600-28TP-SI</v>
          </cell>
          <cell r="F856">
            <v>39287</v>
          </cell>
          <cell r="G856" t="str">
            <v>花果园校区</v>
          </cell>
          <cell r="H856">
            <v>7100</v>
          </cell>
          <cell r="I856">
            <v>7100</v>
          </cell>
          <cell r="J856">
            <v>0</v>
          </cell>
          <cell r="K856" t="str">
            <v>毁损</v>
          </cell>
          <cell r="L856" t="str">
            <v>A7 6102</v>
          </cell>
          <cell r="M856" t="str">
            <v>计算机与信息工程系</v>
          </cell>
          <cell r="N856" t="str">
            <v>计算机与信息工程系</v>
          </cell>
        </row>
        <row r="857">
          <cell r="B857" t="str">
            <v>TY2007000064</v>
          </cell>
          <cell r="C857" t="str">
            <v>针式电传打字机</v>
          </cell>
          <cell r="D857">
            <v>1</v>
          </cell>
          <cell r="E857" t="str">
            <v>LQ1600KIII/H</v>
          </cell>
          <cell r="F857">
            <v>39283</v>
          </cell>
          <cell r="G857" t="str">
            <v>花果园校区</v>
          </cell>
          <cell r="H857">
            <v>2620</v>
          </cell>
          <cell r="I857">
            <v>2620</v>
          </cell>
          <cell r="J857">
            <v>0</v>
          </cell>
          <cell r="K857" t="str">
            <v>毁损</v>
          </cell>
          <cell r="L857" t="str">
            <v>湘雅 一教顶楼1号门（板房）</v>
          </cell>
          <cell r="M857" t="str">
            <v>计算机与信息工程系</v>
          </cell>
          <cell r="N857" t="str">
            <v>计算机与信息工程系</v>
          </cell>
        </row>
        <row r="858">
          <cell r="B858" t="str">
            <v>TY2007000065</v>
          </cell>
          <cell r="C858" t="str">
            <v>针式电传打字机</v>
          </cell>
          <cell r="D858">
            <v>1</v>
          </cell>
          <cell r="E858" t="str">
            <v>LQ1600KIII/H</v>
          </cell>
          <cell r="F858">
            <v>39283</v>
          </cell>
          <cell r="G858" t="str">
            <v>花果园校区</v>
          </cell>
          <cell r="H858">
            <v>2620</v>
          </cell>
          <cell r="I858">
            <v>2620</v>
          </cell>
          <cell r="J858">
            <v>0</v>
          </cell>
          <cell r="K858" t="str">
            <v>毁损</v>
          </cell>
          <cell r="L858" t="str">
            <v>湘雅 一教顶楼2号门（板房）</v>
          </cell>
          <cell r="M858" t="str">
            <v>计算机与信息工程系</v>
          </cell>
          <cell r="N858" t="str">
            <v>计算机与信息工程系</v>
          </cell>
        </row>
        <row r="859">
          <cell r="B859" t="str">
            <v>TY2005000056</v>
          </cell>
          <cell r="C859" t="str">
            <v>康佳彩电</v>
          </cell>
          <cell r="D859">
            <v>1</v>
          </cell>
          <cell r="E859" t="str">
            <v>待完善</v>
          </cell>
          <cell r="F859">
            <v>38686</v>
          </cell>
          <cell r="G859" t="str">
            <v>花果园校区</v>
          </cell>
          <cell r="H859">
            <v>1520</v>
          </cell>
          <cell r="I859">
            <v>1520</v>
          </cell>
          <cell r="J859">
            <v>0</v>
          </cell>
          <cell r="K859" t="str">
            <v>毁损</v>
          </cell>
          <cell r="L859" t="str">
            <v>湘雅校区第1教学楼7楼板房</v>
          </cell>
          <cell r="M859" t="str">
            <v>计算机与信息工程系</v>
          </cell>
          <cell r="N859" t="str">
            <v>计算机与信息工程系</v>
          </cell>
        </row>
        <row r="860">
          <cell r="B860" t="str">
            <v>TY2005000057</v>
          </cell>
          <cell r="C860" t="str">
            <v>康佳彩电</v>
          </cell>
          <cell r="D860">
            <v>1</v>
          </cell>
          <cell r="E860" t="str">
            <v>待完善</v>
          </cell>
          <cell r="F860">
            <v>38686</v>
          </cell>
          <cell r="G860" t="str">
            <v>花果园校区</v>
          </cell>
          <cell r="H860">
            <v>1520</v>
          </cell>
          <cell r="I860">
            <v>1520</v>
          </cell>
          <cell r="J860">
            <v>0</v>
          </cell>
          <cell r="K860" t="str">
            <v>毁损</v>
          </cell>
          <cell r="L860" t="str">
            <v>湘雅校区第1教学楼7楼板房</v>
          </cell>
          <cell r="M860" t="str">
            <v>计算机与信息工程系</v>
          </cell>
          <cell r="N860" t="str">
            <v>计算机与信息工程系</v>
          </cell>
        </row>
        <row r="861">
          <cell r="B861" t="str">
            <v>TY2005000058</v>
          </cell>
          <cell r="C861" t="str">
            <v>康佳彩电</v>
          </cell>
          <cell r="D861">
            <v>1</v>
          </cell>
          <cell r="E861" t="str">
            <v>待完善</v>
          </cell>
          <cell r="F861">
            <v>38686</v>
          </cell>
          <cell r="G861" t="str">
            <v>花果园校区</v>
          </cell>
          <cell r="H861">
            <v>1520</v>
          </cell>
          <cell r="I861">
            <v>1520</v>
          </cell>
          <cell r="J861">
            <v>0</v>
          </cell>
          <cell r="K861" t="str">
            <v>毁损</v>
          </cell>
          <cell r="L861" t="str">
            <v>湘雅校区第1教学楼7楼板房</v>
          </cell>
          <cell r="M861" t="str">
            <v>计算机与信息工程系</v>
          </cell>
          <cell r="N861" t="str">
            <v>计算机与信息工程系</v>
          </cell>
        </row>
        <row r="862">
          <cell r="B862" t="str">
            <v>TY2005000059</v>
          </cell>
          <cell r="C862" t="str">
            <v>康佳彩电</v>
          </cell>
          <cell r="D862">
            <v>1</v>
          </cell>
          <cell r="E862" t="str">
            <v>待完善</v>
          </cell>
          <cell r="F862">
            <v>38686</v>
          </cell>
          <cell r="G862" t="str">
            <v>花果园校区</v>
          </cell>
          <cell r="H862">
            <v>1520</v>
          </cell>
          <cell r="I862">
            <v>1520</v>
          </cell>
          <cell r="J862">
            <v>0</v>
          </cell>
          <cell r="K862" t="str">
            <v>毁损</v>
          </cell>
          <cell r="L862" t="str">
            <v>湘雅校区第1教学楼7楼板房</v>
          </cell>
          <cell r="M862" t="str">
            <v>计算机与信息工程系</v>
          </cell>
          <cell r="N862" t="str">
            <v>计算机与信息工程系</v>
          </cell>
        </row>
        <row r="863">
          <cell r="B863" t="str">
            <v>TY2005000060</v>
          </cell>
          <cell r="C863" t="str">
            <v>康佳彩电</v>
          </cell>
          <cell r="D863">
            <v>1</v>
          </cell>
          <cell r="E863" t="str">
            <v>待完善</v>
          </cell>
          <cell r="F863">
            <v>38686</v>
          </cell>
          <cell r="G863" t="str">
            <v>花果园校区</v>
          </cell>
          <cell r="H863">
            <v>1520</v>
          </cell>
          <cell r="I863">
            <v>1520</v>
          </cell>
          <cell r="J863">
            <v>0</v>
          </cell>
          <cell r="K863" t="str">
            <v>毁损</v>
          </cell>
          <cell r="L863" t="str">
            <v>湘雅校区第1教学楼7楼板房</v>
          </cell>
          <cell r="M863" t="str">
            <v>计算机与信息工程系</v>
          </cell>
          <cell r="N863" t="str">
            <v>计算机与信息工程系</v>
          </cell>
        </row>
        <row r="864">
          <cell r="B864" t="str">
            <v>TY2005000061</v>
          </cell>
          <cell r="C864" t="str">
            <v>康佳彩电</v>
          </cell>
          <cell r="D864">
            <v>1</v>
          </cell>
          <cell r="E864" t="str">
            <v>待完善</v>
          </cell>
          <cell r="F864">
            <v>38686</v>
          </cell>
          <cell r="G864" t="str">
            <v>花果园校区</v>
          </cell>
          <cell r="H864">
            <v>1520</v>
          </cell>
          <cell r="I864">
            <v>1520</v>
          </cell>
          <cell r="J864">
            <v>0</v>
          </cell>
          <cell r="K864" t="str">
            <v>毁损</v>
          </cell>
          <cell r="L864" t="str">
            <v>湘雅校区第1教学楼7楼板房</v>
          </cell>
          <cell r="M864" t="str">
            <v>计算机与信息工程系</v>
          </cell>
          <cell r="N864" t="str">
            <v>计算机与信息工程系</v>
          </cell>
        </row>
        <row r="865">
          <cell r="B865" t="str">
            <v>TY2005000062</v>
          </cell>
          <cell r="C865" t="str">
            <v>康佳彩电</v>
          </cell>
          <cell r="D865">
            <v>1</v>
          </cell>
          <cell r="E865" t="str">
            <v>待完善</v>
          </cell>
          <cell r="F865">
            <v>38686</v>
          </cell>
          <cell r="G865" t="str">
            <v>花果园校区</v>
          </cell>
          <cell r="H865">
            <v>1520</v>
          </cell>
          <cell r="I865">
            <v>1520</v>
          </cell>
          <cell r="J865">
            <v>0</v>
          </cell>
          <cell r="K865" t="str">
            <v>毁损</v>
          </cell>
          <cell r="L865" t="str">
            <v>湘雅校区第1教学楼7楼板房</v>
          </cell>
          <cell r="M865" t="str">
            <v>计算机与信息工程系</v>
          </cell>
          <cell r="N865" t="str">
            <v>计算机与信息工程系</v>
          </cell>
        </row>
        <row r="866">
          <cell r="B866" t="str">
            <v>TY2005000063</v>
          </cell>
          <cell r="C866" t="str">
            <v>康佳彩电</v>
          </cell>
          <cell r="D866">
            <v>1</v>
          </cell>
          <cell r="E866" t="str">
            <v>待完善</v>
          </cell>
          <cell r="F866">
            <v>38686</v>
          </cell>
          <cell r="G866" t="str">
            <v>花果园校区</v>
          </cell>
          <cell r="H866">
            <v>1520</v>
          </cell>
          <cell r="I866">
            <v>1520</v>
          </cell>
          <cell r="J866">
            <v>0</v>
          </cell>
          <cell r="K866" t="str">
            <v>毁损</v>
          </cell>
          <cell r="L866" t="str">
            <v>湘雅校区第1教学楼7楼板房</v>
          </cell>
          <cell r="M866" t="str">
            <v>计算机与信息工程系</v>
          </cell>
          <cell r="N866" t="str">
            <v>计算机与信息工程系</v>
          </cell>
        </row>
        <row r="867">
          <cell r="B867" t="str">
            <v>TY2008000226</v>
          </cell>
          <cell r="C867" t="str">
            <v>交换机</v>
          </cell>
          <cell r="D867">
            <v>1</v>
          </cell>
          <cell r="E867" t="str">
            <v>S5600-26C</v>
          </cell>
          <cell r="F867">
            <v>39812</v>
          </cell>
          <cell r="G867" t="str">
            <v>花果园校区</v>
          </cell>
          <cell r="H867">
            <v>29000</v>
          </cell>
          <cell r="I867">
            <v>29000</v>
          </cell>
          <cell r="J867">
            <v>0</v>
          </cell>
          <cell r="K867" t="str">
            <v>毁损</v>
          </cell>
          <cell r="L867" t="str">
            <v>A7 6102</v>
          </cell>
          <cell r="M867" t="str">
            <v>计算机与信息工程系</v>
          </cell>
          <cell r="N867" t="str">
            <v>计算机与信息工程系</v>
          </cell>
        </row>
        <row r="868">
          <cell r="B868" t="str">
            <v>TY2008000229</v>
          </cell>
          <cell r="C868" t="str">
            <v>交换机</v>
          </cell>
          <cell r="D868">
            <v>1</v>
          </cell>
          <cell r="E868" t="str">
            <v>S1024R</v>
          </cell>
          <cell r="F868">
            <v>39812</v>
          </cell>
          <cell r="G868" t="str">
            <v>花果园校区</v>
          </cell>
          <cell r="H868">
            <v>700</v>
          </cell>
          <cell r="I868">
            <v>700</v>
          </cell>
          <cell r="J868">
            <v>0</v>
          </cell>
          <cell r="K868" t="str">
            <v>毁损</v>
          </cell>
          <cell r="L868" t="str">
            <v>A7 6-1-2</v>
          </cell>
          <cell r="M868" t="str">
            <v>计算机与信息工程系</v>
          </cell>
          <cell r="N868" t="str">
            <v>计算机与信息工程系</v>
          </cell>
        </row>
        <row r="869">
          <cell r="B869" t="str">
            <v>TY2008000217</v>
          </cell>
          <cell r="C869" t="str">
            <v>其他电子计算机输入输出设备</v>
          </cell>
          <cell r="D869">
            <v>1</v>
          </cell>
          <cell r="E869" t="str">
            <v>待完善</v>
          </cell>
          <cell r="F869">
            <v>39812</v>
          </cell>
          <cell r="G869" t="str">
            <v>花果园校区</v>
          </cell>
          <cell r="H869">
            <v>550</v>
          </cell>
          <cell r="I869">
            <v>550</v>
          </cell>
          <cell r="J869">
            <v>0</v>
          </cell>
          <cell r="K869" t="str">
            <v>毁损</v>
          </cell>
          <cell r="L869" t="str">
            <v>湘雅校区各实训室</v>
          </cell>
          <cell r="M869" t="str">
            <v>计算机与信息工程系</v>
          </cell>
          <cell r="N869" t="str">
            <v>计算机与信息工程系</v>
          </cell>
        </row>
        <row r="870">
          <cell r="B870" t="str">
            <v>TY2005000048</v>
          </cell>
          <cell r="C870" t="str">
            <v>康佳彩电</v>
          </cell>
          <cell r="D870">
            <v>1</v>
          </cell>
          <cell r="E870" t="str">
            <v>待完善</v>
          </cell>
          <cell r="F870">
            <v>38686</v>
          </cell>
          <cell r="G870" t="str">
            <v>花果园校区</v>
          </cell>
          <cell r="H870">
            <v>1520</v>
          </cell>
          <cell r="I870">
            <v>1520</v>
          </cell>
          <cell r="J870">
            <v>0</v>
          </cell>
          <cell r="K870" t="str">
            <v>毁损</v>
          </cell>
          <cell r="L870" t="str">
            <v>湘雅校区第1教学楼7楼板房</v>
          </cell>
          <cell r="M870" t="str">
            <v>计算机与信息工程系</v>
          </cell>
          <cell r="N870" t="str">
            <v>计算机与信息工程系</v>
          </cell>
        </row>
        <row r="871">
          <cell r="B871" t="str">
            <v>TY2005000049</v>
          </cell>
          <cell r="C871" t="str">
            <v>康佳彩电</v>
          </cell>
          <cell r="D871">
            <v>1</v>
          </cell>
          <cell r="E871" t="str">
            <v>待完善</v>
          </cell>
          <cell r="F871">
            <v>38686</v>
          </cell>
          <cell r="G871" t="str">
            <v>花果园校区</v>
          </cell>
          <cell r="H871">
            <v>1520</v>
          </cell>
          <cell r="I871">
            <v>1520</v>
          </cell>
          <cell r="J871">
            <v>0</v>
          </cell>
          <cell r="K871" t="str">
            <v>毁损</v>
          </cell>
          <cell r="L871" t="str">
            <v>湘雅校区第1教学楼7楼板房</v>
          </cell>
          <cell r="M871" t="str">
            <v>计算机与信息工程系</v>
          </cell>
          <cell r="N871" t="str">
            <v>计算机与信息工程系</v>
          </cell>
        </row>
        <row r="872">
          <cell r="B872" t="str">
            <v>TY2005000050</v>
          </cell>
          <cell r="C872" t="str">
            <v>康佳彩电</v>
          </cell>
          <cell r="D872">
            <v>1</v>
          </cell>
          <cell r="E872" t="str">
            <v>待完善</v>
          </cell>
          <cell r="F872">
            <v>38686</v>
          </cell>
          <cell r="G872" t="str">
            <v>花果园校区</v>
          </cell>
          <cell r="H872">
            <v>1520</v>
          </cell>
          <cell r="I872">
            <v>1520</v>
          </cell>
          <cell r="J872">
            <v>0</v>
          </cell>
          <cell r="K872" t="str">
            <v>毁损</v>
          </cell>
          <cell r="L872" t="str">
            <v>湘雅校区第1教学楼7楼板房</v>
          </cell>
          <cell r="M872" t="str">
            <v>计算机与信息工程系</v>
          </cell>
          <cell r="N872" t="str">
            <v>计算机与信息工程系</v>
          </cell>
        </row>
        <row r="873">
          <cell r="B873" t="str">
            <v>TY2005000051</v>
          </cell>
          <cell r="C873" t="str">
            <v>康佳彩电</v>
          </cell>
          <cell r="D873">
            <v>1</v>
          </cell>
          <cell r="E873" t="str">
            <v>待完善</v>
          </cell>
          <cell r="F873">
            <v>38686</v>
          </cell>
          <cell r="G873" t="str">
            <v>花果园校区</v>
          </cell>
          <cell r="H873">
            <v>1520</v>
          </cell>
          <cell r="I873">
            <v>1520</v>
          </cell>
          <cell r="J873">
            <v>0</v>
          </cell>
          <cell r="K873" t="str">
            <v>毁损</v>
          </cell>
          <cell r="L873" t="str">
            <v>湘雅校区第1教学楼7楼板房</v>
          </cell>
          <cell r="M873" t="str">
            <v>计算机与信息工程系</v>
          </cell>
          <cell r="N873" t="str">
            <v>计算机与信息工程系</v>
          </cell>
        </row>
        <row r="874">
          <cell r="B874" t="str">
            <v>TY2005000052</v>
          </cell>
          <cell r="C874" t="str">
            <v>康佳彩电</v>
          </cell>
          <cell r="D874">
            <v>1</v>
          </cell>
          <cell r="E874" t="str">
            <v>待完善</v>
          </cell>
          <cell r="F874">
            <v>38686</v>
          </cell>
          <cell r="G874" t="str">
            <v>花果园校区</v>
          </cell>
          <cell r="H874">
            <v>1520</v>
          </cell>
          <cell r="I874">
            <v>1520</v>
          </cell>
          <cell r="J874">
            <v>0</v>
          </cell>
          <cell r="K874" t="str">
            <v>毁损</v>
          </cell>
          <cell r="L874" t="str">
            <v>湘雅校区第1教学楼7楼板房</v>
          </cell>
          <cell r="M874" t="str">
            <v>计算机与信息工程系</v>
          </cell>
          <cell r="N874" t="str">
            <v>计算机与信息工程系</v>
          </cell>
        </row>
        <row r="875">
          <cell r="B875" t="str">
            <v>TY2005000053</v>
          </cell>
          <cell r="C875" t="str">
            <v>康佳彩电</v>
          </cell>
          <cell r="D875">
            <v>1</v>
          </cell>
          <cell r="E875" t="str">
            <v>待完善</v>
          </cell>
          <cell r="F875">
            <v>38686</v>
          </cell>
          <cell r="G875" t="str">
            <v>花果园校区</v>
          </cell>
          <cell r="H875">
            <v>1520</v>
          </cell>
          <cell r="I875">
            <v>1520</v>
          </cell>
          <cell r="J875">
            <v>0</v>
          </cell>
          <cell r="K875" t="str">
            <v>毁损</v>
          </cell>
          <cell r="L875" t="str">
            <v>湘雅校区第1教学楼7楼板房</v>
          </cell>
          <cell r="M875" t="str">
            <v>计算机与信息工程系</v>
          </cell>
          <cell r="N875" t="str">
            <v>计算机与信息工程系</v>
          </cell>
        </row>
        <row r="876">
          <cell r="B876" t="str">
            <v>TY2005000054</v>
          </cell>
          <cell r="C876" t="str">
            <v>康佳彩电</v>
          </cell>
          <cell r="D876">
            <v>1</v>
          </cell>
          <cell r="E876" t="str">
            <v>待完善</v>
          </cell>
          <cell r="F876">
            <v>38686</v>
          </cell>
          <cell r="G876" t="str">
            <v>花果园校区</v>
          </cell>
          <cell r="H876">
            <v>1520</v>
          </cell>
          <cell r="I876">
            <v>1520</v>
          </cell>
          <cell r="J876">
            <v>0</v>
          </cell>
          <cell r="K876" t="str">
            <v>毁损</v>
          </cell>
          <cell r="L876" t="str">
            <v>湘雅校区第1教学楼7楼板房</v>
          </cell>
          <cell r="M876" t="str">
            <v>计算机与信息工程系</v>
          </cell>
          <cell r="N876" t="str">
            <v>计算机与信息工程系</v>
          </cell>
        </row>
        <row r="877">
          <cell r="B877" t="str">
            <v>TY2005000055</v>
          </cell>
          <cell r="C877" t="str">
            <v>康佳彩电</v>
          </cell>
          <cell r="D877">
            <v>1</v>
          </cell>
          <cell r="E877" t="str">
            <v>待完善</v>
          </cell>
          <cell r="F877">
            <v>38686</v>
          </cell>
          <cell r="G877" t="str">
            <v>花果园校区</v>
          </cell>
          <cell r="H877">
            <v>1520</v>
          </cell>
          <cell r="I877">
            <v>1520</v>
          </cell>
          <cell r="J877">
            <v>0</v>
          </cell>
          <cell r="K877" t="str">
            <v>毁损</v>
          </cell>
          <cell r="L877" t="str">
            <v>湘雅校区第1教学楼7楼板房</v>
          </cell>
          <cell r="M877" t="str">
            <v>计算机与信息工程系</v>
          </cell>
          <cell r="N877" t="str">
            <v>计算机与信息工程系</v>
          </cell>
        </row>
        <row r="878">
          <cell r="B878" t="str">
            <v>TY2006000003</v>
          </cell>
          <cell r="C878" t="str">
            <v>学分制软件</v>
          </cell>
          <cell r="D878">
            <v>1</v>
          </cell>
          <cell r="E878" t="str">
            <v>待完善</v>
          </cell>
          <cell r="F878">
            <v>38965</v>
          </cell>
          <cell r="G878" t="str">
            <v>花果园校区</v>
          </cell>
          <cell r="H878">
            <v>68000</v>
          </cell>
          <cell r="I878">
            <v>68000</v>
          </cell>
          <cell r="J878">
            <v>0</v>
          </cell>
          <cell r="K878" t="str">
            <v>未找到实物</v>
          </cell>
        </row>
        <row r="878">
          <cell r="M878" t="str">
            <v>罗文刚</v>
          </cell>
          <cell r="N878" t="str">
            <v>教务科</v>
          </cell>
        </row>
        <row r="879">
          <cell r="B879" t="str">
            <v>TY2006000005</v>
          </cell>
          <cell r="C879" t="str">
            <v>HP1020激光打印机</v>
          </cell>
          <cell r="D879">
            <v>1</v>
          </cell>
          <cell r="E879" t="str">
            <v>HP1020</v>
          </cell>
          <cell r="F879">
            <v>38918</v>
          </cell>
          <cell r="G879" t="str">
            <v>花果园校区</v>
          </cell>
          <cell r="H879">
            <v>1430</v>
          </cell>
          <cell r="I879">
            <v>1430</v>
          </cell>
          <cell r="J879">
            <v>0</v>
          </cell>
          <cell r="K879" t="str">
            <v>毁损</v>
          </cell>
          <cell r="L879" t="str">
            <v>弘商楼614接待室</v>
          </cell>
          <cell r="M879" t="str">
            <v>学院办公室</v>
          </cell>
          <cell r="N879" t="str">
            <v>学院办公室</v>
          </cell>
        </row>
        <row r="880">
          <cell r="B880" t="str">
            <v>TY2006000006</v>
          </cell>
          <cell r="C880" t="str">
            <v>HP1020激光打印机</v>
          </cell>
          <cell r="D880">
            <v>1</v>
          </cell>
          <cell r="E880" t="str">
            <v>HP1020</v>
          </cell>
          <cell r="F880">
            <v>38918</v>
          </cell>
          <cell r="G880" t="str">
            <v>花果园校区</v>
          </cell>
          <cell r="H880">
            <v>1430</v>
          </cell>
          <cell r="I880">
            <v>1430</v>
          </cell>
          <cell r="J880">
            <v>0</v>
          </cell>
          <cell r="K880" t="str">
            <v>未找到实物</v>
          </cell>
        </row>
        <row r="880">
          <cell r="M880" t="str">
            <v>验收人：王浩</v>
          </cell>
          <cell r="N880" t="str">
            <v>校长室</v>
          </cell>
        </row>
        <row r="881">
          <cell r="B881" t="str">
            <v>TY2006000010</v>
          </cell>
          <cell r="C881" t="str">
            <v>打印机</v>
          </cell>
          <cell r="D881">
            <v>1</v>
          </cell>
          <cell r="E881" t="str">
            <v>LQ1600KIII</v>
          </cell>
          <cell r="F881">
            <v>38867</v>
          </cell>
          <cell r="G881" t="str">
            <v>花果园校区</v>
          </cell>
          <cell r="H881">
            <v>2700</v>
          </cell>
          <cell r="I881">
            <v>2700</v>
          </cell>
          <cell r="J881">
            <v>0</v>
          </cell>
          <cell r="K881" t="str">
            <v>毁损</v>
          </cell>
          <cell r="L881" t="str">
            <v>偕作苑3单元3楼连廊</v>
          </cell>
          <cell r="M881" t="str">
            <v>学生处</v>
          </cell>
          <cell r="N881" t="str">
            <v>学生处（学生事务服务中心）</v>
          </cell>
        </row>
        <row r="882">
          <cell r="B882" t="str">
            <v>ZY2004000001</v>
          </cell>
          <cell r="C882" t="str">
            <v>蒸汽消毒柜</v>
          </cell>
          <cell r="D882">
            <v>1</v>
          </cell>
          <cell r="E882" t="str">
            <v>待完善</v>
          </cell>
          <cell r="F882">
            <v>38310</v>
          </cell>
          <cell r="G882" t="str">
            <v>花果园校区</v>
          </cell>
          <cell r="H882">
            <v>5500</v>
          </cell>
          <cell r="I882">
            <v>5500</v>
          </cell>
          <cell r="J882">
            <v>0</v>
          </cell>
          <cell r="K882" t="str">
            <v>毁损</v>
          </cell>
          <cell r="L882" t="str">
            <v>花果园校区锅炉房内</v>
          </cell>
          <cell r="M882" t="str">
            <v>总务科</v>
          </cell>
          <cell r="N882" t="str">
            <v>后勤保卫处</v>
          </cell>
        </row>
        <row r="883">
          <cell r="B883" t="str">
            <v>TY2003000024</v>
          </cell>
          <cell r="C883" t="str">
            <v>微机</v>
          </cell>
          <cell r="D883">
            <v>1</v>
          </cell>
          <cell r="E883" t="str">
            <v>赛扬4/1.7G</v>
          </cell>
          <cell r="F883">
            <v>37863</v>
          </cell>
          <cell r="G883" t="str">
            <v>花果园校区</v>
          </cell>
          <cell r="H883">
            <v>3180</v>
          </cell>
          <cell r="I883">
            <v>3180</v>
          </cell>
          <cell r="J883">
            <v>0</v>
          </cell>
          <cell r="K883" t="str">
            <v>毁损</v>
          </cell>
          <cell r="L883" t="str">
            <v>湘雅校区1教顶楼1号房</v>
          </cell>
          <cell r="M883" t="str">
            <v>计算机与信息工程系</v>
          </cell>
          <cell r="N883" t="str">
            <v>计算机与信息工程系</v>
          </cell>
        </row>
        <row r="884">
          <cell r="B884" t="str">
            <v>TY2003000025</v>
          </cell>
          <cell r="C884" t="str">
            <v>微机</v>
          </cell>
          <cell r="D884">
            <v>1</v>
          </cell>
          <cell r="E884" t="str">
            <v>赛扬4/1.7G</v>
          </cell>
          <cell r="F884">
            <v>37863</v>
          </cell>
          <cell r="G884" t="str">
            <v>花果园校区</v>
          </cell>
          <cell r="H884">
            <v>3180</v>
          </cell>
          <cell r="I884">
            <v>3180</v>
          </cell>
          <cell r="J884">
            <v>0</v>
          </cell>
          <cell r="K884" t="str">
            <v>毁损</v>
          </cell>
          <cell r="L884" t="str">
            <v>湘雅校区1教顶楼1号房</v>
          </cell>
          <cell r="M884" t="str">
            <v>计算机与信息工程系</v>
          </cell>
          <cell r="N884" t="str">
            <v>计算机与信息工程系</v>
          </cell>
        </row>
        <row r="885">
          <cell r="B885" t="str">
            <v>TY2003000026</v>
          </cell>
          <cell r="C885" t="str">
            <v>微机</v>
          </cell>
          <cell r="D885">
            <v>1</v>
          </cell>
          <cell r="E885" t="str">
            <v>赛扬4/1.7G</v>
          </cell>
          <cell r="F885">
            <v>37863</v>
          </cell>
          <cell r="G885" t="str">
            <v>花果园校区</v>
          </cell>
          <cell r="H885">
            <v>3180</v>
          </cell>
          <cell r="I885">
            <v>3180</v>
          </cell>
          <cell r="J885">
            <v>0</v>
          </cell>
          <cell r="K885" t="str">
            <v>毁损</v>
          </cell>
          <cell r="L885" t="str">
            <v>湘雅校区1教顶楼1号房</v>
          </cell>
          <cell r="M885" t="str">
            <v>计算机与信息工程系</v>
          </cell>
          <cell r="N885" t="str">
            <v>计算机与信息工程系</v>
          </cell>
        </row>
        <row r="886">
          <cell r="B886" t="str">
            <v>TY2003000027</v>
          </cell>
          <cell r="C886" t="str">
            <v>微机</v>
          </cell>
          <cell r="D886">
            <v>1</v>
          </cell>
          <cell r="E886" t="str">
            <v>赛扬4/1.7G</v>
          </cell>
          <cell r="F886">
            <v>37863</v>
          </cell>
          <cell r="G886" t="str">
            <v>花果园校区</v>
          </cell>
          <cell r="H886">
            <v>3180</v>
          </cell>
          <cell r="I886">
            <v>3180</v>
          </cell>
          <cell r="J886">
            <v>0</v>
          </cell>
          <cell r="K886" t="str">
            <v>毁损</v>
          </cell>
          <cell r="L886" t="str">
            <v>湘雅校区1教顶楼1号房</v>
          </cell>
          <cell r="M886" t="str">
            <v>计算机与信息工程系</v>
          </cell>
          <cell r="N886" t="str">
            <v>计算机与信息工程系</v>
          </cell>
        </row>
        <row r="887">
          <cell r="B887" t="str">
            <v>TY2003000028</v>
          </cell>
          <cell r="C887" t="str">
            <v>微机</v>
          </cell>
          <cell r="D887">
            <v>1</v>
          </cell>
          <cell r="E887" t="str">
            <v>赛扬4/1.7G</v>
          </cell>
          <cell r="F887">
            <v>37863</v>
          </cell>
          <cell r="G887" t="str">
            <v>花果园校区</v>
          </cell>
          <cell r="H887">
            <v>3180</v>
          </cell>
          <cell r="I887">
            <v>3180</v>
          </cell>
          <cell r="J887">
            <v>0</v>
          </cell>
          <cell r="K887" t="str">
            <v>毁损</v>
          </cell>
          <cell r="L887" t="str">
            <v>湘雅校区1教顶楼1号房</v>
          </cell>
          <cell r="M887" t="str">
            <v>计算机与信息工程系</v>
          </cell>
          <cell r="N887" t="str">
            <v>计算机与信息工程系</v>
          </cell>
        </row>
        <row r="888">
          <cell r="B888" t="str">
            <v>TY2003000113</v>
          </cell>
          <cell r="C888" t="str">
            <v>微机</v>
          </cell>
          <cell r="D888">
            <v>1</v>
          </cell>
          <cell r="E888" t="str">
            <v>赛扬4/1.7G</v>
          </cell>
          <cell r="F888">
            <v>37852</v>
          </cell>
          <cell r="G888" t="str">
            <v>花果园校区</v>
          </cell>
          <cell r="H888">
            <v>3200</v>
          </cell>
          <cell r="I888">
            <v>3200</v>
          </cell>
          <cell r="J888">
            <v>0</v>
          </cell>
          <cell r="K888" t="str">
            <v>毁损</v>
          </cell>
          <cell r="L888" t="str">
            <v>湘雅校区1教顶楼1号房</v>
          </cell>
          <cell r="M888" t="str">
            <v>计算机与信息工程系</v>
          </cell>
          <cell r="N888" t="str">
            <v>计算机与信息工程系</v>
          </cell>
        </row>
        <row r="889">
          <cell r="B889" t="str">
            <v>TY2003000060</v>
          </cell>
          <cell r="C889" t="str">
            <v>微机</v>
          </cell>
          <cell r="D889">
            <v>1</v>
          </cell>
          <cell r="E889" t="str">
            <v>赛扬4/1.7G</v>
          </cell>
          <cell r="F889">
            <v>37863</v>
          </cell>
          <cell r="G889" t="str">
            <v>花果园校区</v>
          </cell>
          <cell r="H889">
            <v>3180</v>
          </cell>
          <cell r="I889">
            <v>3180</v>
          </cell>
          <cell r="J889">
            <v>0</v>
          </cell>
          <cell r="K889" t="str">
            <v>毁损</v>
          </cell>
          <cell r="L889" t="str">
            <v>湘雅校区1教顶楼1号房</v>
          </cell>
          <cell r="M889" t="str">
            <v>计算机与信息工程系</v>
          </cell>
          <cell r="N889" t="str">
            <v>计算机与信息工程系</v>
          </cell>
        </row>
        <row r="890">
          <cell r="B890" t="str">
            <v>TY2003000061</v>
          </cell>
          <cell r="C890" t="str">
            <v>微机</v>
          </cell>
          <cell r="D890">
            <v>1</v>
          </cell>
          <cell r="E890" t="str">
            <v>赛扬4/1.7G</v>
          </cell>
          <cell r="F890">
            <v>37863</v>
          </cell>
          <cell r="G890" t="str">
            <v>花果园校区</v>
          </cell>
          <cell r="H890">
            <v>3180</v>
          </cell>
          <cell r="I890">
            <v>3180</v>
          </cell>
          <cell r="J890">
            <v>0</v>
          </cell>
          <cell r="K890" t="str">
            <v>毁损</v>
          </cell>
          <cell r="L890" t="str">
            <v>湘雅校区1教顶楼1号房</v>
          </cell>
          <cell r="M890" t="str">
            <v>计算机与信息工程系</v>
          </cell>
          <cell r="N890" t="str">
            <v>计算机与信息工程系</v>
          </cell>
        </row>
        <row r="891">
          <cell r="B891" t="str">
            <v>TY2003000062</v>
          </cell>
          <cell r="C891" t="str">
            <v>微机</v>
          </cell>
          <cell r="D891">
            <v>1</v>
          </cell>
          <cell r="E891" t="str">
            <v>赛扬4/1.7G</v>
          </cell>
          <cell r="F891">
            <v>37863</v>
          </cell>
          <cell r="G891" t="str">
            <v>花果园校区</v>
          </cell>
          <cell r="H891">
            <v>3180</v>
          </cell>
          <cell r="I891">
            <v>3180</v>
          </cell>
          <cell r="J891">
            <v>0</v>
          </cell>
          <cell r="K891" t="str">
            <v>毁损</v>
          </cell>
          <cell r="L891" t="str">
            <v>湘雅校区1教顶楼1号房</v>
          </cell>
          <cell r="M891" t="str">
            <v>计算机与信息工程系</v>
          </cell>
          <cell r="N891" t="str">
            <v>计算机与信息工程系</v>
          </cell>
        </row>
        <row r="892">
          <cell r="B892" t="str">
            <v>TY2003000063</v>
          </cell>
          <cell r="C892" t="str">
            <v>微机</v>
          </cell>
          <cell r="D892">
            <v>1</v>
          </cell>
          <cell r="E892" t="str">
            <v>赛扬4/1.7G</v>
          </cell>
          <cell r="F892">
            <v>37863</v>
          </cell>
          <cell r="G892" t="str">
            <v>花果园校区</v>
          </cell>
          <cell r="H892">
            <v>3180</v>
          </cell>
          <cell r="I892">
            <v>3180</v>
          </cell>
          <cell r="J892">
            <v>0</v>
          </cell>
          <cell r="K892" t="str">
            <v>毁损</v>
          </cell>
          <cell r="L892" t="str">
            <v>湘雅校区1教顶楼1号房</v>
          </cell>
          <cell r="M892" t="str">
            <v>计算机与信息工程系</v>
          </cell>
          <cell r="N892" t="str">
            <v>计算机与信息工程系</v>
          </cell>
        </row>
        <row r="893">
          <cell r="B893" t="str">
            <v>TY2003000064</v>
          </cell>
          <cell r="C893" t="str">
            <v>微机</v>
          </cell>
          <cell r="D893">
            <v>1</v>
          </cell>
          <cell r="E893" t="str">
            <v>赛扬4/1.7G</v>
          </cell>
          <cell r="F893">
            <v>37863</v>
          </cell>
          <cell r="G893" t="str">
            <v>花果园校区</v>
          </cell>
          <cell r="H893">
            <v>3180</v>
          </cell>
          <cell r="I893">
            <v>3180</v>
          </cell>
          <cell r="J893">
            <v>0</v>
          </cell>
          <cell r="K893" t="str">
            <v>毁损</v>
          </cell>
          <cell r="L893" t="str">
            <v>湘雅校区1教顶楼1号房</v>
          </cell>
          <cell r="M893" t="str">
            <v>计算机与信息工程系</v>
          </cell>
          <cell r="N893" t="str">
            <v>计算机与信息工程系</v>
          </cell>
        </row>
        <row r="894">
          <cell r="B894" t="str">
            <v>TY2003000149</v>
          </cell>
          <cell r="C894" t="str">
            <v>微机</v>
          </cell>
          <cell r="D894">
            <v>1</v>
          </cell>
          <cell r="E894" t="str">
            <v>赛扬4/1.7G</v>
          </cell>
          <cell r="F894">
            <v>37852</v>
          </cell>
          <cell r="G894" t="str">
            <v>花果园校区</v>
          </cell>
          <cell r="H894">
            <v>3200</v>
          </cell>
          <cell r="I894">
            <v>3200</v>
          </cell>
          <cell r="J894">
            <v>0</v>
          </cell>
          <cell r="K894" t="str">
            <v>毁损</v>
          </cell>
          <cell r="L894" t="str">
            <v>湘雅校区1教顶楼1号房</v>
          </cell>
          <cell r="M894" t="str">
            <v>计算机与信息工程系</v>
          </cell>
          <cell r="N894" t="str">
            <v>计算机与信息工程系</v>
          </cell>
        </row>
        <row r="895">
          <cell r="B895" t="str">
            <v>TY2003000150</v>
          </cell>
          <cell r="C895" t="str">
            <v>微机</v>
          </cell>
          <cell r="D895">
            <v>1</v>
          </cell>
          <cell r="E895" t="str">
            <v>赛扬4/1.7G</v>
          </cell>
          <cell r="F895">
            <v>37852</v>
          </cell>
          <cell r="G895" t="str">
            <v>花果园校区</v>
          </cell>
          <cell r="H895">
            <v>3200</v>
          </cell>
          <cell r="I895">
            <v>3200</v>
          </cell>
          <cell r="J895">
            <v>0</v>
          </cell>
          <cell r="K895" t="str">
            <v>毁损</v>
          </cell>
          <cell r="L895" t="str">
            <v>湘雅校区1教顶楼1号房</v>
          </cell>
          <cell r="M895" t="str">
            <v>计算机与信息工程系</v>
          </cell>
          <cell r="N895" t="str">
            <v>计算机与信息工程系</v>
          </cell>
        </row>
        <row r="896">
          <cell r="B896" t="str">
            <v>TY2004000162</v>
          </cell>
          <cell r="C896" t="str">
            <v>微机</v>
          </cell>
          <cell r="D896">
            <v>1</v>
          </cell>
          <cell r="E896" t="str">
            <v>赛扬4/1.7G</v>
          </cell>
          <cell r="F896">
            <v>38131</v>
          </cell>
          <cell r="G896" t="str">
            <v>花果园校区</v>
          </cell>
          <cell r="H896">
            <v>3180</v>
          </cell>
          <cell r="I896">
            <v>3180</v>
          </cell>
          <cell r="J896">
            <v>0</v>
          </cell>
          <cell r="K896" t="str">
            <v>毁损</v>
          </cell>
          <cell r="L896" t="str">
            <v>湘雅校区1教顶楼1号房</v>
          </cell>
          <cell r="M896" t="str">
            <v>计算机与信息工程系</v>
          </cell>
          <cell r="N896" t="str">
            <v>计算机与信息工程系</v>
          </cell>
        </row>
        <row r="897">
          <cell r="B897" t="str">
            <v>TY2003000029</v>
          </cell>
          <cell r="C897" t="str">
            <v>微机</v>
          </cell>
          <cell r="D897">
            <v>1</v>
          </cell>
          <cell r="E897" t="str">
            <v>赛扬4/1.7G</v>
          </cell>
          <cell r="F897">
            <v>37863</v>
          </cell>
          <cell r="G897" t="str">
            <v>花果园校区</v>
          </cell>
          <cell r="H897">
            <v>3180</v>
          </cell>
          <cell r="I897">
            <v>3180</v>
          </cell>
          <cell r="J897">
            <v>0</v>
          </cell>
          <cell r="K897" t="str">
            <v>毁损</v>
          </cell>
          <cell r="L897" t="str">
            <v>湘雅校区1教顶楼1号房</v>
          </cell>
          <cell r="M897" t="str">
            <v>计算机与信息工程系</v>
          </cell>
          <cell r="N897" t="str">
            <v>计算机与信息工程系</v>
          </cell>
        </row>
        <row r="898">
          <cell r="B898" t="str">
            <v>TY2003000030</v>
          </cell>
          <cell r="C898" t="str">
            <v>微机</v>
          </cell>
          <cell r="D898">
            <v>1</v>
          </cell>
          <cell r="E898" t="str">
            <v>赛扬4/1.7G</v>
          </cell>
          <cell r="F898">
            <v>37863</v>
          </cell>
          <cell r="G898" t="str">
            <v>花果园校区</v>
          </cell>
          <cell r="H898">
            <v>3180</v>
          </cell>
          <cell r="I898">
            <v>3180</v>
          </cell>
          <cell r="J898">
            <v>0</v>
          </cell>
          <cell r="K898" t="str">
            <v>毁损</v>
          </cell>
          <cell r="L898" t="str">
            <v>湘雅校区1教顶楼1号房</v>
          </cell>
          <cell r="M898" t="str">
            <v>计算机与信息工程系</v>
          </cell>
          <cell r="N898" t="str">
            <v>计算机与信息工程系</v>
          </cell>
        </row>
        <row r="899">
          <cell r="B899" t="str">
            <v>TY2003000031</v>
          </cell>
          <cell r="C899" t="str">
            <v>微机</v>
          </cell>
          <cell r="D899">
            <v>1</v>
          </cell>
          <cell r="E899" t="str">
            <v>赛扬4/1.7G</v>
          </cell>
          <cell r="F899">
            <v>37863</v>
          </cell>
          <cell r="G899" t="str">
            <v>花果园校区</v>
          </cell>
          <cell r="H899">
            <v>3180</v>
          </cell>
          <cell r="I899">
            <v>3180</v>
          </cell>
          <cell r="J899">
            <v>0</v>
          </cell>
          <cell r="K899" t="str">
            <v>毁损</v>
          </cell>
          <cell r="L899" t="str">
            <v>湘雅校区1教顶楼1号房</v>
          </cell>
          <cell r="M899" t="str">
            <v>计算机与信息工程系</v>
          </cell>
          <cell r="N899" t="str">
            <v>计算机与信息工程系</v>
          </cell>
        </row>
        <row r="900">
          <cell r="B900" t="str">
            <v>TY2003000032</v>
          </cell>
          <cell r="C900" t="str">
            <v>微机</v>
          </cell>
          <cell r="D900">
            <v>1</v>
          </cell>
          <cell r="E900" t="str">
            <v>赛扬4/1.7G</v>
          </cell>
          <cell r="F900">
            <v>37863</v>
          </cell>
          <cell r="G900" t="str">
            <v>花果园校区</v>
          </cell>
          <cell r="H900">
            <v>3180</v>
          </cell>
          <cell r="I900">
            <v>3180</v>
          </cell>
          <cell r="J900">
            <v>0</v>
          </cell>
          <cell r="K900" t="str">
            <v>毁损</v>
          </cell>
          <cell r="L900" t="str">
            <v>湘雅校区1教顶楼1号房</v>
          </cell>
          <cell r="M900" t="str">
            <v>计算机与信息工程系</v>
          </cell>
          <cell r="N900" t="str">
            <v>计算机与信息工程系</v>
          </cell>
        </row>
        <row r="901">
          <cell r="B901" t="str">
            <v>TY2003000033</v>
          </cell>
          <cell r="C901" t="str">
            <v>微机</v>
          </cell>
          <cell r="D901">
            <v>1</v>
          </cell>
          <cell r="E901" t="str">
            <v>赛扬4/1.7G</v>
          </cell>
          <cell r="F901">
            <v>37863</v>
          </cell>
          <cell r="G901" t="str">
            <v>花果园校区</v>
          </cell>
          <cell r="H901">
            <v>3180</v>
          </cell>
          <cell r="I901">
            <v>3180</v>
          </cell>
          <cell r="J901">
            <v>0</v>
          </cell>
          <cell r="K901" t="str">
            <v>毁损</v>
          </cell>
          <cell r="L901" t="str">
            <v>湘雅校区1教顶楼1号房</v>
          </cell>
          <cell r="M901" t="str">
            <v>计算机与信息工程系</v>
          </cell>
          <cell r="N901" t="str">
            <v>计算机与信息工程系</v>
          </cell>
        </row>
        <row r="902">
          <cell r="B902" t="str">
            <v>TY2003000034</v>
          </cell>
          <cell r="C902" t="str">
            <v>微机</v>
          </cell>
          <cell r="D902">
            <v>1</v>
          </cell>
          <cell r="E902" t="str">
            <v>赛扬4/1.7G</v>
          </cell>
          <cell r="F902">
            <v>37863</v>
          </cell>
          <cell r="G902" t="str">
            <v>花果园校区</v>
          </cell>
          <cell r="H902">
            <v>3180</v>
          </cell>
          <cell r="I902">
            <v>3180</v>
          </cell>
          <cell r="J902">
            <v>0</v>
          </cell>
          <cell r="K902" t="str">
            <v>毁损</v>
          </cell>
          <cell r="L902" t="str">
            <v>湘雅校区1教顶楼1号房</v>
          </cell>
          <cell r="M902" t="str">
            <v>计算机与信息工程系</v>
          </cell>
          <cell r="N902" t="str">
            <v>计算机与信息工程系</v>
          </cell>
        </row>
        <row r="903">
          <cell r="B903" t="str">
            <v>TY2003000118</v>
          </cell>
          <cell r="C903" t="str">
            <v>微机</v>
          </cell>
          <cell r="D903">
            <v>1</v>
          </cell>
          <cell r="E903" t="str">
            <v>赛扬4/1.7G</v>
          </cell>
          <cell r="F903">
            <v>37852</v>
          </cell>
          <cell r="G903" t="str">
            <v>花果园校区</v>
          </cell>
          <cell r="H903">
            <v>3200</v>
          </cell>
          <cell r="I903">
            <v>3200</v>
          </cell>
          <cell r="J903">
            <v>0</v>
          </cell>
          <cell r="K903" t="str">
            <v>毁损</v>
          </cell>
          <cell r="L903" t="str">
            <v>湘雅校区1教顶楼1号房</v>
          </cell>
          <cell r="M903" t="str">
            <v>计算机与信息工程系</v>
          </cell>
          <cell r="N903" t="str">
            <v>计算机与信息工程系</v>
          </cell>
        </row>
        <row r="904">
          <cell r="B904" t="str">
            <v>TY2003000119</v>
          </cell>
          <cell r="C904" t="str">
            <v>微机</v>
          </cell>
          <cell r="D904">
            <v>1</v>
          </cell>
          <cell r="E904" t="str">
            <v>赛扬4/1.7G</v>
          </cell>
          <cell r="F904">
            <v>37852</v>
          </cell>
          <cell r="G904" t="str">
            <v>花果园校区</v>
          </cell>
          <cell r="H904">
            <v>3200</v>
          </cell>
          <cell r="I904">
            <v>3200</v>
          </cell>
          <cell r="J904">
            <v>0</v>
          </cell>
          <cell r="K904" t="str">
            <v>毁损</v>
          </cell>
          <cell r="L904" t="str">
            <v>湘雅校区1教顶楼1号房</v>
          </cell>
          <cell r="M904" t="str">
            <v>计算机与信息工程系</v>
          </cell>
          <cell r="N904" t="str">
            <v>计算机与信息工程系</v>
          </cell>
        </row>
        <row r="905">
          <cell r="B905" t="str">
            <v>TY2003000120</v>
          </cell>
          <cell r="C905" t="str">
            <v>微机</v>
          </cell>
          <cell r="D905">
            <v>1</v>
          </cell>
          <cell r="E905" t="str">
            <v>赛扬4/1.7G</v>
          </cell>
          <cell r="F905">
            <v>37852</v>
          </cell>
          <cell r="G905" t="str">
            <v>花果园校区</v>
          </cell>
          <cell r="H905">
            <v>3200</v>
          </cell>
          <cell r="I905">
            <v>3200</v>
          </cell>
          <cell r="J905">
            <v>0</v>
          </cell>
          <cell r="K905" t="str">
            <v>毁损</v>
          </cell>
          <cell r="L905" t="str">
            <v>湘雅校区1教顶楼1号房</v>
          </cell>
          <cell r="M905" t="str">
            <v>计算机与信息工程系</v>
          </cell>
          <cell r="N905" t="str">
            <v>计算机与信息工程系</v>
          </cell>
        </row>
        <row r="906">
          <cell r="B906" t="str">
            <v>TY2003000121</v>
          </cell>
          <cell r="C906" t="str">
            <v>微机</v>
          </cell>
          <cell r="D906">
            <v>1</v>
          </cell>
          <cell r="E906" t="str">
            <v>赛扬4/1.7G</v>
          </cell>
          <cell r="F906">
            <v>37852</v>
          </cell>
          <cell r="G906" t="str">
            <v>花果园校区</v>
          </cell>
          <cell r="H906">
            <v>3200</v>
          </cell>
          <cell r="I906">
            <v>3200</v>
          </cell>
          <cell r="J906">
            <v>0</v>
          </cell>
          <cell r="K906" t="str">
            <v>毁损</v>
          </cell>
          <cell r="L906" t="str">
            <v>湘雅校区1教顶楼1号房</v>
          </cell>
          <cell r="M906" t="str">
            <v>计算机与信息工程系</v>
          </cell>
          <cell r="N906" t="str">
            <v>计算机与信息工程系</v>
          </cell>
        </row>
        <row r="907">
          <cell r="B907" t="str">
            <v>TY2003000122</v>
          </cell>
          <cell r="C907" t="str">
            <v>微机</v>
          </cell>
          <cell r="D907">
            <v>1</v>
          </cell>
          <cell r="E907" t="str">
            <v>赛扬4/1.7G</v>
          </cell>
          <cell r="F907">
            <v>37852</v>
          </cell>
          <cell r="G907" t="str">
            <v>花果园校区</v>
          </cell>
          <cell r="H907">
            <v>3200</v>
          </cell>
          <cell r="I907">
            <v>3200</v>
          </cell>
          <cell r="J907">
            <v>0</v>
          </cell>
          <cell r="K907" t="str">
            <v>毁损</v>
          </cell>
          <cell r="L907" t="str">
            <v>湘雅校区1教顶楼1号房</v>
          </cell>
          <cell r="M907" t="str">
            <v>计算机与信息工程系</v>
          </cell>
          <cell r="N907" t="str">
            <v>计算机与信息工程系</v>
          </cell>
        </row>
        <row r="908">
          <cell r="B908" t="str">
            <v>TY2004000050</v>
          </cell>
          <cell r="C908" t="str">
            <v>微机</v>
          </cell>
          <cell r="D908">
            <v>1</v>
          </cell>
          <cell r="E908" t="str">
            <v>赛扬4/2.0G</v>
          </cell>
          <cell r="F908">
            <v>38210</v>
          </cell>
          <cell r="G908" t="str">
            <v>花果园校区</v>
          </cell>
          <cell r="H908">
            <v>3257</v>
          </cell>
          <cell r="I908">
            <v>3257</v>
          </cell>
          <cell r="J908">
            <v>0</v>
          </cell>
          <cell r="K908" t="str">
            <v>毁损</v>
          </cell>
          <cell r="L908" t="str">
            <v>湘雅校区1教顶楼1号房</v>
          </cell>
          <cell r="M908" t="str">
            <v>计算机与信息工程系</v>
          </cell>
          <cell r="N908" t="str">
            <v>计算机与信息工程系</v>
          </cell>
        </row>
        <row r="909">
          <cell r="B909" t="str">
            <v>TY2004000051</v>
          </cell>
          <cell r="C909" t="str">
            <v>微机</v>
          </cell>
          <cell r="D909">
            <v>1</v>
          </cell>
          <cell r="E909" t="str">
            <v>赛扬4/2.0G</v>
          </cell>
          <cell r="F909">
            <v>38210</v>
          </cell>
          <cell r="G909" t="str">
            <v>花果园校区</v>
          </cell>
          <cell r="H909">
            <v>3257</v>
          </cell>
          <cell r="I909">
            <v>3257</v>
          </cell>
          <cell r="J909">
            <v>0</v>
          </cell>
          <cell r="K909" t="str">
            <v>毁损</v>
          </cell>
          <cell r="L909" t="str">
            <v>湘雅校区1教顶楼1号房</v>
          </cell>
          <cell r="M909" t="str">
            <v>计算机与信息工程系</v>
          </cell>
          <cell r="N909" t="str">
            <v>计算机与信息工程系</v>
          </cell>
        </row>
        <row r="910">
          <cell r="B910" t="str">
            <v>TY2004000052</v>
          </cell>
          <cell r="C910" t="str">
            <v>微机</v>
          </cell>
          <cell r="D910">
            <v>1</v>
          </cell>
          <cell r="E910" t="str">
            <v>赛扬4/2.0G</v>
          </cell>
          <cell r="F910">
            <v>38210</v>
          </cell>
          <cell r="G910" t="str">
            <v>花果园校区</v>
          </cell>
          <cell r="H910">
            <v>3257</v>
          </cell>
          <cell r="I910">
            <v>3257</v>
          </cell>
          <cell r="J910">
            <v>0</v>
          </cell>
          <cell r="K910" t="str">
            <v>毁损</v>
          </cell>
          <cell r="L910" t="str">
            <v>湘雅校区1教顶楼1号房</v>
          </cell>
          <cell r="M910" t="str">
            <v>计算机与信息工程系</v>
          </cell>
          <cell r="N910" t="str">
            <v>计算机与信息工程系</v>
          </cell>
        </row>
        <row r="911">
          <cell r="B911" t="str">
            <v>TY2004000053</v>
          </cell>
          <cell r="C911" t="str">
            <v>微机</v>
          </cell>
          <cell r="D911">
            <v>1</v>
          </cell>
          <cell r="E911" t="str">
            <v>赛扬4/2.0G</v>
          </cell>
          <cell r="F911">
            <v>38210</v>
          </cell>
          <cell r="G911" t="str">
            <v>花果园校区</v>
          </cell>
          <cell r="H911">
            <v>3257</v>
          </cell>
          <cell r="I911">
            <v>3257</v>
          </cell>
          <cell r="J911">
            <v>0</v>
          </cell>
          <cell r="K911" t="str">
            <v>毁损</v>
          </cell>
          <cell r="L911" t="str">
            <v>湘雅校区1教顶楼1号房</v>
          </cell>
          <cell r="M911" t="str">
            <v>计算机与信息工程系</v>
          </cell>
          <cell r="N911" t="str">
            <v>计算机与信息工程系</v>
          </cell>
        </row>
        <row r="912">
          <cell r="B912" t="str">
            <v>TY2004000054</v>
          </cell>
          <cell r="C912" t="str">
            <v>微机</v>
          </cell>
          <cell r="D912">
            <v>1</v>
          </cell>
          <cell r="E912" t="str">
            <v>赛扬4/2.0G</v>
          </cell>
          <cell r="F912">
            <v>38210</v>
          </cell>
          <cell r="G912" t="str">
            <v>花果园校区</v>
          </cell>
          <cell r="H912">
            <v>3257</v>
          </cell>
          <cell r="I912">
            <v>3257</v>
          </cell>
          <cell r="J912">
            <v>0</v>
          </cell>
          <cell r="K912" t="str">
            <v>毁损</v>
          </cell>
          <cell r="L912" t="str">
            <v>湘雅校区1教顶楼1号房</v>
          </cell>
          <cell r="M912" t="str">
            <v>计算机与信息工程系</v>
          </cell>
          <cell r="N912" t="str">
            <v>计算机与信息工程系</v>
          </cell>
        </row>
        <row r="913">
          <cell r="B913" t="str">
            <v>TY2004000138</v>
          </cell>
          <cell r="C913" t="str">
            <v>微机</v>
          </cell>
          <cell r="D913">
            <v>1</v>
          </cell>
          <cell r="E913" t="str">
            <v>赛扬4/1.7G</v>
          </cell>
          <cell r="F913">
            <v>38131</v>
          </cell>
          <cell r="G913" t="str">
            <v>花果园校区</v>
          </cell>
          <cell r="H913">
            <v>3180</v>
          </cell>
          <cell r="I913">
            <v>3180</v>
          </cell>
          <cell r="J913">
            <v>0</v>
          </cell>
          <cell r="K913" t="str">
            <v>毁损</v>
          </cell>
          <cell r="L913" t="str">
            <v>湘雅校区1教顶楼1号房</v>
          </cell>
          <cell r="M913" t="str">
            <v>计算机与信息工程系</v>
          </cell>
          <cell r="N913" t="str">
            <v>计算机与信息工程系</v>
          </cell>
        </row>
        <row r="914">
          <cell r="B914" t="str">
            <v>TY2004000139</v>
          </cell>
          <cell r="C914" t="str">
            <v>微机</v>
          </cell>
          <cell r="D914">
            <v>1</v>
          </cell>
          <cell r="E914" t="str">
            <v>赛扬4/1.7G</v>
          </cell>
          <cell r="F914">
            <v>38131</v>
          </cell>
          <cell r="G914" t="str">
            <v>花果园校区</v>
          </cell>
          <cell r="H914">
            <v>3180</v>
          </cell>
          <cell r="I914">
            <v>3180</v>
          </cell>
          <cell r="J914">
            <v>0</v>
          </cell>
          <cell r="K914" t="str">
            <v>毁损</v>
          </cell>
          <cell r="L914" t="str">
            <v>湘雅校区1教顶楼1号房</v>
          </cell>
          <cell r="M914" t="str">
            <v>计算机与信息工程系</v>
          </cell>
          <cell r="N914" t="str">
            <v>计算机与信息工程系</v>
          </cell>
        </row>
        <row r="915">
          <cell r="B915" t="str">
            <v>TY2004000140</v>
          </cell>
          <cell r="C915" t="str">
            <v>微机</v>
          </cell>
          <cell r="D915">
            <v>1</v>
          </cell>
          <cell r="E915" t="str">
            <v>赛扬4/1.7G</v>
          </cell>
          <cell r="F915">
            <v>38131</v>
          </cell>
          <cell r="G915" t="str">
            <v>花果园校区</v>
          </cell>
          <cell r="H915">
            <v>3180</v>
          </cell>
          <cell r="I915">
            <v>3180</v>
          </cell>
          <cell r="J915">
            <v>0</v>
          </cell>
          <cell r="K915" t="str">
            <v>毁损</v>
          </cell>
          <cell r="L915" t="str">
            <v>湘雅校区1教顶楼1号房</v>
          </cell>
          <cell r="M915" t="str">
            <v>计算机与信息工程系</v>
          </cell>
          <cell r="N915" t="str">
            <v>计算机与信息工程系</v>
          </cell>
        </row>
        <row r="916">
          <cell r="B916" t="str">
            <v>TY2004000141</v>
          </cell>
          <cell r="C916" t="str">
            <v>微机</v>
          </cell>
          <cell r="D916">
            <v>1</v>
          </cell>
          <cell r="E916" t="str">
            <v>赛扬4/1.7G</v>
          </cell>
          <cell r="F916">
            <v>38131</v>
          </cell>
          <cell r="G916" t="str">
            <v>花果园校区</v>
          </cell>
          <cell r="H916">
            <v>3180</v>
          </cell>
          <cell r="I916">
            <v>3180</v>
          </cell>
          <cell r="J916">
            <v>0</v>
          </cell>
          <cell r="K916" t="str">
            <v>毁损</v>
          </cell>
          <cell r="L916" t="str">
            <v>湘雅校区1教顶楼1号房</v>
          </cell>
          <cell r="M916" t="str">
            <v>计算机与信息工程系</v>
          </cell>
          <cell r="N916" t="str">
            <v>计算机与信息工程系</v>
          </cell>
        </row>
        <row r="917">
          <cell r="B917" t="str">
            <v>TY2004000142</v>
          </cell>
          <cell r="C917" t="str">
            <v>微机</v>
          </cell>
          <cell r="D917">
            <v>1</v>
          </cell>
          <cell r="E917" t="str">
            <v>赛扬4/1.7G</v>
          </cell>
          <cell r="F917">
            <v>38131</v>
          </cell>
          <cell r="G917" t="str">
            <v>花果园校区</v>
          </cell>
          <cell r="H917">
            <v>3180</v>
          </cell>
          <cell r="I917">
            <v>3180</v>
          </cell>
          <cell r="J917">
            <v>0</v>
          </cell>
          <cell r="K917" t="str">
            <v>毁损</v>
          </cell>
          <cell r="L917" t="str">
            <v>湘雅校区1教顶楼1号房</v>
          </cell>
          <cell r="M917" t="str">
            <v>计算机与信息工程系</v>
          </cell>
          <cell r="N917" t="str">
            <v>计算机与信息工程系</v>
          </cell>
        </row>
        <row r="918">
          <cell r="B918" t="str">
            <v>TY2003000156</v>
          </cell>
          <cell r="C918" t="str">
            <v>微机</v>
          </cell>
          <cell r="D918">
            <v>1</v>
          </cell>
          <cell r="E918" t="str">
            <v>赛扬4/1.7G</v>
          </cell>
          <cell r="F918">
            <v>37852</v>
          </cell>
          <cell r="G918" t="str">
            <v>花果园校区</v>
          </cell>
          <cell r="H918">
            <v>3200</v>
          </cell>
          <cell r="I918">
            <v>3200</v>
          </cell>
          <cell r="J918">
            <v>0</v>
          </cell>
          <cell r="K918" t="str">
            <v>毁损</v>
          </cell>
          <cell r="L918" t="str">
            <v>湘雅校区1教顶楼1号房</v>
          </cell>
          <cell r="M918" t="str">
            <v>计算机与信息工程系</v>
          </cell>
          <cell r="N918" t="str">
            <v>计算机与信息工程系</v>
          </cell>
        </row>
        <row r="919">
          <cell r="B919" t="str">
            <v>TY2003000157</v>
          </cell>
          <cell r="C919" t="str">
            <v>微机</v>
          </cell>
          <cell r="D919">
            <v>1</v>
          </cell>
          <cell r="E919" t="str">
            <v>赛扬4/1.7G</v>
          </cell>
          <cell r="F919">
            <v>37852</v>
          </cell>
          <cell r="G919" t="str">
            <v>花果园校区</v>
          </cell>
          <cell r="H919">
            <v>3200</v>
          </cell>
          <cell r="I919">
            <v>3200</v>
          </cell>
          <cell r="J919">
            <v>0</v>
          </cell>
          <cell r="K919" t="str">
            <v>毁损</v>
          </cell>
          <cell r="L919" t="str">
            <v>湘雅校区1教顶楼1号房</v>
          </cell>
          <cell r="M919" t="str">
            <v>计算机与信息工程系</v>
          </cell>
          <cell r="N919" t="str">
            <v>计算机与信息工程系</v>
          </cell>
        </row>
        <row r="920">
          <cell r="B920" t="str">
            <v>TY2003000158</v>
          </cell>
          <cell r="C920" t="str">
            <v>微机</v>
          </cell>
          <cell r="D920">
            <v>1</v>
          </cell>
          <cell r="E920" t="str">
            <v>赛扬4/1.7G</v>
          </cell>
          <cell r="F920">
            <v>37852</v>
          </cell>
          <cell r="G920" t="str">
            <v>花果园校区</v>
          </cell>
          <cell r="H920">
            <v>3200</v>
          </cell>
          <cell r="I920">
            <v>3200</v>
          </cell>
          <cell r="J920">
            <v>0</v>
          </cell>
          <cell r="K920" t="str">
            <v>毁损</v>
          </cell>
          <cell r="L920" t="str">
            <v>湘雅校区1教顶楼1号房</v>
          </cell>
          <cell r="M920" t="str">
            <v>计算机与信息工程系</v>
          </cell>
          <cell r="N920" t="str">
            <v>计算机与信息工程系</v>
          </cell>
        </row>
        <row r="921">
          <cell r="B921" t="str">
            <v>TY2004000086</v>
          </cell>
          <cell r="C921" t="str">
            <v>微机</v>
          </cell>
          <cell r="D921">
            <v>1</v>
          </cell>
          <cell r="E921" t="str">
            <v>赛扬4/2.0G</v>
          </cell>
          <cell r="F921">
            <v>38210</v>
          </cell>
          <cell r="G921" t="str">
            <v>花果园校区</v>
          </cell>
          <cell r="H921">
            <v>3257</v>
          </cell>
          <cell r="I921">
            <v>3257</v>
          </cell>
          <cell r="J921">
            <v>0</v>
          </cell>
          <cell r="K921" t="str">
            <v>毁损</v>
          </cell>
          <cell r="L921" t="str">
            <v>湘雅校区1教顶楼1号房</v>
          </cell>
          <cell r="M921" t="str">
            <v>计算机与信息工程系</v>
          </cell>
          <cell r="N921" t="str">
            <v>计算机与信息工程系</v>
          </cell>
        </row>
        <row r="922">
          <cell r="B922" t="str">
            <v>TY2004000087</v>
          </cell>
          <cell r="C922" t="str">
            <v>微机</v>
          </cell>
          <cell r="D922">
            <v>1</v>
          </cell>
          <cell r="E922" t="str">
            <v>赛扬4/2.0G</v>
          </cell>
          <cell r="F922">
            <v>38210</v>
          </cell>
          <cell r="G922" t="str">
            <v>花果园校区</v>
          </cell>
          <cell r="H922">
            <v>3257</v>
          </cell>
          <cell r="I922">
            <v>3257</v>
          </cell>
          <cell r="J922">
            <v>0</v>
          </cell>
          <cell r="K922" t="str">
            <v>毁损</v>
          </cell>
          <cell r="L922" t="str">
            <v>湘雅校区1教顶楼1号房</v>
          </cell>
          <cell r="M922" t="str">
            <v>计算机与信息工程系</v>
          </cell>
          <cell r="N922" t="str">
            <v>计算机与信息工程系</v>
          </cell>
        </row>
        <row r="923">
          <cell r="B923" t="str">
            <v>TY2004000088</v>
          </cell>
          <cell r="C923" t="str">
            <v>微机</v>
          </cell>
          <cell r="D923">
            <v>1</v>
          </cell>
          <cell r="E923" t="str">
            <v>赛扬4/2.0G</v>
          </cell>
          <cell r="F923">
            <v>38210</v>
          </cell>
          <cell r="G923" t="str">
            <v>花果园校区</v>
          </cell>
          <cell r="H923">
            <v>3257</v>
          </cell>
          <cell r="I923">
            <v>3257</v>
          </cell>
          <cell r="J923">
            <v>0</v>
          </cell>
          <cell r="K923" t="str">
            <v>毁损</v>
          </cell>
          <cell r="L923" t="str">
            <v>湘雅校区1教顶楼1号房</v>
          </cell>
          <cell r="M923" t="str">
            <v>计算机与信息工程系</v>
          </cell>
          <cell r="N923" t="str">
            <v>计算机与信息工程系</v>
          </cell>
        </row>
        <row r="924">
          <cell r="B924" t="str">
            <v>TY2004000089</v>
          </cell>
          <cell r="C924" t="str">
            <v>微机</v>
          </cell>
          <cell r="D924">
            <v>1</v>
          </cell>
          <cell r="E924" t="str">
            <v>赛扬4/2.0G</v>
          </cell>
          <cell r="F924">
            <v>38210</v>
          </cell>
          <cell r="G924" t="str">
            <v>花果园校区</v>
          </cell>
          <cell r="H924">
            <v>3257</v>
          </cell>
          <cell r="I924">
            <v>3257</v>
          </cell>
          <cell r="J924">
            <v>0</v>
          </cell>
          <cell r="K924" t="str">
            <v>毁损</v>
          </cell>
          <cell r="L924" t="str">
            <v>湘雅校区1教顶楼1号房</v>
          </cell>
          <cell r="M924" t="str">
            <v>计算机与信息工程系</v>
          </cell>
          <cell r="N924" t="str">
            <v>计算机与信息工程系</v>
          </cell>
        </row>
        <row r="925">
          <cell r="B925" t="str">
            <v>TY2004000094</v>
          </cell>
          <cell r="C925" t="str">
            <v>微机</v>
          </cell>
          <cell r="D925">
            <v>1</v>
          </cell>
          <cell r="E925" t="str">
            <v>赛扬4/2.0G</v>
          </cell>
          <cell r="F925">
            <v>38156</v>
          </cell>
          <cell r="G925" t="str">
            <v>花果园校区</v>
          </cell>
          <cell r="H925">
            <v>3180</v>
          </cell>
          <cell r="I925">
            <v>3180</v>
          </cell>
          <cell r="J925">
            <v>0</v>
          </cell>
          <cell r="K925" t="str">
            <v>毁损</v>
          </cell>
          <cell r="L925" t="str">
            <v>湘雅校区
一教借书室</v>
          </cell>
          <cell r="M925" t="str">
            <v>图书馆</v>
          </cell>
          <cell r="N925" t="str">
            <v>图书馆</v>
          </cell>
        </row>
        <row r="926">
          <cell r="B926" t="str">
            <v>TY2003000045</v>
          </cell>
          <cell r="C926" t="str">
            <v>微机</v>
          </cell>
          <cell r="D926">
            <v>1</v>
          </cell>
          <cell r="E926" t="str">
            <v>赛扬4/1.7G</v>
          </cell>
          <cell r="F926">
            <v>37863</v>
          </cell>
          <cell r="G926" t="str">
            <v>花果园校区</v>
          </cell>
          <cell r="H926">
            <v>3180</v>
          </cell>
          <cell r="I926">
            <v>3180</v>
          </cell>
          <cell r="J926">
            <v>0</v>
          </cell>
          <cell r="K926" t="str">
            <v>毁损</v>
          </cell>
          <cell r="L926" t="str">
            <v>湘雅校区1教顶楼1号房</v>
          </cell>
          <cell r="M926" t="str">
            <v>计算机与信息工程系</v>
          </cell>
          <cell r="N926" t="str">
            <v>计算机与信息工程系</v>
          </cell>
        </row>
        <row r="927">
          <cell r="B927" t="str">
            <v>TY2003000046</v>
          </cell>
          <cell r="C927" t="str">
            <v>微机</v>
          </cell>
          <cell r="D927">
            <v>1</v>
          </cell>
          <cell r="E927" t="str">
            <v>赛扬4/1.7G</v>
          </cell>
          <cell r="F927">
            <v>37863</v>
          </cell>
          <cell r="G927" t="str">
            <v>花果园校区</v>
          </cell>
          <cell r="H927">
            <v>3180</v>
          </cell>
          <cell r="I927">
            <v>3180</v>
          </cell>
          <cell r="J927">
            <v>0</v>
          </cell>
          <cell r="K927" t="str">
            <v>毁损</v>
          </cell>
          <cell r="L927" t="str">
            <v>湘雅校区1教顶楼1号房</v>
          </cell>
          <cell r="M927" t="str">
            <v>计算机与信息工程系</v>
          </cell>
          <cell r="N927" t="str">
            <v>计算机与信息工程系</v>
          </cell>
        </row>
        <row r="928">
          <cell r="B928" t="str">
            <v>TY2003000047</v>
          </cell>
          <cell r="C928" t="str">
            <v>微机</v>
          </cell>
          <cell r="D928">
            <v>1</v>
          </cell>
          <cell r="E928" t="str">
            <v>赛扬4/1.7G</v>
          </cell>
          <cell r="F928">
            <v>37863</v>
          </cell>
          <cell r="G928" t="str">
            <v>花果园校区</v>
          </cell>
          <cell r="H928">
            <v>3180</v>
          </cell>
          <cell r="I928">
            <v>3180</v>
          </cell>
          <cell r="J928">
            <v>0</v>
          </cell>
          <cell r="K928" t="str">
            <v>毁损</v>
          </cell>
          <cell r="L928" t="str">
            <v>湘雅校区1教顶楼1号房</v>
          </cell>
          <cell r="M928" t="str">
            <v>计算机与信息工程系</v>
          </cell>
          <cell r="N928" t="str">
            <v>计算机与信息工程系</v>
          </cell>
        </row>
        <row r="929">
          <cell r="B929" t="str">
            <v>TY2003000048</v>
          </cell>
          <cell r="C929" t="str">
            <v>微机</v>
          </cell>
          <cell r="D929">
            <v>1</v>
          </cell>
          <cell r="E929" t="str">
            <v>赛扬4/1.7G</v>
          </cell>
          <cell r="F929">
            <v>37863</v>
          </cell>
          <cell r="G929" t="str">
            <v>花果园校区</v>
          </cell>
          <cell r="H929">
            <v>3180</v>
          </cell>
          <cell r="I929">
            <v>3180</v>
          </cell>
          <cell r="J929">
            <v>0</v>
          </cell>
          <cell r="K929" t="str">
            <v>毁损</v>
          </cell>
          <cell r="L929" t="str">
            <v>湘雅校区1教顶楼1号房</v>
          </cell>
          <cell r="M929" t="str">
            <v>计算机与信息工程系</v>
          </cell>
          <cell r="N929" t="str">
            <v>计算机与信息工程系</v>
          </cell>
        </row>
        <row r="930">
          <cell r="B930" t="str">
            <v>TY2003000049</v>
          </cell>
          <cell r="C930" t="str">
            <v>微机</v>
          </cell>
          <cell r="D930">
            <v>1</v>
          </cell>
          <cell r="E930" t="str">
            <v>赛扬4/1.7G</v>
          </cell>
          <cell r="F930">
            <v>37863</v>
          </cell>
          <cell r="G930" t="str">
            <v>花果园校区</v>
          </cell>
          <cell r="H930">
            <v>3180</v>
          </cell>
          <cell r="I930">
            <v>3180</v>
          </cell>
          <cell r="J930">
            <v>0</v>
          </cell>
          <cell r="K930" t="str">
            <v>毁损</v>
          </cell>
          <cell r="L930" t="str">
            <v>湘雅校区1教顶楼1号房</v>
          </cell>
          <cell r="M930" t="str">
            <v>计算机与信息工程系</v>
          </cell>
          <cell r="N930" t="str">
            <v>计算机与信息工程系</v>
          </cell>
        </row>
        <row r="931">
          <cell r="B931" t="str">
            <v>TY2003000133</v>
          </cell>
          <cell r="C931" t="str">
            <v>微机</v>
          </cell>
          <cell r="D931">
            <v>1</v>
          </cell>
          <cell r="E931" t="str">
            <v>赛扬4/1.7G</v>
          </cell>
          <cell r="F931">
            <v>37852</v>
          </cell>
          <cell r="G931" t="str">
            <v>花果园校区</v>
          </cell>
          <cell r="H931">
            <v>3200</v>
          </cell>
          <cell r="I931">
            <v>3200</v>
          </cell>
          <cell r="J931">
            <v>0</v>
          </cell>
          <cell r="K931" t="str">
            <v>毁损</v>
          </cell>
          <cell r="L931" t="str">
            <v>湘雅校区1教顶楼1号房</v>
          </cell>
          <cell r="M931" t="str">
            <v>计算机与信息工程系</v>
          </cell>
          <cell r="N931" t="str">
            <v>计算机与信息工程系</v>
          </cell>
        </row>
        <row r="932">
          <cell r="B932" t="str">
            <v>TY2003000134</v>
          </cell>
          <cell r="C932" t="str">
            <v>微机</v>
          </cell>
          <cell r="D932">
            <v>1</v>
          </cell>
          <cell r="E932" t="str">
            <v>赛扬4/1.7G</v>
          </cell>
          <cell r="F932">
            <v>37852</v>
          </cell>
          <cell r="G932" t="str">
            <v>花果园校区</v>
          </cell>
          <cell r="H932">
            <v>3200</v>
          </cell>
          <cell r="I932">
            <v>3200</v>
          </cell>
          <cell r="J932">
            <v>0</v>
          </cell>
          <cell r="K932" t="str">
            <v>毁损</v>
          </cell>
          <cell r="L932" t="str">
            <v>湘雅校区1教顶楼1号房</v>
          </cell>
          <cell r="M932" t="str">
            <v>计算机与信息工程系</v>
          </cell>
          <cell r="N932" t="str">
            <v>计算机与信息工程系</v>
          </cell>
        </row>
        <row r="933">
          <cell r="B933" t="str">
            <v>TY2003000135</v>
          </cell>
          <cell r="C933" t="str">
            <v>微机</v>
          </cell>
          <cell r="D933">
            <v>1</v>
          </cell>
          <cell r="E933" t="str">
            <v>赛扬4/1.7G</v>
          </cell>
          <cell r="F933">
            <v>37852</v>
          </cell>
          <cell r="G933" t="str">
            <v>花果园校区</v>
          </cell>
          <cell r="H933">
            <v>3200</v>
          </cell>
          <cell r="I933">
            <v>3200</v>
          </cell>
          <cell r="J933">
            <v>0</v>
          </cell>
          <cell r="K933" t="str">
            <v>毁损</v>
          </cell>
          <cell r="L933" t="str">
            <v>湘雅校区1教顶楼1号房</v>
          </cell>
          <cell r="M933" t="str">
            <v>计算机与信息工程系</v>
          </cell>
          <cell r="N933" t="str">
            <v>计算机与信息工程系</v>
          </cell>
        </row>
        <row r="934">
          <cell r="B934" t="str">
            <v>TY2003000136</v>
          </cell>
          <cell r="C934" t="str">
            <v>微机</v>
          </cell>
          <cell r="D934">
            <v>1</v>
          </cell>
          <cell r="E934" t="str">
            <v>赛扬4/1.7G</v>
          </cell>
          <cell r="F934">
            <v>37852</v>
          </cell>
          <cell r="G934" t="str">
            <v>花果园校区</v>
          </cell>
          <cell r="H934">
            <v>3200</v>
          </cell>
          <cell r="I934">
            <v>3200</v>
          </cell>
          <cell r="J934">
            <v>0</v>
          </cell>
          <cell r="K934" t="str">
            <v>毁损</v>
          </cell>
          <cell r="L934" t="str">
            <v>湘雅校区1教顶楼1号房</v>
          </cell>
          <cell r="M934" t="str">
            <v>计算机与信息工程系</v>
          </cell>
          <cell r="N934" t="str">
            <v>计算机与信息工程系</v>
          </cell>
        </row>
        <row r="935">
          <cell r="B935" t="str">
            <v>TY2003000137</v>
          </cell>
          <cell r="C935" t="str">
            <v>微机</v>
          </cell>
          <cell r="D935">
            <v>1</v>
          </cell>
          <cell r="E935" t="str">
            <v>赛扬4/1.7G</v>
          </cell>
          <cell r="F935">
            <v>37852</v>
          </cell>
          <cell r="G935" t="str">
            <v>花果园校区</v>
          </cell>
          <cell r="H935">
            <v>3200</v>
          </cell>
          <cell r="I935">
            <v>3200</v>
          </cell>
          <cell r="J935">
            <v>0</v>
          </cell>
          <cell r="K935" t="str">
            <v>毁损</v>
          </cell>
          <cell r="L935" t="str">
            <v>湘雅校区1教顶楼1号房</v>
          </cell>
          <cell r="M935" t="str">
            <v>计算机与信息工程系</v>
          </cell>
          <cell r="N935" t="str">
            <v>计算机与信息工程系</v>
          </cell>
        </row>
        <row r="936">
          <cell r="B936" t="str">
            <v>TY2003000138</v>
          </cell>
          <cell r="C936" t="str">
            <v>微机</v>
          </cell>
          <cell r="D936">
            <v>1</v>
          </cell>
          <cell r="E936" t="str">
            <v>赛扬4/1.7G</v>
          </cell>
          <cell r="F936">
            <v>37852</v>
          </cell>
          <cell r="G936" t="str">
            <v>花果园校区</v>
          </cell>
          <cell r="H936">
            <v>3200</v>
          </cell>
          <cell r="I936">
            <v>3200</v>
          </cell>
          <cell r="J936">
            <v>0</v>
          </cell>
          <cell r="K936" t="str">
            <v>毁损</v>
          </cell>
          <cell r="L936" t="str">
            <v>湘雅校区1教顶楼1号房</v>
          </cell>
          <cell r="M936" t="str">
            <v>计算机与信息工程系</v>
          </cell>
          <cell r="N936" t="str">
            <v>计算机与信息工程系</v>
          </cell>
        </row>
        <row r="937">
          <cell r="B937" t="str">
            <v>TY2003000088</v>
          </cell>
          <cell r="C937" t="str">
            <v>微机</v>
          </cell>
          <cell r="D937">
            <v>1</v>
          </cell>
          <cell r="E937" t="str">
            <v>赛扬4/1.7G</v>
          </cell>
          <cell r="F937">
            <v>37852</v>
          </cell>
          <cell r="G937" t="str">
            <v>花果园校区</v>
          </cell>
          <cell r="H937">
            <v>3200</v>
          </cell>
          <cell r="I937">
            <v>3200</v>
          </cell>
          <cell r="J937">
            <v>0</v>
          </cell>
          <cell r="K937" t="str">
            <v>毁损</v>
          </cell>
          <cell r="L937" t="str">
            <v>湘雅校区1教顶楼1号房</v>
          </cell>
          <cell r="M937" t="str">
            <v>计算机与信息工程系</v>
          </cell>
          <cell r="N937" t="str">
            <v>计算机与信息工程系</v>
          </cell>
        </row>
        <row r="938">
          <cell r="B938" t="str">
            <v>TY2003000089</v>
          </cell>
          <cell r="C938" t="str">
            <v>微机</v>
          </cell>
          <cell r="D938">
            <v>1</v>
          </cell>
          <cell r="E938" t="str">
            <v>赛扬4/1.7G</v>
          </cell>
          <cell r="F938">
            <v>37852</v>
          </cell>
          <cell r="G938" t="str">
            <v>花果园校区</v>
          </cell>
          <cell r="H938">
            <v>3200</v>
          </cell>
          <cell r="I938">
            <v>3200</v>
          </cell>
          <cell r="J938">
            <v>0</v>
          </cell>
          <cell r="K938" t="str">
            <v>毁损</v>
          </cell>
          <cell r="L938" t="str">
            <v>湘雅校区1教顶楼1号房</v>
          </cell>
          <cell r="M938" t="str">
            <v>计算机与信息工程系</v>
          </cell>
          <cell r="N938" t="str">
            <v>计算机与信息工程系</v>
          </cell>
        </row>
        <row r="939">
          <cell r="B939" t="str">
            <v>TY2003000090</v>
          </cell>
          <cell r="C939" t="str">
            <v>微机</v>
          </cell>
          <cell r="D939">
            <v>1</v>
          </cell>
          <cell r="E939" t="str">
            <v>赛扬4/1.7G</v>
          </cell>
          <cell r="F939">
            <v>37852</v>
          </cell>
          <cell r="G939" t="str">
            <v>花果园校区</v>
          </cell>
          <cell r="H939">
            <v>3200</v>
          </cell>
          <cell r="I939">
            <v>3200</v>
          </cell>
          <cell r="J939">
            <v>0</v>
          </cell>
          <cell r="K939" t="str">
            <v>毁损</v>
          </cell>
          <cell r="L939" t="str">
            <v>湘雅校区1教顶楼1号房</v>
          </cell>
          <cell r="M939" t="str">
            <v>计算机与信息工程系</v>
          </cell>
          <cell r="N939" t="str">
            <v>计算机与信息工程系</v>
          </cell>
        </row>
        <row r="940">
          <cell r="B940" t="str">
            <v>TY2003000091</v>
          </cell>
          <cell r="C940" t="str">
            <v>微机</v>
          </cell>
          <cell r="D940">
            <v>1</v>
          </cell>
          <cell r="E940" t="str">
            <v>赛扬4/1.7G</v>
          </cell>
          <cell r="F940">
            <v>37852</v>
          </cell>
          <cell r="G940" t="str">
            <v>花果园校区</v>
          </cell>
          <cell r="H940">
            <v>3200</v>
          </cell>
          <cell r="I940">
            <v>3200</v>
          </cell>
          <cell r="J940">
            <v>0</v>
          </cell>
          <cell r="K940" t="str">
            <v>毁损</v>
          </cell>
          <cell r="L940" t="str">
            <v>湘雅校区1教顶楼1号房</v>
          </cell>
          <cell r="M940" t="str">
            <v>计算机与信息工程系</v>
          </cell>
          <cell r="N940" t="str">
            <v>计算机与信息工程系</v>
          </cell>
        </row>
        <row r="941">
          <cell r="B941" t="str">
            <v>TY2003000092</v>
          </cell>
          <cell r="C941" t="str">
            <v>微机</v>
          </cell>
          <cell r="D941">
            <v>1</v>
          </cell>
          <cell r="E941" t="str">
            <v>赛扬4/1.7G</v>
          </cell>
          <cell r="F941">
            <v>37852</v>
          </cell>
          <cell r="G941" t="str">
            <v>花果园校区</v>
          </cell>
          <cell r="H941">
            <v>3200</v>
          </cell>
          <cell r="I941">
            <v>3200</v>
          </cell>
          <cell r="J941">
            <v>0</v>
          </cell>
          <cell r="K941" t="str">
            <v>毁损</v>
          </cell>
          <cell r="L941" t="str">
            <v>湘雅校区1教顶楼1号房</v>
          </cell>
          <cell r="M941" t="str">
            <v>计算机与信息工程系</v>
          </cell>
          <cell r="N941" t="str">
            <v>计算机与信息工程系</v>
          </cell>
        </row>
        <row r="942">
          <cell r="B942" t="str">
            <v>TY2003000169</v>
          </cell>
          <cell r="C942" t="str">
            <v>微机</v>
          </cell>
          <cell r="D942">
            <v>1</v>
          </cell>
          <cell r="E942" t="str">
            <v>赛扬4/1.7G</v>
          </cell>
          <cell r="F942">
            <v>37852</v>
          </cell>
          <cell r="G942" t="str">
            <v>花果园校区</v>
          </cell>
          <cell r="H942">
            <v>3200</v>
          </cell>
          <cell r="I942">
            <v>3200</v>
          </cell>
          <cell r="J942">
            <v>0</v>
          </cell>
          <cell r="K942" t="str">
            <v>毁损</v>
          </cell>
          <cell r="L942" t="str">
            <v>湘雅校区1教顶楼1号房</v>
          </cell>
          <cell r="M942" t="str">
            <v>计算机与信息工程系</v>
          </cell>
          <cell r="N942" t="str">
            <v>计算机与信息工程系</v>
          </cell>
        </row>
        <row r="943">
          <cell r="B943" t="str">
            <v>TY2003000170</v>
          </cell>
          <cell r="C943" t="str">
            <v>微机</v>
          </cell>
          <cell r="D943">
            <v>1</v>
          </cell>
          <cell r="E943" t="str">
            <v>赛扬4/1.7G</v>
          </cell>
          <cell r="F943">
            <v>37852</v>
          </cell>
          <cell r="G943" t="str">
            <v>花果园校区</v>
          </cell>
          <cell r="H943">
            <v>3200</v>
          </cell>
          <cell r="I943">
            <v>3200</v>
          </cell>
          <cell r="J943">
            <v>0</v>
          </cell>
          <cell r="K943" t="str">
            <v>毁损</v>
          </cell>
          <cell r="L943" t="str">
            <v>湘雅校区1教顶楼1号房</v>
          </cell>
          <cell r="M943" t="str">
            <v>计算机与信息工程系</v>
          </cell>
          <cell r="N943" t="str">
            <v>计算机与信息工程系</v>
          </cell>
        </row>
        <row r="944">
          <cell r="B944" t="str">
            <v>TY2003000171</v>
          </cell>
          <cell r="C944" t="str">
            <v>微机</v>
          </cell>
          <cell r="D944">
            <v>1</v>
          </cell>
          <cell r="E944" t="str">
            <v>赛扬4/1.7G</v>
          </cell>
          <cell r="F944">
            <v>37852</v>
          </cell>
          <cell r="G944" t="str">
            <v>花果园校区</v>
          </cell>
          <cell r="H944">
            <v>3200</v>
          </cell>
          <cell r="I944">
            <v>3200</v>
          </cell>
          <cell r="J944">
            <v>0</v>
          </cell>
          <cell r="K944" t="str">
            <v>毁损</v>
          </cell>
          <cell r="L944" t="str">
            <v>湘雅校区1教顶楼1号房</v>
          </cell>
          <cell r="M944" t="str">
            <v>计算机与信息工程系</v>
          </cell>
          <cell r="N944" t="str">
            <v>计算机与信息工程系</v>
          </cell>
        </row>
        <row r="945">
          <cell r="B945" t="str">
            <v>TY2003000172</v>
          </cell>
          <cell r="C945" t="str">
            <v>微机</v>
          </cell>
          <cell r="D945">
            <v>1</v>
          </cell>
          <cell r="E945" t="str">
            <v>赛扬4/1.7G</v>
          </cell>
          <cell r="F945">
            <v>37852</v>
          </cell>
          <cell r="G945" t="str">
            <v>花果园校区</v>
          </cell>
          <cell r="H945">
            <v>3200</v>
          </cell>
          <cell r="I945">
            <v>3200</v>
          </cell>
          <cell r="J945">
            <v>0</v>
          </cell>
          <cell r="K945" t="str">
            <v>毁损</v>
          </cell>
          <cell r="L945" t="str">
            <v>湘雅校区1教顶楼1号房</v>
          </cell>
          <cell r="M945" t="str">
            <v>计算机与信息工程系</v>
          </cell>
          <cell r="N945" t="str">
            <v>计算机与信息工程系</v>
          </cell>
        </row>
        <row r="946">
          <cell r="B946" t="str">
            <v>TY2004000005</v>
          </cell>
          <cell r="C946" t="str">
            <v>微机</v>
          </cell>
          <cell r="D946">
            <v>1</v>
          </cell>
          <cell r="E946" t="str">
            <v>赛扬4/1.7G</v>
          </cell>
          <cell r="F946">
            <v>38322</v>
          </cell>
          <cell r="G946" t="str">
            <v>花果园校区</v>
          </cell>
          <cell r="H946">
            <v>3270</v>
          </cell>
          <cell r="I946">
            <v>3270</v>
          </cell>
          <cell r="J946">
            <v>0</v>
          </cell>
          <cell r="K946" t="str">
            <v>毁损</v>
          </cell>
          <cell r="L946" t="str">
            <v>湘雅校区1教顶楼1号房</v>
          </cell>
          <cell r="M946" t="str">
            <v>计算机与信息工程系</v>
          </cell>
          <cell r="N946" t="str">
            <v>计算机与信息工程系</v>
          </cell>
        </row>
        <row r="947">
          <cell r="B947" t="str">
            <v>TY2004000108</v>
          </cell>
          <cell r="C947" t="str">
            <v>微机</v>
          </cell>
          <cell r="D947">
            <v>1</v>
          </cell>
          <cell r="E947" t="str">
            <v>赛扬4/1.7G</v>
          </cell>
          <cell r="F947">
            <v>38131</v>
          </cell>
          <cell r="G947" t="str">
            <v>花果园校区</v>
          </cell>
          <cell r="H947">
            <v>3180</v>
          </cell>
          <cell r="I947">
            <v>3180</v>
          </cell>
          <cell r="J947">
            <v>0</v>
          </cell>
          <cell r="K947" t="str">
            <v>毁损</v>
          </cell>
          <cell r="L947" t="str">
            <v>湘雅校区1教顶楼1号房</v>
          </cell>
          <cell r="M947" t="str">
            <v>计算机与信息工程系</v>
          </cell>
          <cell r="N947" t="str">
            <v>计算机与信息工程系</v>
          </cell>
        </row>
        <row r="948">
          <cell r="B948" t="str">
            <v>TY2004000109</v>
          </cell>
          <cell r="C948" t="str">
            <v>微机</v>
          </cell>
          <cell r="D948">
            <v>1</v>
          </cell>
          <cell r="E948" t="str">
            <v>赛扬4/1.7G</v>
          </cell>
          <cell r="F948">
            <v>38131</v>
          </cell>
          <cell r="G948" t="str">
            <v>花果园校区</v>
          </cell>
          <cell r="H948">
            <v>3180</v>
          </cell>
          <cell r="I948">
            <v>3180</v>
          </cell>
          <cell r="J948">
            <v>0</v>
          </cell>
          <cell r="K948" t="str">
            <v>毁损</v>
          </cell>
          <cell r="L948" t="str">
            <v>湘雅校区1教顶楼1号房</v>
          </cell>
          <cell r="M948" t="str">
            <v>计算机与信息工程系</v>
          </cell>
          <cell r="N948" t="str">
            <v>计算机与信息工程系</v>
          </cell>
        </row>
        <row r="949">
          <cell r="B949" t="str">
            <v>TY2004000110</v>
          </cell>
          <cell r="C949" t="str">
            <v>微机</v>
          </cell>
          <cell r="D949">
            <v>1</v>
          </cell>
          <cell r="E949" t="str">
            <v>赛扬4/1.7G</v>
          </cell>
          <cell r="F949">
            <v>38131</v>
          </cell>
          <cell r="G949" t="str">
            <v>花果园校区</v>
          </cell>
          <cell r="H949">
            <v>3180</v>
          </cell>
          <cell r="I949">
            <v>3180</v>
          </cell>
          <cell r="J949">
            <v>0</v>
          </cell>
          <cell r="K949" t="str">
            <v>毁损</v>
          </cell>
          <cell r="L949" t="str">
            <v>湘雅校区1教顶楼1号房</v>
          </cell>
          <cell r="M949" t="str">
            <v>计算机与信息工程系</v>
          </cell>
          <cell r="N949" t="str">
            <v>计算机与信息工程系</v>
          </cell>
        </row>
        <row r="950">
          <cell r="B950" t="str">
            <v>TY2004000111</v>
          </cell>
          <cell r="C950" t="str">
            <v>微机</v>
          </cell>
          <cell r="D950">
            <v>1</v>
          </cell>
          <cell r="E950" t="str">
            <v>赛扬4/1.7G</v>
          </cell>
          <cell r="F950">
            <v>38131</v>
          </cell>
          <cell r="G950" t="str">
            <v>花果园校区</v>
          </cell>
          <cell r="H950">
            <v>3180</v>
          </cell>
          <cell r="I950">
            <v>3180</v>
          </cell>
          <cell r="J950">
            <v>0</v>
          </cell>
          <cell r="K950" t="str">
            <v>毁损</v>
          </cell>
          <cell r="L950" t="str">
            <v>湘雅校区1教顶楼1号房</v>
          </cell>
          <cell r="M950" t="str">
            <v>计算机与信息工程系</v>
          </cell>
          <cell r="N950" t="str">
            <v>计算机与信息工程系</v>
          </cell>
        </row>
        <row r="951">
          <cell r="B951" t="str">
            <v>TY2004000112</v>
          </cell>
          <cell r="C951" t="str">
            <v>微机</v>
          </cell>
          <cell r="D951">
            <v>1</v>
          </cell>
          <cell r="E951" t="str">
            <v>赛扬4/1.7G</v>
          </cell>
          <cell r="F951">
            <v>38131</v>
          </cell>
          <cell r="G951" t="str">
            <v>花果园校区</v>
          </cell>
          <cell r="H951">
            <v>3180</v>
          </cell>
          <cell r="I951">
            <v>3180</v>
          </cell>
          <cell r="J951">
            <v>0</v>
          </cell>
          <cell r="K951" t="str">
            <v>毁损</v>
          </cell>
          <cell r="L951" t="str">
            <v>湘雅校区1教顶楼1号房</v>
          </cell>
          <cell r="M951" t="str">
            <v>计算机与信息工程系</v>
          </cell>
          <cell r="N951" t="str">
            <v>计算机与信息工程系</v>
          </cell>
        </row>
        <row r="952">
          <cell r="B952" t="str">
            <v>TY2003000080</v>
          </cell>
          <cell r="C952" t="str">
            <v>激光打印机</v>
          </cell>
          <cell r="D952">
            <v>1</v>
          </cell>
          <cell r="E952" t="str">
            <v>HP1000</v>
          </cell>
          <cell r="F952">
            <v>37858</v>
          </cell>
          <cell r="G952" t="str">
            <v>花果园校区</v>
          </cell>
          <cell r="H952">
            <v>2160</v>
          </cell>
          <cell r="I952">
            <v>2160</v>
          </cell>
          <cell r="J952">
            <v>0</v>
          </cell>
          <cell r="K952" t="str">
            <v>毁损</v>
          </cell>
          <cell r="L952" t="str">
            <v>A7 6102</v>
          </cell>
          <cell r="M952" t="str">
            <v>计算机与信息工程系</v>
          </cell>
          <cell r="N952" t="str">
            <v>计算机与信息工程系</v>
          </cell>
        </row>
        <row r="953">
          <cell r="B953" t="str">
            <v>TY2003000081</v>
          </cell>
          <cell r="C953" t="str">
            <v>1.5米德立机柜</v>
          </cell>
          <cell r="D953">
            <v>1</v>
          </cell>
          <cell r="E953" t="str">
            <v>待完善</v>
          </cell>
          <cell r="F953">
            <v>37858</v>
          </cell>
          <cell r="G953" t="str">
            <v>花果园校区</v>
          </cell>
          <cell r="H953">
            <v>1250</v>
          </cell>
          <cell r="I953">
            <v>1250</v>
          </cell>
          <cell r="J953">
            <v>0</v>
          </cell>
          <cell r="K953" t="str">
            <v>毁损</v>
          </cell>
          <cell r="L953" t="str">
            <v>A7 6-1-2</v>
          </cell>
          <cell r="M953" t="str">
            <v>计算机与信息工程系</v>
          </cell>
          <cell r="N953" t="str">
            <v>计算机与信息工程系</v>
          </cell>
        </row>
        <row r="954">
          <cell r="B954" t="str">
            <v>TY2003000005</v>
          </cell>
          <cell r="C954" t="str">
            <v>微机</v>
          </cell>
          <cell r="D954">
            <v>1</v>
          </cell>
          <cell r="E954" t="str">
            <v>赛扬4/1.7G</v>
          </cell>
          <cell r="F954">
            <v>37949</v>
          </cell>
          <cell r="G954" t="str">
            <v>花果园校区</v>
          </cell>
          <cell r="H954">
            <v>3760</v>
          </cell>
          <cell r="I954">
            <v>3760</v>
          </cell>
          <cell r="J954">
            <v>0</v>
          </cell>
          <cell r="K954" t="str">
            <v>毁损</v>
          </cell>
          <cell r="L954" t="str">
            <v>湘雅校区1教顶楼1号房</v>
          </cell>
          <cell r="M954" t="str">
            <v>计算机与信息工程系</v>
          </cell>
          <cell r="N954" t="str">
            <v>计算机与信息工程系</v>
          </cell>
        </row>
        <row r="955">
          <cell r="B955" t="str">
            <v>TY2003000010</v>
          </cell>
          <cell r="C955" t="str">
            <v>微机</v>
          </cell>
          <cell r="D955">
            <v>1</v>
          </cell>
          <cell r="E955" t="str">
            <v>赛扬4/1.7G</v>
          </cell>
          <cell r="F955">
            <v>37863</v>
          </cell>
          <cell r="G955" t="str">
            <v>花果园校区</v>
          </cell>
          <cell r="H955">
            <v>3180</v>
          </cell>
          <cell r="I955">
            <v>3180</v>
          </cell>
          <cell r="J955">
            <v>0</v>
          </cell>
          <cell r="K955" t="str">
            <v>毁损</v>
          </cell>
          <cell r="L955" t="str">
            <v>湘雅校区1教顶楼1号房</v>
          </cell>
          <cell r="M955" t="str">
            <v>计算机与信息工程系</v>
          </cell>
          <cell r="N955" t="str">
            <v>计算机与信息工程系</v>
          </cell>
        </row>
        <row r="956">
          <cell r="B956" t="str">
            <v>TY2003000011</v>
          </cell>
          <cell r="C956" t="str">
            <v>微机</v>
          </cell>
          <cell r="D956">
            <v>1</v>
          </cell>
          <cell r="E956" t="str">
            <v>赛扬4/1.7G</v>
          </cell>
          <cell r="F956">
            <v>37863</v>
          </cell>
          <cell r="G956" t="str">
            <v>花果园校区</v>
          </cell>
          <cell r="H956">
            <v>3180</v>
          </cell>
          <cell r="I956">
            <v>3180</v>
          </cell>
          <cell r="J956">
            <v>0</v>
          </cell>
          <cell r="K956" t="str">
            <v>毁损</v>
          </cell>
          <cell r="L956" t="str">
            <v>湘雅校区1教顶楼1号房</v>
          </cell>
          <cell r="M956" t="str">
            <v>计算机与信息工程系</v>
          </cell>
          <cell r="N956" t="str">
            <v>计算机与信息工程系</v>
          </cell>
        </row>
        <row r="957">
          <cell r="B957" t="str">
            <v>TY2003000012</v>
          </cell>
          <cell r="C957" t="str">
            <v>微机</v>
          </cell>
          <cell r="D957">
            <v>1</v>
          </cell>
          <cell r="E957" t="str">
            <v>赛扬4/1.7G</v>
          </cell>
          <cell r="F957">
            <v>37863</v>
          </cell>
          <cell r="G957" t="str">
            <v>花果园校区</v>
          </cell>
          <cell r="H957">
            <v>3180</v>
          </cell>
          <cell r="I957">
            <v>3180</v>
          </cell>
          <cell r="J957">
            <v>0</v>
          </cell>
          <cell r="K957" t="str">
            <v>毁损</v>
          </cell>
          <cell r="L957" t="str">
            <v>湘雅校区1教顶楼1号房</v>
          </cell>
          <cell r="M957" t="str">
            <v>计算机与信息工程系</v>
          </cell>
          <cell r="N957" t="str">
            <v>计算机与信息工程系</v>
          </cell>
        </row>
        <row r="958">
          <cell r="B958" t="str">
            <v>TY2003000013</v>
          </cell>
          <cell r="C958" t="str">
            <v>微机</v>
          </cell>
          <cell r="D958">
            <v>1</v>
          </cell>
          <cell r="E958" t="str">
            <v>赛扬4/1.7G</v>
          </cell>
          <cell r="F958">
            <v>37863</v>
          </cell>
          <cell r="G958" t="str">
            <v>花果园校区</v>
          </cell>
          <cell r="H958">
            <v>3180</v>
          </cell>
          <cell r="I958">
            <v>3180</v>
          </cell>
          <cell r="J958">
            <v>0</v>
          </cell>
          <cell r="K958" t="str">
            <v>毁损</v>
          </cell>
          <cell r="L958" t="str">
            <v>湘雅校区1教顶楼1号房</v>
          </cell>
          <cell r="M958" t="str">
            <v>计算机与信息工程系</v>
          </cell>
          <cell r="N958" t="str">
            <v>计算机与信息工程系</v>
          </cell>
        </row>
        <row r="959">
          <cell r="B959" t="str">
            <v>TY2003000098</v>
          </cell>
          <cell r="C959" t="str">
            <v>微机</v>
          </cell>
          <cell r="D959">
            <v>1</v>
          </cell>
          <cell r="E959" t="str">
            <v>赛扬4/1.7G</v>
          </cell>
          <cell r="F959">
            <v>37852</v>
          </cell>
          <cell r="G959" t="str">
            <v>花果园校区</v>
          </cell>
          <cell r="H959">
            <v>3200</v>
          </cell>
          <cell r="I959">
            <v>3200</v>
          </cell>
          <cell r="J959">
            <v>0</v>
          </cell>
          <cell r="K959" t="str">
            <v>毁损</v>
          </cell>
          <cell r="L959" t="str">
            <v>湘雅校区1教顶楼1号房</v>
          </cell>
          <cell r="M959" t="str">
            <v>计算机与信息工程系</v>
          </cell>
          <cell r="N959" t="str">
            <v>计算机与信息工程系</v>
          </cell>
        </row>
        <row r="960">
          <cell r="B960" t="str">
            <v>TY2003000099</v>
          </cell>
          <cell r="C960" t="str">
            <v>微机</v>
          </cell>
          <cell r="D960">
            <v>1</v>
          </cell>
          <cell r="E960" t="str">
            <v>赛扬4/1.7G</v>
          </cell>
          <cell r="F960">
            <v>37852</v>
          </cell>
          <cell r="G960" t="str">
            <v>花果园校区</v>
          </cell>
          <cell r="H960">
            <v>3200</v>
          </cell>
          <cell r="I960">
            <v>3200</v>
          </cell>
          <cell r="J960">
            <v>0</v>
          </cell>
          <cell r="K960" t="str">
            <v>毁损</v>
          </cell>
          <cell r="L960" t="str">
            <v>湘雅校区1教顶楼1号房</v>
          </cell>
          <cell r="M960" t="str">
            <v>计算机与信息工程系</v>
          </cell>
          <cell r="N960" t="str">
            <v>计算机与信息工程系</v>
          </cell>
        </row>
        <row r="961">
          <cell r="B961" t="str">
            <v>TY2003000100</v>
          </cell>
          <cell r="C961" t="str">
            <v>微机</v>
          </cell>
          <cell r="D961">
            <v>1</v>
          </cell>
          <cell r="E961" t="str">
            <v>赛扬4/1.7G</v>
          </cell>
          <cell r="F961">
            <v>37852</v>
          </cell>
          <cell r="G961" t="str">
            <v>花果园校区</v>
          </cell>
          <cell r="H961">
            <v>3200</v>
          </cell>
          <cell r="I961">
            <v>3200</v>
          </cell>
          <cell r="J961">
            <v>0</v>
          </cell>
          <cell r="K961" t="str">
            <v>毁损</v>
          </cell>
          <cell r="L961" t="str">
            <v>湘雅校区1教顶楼1号房</v>
          </cell>
          <cell r="M961" t="str">
            <v>计算机与信息工程系</v>
          </cell>
          <cell r="N961" t="str">
            <v>计算机与信息工程系</v>
          </cell>
        </row>
        <row r="962">
          <cell r="B962" t="str">
            <v>TY2003000101</v>
          </cell>
          <cell r="C962" t="str">
            <v>微机</v>
          </cell>
          <cell r="D962">
            <v>1</v>
          </cell>
          <cell r="E962" t="str">
            <v>赛扬4/1.7G</v>
          </cell>
          <cell r="F962">
            <v>37852</v>
          </cell>
          <cell r="G962" t="str">
            <v>花果园校区</v>
          </cell>
          <cell r="H962">
            <v>3200</v>
          </cell>
          <cell r="I962">
            <v>3200</v>
          </cell>
          <cell r="J962">
            <v>0</v>
          </cell>
          <cell r="K962" t="str">
            <v>毁损</v>
          </cell>
          <cell r="L962" t="str">
            <v>湘雅校区1教顶楼1号房</v>
          </cell>
          <cell r="M962" t="str">
            <v>计算机与信息工程系</v>
          </cell>
          <cell r="N962" t="str">
            <v>计算机与信息工程系</v>
          </cell>
        </row>
        <row r="963">
          <cell r="B963" t="str">
            <v>TY2003000102</v>
          </cell>
          <cell r="C963" t="str">
            <v>微机</v>
          </cell>
          <cell r="D963">
            <v>1</v>
          </cell>
          <cell r="E963" t="str">
            <v>赛扬4/1.7G</v>
          </cell>
          <cell r="F963">
            <v>37852</v>
          </cell>
          <cell r="G963" t="str">
            <v>花果园校区</v>
          </cell>
          <cell r="H963">
            <v>3200</v>
          </cell>
          <cell r="I963">
            <v>3200</v>
          </cell>
          <cell r="J963">
            <v>0</v>
          </cell>
          <cell r="K963" t="str">
            <v>毁损</v>
          </cell>
          <cell r="L963" t="str">
            <v>湘雅校区1教顶楼1号房</v>
          </cell>
          <cell r="M963" t="str">
            <v>计算机与信息工程系</v>
          </cell>
          <cell r="N963" t="str">
            <v>计算机与信息工程系</v>
          </cell>
        </row>
        <row r="964">
          <cell r="B964" t="str">
            <v>TY2004000029</v>
          </cell>
          <cell r="C964" t="str">
            <v>微机</v>
          </cell>
          <cell r="D964">
            <v>1</v>
          </cell>
          <cell r="E964" t="str">
            <v>赛扬4/2.0G</v>
          </cell>
          <cell r="F964">
            <v>38210</v>
          </cell>
          <cell r="G964" t="str">
            <v>花果园校区</v>
          </cell>
          <cell r="H964">
            <v>3257</v>
          </cell>
          <cell r="I964">
            <v>3257</v>
          </cell>
          <cell r="J964">
            <v>0</v>
          </cell>
          <cell r="K964" t="str">
            <v>毁损</v>
          </cell>
          <cell r="L964" t="str">
            <v>湘雅校区1教顶楼1号房</v>
          </cell>
          <cell r="M964" t="str">
            <v>计算机与信息工程系</v>
          </cell>
          <cell r="N964" t="str">
            <v>计算机与信息工程系</v>
          </cell>
        </row>
        <row r="965">
          <cell r="B965" t="str">
            <v>TY2004000030</v>
          </cell>
          <cell r="C965" t="str">
            <v>微机</v>
          </cell>
          <cell r="D965">
            <v>1</v>
          </cell>
          <cell r="E965" t="str">
            <v>赛扬4/2.0G</v>
          </cell>
          <cell r="F965">
            <v>38210</v>
          </cell>
          <cell r="G965" t="str">
            <v>花果园校区</v>
          </cell>
          <cell r="H965">
            <v>3257</v>
          </cell>
          <cell r="I965">
            <v>3257</v>
          </cell>
          <cell r="J965">
            <v>0</v>
          </cell>
          <cell r="K965" t="str">
            <v>毁损</v>
          </cell>
          <cell r="L965" t="str">
            <v>湘雅校区1教顶楼1号房</v>
          </cell>
          <cell r="M965" t="str">
            <v>计算机与信息工程系</v>
          </cell>
          <cell r="N965" t="str">
            <v>计算机与信息工程系</v>
          </cell>
        </row>
        <row r="966">
          <cell r="B966" t="str">
            <v>TY2004000031</v>
          </cell>
          <cell r="C966" t="str">
            <v>微机</v>
          </cell>
          <cell r="D966">
            <v>1</v>
          </cell>
          <cell r="E966" t="str">
            <v>赛扬4/2.0G</v>
          </cell>
          <cell r="F966">
            <v>38210</v>
          </cell>
          <cell r="G966" t="str">
            <v>花果园校区</v>
          </cell>
          <cell r="H966">
            <v>3257</v>
          </cell>
          <cell r="I966">
            <v>3257</v>
          </cell>
          <cell r="J966">
            <v>0</v>
          </cell>
          <cell r="K966" t="str">
            <v>毁损</v>
          </cell>
          <cell r="L966" t="str">
            <v>湘雅校区1教顶楼1号房</v>
          </cell>
          <cell r="M966" t="str">
            <v>计算机与信息工程系</v>
          </cell>
          <cell r="N966" t="str">
            <v>计算机与信息工程系</v>
          </cell>
        </row>
        <row r="967">
          <cell r="B967" t="str">
            <v>TY2004000065</v>
          </cell>
          <cell r="C967" t="str">
            <v>微机</v>
          </cell>
          <cell r="D967">
            <v>1</v>
          </cell>
          <cell r="E967" t="str">
            <v>赛扬4/2.0G</v>
          </cell>
          <cell r="F967">
            <v>38210</v>
          </cell>
          <cell r="G967" t="str">
            <v>花果园校区</v>
          </cell>
          <cell r="H967">
            <v>3257</v>
          </cell>
          <cell r="I967">
            <v>3257</v>
          </cell>
          <cell r="J967">
            <v>0</v>
          </cell>
          <cell r="K967" t="str">
            <v>毁损</v>
          </cell>
          <cell r="L967" t="str">
            <v>湘雅校区1教顶楼1号房</v>
          </cell>
          <cell r="M967" t="str">
            <v>计算机与信息工程系</v>
          </cell>
          <cell r="N967" t="str">
            <v>计算机与信息工程系</v>
          </cell>
        </row>
        <row r="968">
          <cell r="B968" t="str">
            <v>TY2004000066</v>
          </cell>
          <cell r="C968" t="str">
            <v>微机</v>
          </cell>
          <cell r="D968">
            <v>1</v>
          </cell>
          <cell r="E968" t="str">
            <v>赛扬4/2.0G</v>
          </cell>
          <cell r="F968">
            <v>38210</v>
          </cell>
          <cell r="G968" t="str">
            <v>花果园校区</v>
          </cell>
          <cell r="H968">
            <v>3257</v>
          </cell>
          <cell r="I968">
            <v>3257</v>
          </cell>
          <cell r="J968">
            <v>0</v>
          </cell>
          <cell r="K968" t="str">
            <v>毁损</v>
          </cell>
          <cell r="L968" t="str">
            <v>湘雅校区1教顶楼1号房</v>
          </cell>
          <cell r="M968" t="str">
            <v>计算机与信息工程系</v>
          </cell>
          <cell r="N968" t="str">
            <v>计算机与信息工程系</v>
          </cell>
        </row>
        <row r="969">
          <cell r="B969" t="str">
            <v>TY2004000067</v>
          </cell>
          <cell r="C969" t="str">
            <v>微机</v>
          </cell>
          <cell r="D969">
            <v>1</v>
          </cell>
          <cell r="E969" t="str">
            <v>赛扬4/2.0G</v>
          </cell>
          <cell r="F969">
            <v>38210</v>
          </cell>
          <cell r="G969" t="str">
            <v>花果园校区</v>
          </cell>
          <cell r="H969">
            <v>3257</v>
          </cell>
          <cell r="I969">
            <v>3257</v>
          </cell>
          <cell r="J969">
            <v>0</v>
          </cell>
          <cell r="K969" t="str">
            <v>毁损</v>
          </cell>
          <cell r="L969" t="str">
            <v>湘雅校区1教顶楼1号房</v>
          </cell>
          <cell r="M969" t="str">
            <v>计算机与信息工程系</v>
          </cell>
          <cell r="N969" t="str">
            <v>计算机与信息工程系</v>
          </cell>
        </row>
        <row r="970">
          <cell r="B970" t="str">
            <v>TY2004000068</v>
          </cell>
          <cell r="C970" t="str">
            <v>微机</v>
          </cell>
          <cell r="D970">
            <v>1</v>
          </cell>
          <cell r="E970" t="str">
            <v>赛扬4/2.0G</v>
          </cell>
          <cell r="F970">
            <v>38210</v>
          </cell>
          <cell r="G970" t="str">
            <v>花果园校区</v>
          </cell>
          <cell r="H970">
            <v>3257</v>
          </cell>
          <cell r="I970">
            <v>3257</v>
          </cell>
          <cell r="J970">
            <v>0</v>
          </cell>
          <cell r="K970" t="str">
            <v>毁损</v>
          </cell>
          <cell r="L970" t="str">
            <v>湘雅校区1教顶楼1号房</v>
          </cell>
          <cell r="M970" t="str">
            <v>计算机与信息工程系</v>
          </cell>
          <cell r="N970" t="str">
            <v>计算机与信息工程系</v>
          </cell>
        </row>
        <row r="971">
          <cell r="B971" t="str">
            <v>TY2004000069</v>
          </cell>
          <cell r="C971" t="str">
            <v>微机</v>
          </cell>
          <cell r="D971">
            <v>1</v>
          </cell>
          <cell r="E971" t="str">
            <v>赛扬4/2.0G</v>
          </cell>
          <cell r="F971">
            <v>38210</v>
          </cell>
          <cell r="G971" t="str">
            <v>花果园校区</v>
          </cell>
          <cell r="H971">
            <v>3257</v>
          </cell>
          <cell r="I971">
            <v>3257</v>
          </cell>
          <cell r="J971">
            <v>0</v>
          </cell>
          <cell r="K971" t="str">
            <v>毁损</v>
          </cell>
          <cell r="L971" t="str">
            <v>湘雅校区1教顶楼1号房</v>
          </cell>
          <cell r="M971" t="str">
            <v>计算机与信息工程系</v>
          </cell>
          <cell r="N971" t="str">
            <v>计算机与信息工程系</v>
          </cell>
        </row>
        <row r="972">
          <cell r="B972" t="str">
            <v>TY2004000153</v>
          </cell>
          <cell r="C972" t="str">
            <v>微机</v>
          </cell>
          <cell r="D972">
            <v>1</v>
          </cell>
          <cell r="E972" t="str">
            <v>赛扬4/1.7G</v>
          </cell>
          <cell r="F972">
            <v>38131</v>
          </cell>
          <cell r="G972" t="str">
            <v>花果园校区</v>
          </cell>
          <cell r="H972">
            <v>3180</v>
          </cell>
          <cell r="I972">
            <v>3180</v>
          </cell>
          <cell r="J972">
            <v>0</v>
          </cell>
          <cell r="K972" t="str">
            <v>毁损</v>
          </cell>
          <cell r="L972" t="str">
            <v>湘雅校区1教顶楼1号房</v>
          </cell>
          <cell r="M972" t="str">
            <v>计算机与信息工程系</v>
          </cell>
          <cell r="N972" t="str">
            <v>计算机与信息工程系</v>
          </cell>
        </row>
        <row r="973">
          <cell r="B973" t="str">
            <v>TY2004000154</v>
          </cell>
          <cell r="C973" t="str">
            <v>微机</v>
          </cell>
          <cell r="D973">
            <v>1</v>
          </cell>
          <cell r="E973" t="str">
            <v>赛扬4/1.7G</v>
          </cell>
          <cell r="F973">
            <v>38131</v>
          </cell>
          <cell r="G973" t="str">
            <v>花果园校区</v>
          </cell>
          <cell r="H973">
            <v>3180</v>
          </cell>
          <cell r="I973">
            <v>3180</v>
          </cell>
          <cell r="J973">
            <v>0</v>
          </cell>
          <cell r="K973" t="str">
            <v>毁损</v>
          </cell>
          <cell r="L973" t="str">
            <v>湘雅校区1教顶楼1号房</v>
          </cell>
          <cell r="M973" t="str">
            <v>计算机与信息工程系</v>
          </cell>
          <cell r="N973" t="str">
            <v>计算机与信息工程系</v>
          </cell>
        </row>
        <row r="974">
          <cell r="B974" t="str">
            <v>TY2004000157</v>
          </cell>
          <cell r="C974" t="str">
            <v>微机</v>
          </cell>
          <cell r="D974">
            <v>1</v>
          </cell>
          <cell r="E974" t="str">
            <v>赛扬4/1.7G</v>
          </cell>
          <cell r="F974">
            <v>38131</v>
          </cell>
          <cell r="G974" t="str">
            <v>花果园校区</v>
          </cell>
          <cell r="H974">
            <v>3180</v>
          </cell>
          <cell r="I974">
            <v>3180</v>
          </cell>
          <cell r="J974">
            <v>0</v>
          </cell>
          <cell r="K974" t="str">
            <v>毁损</v>
          </cell>
          <cell r="L974" t="str">
            <v>湘雅校区1教顶楼1号房</v>
          </cell>
          <cell r="M974" t="str">
            <v>计算机与信息工程系</v>
          </cell>
          <cell r="N974" t="str">
            <v>计算机与信息工程系</v>
          </cell>
        </row>
        <row r="975">
          <cell r="B975" t="str">
            <v>TY2004000032</v>
          </cell>
          <cell r="C975" t="str">
            <v>微机</v>
          </cell>
          <cell r="D975">
            <v>1</v>
          </cell>
          <cell r="E975" t="str">
            <v>赛扬4/2.0G</v>
          </cell>
          <cell r="F975">
            <v>38210</v>
          </cell>
          <cell r="G975" t="str">
            <v>花果园校区</v>
          </cell>
          <cell r="H975">
            <v>3257</v>
          </cell>
          <cell r="I975">
            <v>3257</v>
          </cell>
          <cell r="J975">
            <v>0</v>
          </cell>
          <cell r="K975" t="str">
            <v>毁损</v>
          </cell>
          <cell r="L975" t="str">
            <v>湘雅校区1教顶楼1号房</v>
          </cell>
          <cell r="M975" t="str">
            <v>计算机与信息工程系</v>
          </cell>
          <cell r="N975" t="str">
            <v>计算机与信息工程系</v>
          </cell>
        </row>
        <row r="976">
          <cell r="B976" t="str">
            <v>TY2004000033</v>
          </cell>
          <cell r="C976" t="str">
            <v>微机</v>
          </cell>
          <cell r="D976">
            <v>1</v>
          </cell>
          <cell r="E976" t="str">
            <v>赛扬4/2.0G</v>
          </cell>
          <cell r="F976">
            <v>38210</v>
          </cell>
          <cell r="G976" t="str">
            <v>花果园校区</v>
          </cell>
          <cell r="H976">
            <v>3257</v>
          </cell>
          <cell r="I976">
            <v>3257</v>
          </cell>
          <cell r="J976">
            <v>0</v>
          </cell>
          <cell r="K976" t="str">
            <v>毁损</v>
          </cell>
          <cell r="L976" t="str">
            <v>湘雅校区1教顶楼1号房</v>
          </cell>
          <cell r="M976" t="str">
            <v>计算机与信息工程系</v>
          </cell>
          <cell r="N976" t="str">
            <v>计算机与信息工程系</v>
          </cell>
        </row>
        <row r="977">
          <cell r="B977" t="str">
            <v>TY2004000118</v>
          </cell>
          <cell r="C977" t="str">
            <v>微机</v>
          </cell>
          <cell r="D977">
            <v>1</v>
          </cell>
          <cell r="E977" t="str">
            <v>赛扬4/1.7G</v>
          </cell>
          <cell r="F977">
            <v>38131</v>
          </cell>
          <cell r="G977" t="str">
            <v>花果园校区</v>
          </cell>
          <cell r="H977">
            <v>3180</v>
          </cell>
          <cell r="I977">
            <v>3180</v>
          </cell>
          <cell r="J977">
            <v>0</v>
          </cell>
          <cell r="K977" t="str">
            <v>毁损</v>
          </cell>
          <cell r="L977" t="str">
            <v>湘雅校区1教顶楼1号房</v>
          </cell>
          <cell r="M977" t="str">
            <v>计算机与信息工程系</v>
          </cell>
          <cell r="N977" t="str">
            <v>计算机与信息工程系</v>
          </cell>
        </row>
        <row r="978">
          <cell r="B978" t="str">
            <v>TY2004000119</v>
          </cell>
          <cell r="C978" t="str">
            <v>微机</v>
          </cell>
          <cell r="D978">
            <v>1</v>
          </cell>
          <cell r="E978" t="str">
            <v>赛扬4/1.7G</v>
          </cell>
          <cell r="F978">
            <v>38131</v>
          </cell>
          <cell r="G978" t="str">
            <v>花果园校区</v>
          </cell>
          <cell r="H978">
            <v>3180</v>
          </cell>
          <cell r="I978">
            <v>3180</v>
          </cell>
          <cell r="J978">
            <v>0</v>
          </cell>
          <cell r="K978" t="str">
            <v>毁损</v>
          </cell>
          <cell r="L978" t="str">
            <v>湘雅校区1教顶楼1号房</v>
          </cell>
          <cell r="M978" t="str">
            <v>计算机与信息工程系</v>
          </cell>
          <cell r="N978" t="str">
            <v>计算机与信息工程系</v>
          </cell>
        </row>
        <row r="979">
          <cell r="B979" t="str">
            <v>TY2004000120</v>
          </cell>
          <cell r="C979" t="str">
            <v>微机</v>
          </cell>
          <cell r="D979">
            <v>1</v>
          </cell>
          <cell r="E979" t="str">
            <v>赛扬4/1.7G</v>
          </cell>
          <cell r="F979">
            <v>38131</v>
          </cell>
          <cell r="G979" t="str">
            <v>花果园校区</v>
          </cell>
          <cell r="H979">
            <v>3180</v>
          </cell>
          <cell r="I979">
            <v>3180</v>
          </cell>
          <cell r="J979">
            <v>0</v>
          </cell>
          <cell r="K979" t="str">
            <v>毁损</v>
          </cell>
          <cell r="L979" t="str">
            <v>湘雅校区1教顶楼1号房</v>
          </cell>
          <cell r="M979" t="str">
            <v>计算机与信息工程系</v>
          </cell>
          <cell r="N979" t="str">
            <v>计算机与信息工程系</v>
          </cell>
        </row>
        <row r="980">
          <cell r="B980" t="str">
            <v>TY2004000121</v>
          </cell>
          <cell r="C980" t="str">
            <v>微机</v>
          </cell>
          <cell r="D980">
            <v>1</v>
          </cell>
          <cell r="E980" t="str">
            <v>赛扬4/1.7G</v>
          </cell>
          <cell r="F980">
            <v>38131</v>
          </cell>
          <cell r="G980" t="str">
            <v>花果园校区</v>
          </cell>
          <cell r="H980">
            <v>3180</v>
          </cell>
          <cell r="I980">
            <v>3180</v>
          </cell>
          <cell r="J980">
            <v>0</v>
          </cell>
          <cell r="K980" t="str">
            <v>毁损</v>
          </cell>
          <cell r="L980" t="str">
            <v>湘雅校区1教顶楼1号房</v>
          </cell>
          <cell r="M980" t="str">
            <v>计算机与信息工程系</v>
          </cell>
          <cell r="N980" t="str">
            <v>计算机与信息工程系</v>
          </cell>
        </row>
        <row r="981">
          <cell r="B981" t="str">
            <v>TY2004000122</v>
          </cell>
          <cell r="C981" t="str">
            <v>微机</v>
          </cell>
          <cell r="D981">
            <v>1</v>
          </cell>
          <cell r="E981" t="str">
            <v>赛扬4/1.7G</v>
          </cell>
          <cell r="F981">
            <v>38131</v>
          </cell>
          <cell r="G981" t="str">
            <v>花果园校区</v>
          </cell>
          <cell r="H981">
            <v>3180</v>
          </cell>
          <cell r="I981">
            <v>3180</v>
          </cell>
          <cell r="J981">
            <v>0</v>
          </cell>
          <cell r="K981" t="str">
            <v>毁损</v>
          </cell>
          <cell r="L981" t="str">
            <v>湘雅校区1教顶楼1号房</v>
          </cell>
          <cell r="M981" t="str">
            <v>计算机与信息工程系</v>
          </cell>
          <cell r="N981" t="str">
            <v>计算机与信息工程系</v>
          </cell>
        </row>
        <row r="982">
          <cell r="B982" t="str">
            <v>TY2010000181</v>
          </cell>
          <cell r="C982" t="str">
            <v>服务器</v>
          </cell>
          <cell r="D982">
            <v>1</v>
          </cell>
          <cell r="E982" t="str">
            <v>X360M2</v>
          </cell>
          <cell r="F982">
            <v>40540</v>
          </cell>
          <cell r="G982" t="str">
            <v>花果园校区</v>
          </cell>
          <cell r="H982">
            <v>95000</v>
          </cell>
          <cell r="I982">
            <v>95000</v>
          </cell>
          <cell r="J982">
            <v>0</v>
          </cell>
          <cell r="K982" t="str">
            <v>毁损</v>
          </cell>
          <cell r="L982" t="str">
            <v>弘商楼一楼学院核心机房</v>
          </cell>
          <cell r="M982" t="str">
            <v>现代教学信息中</v>
          </cell>
          <cell r="N982" t="str">
            <v>现代教学信息中心</v>
          </cell>
        </row>
        <row r="983">
          <cell r="B983" t="str">
            <v>TY2011000001</v>
          </cell>
          <cell r="C983" t="str">
            <v>电脑</v>
          </cell>
          <cell r="D983">
            <v>1</v>
          </cell>
          <cell r="E983" t="str">
            <v>待完善</v>
          </cell>
          <cell r="F983">
            <v>40907</v>
          </cell>
          <cell r="G983" t="str">
            <v>花果园校区</v>
          </cell>
          <cell r="H983">
            <v>207000</v>
          </cell>
          <cell r="I983">
            <v>207000</v>
          </cell>
          <cell r="J983">
            <v>0</v>
          </cell>
          <cell r="K983" t="str">
            <v>毁损</v>
          </cell>
          <cell r="L983" t="str">
            <v>A7 6102</v>
          </cell>
          <cell r="M983" t="str">
            <v>计算机与信息工程系</v>
          </cell>
          <cell r="N983" t="str">
            <v>计算机与信息工程系</v>
          </cell>
        </row>
        <row r="984">
          <cell r="B984" t="str">
            <v>TY2008000120</v>
          </cell>
          <cell r="C984" t="str">
            <v>微型数字电子计算机</v>
          </cell>
          <cell r="D984">
            <v>1</v>
          </cell>
          <cell r="E984" t="str">
            <v>启天M340E</v>
          </cell>
          <cell r="F984">
            <v>39812</v>
          </cell>
          <cell r="G984" t="str">
            <v>花果园校区</v>
          </cell>
          <cell r="H984">
            <v>3050</v>
          </cell>
          <cell r="I984">
            <v>3050</v>
          </cell>
          <cell r="J984">
            <v>0</v>
          </cell>
          <cell r="K984" t="str">
            <v>毁损</v>
          </cell>
          <cell r="L984" t="str">
            <v>弘技楼（惟笃）5303</v>
          </cell>
          <cell r="M984" t="str">
            <v>会计系</v>
          </cell>
          <cell r="N984" t="str">
            <v>会计系</v>
          </cell>
        </row>
        <row r="985">
          <cell r="B985" t="str">
            <v>TY2008000121</v>
          </cell>
          <cell r="C985" t="str">
            <v>微型数字电子计算机</v>
          </cell>
          <cell r="D985">
            <v>1</v>
          </cell>
          <cell r="E985" t="str">
            <v>启天M340E</v>
          </cell>
          <cell r="F985">
            <v>39812</v>
          </cell>
          <cell r="G985" t="str">
            <v>花果园校区</v>
          </cell>
          <cell r="H985">
            <v>3050</v>
          </cell>
          <cell r="I985">
            <v>3050</v>
          </cell>
          <cell r="J985">
            <v>0</v>
          </cell>
          <cell r="K985" t="str">
            <v>毁损</v>
          </cell>
          <cell r="L985" t="str">
            <v>弘技楼（惟笃）5303</v>
          </cell>
          <cell r="M985" t="str">
            <v>会计系</v>
          </cell>
          <cell r="N985" t="str">
            <v>会计系</v>
          </cell>
        </row>
        <row r="986">
          <cell r="B986" t="str">
            <v>TY2008000184</v>
          </cell>
          <cell r="C986" t="str">
            <v>微型数字电子计算机</v>
          </cell>
          <cell r="D986">
            <v>1</v>
          </cell>
          <cell r="E986" t="str">
            <v>启天M340E</v>
          </cell>
          <cell r="F986">
            <v>39812</v>
          </cell>
          <cell r="G986" t="str">
            <v>花果园校区</v>
          </cell>
          <cell r="H986">
            <v>3050</v>
          </cell>
          <cell r="I986">
            <v>3050</v>
          </cell>
          <cell r="J986">
            <v>0</v>
          </cell>
          <cell r="K986" t="str">
            <v>毁损</v>
          </cell>
          <cell r="L986" t="str">
            <v>弘技楼（惟笃）5303</v>
          </cell>
          <cell r="M986" t="str">
            <v>会计系</v>
          </cell>
          <cell r="N986" t="str">
            <v>会计系</v>
          </cell>
        </row>
        <row r="987">
          <cell r="B987" t="str">
            <v>TY2008000186</v>
          </cell>
          <cell r="C987" t="str">
            <v>微型数字电子计算机</v>
          </cell>
          <cell r="D987">
            <v>1</v>
          </cell>
          <cell r="E987" t="str">
            <v>启天M340E</v>
          </cell>
          <cell r="F987">
            <v>39812</v>
          </cell>
          <cell r="G987" t="str">
            <v>花果园校区</v>
          </cell>
          <cell r="H987">
            <v>3050</v>
          </cell>
          <cell r="I987">
            <v>3050</v>
          </cell>
          <cell r="J987">
            <v>0</v>
          </cell>
          <cell r="K987" t="str">
            <v>毁损</v>
          </cell>
          <cell r="L987" t="str">
            <v>弘技楼（惟笃）5303</v>
          </cell>
          <cell r="M987" t="str">
            <v>会计系</v>
          </cell>
          <cell r="N987" t="str">
            <v>会计系</v>
          </cell>
        </row>
        <row r="988">
          <cell r="B988" t="str">
            <v>TY2008000187</v>
          </cell>
          <cell r="C988" t="str">
            <v>微型数字电子计算机</v>
          </cell>
          <cell r="D988">
            <v>1</v>
          </cell>
          <cell r="E988" t="str">
            <v>启天M340E</v>
          </cell>
          <cell r="F988">
            <v>39812</v>
          </cell>
          <cell r="G988" t="str">
            <v>花果园校区</v>
          </cell>
          <cell r="H988">
            <v>3050</v>
          </cell>
          <cell r="I988">
            <v>3050</v>
          </cell>
          <cell r="J988">
            <v>0</v>
          </cell>
          <cell r="K988" t="str">
            <v>毁损</v>
          </cell>
          <cell r="L988" t="str">
            <v>弘技楼（惟笃）5303</v>
          </cell>
          <cell r="M988" t="str">
            <v>会计系</v>
          </cell>
          <cell r="N988" t="str">
            <v>会计系</v>
          </cell>
        </row>
        <row r="989">
          <cell r="B989" t="str">
            <v>TY2008000250</v>
          </cell>
          <cell r="C989" t="str">
            <v>微型数字电子计算机</v>
          </cell>
          <cell r="D989">
            <v>1</v>
          </cell>
          <cell r="E989" t="str">
            <v>启天M340E</v>
          </cell>
          <cell r="F989">
            <v>39812</v>
          </cell>
          <cell r="G989" t="str">
            <v>花果园校区</v>
          </cell>
          <cell r="H989">
            <v>3050</v>
          </cell>
          <cell r="I989">
            <v>3050</v>
          </cell>
          <cell r="J989">
            <v>0</v>
          </cell>
          <cell r="K989" t="str">
            <v>毁损</v>
          </cell>
          <cell r="L989" t="str">
            <v>弘技楼（惟笃）5303</v>
          </cell>
          <cell r="M989" t="str">
            <v>会计系</v>
          </cell>
          <cell r="N989" t="str">
            <v>会计系</v>
          </cell>
        </row>
        <row r="990">
          <cell r="B990" t="str">
            <v>TY2008000251</v>
          </cell>
          <cell r="C990" t="str">
            <v>微型数字电子计算机</v>
          </cell>
          <cell r="D990">
            <v>1</v>
          </cell>
          <cell r="E990" t="str">
            <v>启天M340E</v>
          </cell>
          <cell r="F990">
            <v>39812</v>
          </cell>
          <cell r="G990" t="str">
            <v>花果园校区</v>
          </cell>
          <cell r="H990">
            <v>3050</v>
          </cell>
          <cell r="I990">
            <v>3050</v>
          </cell>
          <cell r="J990">
            <v>0</v>
          </cell>
          <cell r="K990" t="str">
            <v>毁损</v>
          </cell>
          <cell r="L990" t="str">
            <v>弘技楼（惟笃）5303</v>
          </cell>
          <cell r="M990" t="str">
            <v>会计系</v>
          </cell>
          <cell r="N990" t="str">
            <v>会计系</v>
          </cell>
        </row>
        <row r="991">
          <cell r="B991" t="str">
            <v>TY2009000115</v>
          </cell>
          <cell r="C991" t="str">
            <v>微型数字电子计算机</v>
          </cell>
          <cell r="D991">
            <v>1</v>
          </cell>
          <cell r="E991" t="str">
            <v>启天M3466</v>
          </cell>
          <cell r="F991">
            <v>39903</v>
          </cell>
          <cell r="G991" t="str">
            <v>花果园校区</v>
          </cell>
          <cell r="H991">
            <v>3000</v>
          </cell>
          <cell r="I991">
            <v>3000</v>
          </cell>
          <cell r="J991">
            <v>0</v>
          </cell>
          <cell r="K991" t="str">
            <v>毁损</v>
          </cell>
          <cell r="L991" t="str">
            <v>弘技楼（惟笃）6楼5602</v>
          </cell>
          <cell r="M991" t="str">
            <v>会计系</v>
          </cell>
          <cell r="N991" t="str">
            <v>会计系</v>
          </cell>
        </row>
        <row r="992">
          <cell r="B992" t="str">
            <v>TY2009000171</v>
          </cell>
          <cell r="C992" t="str">
            <v>微型数字电子计算机</v>
          </cell>
          <cell r="D992">
            <v>1</v>
          </cell>
          <cell r="E992" t="str">
            <v>启天M6968</v>
          </cell>
          <cell r="F992">
            <v>39903</v>
          </cell>
          <cell r="G992" t="str">
            <v>花果园校区</v>
          </cell>
          <cell r="H992">
            <v>4150</v>
          </cell>
          <cell r="I992">
            <v>4150</v>
          </cell>
          <cell r="J992">
            <v>0</v>
          </cell>
          <cell r="K992" t="str">
            <v>毁损</v>
          </cell>
          <cell r="L992" t="str">
            <v>教材库（图书馆一楼与二楼之间夹层）</v>
          </cell>
          <cell r="M992" t="str">
            <v>图书馆</v>
          </cell>
          <cell r="N992" t="str">
            <v>图书馆</v>
          </cell>
        </row>
        <row r="993">
          <cell r="B993" t="str">
            <v>TY2009000172</v>
          </cell>
          <cell r="C993" t="str">
            <v>微型数字电子计算机</v>
          </cell>
          <cell r="D993">
            <v>1</v>
          </cell>
          <cell r="E993" t="str">
            <v>启天M3466</v>
          </cell>
          <cell r="F993">
            <v>39903</v>
          </cell>
          <cell r="G993" t="str">
            <v>花果园校区</v>
          </cell>
          <cell r="H993">
            <v>3000</v>
          </cell>
          <cell r="I993">
            <v>3000</v>
          </cell>
          <cell r="J993">
            <v>0</v>
          </cell>
          <cell r="K993" t="str">
            <v>毁损</v>
          </cell>
          <cell r="L993" t="str">
            <v>弘技楼（惟笃）5303</v>
          </cell>
          <cell r="M993" t="str">
            <v>会计系</v>
          </cell>
          <cell r="N993" t="str">
            <v>会计系</v>
          </cell>
        </row>
        <row r="994">
          <cell r="B994" t="str">
            <v>TY2009000173</v>
          </cell>
          <cell r="C994" t="str">
            <v>微型数字电子计算机</v>
          </cell>
          <cell r="D994">
            <v>1</v>
          </cell>
          <cell r="E994" t="str">
            <v>启天M3466</v>
          </cell>
          <cell r="F994">
            <v>39903</v>
          </cell>
          <cell r="G994" t="str">
            <v>花果园校区</v>
          </cell>
          <cell r="H994">
            <v>3000</v>
          </cell>
          <cell r="I994">
            <v>3000</v>
          </cell>
          <cell r="J994">
            <v>0</v>
          </cell>
          <cell r="K994" t="str">
            <v>毁损</v>
          </cell>
          <cell r="L994" t="str">
            <v>弘技楼（惟笃）5303</v>
          </cell>
          <cell r="M994" t="str">
            <v>会计系</v>
          </cell>
          <cell r="N994" t="str">
            <v>会计系</v>
          </cell>
        </row>
        <row r="995">
          <cell r="B995" t="str">
            <v>TY2010000313</v>
          </cell>
          <cell r="C995" t="str">
            <v>联想启天</v>
          </cell>
          <cell r="D995">
            <v>1</v>
          </cell>
          <cell r="E995" t="str">
            <v>M340E</v>
          </cell>
          <cell r="F995">
            <v>40540</v>
          </cell>
          <cell r="G995" t="str">
            <v>花果园校区</v>
          </cell>
          <cell r="H995">
            <v>3700</v>
          </cell>
          <cell r="I995">
            <v>3700</v>
          </cell>
          <cell r="J995">
            <v>0</v>
          </cell>
          <cell r="K995" t="str">
            <v>毁损</v>
          </cell>
          <cell r="L995" t="str">
            <v>A7 6102</v>
          </cell>
          <cell r="M995" t="str">
            <v>计算机与信息工程系</v>
          </cell>
          <cell r="N995" t="str">
            <v>计算机与信息工程系</v>
          </cell>
        </row>
        <row r="996">
          <cell r="B996" t="str">
            <v>TY2010000315</v>
          </cell>
          <cell r="C996" t="str">
            <v>联想启天</v>
          </cell>
          <cell r="D996">
            <v>1</v>
          </cell>
          <cell r="E996" t="str">
            <v>M340E</v>
          </cell>
          <cell r="F996">
            <v>40540</v>
          </cell>
          <cell r="G996" t="str">
            <v>花果园校区</v>
          </cell>
          <cell r="H996">
            <v>3700</v>
          </cell>
          <cell r="I996">
            <v>3700</v>
          </cell>
          <cell r="J996">
            <v>0</v>
          </cell>
          <cell r="K996" t="str">
            <v>毁损</v>
          </cell>
          <cell r="L996" t="str">
            <v>A7 6102</v>
          </cell>
          <cell r="M996" t="str">
            <v>计算机与信息工程系</v>
          </cell>
          <cell r="N996" t="str">
            <v>计算机与信息工程系</v>
          </cell>
        </row>
        <row r="997">
          <cell r="B997" t="str">
            <v>TY2010000316</v>
          </cell>
          <cell r="C997" t="str">
            <v>联想启天</v>
          </cell>
          <cell r="D997">
            <v>1</v>
          </cell>
          <cell r="E997" t="str">
            <v>M340E</v>
          </cell>
          <cell r="F997">
            <v>40540</v>
          </cell>
          <cell r="G997" t="str">
            <v>花果园校区</v>
          </cell>
          <cell r="H997">
            <v>3700</v>
          </cell>
          <cell r="I997">
            <v>3700</v>
          </cell>
          <cell r="J997">
            <v>0</v>
          </cell>
          <cell r="K997" t="str">
            <v>毁损</v>
          </cell>
          <cell r="L997" t="str">
            <v>A7 6102</v>
          </cell>
          <cell r="M997" t="str">
            <v>计算机与信息工程系</v>
          </cell>
          <cell r="N997" t="str">
            <v>计算机与信息工程系</v>
          </cell>
        </row>
        <row r="998">
          <cell r="B998" t="str">
            <v>TY2010000366</v>
          </cell>
          <cell r="C998" t="str">
            <v>联想启天</v>
          </cell>
          <cell r="D998">
            <v>1</v>
          </cell>
          <cell r="E998" t="str">
            <v>M340E</v>
          </cell>
          <cell r="F998">
            <v>40540</v>
          </cell>
          <cell r="G998" t="str">
            <v>花果园校区</v>
          </cell>
          <cell r="H998">
            <v>3700</v>
          </cell>
          <cell r="I998">
            <v>3700</v>
          </cell>
          <cell r="J998">
            <v>0</v>
          </cell>
          <cell r="K998" t="str">
            <v>毁损</v>
          </cell>
          <cell r="L998" t="str">
            <v>A7 6102</v>
          </cell>
          <cell r="M998" t="str">
            <v>计算机与信息工程系</v>
          </cell>
          <cell r="N998" t="str">
            <v>计算机与信息工程系</v>
          </cell>
        </row>
        <row r="999">
          <cell r="B999" t="str">
            <v>TY2010000367</v>
          </cell>
          <cell r="C999" t="str">
            <v>联想启天</v>
          </cell>
          <cell r="D999">
            <v>1</v>
          </cell>
          <cell r="E999" t="str">
            <v>M820E</v>
          </cell>
          <cell r="F999">
            <v>40540</v>
          </cell>
          <cell r="G999" t="str">
            <v>花果园校区</v>
          </cell>
          <cell r="H999">
            <v>5350</v>
          </cell>
          <cell r="I999">
            <v>5350</v>
          </cell>
          <cell r="J999">
            <v>0</v>
          </cell>
          <cell r="K999" t="str">
            <v>毁损</v>
          </cell>
          <cell r="L999" t="str">
            <v>A7-6101</v>
          </cell>
          <cell r="M999" t="str">
            <v>唐莉莉</v>
          </cell>
          <cell r="N999" t="str">
            <v>电子商务系</v>
          </cell>
        </row>
        <row r="1000">
          <cell r="B1000" t="str">
            <v>TY2010000417</v>
          </cell>
          <cell r="C1000" t="str">
            <v>联想启天</v>
          </cell>
          <cell r="D1000">
            <v>1</v>
          </cell>
          <cell r="E1000" t="str">
            <v>M340E</v>
          </cell>
          <cell r="F1000">
            <v>40540</v>
          </cell>
          <cell r="G1000" t="str">
            <v>花果园校区</v>
          </cell>
          <cell r="H1000">
            <v>3700</v>
          </cell>
          <cell r="I1000">
            <v>3700</v>
          </cell>
          <cell r="J1000">
            <v>0</v>
          </cell>
          <cell r="K1000" t="str">
            <v>毁损</v>
          </cell>
          <cell r="L1000" t="str">
            <v>A7 6102</v>
          </cell>
          <cell r="M1000" t="str">
            <v>计算机与信息工程系</v>
          </cell>
          <cell r="N1000" t="str">
            <v>计算机与信息工程系</v>
          </cell>
        </row>
        <row r="1001">
          <cell r="B1001" t="str">
            <v>TY2010000418</v>
          </cell>
          <cell r="C1001" t="str">
            <v>联想启天</v>
          </cell>
          <cell r="D1001">
            <v>1</v>
          </cell>
          <cell r="E1001" t="str">
            <v>M340E</v>
          </cell>
          <cell r="F1001">
            <v>40540</v>
          </cell>
          <cell r="G1001" t="str">
            <v>花果园校区</v>
          </cell>
          <cell r="H1001">
            <v>3700</v>
          </cell>
          <cell r="I1001">
            <v>3700</v>
          </cell>
          <cell r="J1001">
            <v>0</v>
          </cell>
          <cell r="K1001" t="str">
            <v>毁损</v>
          </cell>
          <cell r="L1001" t="str">
            <v>A7 6102</v>
          </cell>
          <cell r="M1001" t="str">
            <v>计算机与信息工程系</v>
          </cell>
          <cell r="N1001" t="str">
            <v>计算机与信息工程系</v>
          </cell>
        </row>
        <row r="1002">
          <cell r="B1002" t="str">
            <v>TY2010000467</v>
          </cell>
          <cell r="C1002" t="str">
            <v>联想启天</v>
          </cell>
          <cell r="D1002">
            <v>1</v>
          </cell>
          <cell r="E1002" t="str">
            <v>M820E</v>
          </cell>
          <cell r="F1002">
            <v>40540</v>
          </cell>
          <cell r="G1002" t="str">
            <v>花果园校区</v>
          </cell>
          <cell r="H1002">
            <v>5350</v>
          </cell>
          <cell r="I1002">
            <v>5350</v>
          </cell>
          <cell r="J1002">
            <v>0</v>
          </cell>
          <cell r="K1002" t="str">
            <v>毁损</v>
          </cell>
          <cell r="L1002" t="str">
            <v>A7-6101</v>
          </cell>
          <cell r="M1002" t="str">
            <v>唐莉莉</v>
          </cell>
          <cell r="N1002" t="str">
            <v>电子商务系</v>
          </cell>
        </row>
        <row r="1003">
          <cell r="B1003" t="str">
            <v>TY2008000054</v>
          </cell>
          <cell r="C1003" t="str">
            <v>微型数字电子计算机</v>
          </cell>
          <cell r="D1003">
            <v>1</v>
          </cell>
          <cell r="E1003" t="str">
            <v>启天M340E</v>
          </cell>
          <cell r="F1003">
            <v>39812</v>
          </cell>
          <cell r="G1003" t="str">
            <v>花果园校区</v>
          </cell>
          <cell r="H1003">
            <v>3050</v>
          </cell>
          <cell r="I1003">
            <v>3050</v>
          </cell>
          <cell r="J1003">
            <v>0</v>
          </cell>
          <cell r="K1003" t="str">
            <v>毁损</v>
          </cell>
          <cell r="L1003" t="str">
            <v>弘技楼（惟笃）5303</v>
          </cell>
          <cell r="M1003" t="str">
            <v>会计系</v>
          </cell>
          <cell r="N1003" t="str">
            <v>会计系</v>
          </cell>
        </row>
        <row r="1004">
          <cell r="B1004" t="str">
            <v>TY2008000055</v>
          </cell>
          <cell r="C1004" t="str">
            <v>微型数字电子计算机</v>
          </cell>
          <cell r="D1004">
            <v>1</v>
          </cell>
          <cell r="E1004" t="str">
            <v>启天M340E</v>
          </cell>
          <cell r="F1004">
            <v>39812</v>
          </cell>
          <cell r="G1004" t="str">
            <v>花果园校区</v>
          </cell>
          <cell r="H1004">
            <v>3050</v>
          </cell>
          <cell r="I1004">
            <v>3050</v>
          </cell>
          <cell r="J1004">
            <v>0</v>
          </cell>
          <cell r="K1004" t="str">
            <v>毁损</v>
          </cell>
          <cell r="L1004" t="str">
            <v>弘技楼（惟笃）5303</v>
          </cell>
          <cell r="M1004" t="str">
            <v>会计系</v>
          </cell>
          <cell r="N1004" t="str">
            <v>会计系</v>
          </cell>
        </row>
        <row r="1005">
          <cell r="B1005" t="str">
            <v>TY2008000057</v>
          </cell>
          <cell r="C1005" t="str">
            <v>微型数字电子计算机</v>
          </cell>
          <cell r="D1005">
            <v>1</v>
          </cell>
          <cell r="E1005" t="str">
            <v>启天M340E</v>
          </cell>
          <cell r="F1005">
            <v>39812</v>
          </cell>
          <cell r="G1005" t="str">
            <v>花果园校区</v>
          </cell>
          <cell r="H1005">
            <v>3050</v>
          </cell>
          <cell r="I1005">
            <v>3050</v>
          </cell>
          <cell r="J1005">
            <v>0</v>
          </cell>
          <cell r="K1005" t="str">
            <v>毁损</v>
          </cell>
          <cell r="L1005" t="str">
            <v>弘技楼（惟笃）5303</v>
          </cell>
          <cell r="M1005" t="str">
            <v>会计系</v>
          </cell>
          <cell r="N1005" t="str">
            <v>会计系</v>
          </cell>
        </row>
        <row r="1006">
          <cell r="B1006" t="str">
            <v>TY2008000058</v>
          </cell>
          <cell r="C1006" t="str">
            <v>微型数字电子计算机</v>
          </cell>
          <cell r="D1006">
            <v>1</v>
          </cell>
          <cell r="E1006" t="str">
            <v>启天M340E</v>
          </cell>
          <cell r="F1006">
            <v>39812</v>
          </cell>
          <cell r="G1006" t="str">
            <v>花果园校区</v>
          </cell>
          <cell r="H1006">
            <v>3050</v>
          </cell>
          <cell r="I1006">
            <v>3050</v>
          </cell>
          <cell r="J1006">
            <v>0</v>
          </cell>
          <cell r="K1006" t="str">
            <v>毁损</v>
          </cell>
          <cell r="L1006" t="str">
            <v>弘技楼（惟笃）5303</v>
          </cell>
          <cell r="M1006" t="str">
            <v>会计系</v>
          </cell>
          <cell r="N1006" t="str">
            <v>会计系</v>
          </cell>
        </row>
        <row r="1007">
          <cell r="B1007" t="str">
            <v>TY2008000059</v>
          </cell>
          <cell r="C1007" t="str">
            <v>微型数字电子计算机</v>
          </cell>
          <cell r="D1007">
            <v>1</v>
          </cell>
          <cell r="E1007" t="str">
            <v>启天M340E</v>
          </cell>
          <cell r="F1007">
            <v>39812</v>
          </cell>
          <cell r="G1007" t="str">
            <v>花果园校区</v>
          </cell>
          <cell r="H1007">
            <v>3050</v>
          </cell>
          <cell r="I1007">
            <v>3050</v>
          </cell>
          <cell r="J1007">
            <v>0</v>
          </cell>
          <cell r="K1007" t="str">
            <v>毁损</v>
          </cell>
          <cell r="L1007" t="str">
            <v>弘技楼（惟笃）5303</v>
          </cell>
          <cell r="M1007" t="str">
            <v>会计系</v>
          </cell>
          <cell r="N1007" t="str">
            <v>会计系</v>
          </cell>
        </row>
        <row r="1008">
          <cell r="B1008" t="str">
            <v>TY2008000122</v>
          </cell>
          <cell r="C1008" t="str">
            <v>微型数字电子计算机</v>
          </cell>
          <cell r="D1008">
            <v>1</v>
          </cell>
          <cell r="E1008" t="str">
            <v>启天M340E</v>
          </cell>
          <cell r="F1008">
            <v>39812</v>
          </cell>
          <cell r="G1008" t="str">
            <v>花果园校区</v>
          </cell>
          <cell r="H1008">
            <v>3050</v>
          </cell>
          <cell r="I1008">
            <v>3050</v>
          </cell>
          <cell r="J1008">
            <v>0</v>
          </cell>
          <cell r="K1008" t="str">
            <v>毁损</v>
          </cell>
          <cell r="L1008" t="str">
            <v>弘技楼（惟笃）5303</v>
          </cell>
          <cell r="M1008" t="str">
            <v>会计系</v>
          </cell>
          <cell r="N1008" t="str">
            <v>会计系</v>
          </cell>
        </row>
        <row r="1009">
          <cell r="B1009" t="str">
            <v>TY2008000123</v>
          </cell>
          <cell r="C1009" t="str">
            <v>微型数字电子计算机</v>
          </cell>
          <cell r="D1009">
            <v>1</v>
          </cell>
          <cell r="E1009" t="str">
            <v>启天M340E</v>
          </cell>
          <cell r="F1009">
            <v>39812</v>
          </cell>
          <cell r="G1009" t="str">
            <v>花果园校区</v>
          </cell>
          <cell r="H1009">
            <v>3050</v>
          </cell>
          <cell r="I1009">
            <v>3050</v>
          </cell>
          <cell r="J1009">
            <v>0</v>
          </cell>
          <cell r="K1009" t="str">
            <v>毁损</v>
          </cell>
          <cell r="L1009" t="str">
            <v>弘技楼（惟笃）5303</v>
          </cell>
          <cell r="M1009" t="str">
            <v>会计系</v>
          </cell>
          <cell r="N1009" t="str">
            <v>会计系</v>
          </cell>
        </row>
        <row r="1010">
          <cell r="B1010" t="str">
            <v>TY2008000124</v>
          </cell>
          <cell r="C1010" t="str">
            <v>微型数字电子计算机</v>
          </cell>
          <cell r="D1010">
            <v>1</v>
          </cell>
          <cell r="E1010" t="str">
            <v>启天M340E</v>
          </cell>
          <cell r="F1010">
            <v>39812</v>
          </cell>
          <cell r="G1010" t="str">
            <v>花果园校区</v>
          </cell>
          <cell r="H1010">
            <v>3050</v>
          </cell>
          <cell r="I1010">
            <v>3050</v>
          </cell>
          <cell r="J1010">
            <v>0</v>
          </cell>
          <cell r="K1010" t="str">
            <v>毁损</v>
          </cell>
          <cell r="L1010" t="str">
            <v>弘技楼（惟笃）5303</v>
          </cell>
          <cell r="M1010" t="str">
            <v>会计系</v>
          </cell>
          <cell r="N1010" t="str">
            <v>会计系</v>
          </cell>
        </row>
        <row r="1011">
          <cell r="B1011" t="str">
            <v>TY2008000125</v>
          </cell>
          <cell r="C1011" t="str">
            <v>微型数字电子计算机</v>
          </cell>
          <cell r="D1011">
            <v>1</v>
          </cell>
          <cell r="E1011" t="str">
            <v>启天M340E</v>
          </cell>
          <cell r="F1011">
            <v>39812</v>
          </cell>
          <cell r="G1011" t="str">
            <v>花果园校区</v>
          </cell>
          <cell r="H1011">
            <v>3050</v>
          </cell>
          <cell r="I1011">
            <v>3050</v>
          </cell>
          <cell r="J1011">
            <v>0</v>
          </cell>
          <cell r="K1011" t="str">
            <v>毁损</v>
          </cell>
          <cell r="L1011" t="str">
            <v>弘技楼（惟笃）5303</v>
          </cell>
          <cell r="M1011" t="str">
            <v>会计系</v>
          </cell>
          <cell r="N1011" t="str">
            <v>会计系</v>
          </cell>
        </row>
        <row r="1012">
          <cell r="B1012" t="str">
            <v>TY2008000127</v>
          </cell>
          <cell r="C1012" t="str">
            <v>微型数字电子计算机</v>
          </cell>
          <cell r="D1012">
            <v>1</v>
          </cell>
          <cell r="E1012" t="str">
            <v>启天M340E</v>
          </cell>
          <cell r="F1012">
            <v>39812</v>
          </cell>
          <cell r="G1012" t="str">
            <v>花果园校区</v>
          </cell>
          <cell r="H1012">
            <v>3050</v>
          </cell>
          <cell r="I1012">
            <v>3050</v>
          </cell>
          <cell r="J1012">
            <v>0</v>
          </cell>
          <cell r="K1012" t="str">
            <v>毁损</v>
          </cell>
          <cell r="L1012" t="str">
            <v>弘技楼（惟笃）5303</v>
          </cell>
          <cell r="M1012" t="str">
            <v>会计系</v>
          </cell>
          <cell r="N1012" t="str">
            <v>会计系</v>
          </cell>
        </row>
        <row r="1013">
          <cell r="B1013" t="str">
            <v>TY2008000188</v>
          </cell>
          <cell r="C1013" t="str">
            <v>微型数字电子计算机</v>
          </cell>
          <cell r="D1013">
            <v>1</v>
          </cell>
          <cell r="E1013" t="str">
            <v>启天M340E</v>
          </cell>
          <cell r="F1013">
            <v>39812</v>
          </cell>
          <cell r="G1013" t="str">
            <v>花果园校区</v>
          </cell>
          <cell r="H1013">
            <v>3050</v>
          </cell>
          <cell r="I1013">
            <v>3050</v>
          </cell>
          <cell r="J1013">
            <v>0</v>
          </cell>
          <cell r="K1013" t="str">
            <v>毁损</v>
          </cell>
          <cell r="L1013" t="str">
            <v>弘技楼（惟笃）5303</v>
          </cell>
          <cell r="M1013" t="str">
            <v>会计系</v>
          </cell>
          <cell r="N1013" t="str">
            <v>会计系</v>
          </cell>
        </row>
        <row r="1014">
          <cell r="B1014" t="str">
            <v>TY2008000189</v>
          </cell>
          <cell r="C1014" t="str">
            <v>微型数字电子计算机</v>
          </cell>
          <cell r="D1014">
            <v>1</v>
          </cell>
          <cell r="E1014" t="str">
            <v>启天M340E</v>
          </cell>
          <cell r="F1014">
            <v>39812</v>
          </cell>
          <cell r="G1014" t="str">
            <v>花果园校区</v>
          </cell>
          <cell r="H1014">
            <v>3050</v>
          </cell>
          <cell r="I1014">
            <v>3050</v>
          </cell>
          <cell r="J1014">
            <v>0</v>
          </cell>
          <cell r="K1014" t="str">
            <v>毁损</v>
          </cell>
          <cell r="L1014" t="str">
            <v>弘技楼（惟笃）5303</v>
          </cell>
          <cell r="M1014" t="str">
            <v>会计系</v>
          </cell>
          <cell r="N1014" t="str">
            <v>会计系</v>
          </cell>
        </row>
        <row r="1015">
          <cell r="B1015" t="str">
            <v>TY2008000190</v>
          </cell>
          <cell r="C1015" t="str">
            <v>微型数字电子计算机</v>
          </cell>
          <cell r="D1015">
            <v>1</v>
          </cell>
          <cell r="E1015" t="str">
            <v>启天M340E</v>
          </cell>
          <cell r="F1015">
            <v>39812</v>
          </cell>
          <cell r="G1015" t="str">
            <v>花果园校区</v>
          </cell>
          <cell r="H1015">
            <v>3050</v>
          </cell>
          <cell r="I1015">
            <v>3050</v>
          </cell>
          <cell r="J1015">
            <v>0</v>
          </cell>
          <cell r="K1015" t="str">
            <v>毁损</v>
          </cell>
          <cell r="L1015" t="str">
            <v>弘技楼（惟笃）5303</v>
          </cell>
          <cell r="M1015" t="str">
            <v>会计系</v>
          </cell>
          <cell r="N1015" t="str">
            <v>会计系</v>
          </cell>
        </row>
        <row r="1016">
          <cell r="B1016" t="str">
            <v>TY2009000116</v>
          </cell>
          <cell r="C1016" t="str">
            <v>微型数字电子计算机</v>
          </cell>
          <cell r="D1016">
            <v>1</v>
          </cell>
          <cell r="E1016" t="str">
            <v>启天M3466</v>
          </cell>
          <cell r="F1016">
            <v>39903</v>
          </cell>
          <cell r="G1016" t="str">
            <v>花果园校区</v>
          </cell>
          <cell r="H1016">
            <v>3000</v>
          </cell>
          <cell r="I1016">
            <v>3000</v>
          </cell>
          <cell r="J1016">
            <v>0</v>
          </cell>
          <cell r="K1016" t="str">
            <v>毁损</v>
          </cell>
          <cell r="L1016" t="str">
            <v>弘技楼（惟笃）5303</v>
          </cell>
          <cell r="M1016" t="str">
            <v>会计系</v>
          </cell>
          <cell r="N1016" t="str">
            <v>会计系</v>
          </cell>
        </row>
        <row r="1017">
          <cell r="B1017" t="str">
            <v>TY2009000117</v>
          </cell>
          <cell r="C1017" t="str">
            <v>微型数字电子计算机</v>
          </cell>
          <cell r="D1017">
            <v>1</v>
          </cell>
          <cell r="E1017" t="str">
            <v>启天M6968</v>
          </cell>
          <cell r="F1017">
            <v>39903</v>
          </cell>
          <cell r="G1017" t="str">
            <v>花果园校区</v>
          </cell>
          <cell r="H1017">
            <v>4150</v>
          </cell>
          <cell r="I1017">
            <v>4150</v>
          </cell>
          <cell r="J1017">
            <v>0</v>
          </cell>
          <cell r="K1017" t="str">
            <v>毁损</v>
          </cell>
          <cell r="L1017" t="str">
            <v>弘商楼财务处档案室634</v>
          </cell>
          <cell r="M1017" t="str">
            <v>财务处</v>
          </cell>
          <cell r="N1017" t="str">
            <v>财务处</v>
          </cell>
        </row>
        <row r="1018">
          <cell r="B1018" t="str">
            <v>TY2009000118</v>
          </cell>
          <cell r="C1018" t="str">
            <v>微型数字电子计算机</v>
          </cell>
          <cell r="D1018">
            <v>1</v>
          </cell>
          <cell r="E1018" t="str">
            <v>启天M6968</v>
          </cell>
          <cell r="F1018">
            <v>39903</v>
          </cell>
          <cell r="G1018" t="str">
            <v>花果园校区</v>
          </cell>
          <cell r="H1018">
            <v>4150</v>
          </cell>
          <cell r="I1018">
            <v>4150</v>
          </cell>
          <cell r="J1018">
            <v>0</v>
          </cell>
          <cell r="K1018" t="str">
            <v>毁损</v>
          </cell>
          <cell r="L1018" t="str">
            <v>湘雅校区-203机房</v>
          </cell>
          <cell r="M1018" t="str">
            <v>计算机与信息工程系</v>
          </cell>
          <cell r="N1018" t="str">
            <v>计算机与信息工程系</v>
          </cell>
        </row>
        <row r="1019">
          <cell r="B1019" t="str">
            <v>TY2009000175</v>
          </cell>
          <cell r="C1019" t="str">
            <v>微型数字电子计算机</v>
          </cell>
          <cell r="D1019">
            <v>1</v>
          </cell>
          <cell r="E1019" t="str">
            <v>启天M3466</v>
          </cell>
          <cell r="F1019">
            <v>39903</v>
          </cell>
          <cell r="G1019" t="str">
            <v>花果园校区</v>
          </cell>
          <cell r="H1019">
            <v>3000</v>
          </cell>
          <cell r="I1019">
            <v>3000</v>
          </cell>
          <cell r="J1019">
            <v>0</v>
          </cell>
          <cell r="K1019" t="str">
            <v>毁损</v>
          </cell>
          <cell r="L1019" t="str">
            <v>弘技楼（惟笃）5303</v>
          </cell>
          <cell r="M1019" t="str">
            <v>会计系</v>
          </cell>
          <cell r="N1019" t="str">
            <v>会计系</v>
          </cell>
        </row>
        <row r="1020">
          <cell r="B1020" t="str">
            <v>TY2009000176</v>
          </cell>
          <cell r="C1020" t="str">
            <v>微型数字电子计算机</v>
          </cell>
          <cell r="D1020">
            <v>1</v>
          </cell>
          <cell r="E1020" t="str">
            <v>启天M6968</v>
          </cell>
          <cell r="F1020">
            <v>39903</v>
          </cell>
          <cell r="G1020" t="str">
            <v>花果园校区</v>
          </cell>
          <cell r="H1020">
            <v>4150</v>
          </cell>
          <cell r="I1020">
            <v>4150</v>
          </cell>
          <cell r="J1020">
            <v>0</v>
          </cell>
          <cell r="K1020" t="str">
            <v>毁损</v>
          </cell>
          <cell r="L1020" t="str">
            <v>湘雅校区-402机房</v>
          </cell>
          <cell r="M1020" t="str">
            <v>计算机与信息工程系</v>
          </cell>
          <cell r="N1020" t="str">
            <v>计算机与信息工程系</v>
          </cell>
        </row>
        <row r="1021">
          <cell r="B1021" t="str">
            <v>TY2009000177</v>
          </cell>
          <cell r="C1021" t="str">
            <v>微型数字电子计算机</v>
          </cell>
          <cell r="D1021">
            <v>1</v>
          </cell>
          <cell r="E1021" t="str">
            <v>启天M3466</v>
          </cell>
          <cell r="F1021">
            <v>39903</v>
          </cell>
          <cell r="G1021" t="str">
            <v>花果园校区</v>
          </cell>
          <cell r="H1021">
            <v>3000</v>
          </cell>
          <cell r="I1021">
            <v>3000</v>
          </cell>
          <cell r="J1021">
            <v>0</v>
          </cell>
          <cell r="K1021" t="str">
            <v>毁损</v>
          </cell>
          <cell r="L1021" t="str">
            <v>弘技楼（惟笃）5303</v>
          </cell>
          <cell r="M1021" t="str">
            <v>会计系</v>
          </cell>
          <cell r="N1021" t="str">
            <v>会计系</v>
          </cell>
        </row>
        <row r="1022">
          <cell r="B1022" t="str">
            <v>TY2010000001</v>
          </cell>
          <cell r="C1022" t="str">
            <v>联想启天</v>
          </cell>
          <cell r="D1022">
            <v>1</v>
          </cell>
          <cell r="E1022" t="str">
            <v>M820E</v>
          </cell>
          <cell r="F1022">
            <v>40540</v>
          </cell>
          <cell r="G1022" t="str">
            <v>花果园校区</v>
          </cell>
          <cell r="H1022">
            <v>5350</v>
          </cell>
          <cell r="I1022">
            <v>5350</v>
          </cell>
          <cell r="J1022">
            <v>0</v>
          </cell>
          <cell r="K1022" t="str">
            <v>毁损</v>
          </cell>
          <cell r="L1022" t="str">
            <v>A7-6101</v>
          </cell>
          <cell r="M1022" t="str">
            <v>唐莉莉</v>
          </cell>
          <cell r="N1022" t="str">
            <v>电子商务系</v>
          </cell>
        </row>
        <row r="1023">
          <cell r="B1023" t="str">
            <v>TY2010000002</v>
          </cell>
          <cell r="C1023" t="str">
            <v>联想启天</v>
          </cell>
          <cell r="D1023">
            <v>1</v>
          </cell>
          <cell r="E1023" t="str">
            <v>M340E</v>
          </cell>
          <cell r="F1023">
            <v>40540</v>
          </cell>
          <cell r="G1023" t="str">
            <v>花果园校区</v>
          </cell>
          <cell r="H1023">
            <v>3700</v>
          </cell>
          <cell r="I1023">
            <v>3700</v>
          </cell>
          <cell r="J1023">
            <v>0</v>
          </cell>
          <cell r="K1023" t="str">
            <v>毁损</v>
          </cell>
          <cell r="L1023" t="str">
            <v>A7 6102</v>
          </cell>
          <cell r="M1023" t="str">
            <v>计算机与信息工程系</v>
          </cell>
          <cell r="N1023" t="str">
            <v>计算机与信息工程系</v>
          </cell>
        </row>
        <row r="1024">
          <cell r="B1024" t="str">
            <v>TY2010000003</v>
          </cell>
          <cell r="C1024" t="str">
            <v>联想启天</v>
          </cell>
          <cell r="D1024">
            <v>1</v>
          </cell>
          <cell r="E1024" t="str">
            <v>M820E</v>
          </cell>
          <cell r="F1024">
            <v>40540</v>
          </cell>
          <cell r="G1024" t="str">
            <v>花果园校区</v>
          </cell>
          <cell r="H1024">
            <v>5100</v>
          </cell>
          <cell r="I1024">
            <v>5100</v>
          </cell>
          <cell r="J1024">
            <v>0</v>
          </cell>
          <cell r="K1024" t="str">
            <v>毁损</v>
          </cell>
          <cell r="L1024" t="str">
            <v>A7-6101</v>
          </cell>
          <cell r="M1024" t="str">
            <v>唐莉莉</v>
          </cell>
          <cell r="N1024" t="str">
            <v>电子商务系</v>
          </cell>
        </row>
        <row r="1025">
          <cell r="B1025" t="str">
            <v>TY2010000050</v>
          </cell>
          <cell r="C1025" t="str">
            <v>联想启天</v>
          </cell>
          <cell r="D1025">
            <v>1</v>
          </cell>
          <cell r="E1025" t="str">
            <v>M340E</v>
          </cell>
          <cell r="F1025">
            <v>40540</v>
          </cell>
          <cell r="G1025" t="str">
            <v>花果园校区</v>
          </cell>
          <cell r="H1025">
            <v>3700</v>
          </cell>
          <cell r="I1025">
            <v>3700</v>
          </cell>
          <cell r="J1025">
            <v>0</v>
          </cell>
          <cell r="K1025" t="str">
            <v>毁损</v>
          </cell>
          <cell r="L1025" t="str">
            <v>A7 6102</v>
          </cell>
          <cell r="M1025" t="str">
            <v>计算机与信息工程系</v>
          </cell>
          <cell r="N1025" t="str">
            <v>计算机与信息工程系</v>
          </cell>
        </row>
        <row r="1026">
          <cell r="B1026" t="str">
            <v>TY2010000051</v>
          </cell>
          <cell r="C1026" t="str">
            <v>联想启天</v>
          </cell>
          <cell r="D1026">
            <v>1</v>
          </cell>
          <cell r="E1026" t="str">
            <v>M820E</v>
          </cell>
          <cell r="F1026">
            <v>40540</v>
          </cell>
          <cell r="G1026" t="str">
            <v>花果园校区</v>
          </cell>
          <cell r="H1026">
            <v>5350</v>
          </cell>
          <cell r="I1026">
            <v>5350</v>
          </cell>
          <cell r="J1026">
            <v>0</v>
          </cell>
          <cell r="K1026" t="str">
            <v>未找到实物</v>
          </cell>
        </row>
        <row r="1026">
          <cell r="M1026" t="str">
            <v>验收人：王浩、李崑</v>
          </cell>
          <cell r="N1026" t="str">
            <v>信息电教科</v>
          </cell>
        </row>
        <row r="1027">
          <cell r="B1027" t="str">
            <v>TY2010000102</v>
          </cell>
          <cell r="C1027" t="str">
            <v>联想启天</v>
          </cell>
          <cell r="D1027">
            <v>1</v>
          </cell>
          <cell r="E1027" t="str">
            <v>M820E</v>
          </cell>
          <cell r="F1027">
            <v>40540</v>
          </cell>
          <cell r="G1027" t="str">
            <v>花果园校区</v>
          </cell>
          <cell r="H1027">
            <v>5350</v>
          </cell>
          <cell r="I1027">
            <v>5350</v>
          </cell>
          <cell r="J1027">
            <v>0</v>
          </cell>
          <cell r="K1027" t="str">
            <v>未找到实物</v>
          </cell>
        </row>
        <row r="1027">
          <cell r="M1027" t="str">
            <v>验收人：王浩、李崑</v>
          </cell>
          <cell r="N1027" t="str">
            <v>信息电教科</v>
          </cell>
        </row>
        <row r="1028">
          <cell r="B1028" t="str">
            <v>TY2010000103</v>
          </cell>
          <cell r="C1028" t="str">
            <v>联想启天</v>
          </cell>
          <cell r="D1028">
            <v>1</v>
          </cell>
          <cell r="E1028" t="str">
            <v>M340E</v>
          </cell>
          <cell r="F1028">
            <v>40540</v>
          </cell>
          <cell r="G1028" t="str">
            <v>花果园校区</v>
          </cell>
          <cell r="H1028">
            <v>3700</v>
          </cell>
          <cell r="I1028">
            <v>3700</v>
          </cell>
          <cell r="J1028">
            <v>0</v>
          </cell>
          <cell r="K1028" t="str">
            <v>毁损</v>
          </cell>
          <cell r="L1028" t="str">
            <v>A7 6102</v>
          </cell>
          <cell r="M1028" t="str">
            <v>计算机与信息工程系</v>
          </cell>
          <cell r="N1028" t="str">
            <v>计算机与信息工程系</v>
          </cell>
        </row>
        <row r="1029">
          <cell r="B1029" t="str">
            <v>TY2010000104</v>
          </cell>
          <cell r="C1029" t="str">
            <v>联想启天</v>
          </cell>
          <cell r="D1029">
            <v>1</v>
          </cell>
          <cell r="E1029" t="str">
            <v>M340E</v>
          </cell>
          <cell r="F1029">
            <v>40540</v>
          </cell>
          <cell r="G1029" t="str">
            <v>花果园校区</v>
          </cell>
          <cell r="H1029">
            <v>3700</v>
          </cell>
          <cell r="I1029">
            <v>3700</v>
          </cell>
          <cell r="J1029">
            <v>0</v>
          </cell>
          <cell r="K1029" t="str">
            <v>毁损</v>
          </cell>
          <cell r="L1029" t="str">
            <v>A7 6102</v>
          </cell>
          <cell r="M1029" t="str">
            <v>计算机与信息工程系</v>
          </cell>
          <cell r="N1029" t="str">
            <v>计算机与信息工程系</v>
          </cell>
        </row>
        <row r="1030">
          <cell r="B1030" t="str">
            <v>TY2010000105</v>
          </cell>
          <cell r="C1030" t="str">
            <v>联想启天</v>
          </cell>
          <cell r="D1030">
            <v>1</v>
          </cell>
          <cell r="E1030" t="str">
            <v>M340E</v>
          </cell>
          <cell r="F1030">
            <v>40540</v>
          </cell>
          <cell r="G1030" t="str">
            <v>花果园校区</v>
          </cell>
          <cell r="H1030">
            <v>3700</v>
          </cell>
          <cell r="I1030">
            <v>3700</v>
          </cell>
          <cell r="J1030">
            <v>0</v>
          </cell>
          <cell r="K1030" t="str">
            <v>毁损</v>
          </cell>
          <cell r="L1030" t="str">
            <v>A7 6102</v>
          </cell>
          <cell r="M1030" t="str">
            <v>计算机与信息工程系</v>
          </cell>
          <cell r="N1030" t="str">
            <v>计算机与信息工程系</v>
          </cell>
        </row>
        <row r="1031">
          <cell r="B1031" t="str">
            <v>TY2010000106</v>
          </cell>
          <cell r="C1031" t="str">
            <v>联想启天</v>
          </cell>
          <cell r="D1031">
            <v>1</v>
          </cell>
          <cell r="E1031" t="str">
            <v>M340E</v>
          </cell>
          <cell r="F1031">
            <v>40540</v>
          </cell>
          <cell r="G1031" t="str">
            <v>花果园校区</v>
          </cell>
          <cell r="H1031">
            <v>3700</v>
          </cell>
          <cell r="I1031">
            <v>3700</v>
          </cell>
          <cell r="J1031">
            <v>0</v>
          </cell>
          <cell r="K1031" t="str">
            <v>毁损</v>
          </cell>
          <cell r="L1031" t="str">
            <v>A7 6102</v>
          </cell>
          <cell r="M1031" t="str">
            <v>计算机与信息工程系</v>
          </cell>
          <cell r="N1031" t="str">
            <v>计算机与信息工程系</v>
          </cell>
        </row>
        <row r="1032">
          <cell r="B1032" t="str">
            <v>TY2010000153</v>
          </cell>
          <cell r="C1032" t="str">
            <v>联想启天</v>
          </cell>
          <cell r="D1032">
            <v>1</v>
          </cell>
          <cell r="E1032" t="str">
            <v>M340E</v>
          </cell>
          <cell r="F1032">
            <v>40540</v>
          </cell>
          <cell r="G1032" t="str">
            <v>花果园校区</v>
          </cell>
          <cell r="H1032">
            <v>3700</v>
          </cell>
          <cell r="I1032">
            <v>3700</v>
          </cell>
          <cell r="J1032">
            <v>0</v>
          </cell>
          <cell r="K1032" t="str">
            <v>毁损</v>
          </cell>
          <cell r="L1032" t="str">
            <v>A7 6102</v>
          </cell>
          <cell r="M1032" t="str">
            <v>计算机与信息工程系</v>
          </cell>
          <cell r="N1032" t="str">
            <v>计算机与信息工程系</v>
          </cell>
        </row>
        <row r="1033">
          <cell r="B1033" t="str">
            <v>TY2010000154</v>
          </cell>
          <cell r="C1033" t="str">
            <v>联想启天</v>
          </cell>
          <cell r="D1033">
            <v>1</v>
          </cell>
          <cell r="E1033" t="str">
            <v>M340E</v>
          </cell>
          <cell r="F1033">
            <v>40540</v>
          </cell>
          <cell r="G1033" t="str">
            <v>花果园校区</v>
          </cell>
          <cell r="H1033">
            <v>3700</v>
          </cell>
          <cell r="I1033">
            <v>3700</v>
          </cell>
          <cell r="J1033">
            <v>0</v>
          </cell>
          <cell r="K1033" t="str">
            <v>毁损</v>
          </cell>
          <cell r="L1033" t="str">
            <v>A7 6102</v>
          </cell>
          <cell r="M1033" t="str">
            <v>计算机与信息工程系</v>
          </cell>
          <cell r="N1033" t="str">
            <v>计算机与信息工程系</v>
          </cell>
        </row>
        <row r="1034">
          <cell r="B1034" t="str">
            <v>TY2010000156</v>
          </cell>
          <cell r="C1034" t="str">
            <v>联想启天</v>
          </cell>
          <cell r="D1034">
            <v>1</v>
          </cell>
          <cell r="E1034" t="str">
            <v>M340E</v>
          </cell>
          <cell r="F1034">
            <v>40540</v>
          </cell>
          <cell r="G1034" t="str">
            <v>花果园校区</v>
          </cell>
          <cell r="H1034">
            <v>3700</v>
          </cell>
          <cell r="I1034">
            <v>3700</v>
          </cell>
          <cell r="J1034">
            <v>0</v>
          </cell>
          <cell r="K1034" t="str">
            <v>毁损</v>
          </cell>
          <cell r="L1034" t="str">
            <v>A7 6102</v>
          </cell>
          <cell r="M1034" t="str">
            <v>计算机与信息工程系</v>
          </cell>
          <cell r="N1034" t="str">
            <v>计算机与信息工程系</v>
          </cell>
        </row>
        <row r="1035">
          <cell r="B1035" t="str">
            <v>TY2010000157</v>
          </cell>
          <cell r="C1035" t="str">
            <v>联想启天</v>
          </cell>
          <cell r="D1035">
            <v>1</v>
          </cell>
          <cell r="E1035" t="str">
            <v>M820E</v>
          </cell>
          <cell r="F1035">
            <v>40540</v>
          </cell>
          <cell r="G1035" t="str">
            <v>花果园校区</v>
          </cell>
          <cell r="H1035">
            <v>5350</v>
          </cell>
          <cell r="I1035">
            <v>5350</v>
          </cell>
          <cell r="J1035">
            <v>0</v>
          </cell>
          <cell r="K1035" t="str">
            <v>未找到实物</v>
          </cell>
        </row>
        <row r="1035">
          <cell r="M1035" t="str">
            <v>验收人：王浩、李崑</v>
          </cell>
          <cell r="N1035" t="str">
            <v>信息电教科</v>
          </cell>
        </row>
        <row r="1036">
          <cell r="B1036" t="str">
            <v>TY2010000158</v>
          </cell>
          <cell r="C1036" t="str">
            <v>联想启天</v>
          </cell>
          <cell r="D1036">
            <v>1</v>
          </cell>
          <cell r="E1036" t="str">
            <v>M340E</v>
          </cell>
          <cell r="F1036">
            <v>40540</v>
          </cell>
          <cell r="G1036" t="str">
            <v>花果园校区</v>
          </cell>
          <cell r="H1036">
            <v>3700</v>
          </cell>
          <cell r="I1036">
            <v>3700</v>
          </cell>
          <cell r="J1036">
            <v>0</v>
          </cell>
          <cell r="K1036" t="str">
            <v>毁损</v>
          </cell>
          <cell r="L1036" t="str">
            <v>A7 6102</v>
          </cell>
          <cell r="M1036" t="str">
            <v>计算机与信息工程系</v>
          </cell>
          <cell r="N1036" t="str">
            <v>计算机与信息工程系</v>
          </cell>
        </row>
        <row r="1037">
          <cell r="B1037" t="str">
            <v>TY2010000263</v>
          </cell>
          <cell r="C1037" t="str">
            <v>联想启天</v>
          </cell>
          <cell r="D1037">
            <v>1</v>
          </cell>
          <cell r="E1037" t="str">
            <v>M340E</v>
          </cell>
          <cell r="F1037">
            <v>40540</v>
          </cell>
          <cell r="G1037" t="str">
            <v>花果园校区</v>
          </cell>
          <cell r="H1037">
            <v>3700</v>
          </cell>
          <cell r="I1037">
            <v>3700</v>
          </cell>
          <cell r="J1037">
            <v>0</v>
          </cell>
          <cell r="K1037" t="str">
            <v>毁损</v>
          </cell>
          <cell r="L1037" t="str">
            <v>A7 6102</v>
          </cell>
          <cell r="M1037" t="str">
            <v>计算机与信息工程系</v>
          </cell>
          <cell r="N1037" t="str">
            <v>计算机与信息工程系</v>
          </cell>
        </row>
        <row r="1038">
          <cell r="B1038" t="str">
            <v>TY2010000317</v>
          </cell>
          <cell r="C1038" t="str">
            <v>联想启天</v>
          </cell>
          <cell r="D1038">
            <v>1</v>
          </cell>
          <cell r="E1038" t="str">
            <v>M340E</v>
          </cell>
          <cell r="F1038">
            <v>40540</v>
          </cell>
          <cell r="G1038" t="str">
            <v>花果园校区</v>
          </cell>
          <cell r="H1038">
            <v>3700</v>
          </cell>
          <cell r="I1038">
            <v>3700</v>
          </cell>
          <cell r="J1038">
            <v>0</v>
          </cell>
          <cell r="K1038" t="str">
            <v>毁损</v>
          </cell>
          <cell r="L1038" t="str">
            <v>A7 6102</v>
          </cell>
          <cell r="M1038" t="str">
            <v>计算机与信息工程系</v>
          </cell>
          <cell r="N1038" t="str">
            <v>计算机与信息工程系</v>
          </cell>
        </row>
        <row r="1039">
          <cell r="B1039" t="str">
            <v>TY2010000318</v>
          </cell>
          <cell r="C1039" t="str">
            <v>联想启天</v>
          </cell>
          <cell r="D1039">
            <v>1</v>
          </cell>
          <cell r="E1039" t="str">
            <v>M340E</v>
          </cell>
          <cell r="F1039">
            <v>40540</v>
          </cell>
          <cell r="G1039" t="str">
            <v>花果园校区</v>
          </cell>
          <cell r="H1039">
            <v>3700</v>
          </cell>
          <cell r="I1039">
            <v>3700</v>
          </cell>
          <cell r="J1039">
            <v>0</v>
          </cell>
          <cell r="K1039" t="str">
            <v>毁损</v>
          </cell>
          <cell r="L1039" t="str">
            <v>A7 6102</v>
          </cell>
          <cell r="M1039" t="str">
            <v>计算机与信息工程系</v>
          </cell>
          <cell r="N1039" t="str">
            <v>计算机与信息工程系</v>
          </cell>
        </row>
        <row r="1040">
          <cell r="B1040" t="str">
            <v>TY2010000319</v>
          </cell>
          <cell r="C1040" t="str">
            <v>联想启天</v>
          </cell>
          <cell r="D1040">
            <v>1</v>
          </cell>
          <cell r="E1040" t="str">
            <v>M820E</v>
          </cell>
          <cell r="F1040">
            <v>40540</v>
          </cell>
          <cell r="G1040" t="str">
            <v>花果园校区</v>
          </cell>
          <cell r="H1040">
            <v>5350</v>
          </cell>
          <cell r="I1040">
            <v>5350</v>
          </cell>
          <cell r="J1040">
            <v>0</v>
          </cell>
          <cell r="K1040" t="str">
            <v>毁损</v>
          </cell>
          <cell r="L1040" t="str">
            <v>A7 6-1-2</v>
          </cell>
          <cell r="M1040" t="str">
            <v>计算机与信息工程系</v>
          </cell>
          <cell r="N1040" t="str">
            <v>计算机与信息工程系</v>
          </cell>
        </row>
        <row r="1041">
          <cell r="B1041" t="str">
            <v>TY2010000420</v>
          </cell>
          <cell r="C1041" t="str">
            <v>联想启天</v>
          </cell>
          <cell r="D1041">
            <v>1</v>
          </cell>
          <cell r="E1041" t="str">
            <v>M820E</v>
          </cell>
          <cell r="F1041">
            <v>40540</v>
          </cell>
          <cell r="G1041" t="str">
            <v>花果园校区</v>
          </cell>
          <cell r="H1041">
            <v>5350</v>
          </cell>
          <cell r="I1041">
            <v>5350</v>
          </cell>
          <cell r="J1041">
            <v>0</v>
          </cell>
          <cell r="K1041" t="str">
            <v>毁损</v>
          </cell>
          <cell r="L1041" t="str">
            <v>A7 6-1-2</v>
          </cell>
          <cell r="M1041" t="str">
            <v>计算机与信息工程系</v>
          </cell>
          <cell r="N1041" t="str">
            <v>计算机与信息工程系</v>
          </cell>
        </row>
        <row r="1042">
          <cell r="B1042" t="str">
            <v>TY2010000421</v>
          </cell>
          <cell r="C1042" t="str">
            <v>联想启天</v>
          </cell>
          <cell r="D1042">
            <v>1</v>
          </cell>
          <cell r="E1042" t="str">
            <v>M340E</v>
          </cell>
          <cell r="F1042">
            <v>40540</v>
          </cell>
          <cell r="G1042" t="str">
            <v>花果园校区</v>
          </cell>
          <cell r="H1042">
            <v>3700</v>
          </cell>
          <cell r="I1042">
            <v>3700</v>
          </cell>
          <cell r="J1042">
            <v>0</v>
          </cell>
          <cell r="K1042" t="str">
            <v>毁损</v>
          </cell>
          <cell r="L1042" t="str">
            <v>A7 6102</v>
          </cell>
          <cell r="M1042" t="str">
            <v>计算机与信息工程系</v>
          </cell>
          <cell r="N1042" t="str">
            <v>计算机与信息工程系</v>
          </cell>
        </row>
        <row r="1043">
          <cell r="B1043" t="str">
            <v>TY2010000422</v>
          </cell>
          <cell r="C1043" t="str">
            <v>联想启天</v>
          </cell>
          <cell r="D1043">
            <v>1</v>
          </cell>
          <cell r="E1043" t="str">
            <v>M820E</v>
          </cell>
          <cell r="F1043">
            <v>40540</v>
          </cell>
          <cell r="G1043" t="str">
            <v>花果园校区</v>
          </cell>
          <cell r="H1043">
            <v>5350</v>
          </cell>
          <cell r="I1043">
            <v>5350</v>
          </cell>
          <cell r="J1043">
            <v>0</v>
          </cell>
          <cell r="K1043" t="str">
            <v>毁损</v>
          </cell>
          <cell r="L1043" t="str">
            <v>A7 6-1-2</v>
          </cell>
          <cell r="M1043" t="str">
            <v>计算机与信息工程系</v>
          </cell>
          <cell r="N1043" t="str">
            <v>计算机与信息工程系</v>
          </cell>
        </row>
        <row r="1044">
          <cell r="B1044" t="str">
            <v>TY2010000423</v>
          </cell>
          <cell r="C1044" t="str">
            <v>联想启天</v>
          </cell>
          <cell r="D1044">
            <v>1</v>
          </cell>
          <cell r="E1044" t="str">
            <v>M820E</v>
          </cell>
          <cell r="F1044">
            <v>40540</v>
          </cell>
          <cell r="G1044" t="str">
            <v>花果园校区</v>
          </cell>
          <cell r="H1044">
            <v>5100</v>
          </cell>
          <cell r="I1044">
            <v>5100</v>
          </cell>
          <cell r="J1044">
            <v>0</v>
          </cell>
          <cell r="K1044" t="str">
            <v>毁损</v>
          </cell>
          <cell r="L1044" t="str">
            <v>A7 6-1-2</v>
          </cell>
          <cell r="M1044" t="str">
            <v>计算机与信息工程系</v>
          </cell>
          <cell r="N1044" t="str">
            <v>计算机与信息工程系</v>
          </cell>
        </row>
        <row r="1045">
          <cell r="B1045" t="str">
            <v>TY2010000424</v>
          </cell>
          <cell r="C1045" t="str">
            <v>联想启天</v>
          </cell>
          <cell r="D1045">
            <v>1</v>
          </cell>
          <cell r="E1045" t="str">
            <v>M820E</v>
          </cell>
          <cell r="F1045">
            <v>40540</v>
          </cell>
          <cell r="G1045" t="str">
            <v>花果园校区</v>
          </cell>
          <cell r="H1045">
            <v>5350</v>
          </cell>
          <cell r="I1045">
            <v>5350</v>
          </cell>
          <cell r="J1045">
            <v>0</v>
          </cell>
          <cell r="K1045" t="str">
            <v>毁损</v>
          </cell>
          <cell r="L1045" t="str">
            <v>A7 6-1-2</v>
          </cell>
          <cell r="M1045" t="str">
            <v>计算机与信息工程系</v>
          </cell>
          <cell r="N1045" t="str">
            <v>计算机与信息工程系</v>
          </cell>
        </row>
        <row r="1046">
          <cell r="B1046" t="str">
            <v>TY2010000368</v>
          </cell>
          <cell r="C1046" t="str">
            <v>联想启天</v>
          </cell>
          <cell r="D1046">
            <v>1</v>
          </cell>
          <cell r="E1046" t="str">
            <v>M340E</v>
          </cell>
          <cell r="F1046">
            <v>40540</v>
          </cell>
          <cell r="G1046" t="str">
            <v>花果园校区</v>
          </cell>
          <cell r="H1046">
            <v>3700</v>
          </cell>
          <cell r="I1046">
            <v>3700</v>
          </cell>
          <cell r="J1046">
            <v>0</v>
          </cell>
          <cell r="K1046" t="str">
            <v>毁损</v>
          </cell>
          <cell r="L1046" t="str">
            <v>A7 6102</v>
          </cell>
          <cell r="M1046" t="str">
            <v>计算机与信息工程系</v>
          </cell>
          <cell r="N1046" t="str">
            <v>计算机与信息工程系</v>
          </cell>
        </row>
        <row r="1047">
          <cell r="B1047" t="str">
            <v>TY2010000369</v>
          </cell>
          <cell r="C1047" t="str">
            <v>联想启天</v>
          </cell>
          <cell r="D1047">
            <v>1</v>
          </cell>
          <cell r="E1047" t="str">
            <v>M340E</v>
          </cell>
          <cell r="F1047">
            <v>40540</v>
          </cell>
          <cell r="G1047" t="str">
            <v>花果园校区</v>
          </cell>
          <cell r="H1047">
            <v>3700</v>
          </cell>
          <cell r="I1047">
            <v>3700</v>
          </cell>
          <cell r="J1047">
            <v>0</v>
          </cell>
          <cell r="K1047" t="str">
            <v>毁损</v>
          </cell>
          <cell r="L1047" t="str">
            <v>A7 6102</v>
          </cell>
          <cell r="M1047" t="str">
            <v>计算机与信息工程系</v>
          </cell>
          <cell r="N1047" t="str">
            <v>计算机与信息工程系</v>
          </cell>
        </row>
        <row r="1048">
          <cell r="B1048" t="str">
            <v>TY2010000370</v>
          </cell>
          <cell r="C1048" t="str">
            <v>联想启天</v>
          </cell>
          <cell r="D1048">
            <v>1</v>
          </cell>
          <cell r="E1048" t="str">
            <v>M340E</v>
          </cell>
          <cell r="F1048">
            <v>40540</v>
          </cell>
          <cell r="G1048" t="str">
            <v>花果园校区</v>
          </cell>
          <cell r="H1048">
            <v>3700</v>
          </cell>
          <cell r="I1048">
            <v>3700</v>
          </cell>
          <cell r="J1048">
            <v>0</v>
          </cell>
          <cell r="K1048" t="str">
            <v>毁损</v>
          </cell>
          <cell r="L1048" t="str">
            <v>A7 6102</v>
          </cell>
          <cell r="M1048" t="str">
            <v>计算机与信息工程系</v>
          </cell>
          <cell r="N1048" t="str">
            <v>计算机与信息工程系</v>
          </cell>
        </row>
        <row r="1049">
          <cell r="B1049" t="str">
            <v>TY2010000371</v>
          </cell>
          <cell r="C1049" t="str">
            <v>联想启天</v>
          </cell>
          <cell r="D1049">
            <v>1</v>
          </cell>
          <cell r="E1049" t="str">
            <v>M820E</v>
          </cell>
          <cell r="F1049">
            <v>40540</v>
          </cell>
          <cell r="G1049" t="str">
            <v>花果园校区</v>
          </cell>
          <cell r="H1049">
            <v>5350</v>
          </cell>
          <cell r="I1049">
            <v>5350</v>
          </cell>
          <cell r="J1049">
            <v>0</v>
          </cell>
          <cell r="K1049" t="str">
            <v>毁损</v>
          </cell>
          <cell r="L1049" t="str">
            <v>A7 6-1-2</v>
          </cell>
          <cell r="M1049" t="str">
            <v>计算机与信息工程系</v>
          </cell>
          <cell r="N1049" t="str">
            <v>计算机与信息工程系</v>
          </cell>
        </row>
        <row r="1050">
          <cell r="B1050" t="str">
            <v>TY2008000128</v>
          </cell>
          <cell r="C1050" t="str">
            <v>微型数字电子计算机</v>
          </cell>
          <cell r="D1050">
            <v>1</v>
          </cell>
          <cell r="E1050" t="str">
            <v>启天M340E</v>
          </cell>
          <cell r="F1050">
            <v>39812</v>
          </cell>
          <cell r="G1050" t="str">
            <v>花果园校区</v>
          </cell>
          <cell r="H1050">
            <v>3050</v>
          </cell>
          <cell r="I1050">
            <v>3050</v>
          </cell>
          <cell r="J1050">
            <v>0</v>
          </cell>
          <cell r="K1050" t="str">
            <v>毁损</v>
          </cell>
          <cell r="L1050" t="str">
            <v>弘技楼（惟笃）5303</v>
          </cell>
          <cell r="M1050" t="str">
            <v>会计系</v>
          </cell>
          <cell r="N1050" t="str">
            <v>会计系</v>
          </cell>
        </row>
        <row r="1051">
          <cell r="B1051" t="str">
            <v>TY2008000129</v>
          </cell>
          <cell r="C1051" t="str">
            <v>微型数字电子计算机</v>
          </cell>
          <cell r="D1051">
            <v>1</v>
          </cell>
          <cell r="E1051" t="str">
            <v>启天M340E</v>
          </cell>
          <cell r="F1051">
            <v>39812</v>
          </cell>
          <cell r="G1051" t="str">
            <v>花果园校区</v>
          </cell>
          <cell r="H1051">
            <v>3050</v>
          </cell>
          <cell r="I1051">
            <v>3050</v>
          </cell>
          <cell r="J1051">
            <v>0</v>
          </cell>
          <cell r="K1051" t="str">
            <v>毁损</v>
          </cell>
          <cell r="L1051" t="str">
            <v>弘技楼（惟笃）5303</v>
          </cell>
          <cell r="M1051" t="str">
            <v>会计系</v>
          </cell>
          <cell r="N1051" t="str">
            <v>会计系</v>
          </cell>
        </row>
        <row r="1052">
          <cell r="B1052" t="str">
            <v>TY2008000130</v>
          </cell>
          <cell r="C1052" t="str">
            <v>微型数字电子计算机</v>
          </cell>
          <cell r="D1052">
            <v>1</v>
          </cell>
          <cell r="E1052" t="str">
            <v>启天M340E</v>
          </cell>
          <cell r="F1052">
            <v>39812</v>
          </cell>
          <cell r="G1052" t="str">
            <v>花果园校区</v>
          </cell>
          <cell r="H1052">
            <v>3050</v>
          </cell>
          <cell r="I1052">
            <v>3050</v>
          </cell>
          <cell r="J1052">
            <v>0</v>
          </cell>
          <cell r="K1052" t="str">
            <v>毁损</v>
          </cell>
          <cell r="L1052" t="str">
            <v>弘技楼（惟笃）5303</v>
          </cell>
          <cell r="M1052" t="str">
            <v>会计系</v>
          </cell>
          <cell r="N1052" t="str">
            <v>会计系</v>
          </cell>
        </row>
        <row r="1053">
          <cell r="B1053" t="str">
            <v>TY2008000132</v>
          </cell>
          <cell r="C1053" t="str">
            <v>微型数字电子计算机</v>
          </cell>
          <cell r="D1053">
            <v>1</v>
          </cell>
          <cell r="E1053" t="str">
            <v>启天M340E</v>
          </cell>
          <cell r="F1053">
            <v>39812</v>
          </cell>
          <cell r="G1053" t="str">
            <v>花果园校区</v>
          </cell>
          <cell r="H1053">
            <v>3050</v>
          </cell>
          <cell r="I1053">
            <v>3050</v>
          </cell>
          <cell r="J1053">
            <v>0</v>
          </cell>
          <cell r="K1053" t="str">
            <v>毁损</v>
          </cell>
          <cell r="L1053" t="str">
            <v>弘技楼（惟笃）5303</v>
          </cell>
          <cell r="M1053" t="str">
            <v>会计系</v>
          </cell>
          <cell r="N1053" t="str">
            <v>会计系</v>
          </cell>
        </row>
        <row r="1054">
          <cell r="B1054" t="str">
            <v>TY2008000191</v>
          </cell>
          <cell r="C1054" t="str">
            <v>微型数字电子计算机</v>
          </cell>
          <cell r="D1054">
            <v>1</v>
          </cell>
          <cell r="E1054" t="str">
            <v>启天M340E</v>
          </cell>
          <cell r="F1054">
            <v>39812</v>
          </cell>
          <cell r="G1054" t="str">
            <v>花果园校区</v>
          </cell>
          <cell r="H1054">
            <v>3050</v>
          </cell>
          <cell r="I1054">
            <v>3050</v>
          </cell>
          <cell r="J1054">
            <v>0</v>
          </cell>
          <cell r="K1054" t="str">
            <v>毁损</v>
          </cell>
          <cell r="L1054" t="str">
            <v>弘技楼（惟笃）5303</v>
          </cell>
          <cell r="M1054" t="str">
            <v>会计系</v>
          </cell>
          <cell r="N1054" t="str">
            <v>会计系</v>
          </cell>
        </row>
        <row r="1055">
          <cell r="B1055" t="str">
            <v>TY2008000192</v>
          </cell>
          <cell r="C1055" t="str">
            <v>微型数字电子计算机</v>
          </cell>
          <cell r="D1055">
            <v>1</v>
          </cell>
          <cell r="E1055" t="str">
            <v>启天M340E</v>
          </cell>
          <cell r="F1055">
            <v>39812</v>
          </cell>
          <cell r="G1055" t="str">
            <v>花果园校区</v>
          </cell>
          <cell r="H1055">
            <v>3050</v>
          </cell>
          <cell r="I1055">
            <v>3050</v>
          </cell>
          <cell r="J1055">
            <v>0</v>
          </cell>
          <cell r="K1055" t="str">
            <v>毁损</v>
          </cell>
          <cell r="L1055" t="str">
            <v>弘技楼（惟笃）5303</v>
          </cell>
          <cell r="M1055" t="str">
            <v>会计系</v>
          </cell>
          <cell r="N1055" t="str">
            <v>会计系</v>
          </cell>
        </row>
        <row r="1056">
          <cell r="B1056" t="str">
            <v>TY2008000194</v>
          </cell>
          <cell r="C1056" t="str">
            <v>微型数字电子计算机</v>
          </cell>
          <cell r="D1056">
            <v>1</v>
          </cell>
          <cell r="E1056" t="str">
            <v>启天M340E</v>
          </cell>
          <cell r="F1056">
            <v>39812</v>
          </cell>
          <cell r="G1056" t="str">
            <v>花果园校区</v>
          </cell>
          <cell r="H1056">
            <v>3050</v>
          </cell>
          <cell r="I1056">
            <v>3050</v>
          </cell>
          <cell r="J1056">
            <v>0</v>
          </cell>
          <cell r="K1056" t="str">
            <v>毁损</v>
          </cell>
          <cell r="L1056" t="str">
            <v>弘技楼（惟笃）5303</v>
          </cell>
          <cell r="M1056" t="str">
            <v>会计系</v>
          </cell>
          <cell r="N1056" t="str">
            <v>会计系</v>
          </cell>
        </row>
        <row r="1057">
          <cell r="B1057" t="str">
            <v>TY2008000195</v>
          </cell>
          <cell r="C1057" t="str">
            <v>微型数字电子计算机</v>
          </cell>
          <cell r="D1057">
            <v>1</v>
          </cell>
          <cell r="E1057" t="str">
            <v>启天M340E</v>
          </cell>
          <cell r="F1057">
            <v>39812</v>
          </cell>
          <cell r="G1057" t="str">
            <v>花果园校区</v>
          </cell>
          <cell r="H1057">
            <v>3050</v>
          </cell>
          <cell r="I1057">
            <v>3050</v>
          </cell>
          <cell r="J1057">
            <v>0</v>
          </cell>
          <cell r="K1057" t="str">
            <v>毁损</v>
          </cell>
          <cell r="L1057" t="str">
            <v>弘技楼（惟笃）5303</v>
          </cell>
          <cell r="M1057" t="str">
            <v>会计系</v>
          </cell>
          <cell r="N1057" t="str">
            <v>会计系</v>
          </cell>
        </row>
        <row r="1058">
          <cell r="B1058" t="str">
            <v>TY2008000196</v>
          </cell>
          <cell r="C1058" t="str">
            <v>微型数字电子计算机</v>
          </cell>
          <cell r="D1058">
            <v>1</v>
          </cell>
          <cell r="E1058" t="str">
            <v>启天M340E</v>
          </cell>
          <cell r="F1058">
            <v>39812</v>
          </cell>
          <cell r="G1058" t="str">
            <v>花果园校区</v>
          </cell>
          <cell r="H1058">
            <v>3050</v>
          </cell>
          <cell r="I1058">
            <v>3050</v>
          </cell>
          <cell r="J1058">
            <v>0</v>
          </cell>
          <cell r="K1058" t="str">
            <v>毁损</v>
          </cell>
          <cell r="L1058" t="str">
            <v>弘技楼（惟笃）5303</v>
          </cell>
          <cell r="M1058" t="str">
            <v>会计系</v>
          </cell>
          <cell r="N1058" t="str">
            <v>会计系</v>
          </cell>
        </row>
        <row r="1059">
          <cell r="B1059" t="str">
            <v>TY2009000120</v>
          </cell>
          <cell r="C1059" t="str">
            <v>微型数字电子计算机</v>
          </cell>
          <cell r="D1059">
            <v>1</v>
          </cell>
          <cell r="E1059" t="str">
            <v>启天M3466</v>
          </cell>
          <cell r="F1059">
            <v>39903</v>
          </cell>
          <cell r="G1059" t="str">
            <v>花果园校区</v>
          </cell>
          <cell r="H1059">
            <v>3000</v>
          </cell>
          <cell r="I1059">
            <v>3000</v>
          </cell>
          <cell r="J1059">
            <v>0</v>
          </cell>
          <cell r="K1059" t="str">
            <v>毁损</v>
          </cell>
          <cell r="L1059" t="str">
            <v>弘技楼（惟笃）5303</v>
          </cell>
          <cell r="M1059" t="str">
            <v>会计系</v>
          </cell>
          <cell r="N1059" t="str">
            <v>会计系</v>
          </cell>
        </row>
        <row r="1060">
          <cell r="B1060" t="str">
            <v>TY2009000121</v>
          </cell>
          <cell r="C1060" t="str">
            <v>微型数字电子计算机</v>
          </cell>
          <cell r="D1060">
            <v>1</v>
          </cell>
          <cell r="E1060" t="str">
            <v>启天M3466</v>
          </cell>
          <cell r="F1060">
            <v>39903</v>
          </cell>
          <cell r="G1060" t="str">
            <v>花果园校区</v>
          </cell>
          <cell r="H1060">
            <v>3000</v>
          </cell>
          <cell r="I1060">
            <v>3000</v>
          </cell>
          <cell r="J1060">
            <v>0</v>
          </cell>
          <cell r="K1060" t="str">
            <v>毁损</v>
          </cell>
          <cell r="L1060" t="str">
            <v>弘技楼（惟笃）5303</v>
          </cell>
          <cell r="M1060" t="str">
            <v>会计系</v>
          </cell>
          <cell r="N1060" t="str">
            <v>会计系</v>
          </cell>
        </row>
        <row r="1061">
          <cell r="B1061" t="str">
            <v>TY2009000179</v>
          </cell>
          <cell r="C1061" t="str">
            <v>微型数字电子计算机</v>
          </cell>
          <cell r="D1061">
            <v>1</v>
          </cell>
          <cell r="E1061" t="str">
            <v>启天M3466</v>
          </cell>
          <cell r="F1061">
            <v>39903</v>
          </cell>
          <cell r="G1061" t="str">
            <v>花果园校区</v>
          </cell>
          <cell r="H1061">
            <v>3000</v>
          </cell>
          <cell r="I1061">
            <v>3000</v>
          </cell>
          <cell r="J1061">
            <v>0</v>
          </cell>
          <cell r="K1061" t="str">
            <v>毁损</v>
          </cell>
          <cell r="L1061" t="str">
            <v>弘技楼（惟笃）5303</v>
          </cell>
          <cell r="M1061" t="str">
            <v>会计系</v>
          </cell>
          <cell r="N1061" t="str">
            <v>会计系</v>
          </cell>
        </row>
        <row r="1062">
          <cell r="B1062" t="str">
            <v>TY2009000180</v>
          </cell>
          <cell r="C1062" t="str">
            <v>微型数字电子计算机</v>
          </cell>
          <cell r="D1062">
            <v>1</v>
          </cell>
          <cell r="E1062" t="str">
            <v>启天M3466</v>
          </cell>
          <cell r="F1062">
            <v>39903</v>
          </cell>
          <cell r="G1062" t="str">
            <v>花果园校区</v>
          </cell>
          <cell r="H1062">
            <v>3000</v>
          </cell>
          <cell r="I1062">
            <v>3000</v>
          </cell>
          <cell r="J1062">
            <v>0</v>
          </cell>
          <cell r="K1062" t="str">
            <v>毁损</v>
          </cell>
          <cell r="L1062" t="str">
            <v>弘技楼（惟笃）5303</v>
          </cell>
          <cell r="M1062" t="str">
            <v>会计系</v>
          </cell>
          <cell r="N1062" t="str">
            <v>会计系</v>
          </cell>
        </row>
        <row r="1063">
          <cell r="B1063" t="str">
            <v>TY2009000181</v>
          </cell>
          <cell r="C1063" t="str">
            <v>微型数字电子计算机</v>
          </cell>
          <cell r="D1063">
            <v>1</v>
          </cell>
          <cell r="E1063" t="str">
            <v>启天M3466</v>
          </cell>
          <cell r="F1063">
            <v>39903</v>
          </cell>
          <cell r="G1063" t="str">
            <v>花果园校区</v>
          </cell>
          <cell r="H1063">
            <v>3000</v>
          </cell>
          <cell r="I1063">
            <v>3000</v>
          </cell>
          <cell r="J1063">
            <v>0</v>
          </cell>
          <cell r="K1063" t="str">
            <v>毁损</v>
          </cell>
          <cell r="L1063" t="str">
            <v>弘技楼（惟笃）5303</v>
          </cell>
          <cell r="M1063" t="str">
            <v>会计系</v>
          </cell>
          <cell r="N1063" t="str">
            <v>会计系</v>
          </cell>
        </row>
        <row r="1064">
          <cell r="B1064" t="str">
            <v>TY2009000182</v>
          </cell>
          <cell r="C1064" t="str">
            <v>微型数字电子计算机</v>
          </cell>
          <cell r="D1064">
            <v>1</v>
          </cell>
          <cell r="E1064" t="str">
            <v>启天M6968</v>
          </cell>
          <cell r="F1064">
            <v>39903</v>
          </cell>
          <cell r="G1064" t="str">
            <v>花果园校区</v>
          </cell>
          <cell r="H1064">
            <v>4150</v>
          </cell>
          <cell r="I1064">
            <v>4150</v>
          </cell>
          <cell r="J1064">
            <v>0</v>
          </cell>
          <cell r="K1064" t="str">
            <v>毁损</v>
          </cell>
          <cell r="L1064" t="str">
            <v>湘雅校区-203机房</v>
          </cell>
          <cell r="M1064" t="str">
            <v>计算机与信息工程系</v>
          </cell>
          <cell r="N1064" t="str">
            <v>计算机与信息工程系</v>
          </cell>
        </row>
        <row r="1065">
          <cell r="B1065" t="str">
            <v>TY2010000004</v>
          </cell>
          <cell r="C1065" t="str">
            <v>联想启天</v>
          </cell>
          <cell r="D1065">
            <v>1</v>
          </cell>
          <cell r="E1065" t="str">
            <v>M820E</v>
          </cell>
          <cell r="F1065">
            <v>40540</v>
          </cell>
          <cell r="G1065" t="str">
            <v>花果园校区</v>
          </cell>
          <cell r="H1065">
            <v>5100</v>
          </cell>
          <cell r="I1065">
            <v>5100</v>
          </cell>
          <cell r="J1065">
            <v>0</v>
          </cell>
          <cell r="K1065" t="str">
            <v>毁损</v>
          </cell>
          <cell r="L1065" t="str">
            <v>A7 6-1-2</v>
          </cell>
          <cell r="M1065" t="str">
            <v>计算机与信息工程系</v>
          </cell>
          <cell r="N1065" t="str">
            <v>计算机与信息工程系</v>
          </cell>
        </row>
        <row r="1066">
          <cell r="B1066" t="str">
            <v>TY2010000005</v>
          </cell>
          <cell r="C1066" t="str">
            <v>联想启天</v>
          </cell>
          <cell r="D1066">
            <v>1</v>
          </cell>
          <cell r="E1066" t="str">
            <v>M340E</v>
          </cell>
          <cell r="F1066">
            <v>40540</v>
          </cell>
          <cell r="G1066" t="str">
            <v>花果园校区</v>
          </cell>
          <cell r="H1066">
            <v>3700</v>
          </cell>
          <cell r="I1066">
            <v>3700</v>
          </cell>
          <cell r="J1066">
            <v>0</v>
          </cell>
          <cell r="K1066" t="str">
            <v>毁损</v>
          </cell>
          <cell r="L1066" t="str">
            <v>湘雅校区-502机房</v>
          </cell>
          <cell r="M1066" t="str">
            <v>计算机与信息工程系</v>
          </cell>
          <cell r="N1066" t="str">
            <v>计算机与信息工程系</v>
          </cell>
        </row>
        <row r="1067">
          <cell r="B1067" t="str">
            <v>TY2010000006</v>
          </cell>
          <cell r="C1067" t="str">
            <v>联想启天</v>
          </cell>
          <cell r="D1067">
            <v>1</v>
          </cell>
          <cell r="E1067" t="str">
            <v>M820E</v>
          </cell>
          <cell r="F1067">
            <v>40540</v>
          </cell>
          <cell r="G1067" t="str">
            <v>花果园校区</v>
          </cell>
          <cell r="H1067">
            <v>5350</v>
          </cell>
          <cell r="I1067">
            <v>5350</v>
          </cell>
          <cell r="J1067">
            <v>0</v>
          </cell>
          <cell r="K1067" t="str">
            <v>毁损</v>
          </cell>
          <cell r="L1067" t="str">
            <v>A7 6-1-2</v>
          </cell>
          <cell r="M1067" t="str">
            <v>计算机与信息工程系</v>
          </cell>
          <cell r="N1067" t="str">
            <v>计算机与信息工程系</v>
          </cell>
        </row>
        <row r="1068">
          <cell r="B1068" t="str">
            <v>TY2010000052</v>
          </cell>
          <cell r="C1068" t="str">
            <v>联想启天</v>
          </cell>
          <cell r="D1068">
            <v>1</v>
          </cell>
          <cell r="E1068" t="str">
            <v>M340E</v>
          </cell>
          <cell r="F1068">
            <v>40540</v>
          </cell>
          <cell r="G1068" t="str">
            <v>花果园校区</v>
          </cell>
          <cell r="H1068">
            <v>3700</v>
          </cell>
          <cell r="I1068">
            <v>3700</v>
          </cell>
          <cell r="J1068">
            <v>0</v>
          </cell>
          <cell r="K1068" t="str">
            <v>毁损</v>
          </cell>
          <cell r="L1068" t="str">
            <v>湘雅校区-502机房</v>
          </cell>
          <cell r="M1068" t="str">
            <v>计算机与信息工程系</v>
          </cell>
          <cell r="N1068" t="str">
            <v>计算机与信息工程系</v>
          </cell>
        </row>
        <row r="1069">
          <cell r="B1069" t="str">
            <v>TY2010000053</v>
          </cell>
          <cell r="C1069" t="str">
            <v>联想启天</v>
          </cell>
          <cell r="D1069">
            <v>1</v>
          </cell>
          <cell r="E1069" t="str">
            <v>M820E</v>
          </cell>
          <cell r="F1069">
            <v>40540</v>
          </cell>
          <cell r="G1069" t="str">
            <v>花果园校区</v>
          </cell>
          <cell r="H1069">
            <v>5350</v>
          </cell>
          <cell r="I1069">
            <v>5350</v>
          </cell>
          <cell r="J1069">
            <v>0</v>
          </cell>
          <cell r="K1069" t="str">
            <v>毁损</v>
          </cell>
          <cell r="L1069" t="str">
            <v>A7 6-1-2</v>
          </cell>
          <cell r="M1069" t="str">
            <v>计算机与信息工程系</v>
          </cell>
          <cell r="N1069" t="str">
            <v>计算机与信息工程系</v>
          </cell>
        </row>
        <row r="1070">
          <cell r="B1070" t="str">
            <v>TY2010000054</v>
          </cell>
          <cell r="C1070" t="str">
            <v>联想启天</v>
          </cell>
          <cell r="D1070">
            <v>1</v>
          </cell>
          <cell r="E1070" t="str">
            <v>M820E</v>
          </cell>
          <cell r="F1070">
            <v>40540</v>
          </cell>
          <cell r="G1070" t="str">
            <v>花果园校区</v>
          </cell>
          <cell r="H1070">
            <v>5100</v>
          </cell>
          <cell r="I1070">
            <v>5100</v>
          </cell>
          <cell r="J1070">
            <v>0</v>
          </cell>
          <cell r="K1070" t="str">
            <v>毁损</v>
          </cell>
          <cell r="L1070" t="str">
            <v>A7 6-1-2</v>
          </cell>
          <cell r="M1070" t="str">
            <v>计算机与信息工程系</v>
          </cell>
          <cell r="N1070" t="str">
            <v>计算机与信息工程系</v>
          </cell>
        </row>
        <row r="1071">
          <cell r="B1071" t="str">
            <v>TY2010000107</v>
          </cell>
          <cell r="C1071" t="str">
            <v>联想启天</v>
          </cell>
          <cell r="D1071">
            <v>1</v>
          </cell>
          <cell r="E1071" t="str">
            <v>M820E</v>
          </cell>
          <cell r="F1071">
            <v>40540</v>
          </cell>
          <cell r="G1071" t="str">
            <v>花果园校区</v>
          </cell>
          <cell r="H1071">
            <v>5350</v>
          </cell>
          <cell r="I1071">
            <v>5350</v>
          </cell>
          <cell r="J1071">
            <v>0</v>
          </cell>
          <cell r="K1071" t="str">
            <v>毁损</v>
          </cell>
          <cell r="L1071" t="str">
            <v>A7 6-1-2</v>
          </cell>
          <cell r="M1071" t="str">
            <v>计算机与信息工程系</v>
          </cell>
          <cell r="N1071" t="str">
            <v>计算机与信息工程系</v>
          </cell>
        </row>
        <row r="1072">
          <cell r="B1072" t="str">
            <v>TY2010000108</v>
          </cell>
          <cell r="C1072" t="str">
            <v>联想启天</v>
          </cell>
          <cell r="D1072">
            <v>1</v>
          </cell>
          <cell r="E1072" t="str">
            <v>M820E</v>
          </cell>
          <cell r="F1072">
            <v>40540</v>
          </cell>
          <cell r="G1072" t="str">
            <v>花果园校区</v>
          </cell>
          <cell r="H1072">
            <v>5350</v>
          </cell>
          <cell r="I1072">
            <v>5350</v>
          </cell>
          <cell r="J1072">
            <v>0</v>
          </cell>
          <cell r="K1072" t="str">
            <v>毁损</v>
          </cell>
          <cell r="L1072" t="str">
            <v>A7 6-1-2</v>
          </cell>
          <cell r="M1072" t="str">
            <v>计算机与信息工程系</v>
          </cell>
          <cell r="N1072" t="str">
            <v>计算机与信息工程系</v>
          </cell>
        </row>
        <row r="1073">
          <cell r="B1073" t="str">
            <v>TY2010000109</v>
          </cell>
          <cell r="C1073" t="str">
            <v>联想启天</v>
          </cell>
          <cell r="D1073">
            <v>1</v>
          </cell>
          <cell r="E1073" t="str">
            <v>M820E</v>
          </cell>
          <cell r="F1073">
            <v>40540</v>
          </cell>
          <cell r="G1073" t="str">
            <v>花果园校区</v>
          </cell>
          <cell r="H1073">
            <v>5350</v>
          </cell>
          <cell r="I1073">
            <v>5350</v>
          </cell>
          <cell r="J1073">
            <v>0</v>
          </cell>
          <cell r="K1073" t="str">
            <v>毁损</v>
          </cell>
          <cell r="L1073" t="str">
            <v>A7 6-1-2</v>
          </cell>
          <cell r="M1073" t="str">
            <v>计算机与信息工程系</v>
          </cell>
          <cell r="N1073" t="str">
            <v>计算机与信息工程系</v>
          </cell>
        </row>
        <row r="1074">
          <cell r="B1074" t="str">
            <v>TY2010000160</v>
          </cell>
          <cell r="C1074" t="str">
            <v>联想启天</v>
          </cell>
          <cell r="D1074">
            <v>1</v>
          </cell>
          <cell r="E1074" t="str">
            <v>M340E</v>
          </cell>
          <cell r="F1074">
            <v>40540</v>
          </cell>
          <cell r="G1074" t="str">
            <v>花果园校区</v>
          </cell>
          <cell r="H1074">
            <v>3700</v>
          </cell>
          <cell r="I1074">
            <v>3700</v>
          </cell>
          <cell r="J1074">
            <v>0</v>
          </cell>
          <cell r="K1074" t="str">
            <v>毁损</v>
          </cell>
          <cell r="L1074" t="str">
            <v>湘雅校区-502机房</v>
          </cell>
          <cell r="M1074" t="str">
            <v>计算机与信息工程系</v>
          </cell>
          <cell r="N1074" t="str">
            <v>计算机与信息工程系</v>
          </cell>
        </row>
        <row r="1075">
          <cell r="B1075" t="str">
            <v>TY2010000161</v>
          </cell>
          <cell r="C1075" t="str">
            <v>联想启天</v>
          </cell>
          <cell r="D1075">
            <v>1</v>
          </cell>
          <cell r="E1075" t="str">
            <v>M820E</v>
          </cell>
          <cell r="F1075">
            <v>40540</v>
          </cell>
          <cell r="G1075" t="str">
            <v>花果园校区</v>
          </cell>
          <cell r="H1075">
            <v>5100</v>
          </cell>
          <cell r="I1075">
            <v>5100</v>
          </cell>
          <cell r="J1075">
            <v>0</v>
          </cell>
          <cell r="K1075" t="str">
            <v>毁损</v>
          </cell>
          <cell r="L1075" t="str">
            <v>A7 6-1-2</v>
          </cell>
          <cell r="M1075" t="str">
            <v>计算机与信息工程系</v>
          </cell>
          <cell r="N1075" t="str">
            <v>计算机与信息工程系</v>
          </cell>
        </row>
        <row r="1076">
          <cell r="B1076" t="str">
            <v>TY2010000215</v>
          </cell>
          <cell r="C1076" t="str">
            <v>联想启天</v>
          </cell>
          <cell r="D1076">
            <v>1</v>
          </cell>
          <cell r="E1076" t="str">
            <v>M820E</v>
          </cell>
          <cell r="F1076">
            <v>40540</v>
          </cell>
          <cell r="G1076" t="str">
            <v>花果园校区</v>
          </cell>
          <cell r="H1076">
            <v>5350</v>
          </cell>
          <cell r="I1076">
            <v>5350</v>
          </cell>
          <cell r="J1076">
            <v>0</v>
          </cell>
          <cell r="K1076" t="str">
            <v>毁损</v>
          </cell>
          <cell r="L1076" t="str">
            <v>A7 6-1-2</v>
          </cell>
          <cell r="M1076" t="str">
            <v>计算机与信息工程系</v>
          </cell>
          <cell r="N1076" t="str">
            <v>计算机与信息工程系</v>
          </cell>
        </row>
        <row r="1077">
          <cell r="B1077" t="str">
            <v>TY2010000216</v>
          </cell>
          <cell r="C1077" t="str">
            <v>联想启天</v>
          </cell>
          <cell r="D1077">
            <v>1</v>
          </cell>
          <cell r="E1077" t="str">
            <v>M340E</v>
          </cell>
          <cell r="F1077">
            <v>40540</v>
          </cell>
          <cell r="G1077" t="str">
            <v>花果园校区</v>
          </cell>
          <cell r="H1077">
            <v>3700</v>
          </cell>
          <cell r="I1077">
            <v>3700</v>
          </cell>
          <cell r="J1077">
            <v>0</v>
          </cell>
          <cell r="K1077" t="str">
            <v>毁损</v>
          </cell>
          <cell r="L1077" t="str">
            <v>A7 6102</v>
          </cell>
          <cell r="M1077" t="str">
            <v>计算机与信息工程系</v>
          </cell>
          <cell r="N1077" t="str">
            <v>计算机与信息工程系</v>
          </cell>
        </row>
        <row r="1078">
          <cell r="B1078" t="str">
            <v>TY2010000217</v>
          </cell>
          <cell r="C1078" t="str">
            <v>联想启天</v>
          </cell>
          <cell r="D1078">
            <v>1</v>
          </cell>
          <cell r="E1078" t="str">
            <v>M340E</v>
          </cell>
          <cell r="F1078">
            <v>40540</v>
          </cell>
          <cell r="G1078" t="str">
            <v>花果园校区</v>
          </cell>
          <cell r="H1078">
            <v>3700</v>
          </cell>
          <cell r="I1078">
            <v>3700</v>
          </cell>
          <cell r="J1078">
            <v>0</v>
          </cell>
          <cell r="K1078" t="str">
            <v>毁损</v>
          </cell>
          <cell r="L1078" t="str">
            <v>A7 6102</v>
          </cell>
          <cell r="M1078" t="str">
            <v>计算机与信息工程系</v>
          </cell>
          <cell r="N1078" t="str">
            <v>计算机与信息工程系</v>
          </cell>
        </row>
        <row r="1079">
          <cell r="B1079" t="str">
            <v>TY2010000218</v>
          </cell>
          <cell r="C1079" t="str">
            <v>联想启天</v>
          </cell>
          <cell r="D1079">
            <v>1</v>
          </cell>
          <cell r="E1079" t="str">
            <v>M340E</v>
          </cell>
          <cell r="F1079">
            <v>40540</v>
          </cell>
          <cell r="G1079" t="str">
            <v>花果园校区</v>
          </cell>
          <cell r="H1079">
            <v>3700</v>
          </cell>
          <cell r="I1079">
            <v>3700</v>
          </cell>
          <cell r="J1079">
            <v>0</v>
          </cell>
          <cell r="K1079" t="str">
            <v>毁损</v>
          </cell>
          <cell r="L1079" t="str">
            <v>A7 6102</v>
          </cell>
          <cell r="M1079" t="str">
            <v>计算机与信息工程系</v>
          </cell>
          <cell r="N1079" t="str">
            <v>计算机与信息工程系</v>
          </cell>
        </row>
        <row r="1080">
          <cell r="B1080" t="str">
            <v>TY2010000264</v>
          </cell>
          <cell r="C1080" t="str">
            <v>联想启天</v>
          </cell>
          <cell r="D1080">
            <v>1</v>
          </cell>
          <cell r="E1080" t="str">
            <v>M340E</v>
          </cell>
          <cell r="F1080">
            <v>40540</v>
          </cell>
          <cell r="G1080" t="str">
            <v>花果园校区</v>
          </cell>
          <cell r="H1080">
            <v>3700</v>
          </cell>
          <cell r="I1080">
            <v>3700</v>
          </cell>
          <cell r="J1080">
            <v>0</v>
          </cell>
          <cell r="K1080" t="str">
            <v>毁损</v>
          </cell>
          <cell r="L1080" t="str">
            <v>A7 6102</v>
          </cell>
          <cell r="M1080" t="str">
            <v>计算机与信息工程系</v>
          </cell>
          <cell r="N1080" t="str">
            <v>计算机与信息工程系</v>
          </cell>
        </row>
        <row r="1081">
          <cell r="B1081" t="str">
            <v>TY2010000265</v>
          </cell>
          <cell r="C1081" t="str">
            <v>联想启天</v>
          </cell>
          <cell r="D1081">
            <v>1</v>
          </cell>
          <cell r="E1081" t="str">
            <v>M820E</v>
          </cell>
          <cell r="F1081">
            <v>40540</v>
          </cell>
          <cell r="G1081" t="str">
            <v>花果园校区</v>
          </cell>
          <cell r="H1081">
            <v>5100</v>
          </cell>
          <cell r="I1081">
            <v>5100</v>
          </cell>
          <cell r="J1081">
            <v>0</v>
          </cell>
          <cell r="K1081" t="str">
            <v>毁损</v>
          </cell>
          <cell r="L1081" t="str">
            <v>A7 6-1-2</v>
          </cell>
          <cell r="M1081" t="str">
            <v>计算机与信息工程系</v>
          </cell>
          <cell r="N1081" t="str">
            <v>计算机与信息工程系</v>
          </cell>
        </row>
        <row r="1082">
          <cell r="B1082" t="str">
            <v>TY2010000266</v>
          </cell>
          <cell r="C1082" t="str">
            <v>联想启天</v>
          </cell>
          <cell r="D1082">
            <v>1</v>
          </cell>
          <cell r="E1082" t="str">
            <v>M340E</v>
          </cell>
          <cell r="F1082">
            <v>40540</v>
          </cell>
          <cell r="G1082" t="str">
            <v>花果园校区</v>
          </cell>
          <cell r="H1082">
            <v>3700</v>
          </cell>
          <cell r="I1082">
            <v>3700</v>
          </cell>
          <cell r="J1082">
            <v>0</v>
          </cell>
          <cell r="K1082" t="str">
            <v>毁损</v>
          </cell>
          <cell r="L1082" t="str">
            <v>A7 6102</v>
          </cell>
          <cell r="M1082" t="str">
            <v>计算机与信息工程系</v>
          </cell>
          <cell r="N1082" t="str">
            <v>计算机与信息工程系</v>
          </cell>
        </row>
        <row r="1083">
          <cell r="B1083" t="str">
            <v>TY2010000267</v>
          </cell>
          <cell r="C1083" t="str">
            <v>联想启天</v>
          </cell>
          <cell r="D1083">
            <v>1</v>
          </cell>
          <cell r="E1083" t="str">
            <v>M820E</v>
          </cell>
          <cell r="F1083">
            <v>40540</v>
          </cell>
          <cell r="G1083" t="str">
            <v>花果园校区</v>
          </cell>
          <cell r="H1083">
            <v>5100</v>
          </cell>
          <cell r="I1083">
            <v>5100</v>
          </cell>
          <cell r="J1083">
            <v>0</v>
          </cell>
          <cell r="K1083" t="str">
            <v>毁损</v>
          </cell>
          <cell r="L1083" t="str">
            <v>A7 6-1-2</v>
          </cell>
          <cell r="M1083" t="str">
            <v>计算机与信息工程系</v>
          </cell>
          <cell r="N1083" t="str">
            <v>计算机与信息工程系</v>
          </cell>
        </row>
        <row r="1084">
          <cell r="B1084" t="str">
            <v>TY2010000320</v>
          </cell>
          <cell r="C1084" t="str">
            <v>联想启天</v>
          </cell>
          <cell r="D1084">
            <v>1</v>
          </cell>
          <cell r="E1084" t="str">
            <v>M820E</v>
          </cell>
          <cell r="F1084">
            <v>40540</v>
          </cell>
          <cell r="G1084" t="str">
            <v>花果园校区</v>
          </cell>
          <cell r="H1084">
            <v>5350</v>
          </cell>
          <cell r="I1084">
            <v>5350</v>
          </cell>
          <cell r="J1084">
            <v>0</v>
          </cell>
          <cell r="K1084" t="str">
            <v>毁损</v>
          </cell>
          <cell r="L1084" t="str">
            <v>A7 6-1-2</v>
          </cell>
          <cell r="M1084" t="str">
            <v>计算机与信息工程系</v>
          </cell>
          <cell r="N1084" t="str">
            <v>计算机与信息工程系</v>
          </cell>
        </row>
        <row r="1085">
          <cell r="B1085" t="str">
            <v>TY2010000321</v>
          </cell>
          <cell r="C1085" t="str">
            <v>联想启天</v>
          </cell>
          <cell r="D1085">
            <v>1</v>
          </cell>
          <cell r="E1085" t="str">
            <v>M340E</v>
          </cell>
          <cell r="F1085">
            <v>40540</v>
          </cell>
          <cell r="G1085" t="str">
            <v>花果园校区</v>
          </cell>
          <cell r="H1085">
            <v>3700</v>
          </cell>
          <cell r="I1085">
            <v>3700</v>
          </cell>
          <cell r="J1085">
            <v>0</v>
          </cell>
          <cell r="K1085" t="str">
            <v>毁损</v>
          </cell>
          <cell r="L1085" t="str">
            <v>A7 6102</v>
          </cell>
          <cell r="M1085" t="str">
            <v>计算机与信息工程系</v>
          </cell>
          <cell r="N1085" t="str">
            <v>计算机与信息工程系</v>
          </cell>
        </row>
        <row r="1086">
          <cell r="B1086" t="str">
            <v>TY2010000322</v>
          </cell>
          <cell r="C1086" t="str">
            <v>联想启天</v>
          </cell>
          <cell r="D1086">
            <v>1</v>
          </cell>
          <cell r="E1086" t="str">
            <v>M820E</v>
          </cell>
          <cell r="F1086">
            <v>40540</v>
          </cell>
          <cell r="G1086" t="str">
            <v>花果园校区</v>
          </cell>
          <cell r="H1086">
            <v>5350</v>
          </cell>
          <cell r="I1086">
            <v>5350</v>
          </cell>
          <cell r="J1086">
            <v>0</v>
          </cell>
          <cell r="K1086" t="str">
            <v>毁损</v>
          </cell>
          <cell r="L1086" t="str">
            <v>A7 6-1-2</v>
          </cell>
          <cell r="M1086" t="str">
            <v>计算机与信息工程系</v>
          </cell>
          <cell r="N1086" t="str">
            <v>计算机与信息工程系</v>
          </cell>
        </row>
        <row r="1087">
          <cell r="B1087" t="str">
            <v>TY2010000323</v>
          </cell>
          <cell r="C1087" t="str">
            <v>联想启天</v>
          </cell>
          <cell r="D1087">
            <v>1</v>
          </cell>
          <cell r="E1087" t="str">
            <v>M820E</v>
          </cell>
          <cell r="F1087">
            <v>40540</v>
          </cell>
          <cell r="G1087" t="str">
            <v>花果园校区</v>
          </cell>
          <cell r="H1087">
            <v>5350</v>
          </cell>
          <cell r="I1087">
            <v>5350</v>
          </cell>
          <cell r="J1087">
            <v>0</v>
          </cell>
          <cell r="K1087" t="str">
            <v>毁损</v>
          </cell>
          <cell r="L1087" t="str">
            <v>A7 6-1-2</v>
          </cell>
          <cell r="M1087" t="str">
            <v>计算机与信息工程系</v>
          </cell>
          <cell r="N1087" t="str">
            <v>计算机与信息工程系</v>
          </cell>
        </row>
        <row r="1088">
          <cell r="B1088" t="str">
            <v>TY2008000137</v>
          </cell>
          <cell r="C1088" t="str">
            <v>微型数字电子计算机</v>
          </cell>
          <cell r="D1088">
            <v>1</v>
          </cell>
          <cell r="E1088" t="str">
            <v>启天M340E</v>
          </cell>
          <cell r="F1088">
            <v>39812</v>
          </cell>
          <cell r="G1088" t="str">
            <v>花果园校区</v>
          </cell>
          <cell r="H1088">
            <v>3050</v>
          </cell>
          <cell r="I1088">
            <v>3050</v>
          </cell>
          <cell r="J1088">
            <v>0</v>
          </cell>
          <cell r="K1088" t="str">
            <v>毁损</v>
          </cell>
          <cell r="L1088" t="str">
            <v>弘技楼（惟笃）5303</v>
          </cell>
          <cell r="M1088" t="str">
            <v>会计系</v>
          </cell>
          <cell r="N1088" t="str">
            <v>会计系</v>
          </cell>
        </row>
        <row r="1089">
          <cell r="B1089" t="str">
            <v>TY2008000198</v>
          </cell>
          <cell r="C1089" t="str">
            <v>微型数字电子计算机</v>
          </cell>
          <cell r="D1089">
            <v>1</v>
          </cell>
          <cell r="E1089" t="str">
            <v>启天M340E</v>
          </cell>
          <cell r="F1089">
            <v>39812</v>
          </cell>
          <cell r="G1089" t="str">
            <v>花果园校区</v>
          </cell>
          <cell r="H1089">
            <v>3050</v>
          </cell>
          <cell r="I1089">
            <v>3050</v>
          </cell>
          <cell r="J1089">
            <v>0</v>
          </cell>
          <cell r="K1089" t="str">
            <v>毁损</v>
          </cell>
          <cell r="L1089" t="str">
            <v>弘技楼（惟笃）5303</v>
          </cell>
          <cell r="M1089" t="str">
            <v>会计系</v>
          </cell>
          <cell r="N1089" t="str">
            <v>会计系</v>
          </cell>
        </row>
        <row r="1090">
          <cell r="B1090" t="str">
            <v>TY2008000199</v>
          </cell>
          <cell r="C1090" t="str">
            <v>微型数字电子计算机</v>
          </cell>
          <cell r="D1090">
            <v>1</v>
          </cell>
          <cell r="E1090" t="str">
            <v>启天M340E</v>
          </cell>
          <cell r="F1090">
            <v>39812</v>
          </cell>
          <cell r="G1090" t="str">
            <v>花果园校区</v>
          </cell>
          <cell r="H1090">
            <v>3050</v>
          </cell>
          <cell r="I1090">
            <v>3050</v>
          </cell>
          <cell r="J1090">
            <v>0</v>
          </cell>
          <cell r="K1090" t="str">
            <v>毁损</v>
          </cell>
          <cell r="L1090" t="str">
            <v>弘技楼（惟笃）5303</v>
          </cell>
          <cell r="M1090" t="str">
            <v>会计系</v>
          </cell>
          <cell r="N1090" t="str">
            <v>会计系</v>
          </cell>
        </row>
        <row r="1091">
          <cell r="B1091" t="str">
            <v>TY2008000200</v>
          </cell>
          <cell r="C1091" t="str">
            <v>微型数字电子计算机</v>
          </cell>
          <cell r="D1091">
            <v>1</v>
          </cell>
          <cell r="E1091" t="str">
            <v>启天M340E</v>
          </cell>
          <cell r="F1091">
            <v>39812</v>
          </cell>
          <cell r="G1091" t="str">
            <v>花果园校区</v>
          </cell>
          <cell r="H1091">
            <v>3050</v>
          </cell>
          <cell r="I1091">
            <v>3050</v>
          </cell>
          <cell r="J1091">
            <v>0</v>
          </cell>
          <cell r="K1091" t="str">
            <v>毁损</v>
          </cell>
          <cell r="L1091" t="str">
            <v>弘技楼（惟笃）5303</v>
          </cell>
          <cell r="M1091" t="str">
            <v>会计系</v>
          </cell>
          <cell r="N1091" t="str">
            <v>会计系</v>
          </cell>
        </row>
        <row r="1092">
          <cell r="B1092" t="str">
            <v>TY2009000126</v>
          </cell>
          <cell r="C1092" t="str">
            <v>微型数字电子计算机</v>
          </cell>
          <cell r="D1092">
            <v>1</v>
          </cell>
          <cell r="E1092" t="str">
            <v>启天M6968</v>
          </cell>
          <cell r="F1092">
            <v>39903</v>
          </cell>
          <cell r="G1092" t="str">
            <v>花果园校区</v>
          </cell>
          <cell r="H1092">
            <v>4150</v>
          </cell>
          <cell r="I1092">
            <v>4150</v>
          </cell>
          <cell r="J1092">
            <v>0</v>
          </cell>
          <cell r="K1092" t="str">
            <v>毁损</v>
          </cell>
          <cell r="L1092" t="str">
            <v>湘雅校区-203机房</v>
          </cell>
          <cell r="M1092" t="str">
            <v>计算机与信息工程系</v>
          </cell>
          <cell r="N1092" t="str">
            <v>计算机与信息工程系</v>
          </cell>
        </row>
        <row r="1093">
          <cell r="B1093" t="str">
            <v>TY2010000468</v>
          </cell>
          <cell r="C1093" t="str">
            <v>联想启天</v>
          </cell>
          <cell r="D1093">
            <v>1</v>
          </cell>
          <cell r="E1093" t="str">
            <v>M340E</v>
          </cell>
          <cell r="F1093">
            <v>40540</v>
          </cell>
          <cell r="G1093" t="str">
            <v>花果园校区</v>
          </cell>
          <cell r="H1093">
            <v>3700</v>
          </cell>
          <cell r="I1093">
            <v>3700</v>
          </cell>
          <cell r="J1093">
            <v>0</v>
          </cell>
          <cell r="K1093" t="str">
            <v>毁损</v>
          </cell>
          <cell r="L1093" t="str">
            <v>A7 6102</v>
          </cell>
          <cell r="M1093" t="str">
            <v>计算机与信息工程系</v>
          </cell>
          <cell r="N1093" t="str">
            <v>计算机与信息工程系</v>
          </cell>
        </row>
        <row r="1094">
          <cell r="B1094" t="str">
            <v>TY2010000469</v>
          </cell>
          <cell r="C1094" t="str">
            <v>联想启天</v>
          </cell>
          <cell r="D1094">
            <v>1</v>
          </cell>
          <cell r="E1094" t="str">
            <v>M340E</v>
          </cell>
          <cell r="F1094">
            <v>40540</v>
          </cell>
          <cell r="G1094" t="str">
            <v>花果园校区</v>
          </cell>
          <cell r="H1094">
            <v>3700</v>
          </cell>
          <cell r="I1094">
            <v>3700</v>
          </cell>
          <cell r="J1094">
            <v>0</v>
          </cell>
          <cell r="K1094" t="str">
            <v>毁损</v>
          </cell>
          <cell r="L1094" t="str">
            <v>A7 6102</v>
          </cell>
          <cell r="M1094" t="str">
            <v>计算机与信息工程系</v>
          </cell>
          <cell r="N1094" t="str">
            <v>计算机与信息工程系</v>
          </cell>
        </row>
        <row r="1095">
          <cell r="B1095" t="str">
            <v>TY2010000470</v>
          </cell>
          <cell r="C1095" t="str">
            <v>联想启天</v>
          </cell>
          <cell r="D1095">
            <v>1</v>
          </cell>
          <cell r="E1095" t="str">
            <v>M340E</v>
          </cell>
          <cell r="F1095">
            <v>40540</v>
          </cell>
          <cell r="G1095" t="str">
            <v>花果园校区</v>
          </cell>
          <cell r="H1095">
            <v>3700</v>
          </cell>
          <cell r="I1095">
            <v>3700</v>
          </cell>
          <cell r="J1095">
            <v>0</v>
          </cell>
          <cell r="K1095" t="str">
            <v>毁损</v>
          </cell>
          <cell r="L1095" t="str">
            <v>A7 6102</v>
          </cell>
          <cell r="M1095" t="str">
            <v>计算机与信息工程系</v>
          </cell>
          <cell r="N1095" t="str">
            <v>计算机与信息工程系</v>
          </cell>
        </row>
        <row r="1096">
          <cell r="B1096" t="str">
            <v>TY2010000519</v>
          </cell>
          <cell r="C1096" t="str">
            <v>联想启天</v>
          </cell>
          <cell r="D1096">
            <v>1</v>
          </cell>
          <cell r="E1096" t="str">
            <v>M820E</v>
          </cell>
          <cell r="F1096">
            <v>40540</v>
          </cell>
          <cell r="G1096" t="str">
            <v>花果园校区</v>
          </cell>
          <cell r="H1096">
            <v>5350</v>
          </cell>
          <cell r="I1096">
            <v>5350</v>
          </cell>
          <cell r="J1096">
            <v>0</v>
          </cell>
          <cell r="K1096" t="str">
            <v>毁损</v>
          </cell>
          <cell r="L1096" t="str">
            <v>A7 6-1-2</v>
          </cell>
          <cell r="M1096" t="str">
            <v>计算机与信息工程系</v>
          </cell>
          <cell r="N1096" t="str">
            <v>计算机与信息工程系</v>
          </cell>
        </row>
        <row r="1097">
          <cell r="B1097" t="str">
            <v>TY2008000271</v>
          </cell>
          <cell r="C1097" t="str">
            <v>微型数字电子计算机</v>
          </cell>
          <cell r="D1097">
            <v>1</v>
          </cell>
          <cell r="E1097" t="str">
            <v>F31</v>
          </cell>
          <cell r="F1097">
            <v>39517</v>
          </cell>
          <cell r="G1097" t="str">
            <v>花果园校区</v>
          </cell>
          <cell r="H1097">
            <v>6200</v>
          </cell>
          <cell r="I1097">
            <v>6200</v>
          </cell>
          <cell r="J1097">
            <v>0</v>
          </cell>
          <cell r="K1097" t="str">
            <v>毁损</v>
          </cell>
          <cell r="L1097" t="str">
            <v>花果园403库房</v>
          </cell>
          <cell r="M1097" t="str">
            <v>计算机与信息工程系</v>
          </cell>
          <cell r="N1097" t="str">
            <v>计算机与信息工程系</v>
          </cell>
        </row>
        <row r="1098">
          <cell r="B1098" t="str">
            <v>TY2008000272</v>
          </cell>
          <cell r="C1098" t="str">
            <v>微型数字电子计算机</v>
          </cell>
          <cell r="D1098">
            <v>1</v>
          </cell>
          <cell r="E1098" t="str">
            <v>F31</v>
          </cell>
          <cell r="F1098">
            <v>39517</v>
          </cell>
          <cell r="G1098" t="str">
            <v>花果园校区</v>
          </cell>
          <cell r="H1098">
            <v>6200</v>
          </cell>
          <cell r="I1098">
            <v>6200</v>
          </cell>
          <cell r="J1098">
            <v>0</v>
          </cell>
          <cell r="K1098" t="str">
            <v>毁损</v>
          </cell>
          <cell r="L1098" t="str">
            <v>花果园403库房</v>
          </cell>
          <cell r="M1098" t="str">
            <v>计算机与信息工程系</v>
          </cell>
          <cell r="N1098" t="str">
            <v>计算机与信息工程系</v>
          </cell>
        </row>
        <row r="1099">
          <cell r="B1099" t="str">
            <v>TY2008000273</v>
          </cell>
          <cell r="C1099" t="str">
            <v>微型数字电子计算机</v>
          </cell>
          <cell r="D1099">
            <v>1</v>
          </cell>
          <cell r="E1099" t="str">
            <v>F31</v>
          </cell>
          <cell r="F1099">
            <v>39517</v>
          </cell>
          <cell r="G1099" t="str">
            <v>花果园校区</v>
          </cell>
          <cell r="H1099">
            <v>6200</v>
          </cell>
          <cell r="I1099">
            <v>6200</v>
          </cell>
          <cell r="J1099">
            <v>0</v>
          </cell>
          <cell r="K1099" t="str">
            <v>毁损</v>
          </cell>
          <cell r="L1099" t="str">
            <v>花果园403库房</v>
          </cell>
          <cell r="M1099" t="str">
            <v>计算机与信息工程系</v>
          </cell>
          <cell r="N1099" t="str">
            <v>计算机与信息工程系</v>
          </cell>
        </row>
        <row r="1100">
          <cell r="B1100" t="str">
            <v>TY2008000274</v>
          </cell>
          <cell r="C1100" t="str">
            <v>微型数字电子计算机</v>
          </cell>
          <cell r="D1100">
            <v>1</v>
          </cell>
          <cell r="E1100" t="str">
            <v>F31</v>
          </cell>
          <cell r="F1100">
            <v>39517</v>
          </cell>
          <cell r="G1100" t="str">
            <v>花果园校区</v>
          </cell>
          <cell r="H1100">
            <v>6200</v>
          </cell>
          <cell r="I1100">
            <v>6200</v>
          </cell>
          <cell r="J1100">
            <v>0</v>
          </cell>
          <cell r="K1100" t="str">
            <v>毁损</v>
          </cell>
          <cell r="L1100" t="str">
            <v>花果园403库房</v>
          </cell>
          <cell r="M1100" t="str">
            <v>计算机与信息工程系</v>
          </cell>
          <cell r="N1100" t="str">
            <v>计算机与信息工程系</v>
          </cell>
        </row>
        <row r="1101">
          <cell r="B1101" t="str">
            <v>TY2009000174</v>
          </cell>
          <cell r="C1101" t="str">
            <v>微型数字电子计算机</v>
          </cell>
          <cell r="D1101">
            <v>1</v>
          </cell>
          <cell r="E1101" t="str">
            <v>启天M3466</v>
          </cell>
          <cell r="F1101">
            <v>39903</v>
          </cell>
          <cell r="G1101" t="str">
            <v>花果园校区</v>
          </cell>
          <cell r="H1101">
            <v>3000</v>
          </cell>
          <cell r="I1101">
            <v>3000</v>
          </cell>
          <cell r="J1101">
            <v>0</v>
          </cell>
          <cell r="K1101" t="str">
            <v>毁损</v>
          </cell>
          <cell r="L1101" t="str">
            <v>弘技楼（惟笃）5303</v>
          </cell>
          <cell r="M1101" t="str">
            <v>会计系</v>
          </cell>
          <cell r="N1101" t="str">
            <v>会计系</v>
          </cell>
        </row>
        <row r="1102">
          <cell r="B1102" t="str">
            <v>TY2010000046</v>
          </cell>
          <cell r="C1102" t="str">
            <v>联想启天</v>
          </cell>
          <cell r="D1102">
            <v>1</v>
          </cell>
          <cell r="E1102" t="str">
            <v>M340E</v>
          </cell>
          <cell r="F1102">
            <v>40540</v>
          </cell>
          <cell r="G1102" t="str">
            <v>花果园校区</v>
          </cell>
          <cell r="H1102">
            <v>3700</v>
          </cell>
          <cell r="I1102">
            <v>3700</v>
          </cell>
          <cell r="J1102">
            <v>0</v>
          </cell>
          <cell r="K1102" t="str">
            <v>未找到实物</v>
          </cell>
        </row>
        <row r="1102">
          <cell r="M1102" t="str">
            <v>验收人：王浩、李崑</v>
          </cell>
          <cell r="N1102" t="str">
            <v>信息电教科</v>
          </cell>
        </row>
        <row r="1103">
          <cell r="B1103" t="str">
            <v>TY2010000047</v>
          </cell>
          <cell r="C1103" t="str">
            <v>联想启天</v>
          </cell>
          <cell r="D1103">
            <v>1</v>
          </cell>
          <cell r="E1103" t="str">
            <v>M820E</v>
          </cell>
          <cell r="F1103">
            <v>40540</v>
          </cell>
          <cell r="G1103" t="str">
            <v>花果园校区</v>
          </cell>
          <cell r="H1103">
            <v>5350</v>
          </cell>
          <cell r="I1103">
            <v>5350</v>
          </cell>
          <cell r="J1103">
            <v>0</v>
          </cell>
          <cell r="K1103" t="str">
            <v>毁损</v>
          </cell>
          <cell r="L1103" t="str">
            <v>A7 6-1-2</v>
          </cell>
          <cell r="M1103" t="str">
            <v>计算机与信息工程系</v>
          </cell>
          <cell r="N1103" t="str">
            <v>计算机与信息工程系</v>
          </cell>
        </row>
        <row r="1104">
          <cell r="B1104" t="str">
            <v>TY2010000048</v>
          </cell>
          <cell r="C1104" t="str">
            <v>联想启天</v>
          </cell>
          <cell r="D1104">
            <v>1</v>
          </cell>
          <cell r="E1104" t="str">
            <v>M340E</v>
          </cell>
          <cell r="F1104">
            <v>40540</v>
          </cell>
          <cell r="G1104" t="str">
            <v>花果园校区</v>
          </cell>
          <cell r="H1104">
            <v>3700</v>
          </cell>
          <cell r="I1104">
            <v>3700</v>
          </cell>
          <cell r="J1104">
            <v>0</v>
          </cell>
          <cell r="K1104" t="str">
            <v>未找到实物</v>
          </cell>
        </row>
        <row r="1104">
          <cell r="M1104" t="str">
            <v>验收人：王浩、李崑</v>
          </cell>
          <cell r="N1104" t="str">
            <v>信息电教科</v>
          </cell>
        </row>
        <row r="1105">
          <cell r="B1105" t="str">
            <v>TY2010000049</v>
          </cell>
          <cell r="C1105" t="str">
            <v>联想启天</v>
          </cell>
          <cell r="D1105">
            <v>1</v>
          </cell>
          <cell r="E1105" t="str">
            <v>M820E</v>
          </cell>
          <cell r="F1105">
            <v>40540</v>
          </cell>
          <cell r="G1105" t="str">
            <v>花果园校区</v>
          </cell>
          <cell r="H1105">
            <v>5100</v>
          </cell>
          <cell r="I1105">
            <v>5100</v>
          </cell>
          <cell r="J1105">
            <v>0</v>
          </cell>
          <cell r="K1105" t="str">
            <v>毁损</v>
          </cell>
          <cell r="L1105" t="str">
            <v>A7 6-1-2</v>
          </cell>
          <cell r="M1105" t="str">
            <v>计算机与信息工程系</v>
          </cell>
          <cell r="N1105" t="str">
            <v>计算机与信息工程系</v>
          </cell>
        </row>
        <row r="1106">
          <cell r="B1106" t="str">
            <v>TY2010000101</v>
          </cell>
          <cell r="C1106" t="str">
            <v>联想启天</v>
          </cell>
          <cell r="D1106">
            <v>1</v>
          </cell>
          <cell r="E1106" t="str">
            <v>M820E</v>
          </cell>
          <cell r="F1106">
            <v>40540</v>
          </cell>
          <cell r="G1106" t="str">
            <v>花果园校区</v>
          </cell>
          <cell r="H1106">
            <v>5350</v>
          </cell>
          <cell r="I1106">
            <v>5350</v>
          </cell>
          <cell r="J1106">
            <v>0</v>
          </cell>
          <cell r="K1106" t="str">
            <v>毁损</v>
          </cell>
          <cell r="L1106" t="str">
            <v>A7 6-1-2</v>
          </cell>
          <cell r="M1106" t="str">
            <v>计算机与信息工程系</v>
          </cell>
          <cell r="N1106" t="str">
            <v>计算机与信息工程系</v>
          </cell>
        </row>
        <row r="1107">
          <cell r="B1107" t="str">
            <v>TY2007000002</v>
          </cell>
          <cell r="C1107" t="str">
            <v>微型数字电子计算机</v>
          </cell>
          <cell r="D1107">
            <v>1</v>
          </cell>
          <cell r="E1107" t="str">
            <v>方正文祥E350</v>
          </cell>
          <cell r="F1107">
            <v>39392</v>
          </cell>
          <cell r="G1107" t="str">
            <v>花果园校区</v>
          </cell>
          <cell r="H1107">
            <v>3500</v>
          </cell>
          <cell r="I1107">
            <v>3500</v>
          </cell>
          <cell r="J1107">
            <v>0</v>
          </cell>
          <cell r="K1107" t="str">
            <v>毁损</v>
          </cell>
          <cell r="L1107" t="str">
            <v>湘雅校区503机房</v>
          </cell>
          <cell r="M1107" t="str">
            <v>计算机与信息工程系</v>
          </cell>
          <cell r="N1107" t="str">
            <v>计算机与信息工程系</v>
          </cell>
        </row>
        <row r="1108">
          <cell r="B1108" t="str">
            <v>TY2007000003</v>
          </cell>
          <cell r="C1108" t="str">
            <v>微型数字电子计算机</v>
          </cell>
          <cell r="D1108">
            <v>1</v>
          </cell>
          <cell r="E1108" t="str">
            <v>方正文祥E350</v>
          </cell>
          <cell r="F1108">
            <v>39392</v>
          </cell>
          <cell r="G1108" t="str">
            <v>花果园校区</v>
          </cell>
          <cell r="H1108">
            <v>3500</v>
          </cell>
          <cell r="I1108">
            <v>3500</v>
          </cell>
          <cell r="J1108">
            <v>0</v>
          </cell>
          <cell r="K1108" t="str">
            <v>毁损</v>
          </cell>
          <cell r="L1108" t="str">
            <v>湘雅校区503机房</v>
          </cell>
          <cell r="M1108" t="str">
            <v>计算机与信息工程系</v>
          </cell>
          <cell r="N1108" t="str">
            <v>计算机与信息工程系</v>
          </cell>
        </row>
        <row r="1109">
          <cell r="B1109" t="str">
            <v>TY2007000004</v>
          </cell>
          <cell r="C1109" t="str">
            <v>微型数字电子计算机</v>
          </cell>
          <cell r="D1109">
            <v>1</v>
          </cell>
          <cell r="E1109" t="str">
            <v>方正文祥E350</v>
          </cell>
          <cell r="F1109">
            <v>39392</v>
          </cell>
          <cell r="G1109" t="str">
            <v>花果园校区</v>
          </cell>
          <cell r="H1109">
            <v>3500</v>
          </cell>
          <cell r="I1109">
            <v>3500</v>
          </cell>
          <cell r="J1109">
            <v>0</v>
          </cell>
          <cell r="K1109" t="str">
            <v>未找到实物</v>
          </cell>
        </row>
        <row r="1109">
          <cell r="M1109" t="str">
            <v>王浩</v>
          </cell>
          <cell r="N1109" t="str">
            <v>其他</v>
          </cell>
        </row>
        <row r="1110">
          <cell r="B1110" t="str">
            <v>TY2008000046</v>
          </cell>
          <cell r="C1110" t="str">
            <v>微型数字电子计算机</v>
          </cell>
          <cell r="D1110">
            <v>1</v>
          </cell>
          <cell r="E1110" t="str">
            <v>启天M340E</v>
          </cell>
          <cell r="F1110">
            <v>39812</v>
          </cell>
          <cell r="G1110" t="str">
            <v>花果园校区</v>
          </cell>
          <cell r="H1110">
            <v>3050</v>
          </cell>
          <cell r="I1110">
            <v>3050</v>
          </cell>
          <cell r="J1110">
            <v>0</v>
          </cell>
          <cell r="K1110" t="str">
            <v>毁损</v>
          </cell>
          <cell r="L1110" t="str">
            <v>弘技楼（惟笃）5303</v>
          </cell>
          <cell r="M1110" t="str">
            <v>会计系</v>
          </cell>
          <cell r="N1110" t="str">
            <v>会计系</v>
          </cell>
        </row>
        <row r="1111">
          <cell r="B1111" t="str">
            <v>TY2008000047</v>
          </cell>
          <cell r="C1111" t="str">
            <v>微型数字电子计算机</v>
          </cell>
          <cell r="D1111">
            <v>1</v>
          </cell>
          <cell r="E1111" t="str">
            <v>启天M340E</v>
          </cell>
          <cell r="F1111">
            <v>39812</v>
          </cell>
          <cell r="G1111" t="str">
            <v>花果园校区</v>
          </cell>
          <cell r="H1111">
            <v>3050</v>
          </cell>
          <cell r="I1111">
            <v>3050</v>
          </cell>
          <cell r="J1111">
            <v>0</v>
          </cell>
          <cell r="K1111" t="str">
            <v>毁损</v>
          </cell>
          <cell r="L1111" t="str">
            <v>弘技楼（惟笃）5303</v>
          </cell>
          <cell r="M1111" t="str">
            <v>会计系</v>
          </cell>
          <cell r="N1111" t="str">
            <v>会计系</v>
          </cell>
        </row>
        <row r="1112">
          <cell r="B1112" t="str">
            <v>TY2008000048</v>
          </cell>
          <cell r="C1112" t="str">
            <v>微型数字电子计算机</v>
          </cell>
          <cell r="D1112">
            <v>1</v>
          </cell>
          <cell r="E1112" t="str">
            <v>启天M340E</v>
          </cell>
          <cell r="F1112">
            <v>39812</v>
          </cell>
          <cell r="G1112" t="str">
            <v>花果园校区</v>
          </cell>
          <cell r="H1112">
            <v>3050</v>
          </cell>
          <cell r="I1112">
            <v>3050</v>
          </cell>
          <cell r="J1112">
            <v>0</v>
          </cell>
          <cell r="K1112" t="str">
            <v>毁损</v>
          </cell>
          <cell r="L1112" t="str">
            <v>弘技楼（惟笃）5303</v>
          </cell>
          <cell r="M1112" t="str">
            <v>会计系</v>
          </cell>
          <cell r="N1112" t="str">
            <v>会计系</v>
          </cell>
        </row>
        <row r="1113">
          <cell r="B1113" t="str">
            <v>TY2008000050</v>
          </cell>
          <cell r="C1113" t="str">
            <v>微型数字电子计算机</v>
          </cell>
          <cell r="D1113">
            <v>1</v>
          </cell>
          <cell r="E1113" t="str">
            <v>启天M340E</v>
          </cell>
          <cell r="F1113">
            <v>39812</v>
          </cell>
          <cell r="G1113" t="str">
            <v>花果园校区</v>
          </cell>
          <cell r="H1113">
            <v>3050</v>
          </cell>
          <cell r="I1113">
            <v>3050</v>
          </cell>
          <cell r="J1113">
            <v>0</v>
          </cell>
          <cell r="K1113" t="str">
            <v>毁损</v>
          </cell>
          <cell r="L1113" t="str">
            <v>弘技楼（惟笃）5303</v>
          </cell>
          <cell r="M1113" t="str">
            <v>会计系</v>
          </cell>
          <cell r="N1113" t="str">
            <v>会计系</v>
          </cell>
        </row>
        <row r="1114">
          <cell r="B1114" t="str">
            <v>TY2008000052</v>
          </cell>
          <cell r="C1114" t="str">
            <v>微型数字电子计算机</v>
          </cell>
          <cell r="D1114">
            <v>1</v>
          </cell>
          <cell r="E1114" t="str">
            <v>启天M340E</v>
          </cell>
          <cell r="F1114">
            <v>39812</v>
          </cell>
          <cell r="G1114" t="str">
            <v>花果园校区</v>
          </cell>
          <cell r="H1114">
            <v>3050</v>
          </cell>
          <cell r="I1114">
            <v>3050</v>
          </cell>
          <cell r="J1114">
            <v>0</v>
          </cell>
          <cell r="K1114" t="str">
            <v>毁损</v>
          </cell>
          <cell r="L1114" t="str">
            <v>弘技楼（惟笃）5303</v>
          </cell>
          <cell r="M1114" t="str">
            <v>会计系</v>
          </cell>
          <cell r="N1114" t="str">
            <v>会计系</v>
          </cell>
        </row>
        <row r="1115">
          <cell r="B1115" t="str">
            <v>TY2008000119</v>
          </cell>
          <cell r="C1115" t="str">
            <v>微型数字电子计算机</v>
          </cell>
          <cell r="D1115">
            <v>1</v>
          </cell>
          <cell r="E1115" t="str">
            <v>启天M340E</v>
          </cell>
          <cell r="F1115">
            <v>39812</v>
          </cell>
          <cell r="G1115" t="str">
            <v>花果园校区</v>
          </cell>
          <cell r="H1115">
            <v>3050</v>
          </cell>
          <cell r="I1115">
            <v>3050</v>
          </cell>
          <cell r="J1115">
            <v>0</v>
          </cell>
          <cell r="K1115" t="str">
            <v>毁损</v>
          </cell>
          <cell r="L1115" t="str">
            <v>弘技楼（惟笃）5303</v>
          </cell>
          <cell r="M1115" t="str">
            <v>会计系</v>
          </cell>
          <cell r="N1115" t="str">
            <v>会计系</v>
          </cell>
        </row>
        <row r="1116">
          <cell r="B1116" t="str">
            <v>TY2010000149</v>
          </cell>
          <cell r="C1116" t="str">
            <v>联想启天</v>
          </cell>
          <cell r="D1116">
            <v>1</v>
          </cell>
          <cell r="E1116" t="str">
            <v>M340E</v>
          </cell>
          <cell r="F1116">
            <v>40540</v>
          </cell>
          <cell r="G1116" t="str">
            <v>花果园校区</v>
          </cell>
          <cell r="H1116">
            <v>3700</v>
          </cell>
          <cell r="I1116">
            <v>3700</v>
          </cell>
          <cell r="J1116">
            <v>0</v>
          </cell>
          <cell r="K1116" t="str">
            <v>未找到实物</v>
          </cell>
        </row>
        <row r="1116">
          <cell r="M1116" t="str">
            <v>验收人：王浩、李崑</v>
          </cell>
          <cell r="N1116" t="str">
            <v>信息电教科</v>
          </cell>
        </row>
        <row r="1117">
          <cell r="B1117" t="str">
            <v>TY2010000150</v>
          </cell>
          <cell r="C1117" t="str">
            <v>联想启天</v>
          </cell>
          <cell r="D1117">
            <v>1</v>
          </cell>
          <cell r="E1117" t="str">
            <v>M340E</v>
          </cell>
          <cell r="F1117">
            <v>40540</v>
          </cell>
          <cell r="G1117" t="str">
            <v>花果园校区</v>
          </cell>
          <cell r="H1117">
            <v>3700</v>
          </cell>
          <cell r="I1117">
            <v>3700</v>
          </cell>
          <cell r="J1117">
            <v>0</v>
          </cell>
          <cell r="K1117" t="str">
            <v>未找到实物</v>
          </cell>
        </row>
        <row r="1117">
          <cell r="M1117" t="str">
            <v>验收人：王浩、李崑</v>
          </cell>
          <cell r="N1117" t="str">
            <v>信息电教科</v>
          </cell>
        </row>
        <row r="1118">
          <cell r="B1118" t="str">
            <v>TY2010000151</v>
          </cell>
          <cell r="C1118" t="str">
            <v>联想启天</v>
          </cell>
          <cell r="D1118">
            <v>1</v>
          </cell>
          <cell r="E1118" t="str">
            <v>M820E</v>
          </cell>
          <cell r="F1118">
            <v>40540</v>
          </cell>
          <cell r="G1118" t="str">
            <v>花果园校区</v>
          </cell>
          <cell r="H1118">
            <v>5100</v>
          </cell>
          <cell r="I1118">
            <v>5100</v>
          </cell>
          <cell r="J1118">
            <v>0</v>
          </cell>
          <cell r="K1118" t="str">
            <v>毁损</v>
          </cell>
          <cell r="L1118" t="str">
            <v>A7 6-1-2</v>
          </cell>
          <cell r="M1118" t="str">
            <v>计算机与信息工程系</v>
          </cell>
          <cell r="N1118" t="str">
            <v>计算机与信息工程系</v>
          </cell>
        </row>
        <row r="1119">
          <cell r="B1119" t="str">
            <v>TY2010000152</v>
          </cell>
          <cell r="C1119" t="str">
            <v>联想启天</v>
          </cell>
          <cell r="D1119">
            <v>1</v>
          </cell>
          <cell r="E1119" t="str">
            <v>M820E</v>
          </cell>
          <cell r="F1119">
            <v>40540</v>
          </cell>
          <cell r="G1119" t="str">
            <v>花果园校区</v>
          </cell>
          <cell r="H1119">
            <v>5350</v>
          </cell>
          <cell r="I1119">
            <v>5350</v>
          </cell>
          <cell r="J1119">
            <v>0</v>
          </cell>
          <cell r="K1119" t="str">
            <v>毁损</v>
          </cell>
          <cell r="L1119" t="str">
            <v>A7 6-1-2</v>
          </cell>
          <cell r="M1119" t="str">
            <v>计算机与信息工程系</v>
          </cell>
          <cell r="N1119" t="str">
            <v>计算机与信息工程系</v>
          </cell>
        </row>
        <row r="1120">
          <cell r="B1120" t="str">
            <v>TY2010000210</v>
          </cell>
          <cell r="C1120" t="str">
            <v>联想启天</v>
          </cell>
          <cell r="D1120">
            <v>1</v>
          </cell>
          <cell r="E1120" t="str">
            <v>M820E</v>
          </cell>
          <cell r="F1120">
            <v>40540</v>
          </cell>
          <cell r="G1120" t="str">
            <v>花果园校区</v>
          </cell>
          <cell r="H1120">
            <v>5100</v>
          </cell>
          <cell r="I1120">
            <v>5100</v>
          </cell>
          <cell r="J1120">
            <v>0</v>
          </cell>
          <cell r="K1120" t="str">
            <v>毁损</v>
          </cell>
          <cell r="L1120" t="str">
            <v>A7 6-1-2</v>
          </cell>
          <cell r="M1120" t="str">
            <v>计算机与信息工程系</v>
          </cell>
          <cell r="N1120" t="str">
            <v>计算机与信息工程系</v>
          </cell>
        </row>
        <row r="1121">
          <cell r="B1121" t="str">
            <v>TY2010000211</v>
          </cell>
          <cell r="C1121" t="str">
            <v>联想启天</v>
          </cell>
          <cell r="D1121">
            <v>1</v>
          </cell>
          <cell r="E1121" t="str">
            <v>M820E</v>
          </cell>
          <cell r="F1121">
            <v>40540</v>
          </cell>
          <cell r="G1121" t="str">
            <v>花果园校区</v>
          </cell>
          <cell r="H1121">
            <v>5100</v>
          </cell>
          <cell r="I1121">
            <v>5100</v>
          </cell>
          <cell r="J1121">
            <v>0</v>
          </cell>
          <cell r="K1121" t="str">
            <v>毁损</v>
          </cell>
          <cell r="L1121" t="str">
            <v>A7 6-1-2</v>
          </cell>
          <cell r="M1121" t="str">
            <v>计算机与信息工程系</v>
          </cell>
          <cell r="N1121" t="str">
            <v>计算机与信息工程系</v>
          </cell>
        </row>
        <row r="1122">
          <cell r="B1122" t="str">
            <v>TY2010000212</v>
          </cell>
          <cell r="C1122" t="str">
            <v>联想启天</v>
          </cell>
          <cell r="D1122">
            <v>1</v>
          </cell>
          <cell r="E1122" t="str">
            <v>M820E</v>
          </cell>
          <cell r="F1122">
            <v>40540</v>
          </cell>
          <cell r="G1122" t="str">
            <v>花果园校区</v>
          </cell>
          <cell r="H1122">
            <v>5100</v>
          </cell>
          <cell r="I1122">
            <v>5100</v>
          </cell>
          <cell r="J1122">
            <v>0</v>
          </cell>
          <cell r="K1122" t="str">
            <v>毁损</v>
          </cell>
          <cell r="L1122" t="str">
            <v>A7 6-1-2</v>
          </cell>
          <cell r="M1122" t="str">
            <v>计算机与信息工程系</v>
          </cell>
          <cell r="N1122" t="str">
            <v>计算机与信息工程系</v>
          </cell>
        </row>
        <row r="1123">
          <cell r="B1123" t="str">
            <v>TY2010000213</v>
          </cell>
          <cell r="C1123" t="str">
            <v>联想启天</v>
          </cell>
          <cell r="D1123">
            <v>1</v>
          </cell>
          <cell r="E1123" t="str">
            <v>M340E</v>
          </cell>
          <cell r="F1123">
            <v>40540</v>
          </cell>
          <cell r="G1123" t="str">
            <v>花果园校区</v>
          </cell>
          <cell r="H1123">
            <v>3700</v>
          </cell>
          <cell r="I1123">
            <v>3700</v>
          </cell>
          <cell r="J1123">
            <v>0</v>
          </cell>
          <cell r="K1123" t="str">
            <v>毁损</v>
          </cell>
          <cell r="L1123" t="str">
            <v>A7-6101</v>
          </cell>
          <cell r="M1123" t="str">
            <v>唐莉莉</v>
          </cell>
          <cell r="N1123" t="str">
            <v>电子商务系</v>
          </cell>
        </row>
        <row r="1124">
          <cell r="B1124" t="str">
            <v>TY2010000214</v>
          </cell>
          <cell r="C1124" t="str">
            <v>联想启天</v>
          </cell>
          <cell r="D1124">
            <v>1</v>
          </cell>
          <cell r="E1124" t="str">
            <v>M340E</v>
          </cell>
          <cell r="F1124">
            <v>40540</v>
          </cell>
          <cell r="G1124" t="str">
            <v>花果园校区</v>
          </cell>
          <cell r="H1124">
            <v>3700</v>
          </cell>
          <cell r="I1124">
            <v>3700</v>
          </cell>
          <cell r="J1124">
            <v>0</v>
          </cell>
          <cell r="K1124" t="str">
            <v>毁损</v>
          </cell>
          <cell r="L1124" t="str">
            <v>A7-6101</v>
          </cell>
          <cell r="M1124" t="str">
            <v>唐莉莉</v>
          </cell>
          <cell r="N1124" t="str">
            <v>电子商务系</v>
          </cell>
        </row>
        <row r="1125">
          <cell r="B1125" t="str">
            <v>TY2010000260</v>
          </cell>
          <cell r="C1125" t="str">
            <v>联想启天</v>
          </cell>
          <cell r="D1125">
            <v>1</v>
          </cell>
          <cell r="E1125" t="str">
            <v>M820E</v>
          </cell>
          <cell r="F1125">
            <v>40540</v>
          </cell>
          <cell r="G1125" t="str">
            <v>花果园校区</v>
          </cell>
          <cell r="H1125">
            <v>5100</v>
          </cell>
          <cell r="I1125">
            <v>5100</v>
          </cell>
          <cell r="J1125">
            <v>0</v>
          </cell>
          <cell r="K1125" t="str">
            <v>毁损</v>
          </cell>
          <cell r="L1125" t="str">
            <v>A7 6-1-2</v>
          </cell>
          <cell r="M1125" t="str">
            <v>计算机与信息工程系</v>
          </cell>
          <cell r="N1125" t="str">
            <v>计算机与信息工程系</v>
          </cell>
        </row>
        <row r="1126">
          <cell r="B1126" t="str">
            <v>TY2010000261</v>
          </cell>
          <cell r="C1126" t="str">
            <v>联想启天</v>
          </cell>
          <cell r="D1126">
            <v>1</v>
          </cell>
          <cell r="E1126" t="str">
            <v>M340E</v>
          </cell>
          <cell r="F1126">
            <v>40540</v>
          </cell>
          <cell r="G1126" t="str">
            <v>花果园校区</v>
          </cell>
          <cell r="H1126">
            <v>3700</v>
          </cell>
          <cell r="I1126">
            <v>3700</v>
          </cell>
          <cell r="J1126">
            <v>0</v>
          </cell>
          <cell r="K1126" t="str">
            <v>毁损</v>
          </cell>
          <cell r="L1126" t="str">
            <v>A7-6101</v>
          </cell>
          <cell r="M1126" t="str">
            <v>唐莉莉</v>
          </cell>
          <cell r="N1126" t="str">
            <v>电子商务系</v>
          </cell>
        </row>
        <row r="1127">
          <cell r="B1127" t="str">
            <v>TY2010000262</v>
          </cell>
          <cell r="C1127" t="str">
            <v>联想启天</v>
          </cell>
          <cell r="D1127">
            <v>1</v>
          </cell>
          <cell r="E1127" t="str">
            <v>M340E</v>
          </cell>
          <cell r="F1127">
            <v>40540</v>
          </cell>
          <cell r="G1127" t="str">
            <v>花果园校区</v>
          </cell>
          <cell r="H1127">
            <v>3700</v>
          </cell>
          <cell r="I1127">
            <v>3700</v>
          </cell>
          <cell r="J1127">
            <v>0</v>
          </cell>
          <cell r="K1127" t="str">
            <v>毁损</v>
          </cell>
          <cell r="L1127" t="str">
            <v>A7-6101</v>
          </cell>
          <cell r="M1127" t="str">
            <v>唐莉莉</v>
          </cell>
          <cell r="N1127" t="str">
            <v>电子商务系</v>
          </cell>
        </row>
        <row r="1128">
          <cell r="B1128" t="str">
            <v>TY2010000471</v>
          </cell>
          <cell r="C1128" t="str">
            <v>联想启天</v>
          </cell>
          <cell r="D1128">
            <v>1</v>
          </cell>
          <cell r="E1128" t="str">
            <v>M340E</v>
          </cell>
          <cell r="F1128">
            <v>40540</v>
          </cell>
          <cell r="G1128" t="str">
            <v>花果园校区</v>
          </cell>
          <cell r="H1128">
            <v>3700</v>
          </cell>
          <cell r="I1128">
            <v>3700</v>
          </cell>
          <cell r="J1128">
            <v>0</v>
          </cell>
          <cell r="K1128" t="str">
            <v>毁损</v>
          </cell>
          <cell r="L1128" t="str">
            <v>A7-6101</v>
          </cell>
          <cell r="M1128" t="str">
            <v>唐莉莉</v>
          </cell>
          <cell r="N1128" t="str">
            <v>电子商务系</v>
          </cell>
        </row>
        <row r="1129">
          <cell r="B1129" t="str">
            <v>TY2010000472</v>
          </cell>
          <cell r="C1129" t="str">
            <v>联想启天</v>
          </cell>
          <cell r="D1129">
            <v>1</v>
          </cell>
          <cell r="E1129" t="str">
            <v>M340E</v>
          </cell>
          <cell r="F1129">
            <v>40540</v>
          </cell>
          <cell r="G1129" t="str">
            <v>花果园校区</v>
          </cell>
          <cell r="H1129">
            <v>3700</v>
          </cell>
          <cell r="I1129">
            <v>3700</v>
          </cell>
          <cell r="J1129">
            <v>0</v>
          </cell>
          <cell r="K1129" t="str">
            <v>毁损</v>
          </cell>
          <cell r="L1129" t="str">
            <v>A7-6101</v>
          </cell>
          <cell r="M1129" t="str">
            <v>唐莉莉</v>
          </cell>
          <cell r="N1129" t="str">
            <v>电子商务系</v>
          </cell>
        </row>
        <row r="1130">
          <cell r="B1130" t="str">
            <v>TY2010000473</v>
          </cell>
          <cell r="C1130" t="str">
            <v>联想启天</v>
          </cell>
          <cell r="D1130">
            <v>1</v>
          </cell>
          <cell r="E1130" t="str">
            <v>M340E</v>
          </cell>
          <cell r="F1130">
            <v>40540</v>
          </cell>
          <cell r="G1130" t="str">
            <v>花果园校区</v>
          </cell>
          <cell r="H1130">
            <v>3700</v>
          </cell>
          <cell r="I1130">
            <v>3700</v>
          </cell>
          <cell r="J1130">
            <v>0</v>
          </cell>
          <cell r="K1130" t="str">
            <v>毁损</v>
          </cell>
          <cell r="L1130" t="str">
            <v>A7-6101</v>
          </cell>
          <cell r="M1130" t="str">
            <v>唐莉莉</v>
          </cell>
          <cell r="N1130" t="str">
            <v>电子商务系</v>
          </cell>
        </row>
        <row r="1131">
          <cell r="B1131" t="str">
            <v>TY2008000275</v>
          </cell>
          <cell r="C1131" t="str">
            <v>微型数字电子计算机</v>
          </cell>
          <cell r="D1131">
            <v>1</v>
          </cell>
          <cell r="E1131" t="str">
            <v>F31</v>
          </cell>
          <cell r="F1131">
            <v>39517</v>
          </cell>
          <cell r="G1131" t="str">
            <v>花果园校区</v>
          </cell>
          <cell r="H1131">
            <v>6200</v>
          </cell>
          <cell r="I1131">
            <v>6200</v>
          </cell>
          <cell r="J1131">
            <v>0</v>
          </cell>
          <cell r="K1131" t="str">
            <v>毁损</v>
          </cell>
          <cell r="L1131" t="str">
            <v>花果园403库房</v>
          </cell>
          <cell r="M1131" t="str">
            <v>计算机与信息工程系</v>
          </cell>
          <cell r="N1131" t="str">
            <v>计算机与信息工程系</v>
          </cell>
        </row>
        <row r="1132">
          <cell r="B1132" t="str">
            <v>TY2008000276</v>
          </cell>
          <cell r="C1132" t="str">
            <v>微型数字电子计算机</v>
          </cell>
          <cell r="D1132">
            <v>1</v>
          </cell>
          <cell r="E1132" t="str">
            <v>F31</v>
          </cell>
          <cell r="F1132">
            <v>39517</v>
          </cell>
          <cell r="G1132" t="str">
            <v>花果园校区</v>
          </cell>
          <cell r="H1132">
            <v>6200</v>
          </cell>
          <cell r="I1132">
            <v>6200</v>
          </cell>
          <cell r="J1132">
            <v>0</v>
          </cell>
          <cell r="K1132" t="str">
            <v>毁损</v>
          </cell>
          <cell r="L1132" t="str">
            <v>花果园403库房</v>
          </cell>
          <cell r="M1132" t="str">
            <v>计算机与信息工程系</v>
          </cell>
          <cell r="N1132" t="str">
            <v>计算机与信息工程系</v>
          </cell>
        </row>
        <row r="1133">
          <cell r="B1133" t="str">
            <v>TY2008000277</v>
          </cell>
          <cell r="C1133" t="str">
            <v>微型数字电子计算机</v>
          </cell>
          <cell r="D1133">
            <v>1</v>
          </cell>
          <cell r="E1133" t="str">
            <v>F31</v>
          </cell>
          <cell r="F1133">
            <v>39517</v>
          </cell>
          <cell r="G1133" t="str">
            <v>花果园校区</v>
          </cell>
          <cell r="H1133">
            <v>6200</v>
          </cell>
          <cell r="I1133">
            <v>6200</v>
          </cell>
          <cell r="J1133">
            <v>0</v>
          </cell>
          <cell r="K1133" t="str">
            <v>毁损</v>
          </cell>
          <cell r="L1133" t="str">
            <v>花果园403库房</v>
          </cell>
          <cell r="M1133" t="str">
            <v>计算机与信息工程系</v>
          </cell>
          <cell r="N1133" t="str">
            <v>计算机与信息工程系</v>
          </cell>
        </row>
        <row r="1134">
          <cell r="B1134" t="str">
            <v>TY2008000278</v>
          </cell>
          <cell r="C1134" t="str">
            <v>微型数字电子计算机</v>
          </cell>
          <cell r="D1134">
            <v>1</v>
          </cell>
          <cell r="E1134" t="str">
            <v>F31</v>
          </cell>
          <cell r="F1134">
            <v>39517</v>
          </cell>
          <cell r="G1134" t="str">
            <v>花果园校区</v>
          </cell>
          <cell r="H1134">
            <v>6200</v>
          </cell>
          <cell r="I1134">
            <v>6200</v>
          </cell>
          <cell r="J1134">
            <v>0</v>
          </cell>
          <cell r="K1134" t="str">
            <v>毁损</v>
          </cell>
          <cell r="L1134" t="str">
            <v>花果园403库房</v>
          </cell>
          <cell r="M1134" t="str">
            <v>计算机与信息工程系</v>
          </cell>
          <cell r="N1134" t="str">
            <v>计算机与信息工程系</v>
          </cell>
        </row>
        <row r="1135">
          <cell r="B1135" t="str">
            <v>TY2008000279</v>
          </cell>
          <cell r="C1135" t="str">
            <v>微型数字电子计算机</v>
          </cell>
          <cell r="D1135">
            <v>1</v>
          </cell>
          <cell r="E1135" t="str">
            <v>F31</v>
          </cell>
          <cell r="F1135">
            <v>39517</v>
          </cell>
          <cell r="G1135" t="str">
            <v>花果园校区</v>
          </cell>
          <cell r="H1135">
            <v>6200</v>
          </cell>
          <cell r="I1135">
            <v>6200</v>
          </cell>
          <cell r="J1135">
            <v>0</v>
          </cell>
          <cell r="K1135" t="str">
            <v>毁损</v>
          </cell>
          <cell r="L1135" t="str">
            <v>花果园403库房</v>
          </cell>
          <cell r="M1135" t="str">
            <v>计算机与信息工程系</v>
          </cell>
          <cell r="N1135" t="str">
            <v>计算机与信息工程系</v>
          </cell>
        </row>
        <row r="1136">
          <cell r="B1136" t="str">
            <v>TY2010000425</v>
          </cell>
          <cell r="C1136" t="str">
            <v>联想启天</v>
          </cell>
          <cell r="D1136">
            <v>1</v>
          </cell>
          <cell r="E1136" t="str">
            <v>M340E</v>
          </cell>
          <cell r="F1136">
            <v>40540</v>
          </cell>
          <cell r="G1136" t="str">
            <v>花果园校区</v>
          </cell>
          <cell r="H1136">
            <v>3700</v>
          </cell>
          <cell r="I1136">
            <v>3700</v>
          </cell>
          <cell r="J1136">
            <v>0</v>
          </cell>
          <cell r="K1136" t="str">
            <v>毁损</v>
          </cell>
          <cell r="L1136" t="str">
            <v>A7-6101</v>
          </cell>
          <cell r="M1136" t="str">
            <v>唐莉莉</v>
          </cell>
          <cell r="N1136" t="str">
            <v>电子商务系</v>
          </cell>
        </row>
        <row r="1137">
          <cell r="B1137" t="str">
            <v>TY2010000426</v>
          </cell>
          <cell r="C1137" t="str">
            <v>联想启天</v>
          </cell>
          <cell r="D1137">
            <v>1</v>
          </cell>
          <cell r="E1137" t="str">
            <v>M340E</v>
          </cell>
          <cell r="F1137">
            <v>40540</v>
          </cell>
          <cell r="G1137" t="str">
            <v>花果园校区</v>
          </cell>
          <cell r="H1137">
            <v>3700</v>
          </cell>
          <cell r="I1137">
            <v>3700</v>
          </cell>
          <cell r="J1137">
            <v>0</v>
          </cell>
          <cell r="K1137" t="str">
            <v>毁损</v>
          </cell>
          <cell r="L1137" t="str">
            <v>A7-6101</v>
          </cell>
          <cell r="M1137" t="str">
            <v>唐莉莉</v>
          </cell>
          <cell r="N1137" t="str">
            <v>电子商务系</v>
          </cell>
        </row>
        <row r="1138">
          <cell r="B1138" t="str">
            <v>TY2010000427</v>
          </cell>
          <cell r="C1138" t="str">
            <v>联想启天</v>
          </cell>
          <cell r="D1138">
            <v>1</v>
          </cell>
          <cell r="E1138" t="str">
            <v>M340E</v>
          </cell>
          <cell r="F1138">
            <v>40540</v>
          </cell>
          <cell r="G1138" t="str">
            <v>花果园校区</v>
          </cell>
          <cell r="H1138">
            <v>3700</v>
          </cell>
          <cell r="I1138">
            <v>3700</v>
          </cell>
          <cell r="J1138">
            <v>0</v>
          </cell>
          <cell r="K1138" t="str">
            <v>未找到实物</v>
          </cell>
        </row>
        <row r="1138">
          <cell r="M1138" t="str">
            <v>验收人：王浩、李崑</v>
          </cell>
          <cell r="N1138" t="str">
            <v>信息电教科</v>
          </cell>
        </row>
        <row r="1139">
          <cell r="B1139" t="str">
            <v>TY2010000428</v>
          </cell>
          <cell r="C1139" t="str">
            <v>联想启天</v>
          </cell>
          <cell r="D1139">
            <v>1</v>
          </cell>
          <cell r="E1139" t="str">
            <v>M340E</v>
          </cell>
          <cell r="F1139">
            <v>40540</v>
          </cell>
          <cell r="G1139" t="str">
            <v>花果园校区</v>
          </cell>
          <cell r="H1139">
            <v>3700</v>
          </cell>
          <cell r="I1139">
            <v>3700</v>
          </cell>
          <cell r="J1139">
            <v>0</v>
          </cell>
          <cell r="K1139" t="str">
            <v>未找到实物</v>
          </cell>
        </row>
        <row r="1139">
          <cell r="M1139" t="str">
            <v>验收人：王浩、李崑</v>
          </cell>
          <cell r="N1139" t="str">
            <v>信息电教科</v>
          </cell>
        </row>
        <row r="1140">
          <cell r="B1140" t="str">
            <v>TY2010000474</v>
          </cell>
          <cell r="C1140" t="str">
            <v>联想启天</v>
          </cell>
          <cell r="D1140">
            <v>1</v>
          </cell>
          <cell r="E1140" t="str">
            <v>M340E</v>
          </cell>
          <cell r="F1140">
            <v>40540</v>
          </cell>
          <cell r="G1140" t="str">
            <v>花果园校区</v>
          </cell>
          <cell r="H1140">
            <v>3700</v>
          </cell>
          <cell r="I1140">
            <v>3700</v>
          </cell>
          <cell r="J1140">
            <v>0</v>
          </cell>
          <cell r="K1140" t="str">
            <v>未找到实物</v>
          </cell>
        </row>
        <row r="1140">
          <cell r="M1140" t="str">
            <v>验收人：王浩、李崑</v>
          </cell>
          <cell r="N1140" t="str">
            <v>信息电教科</v>
          </cell>
        </row>
        <row r="1141">
          <cell r="B1141" t="str">
            <v>TY2010000475</v>
          </cell>
          <cell r="C1141" t="str">
            <v>联想启天</v>
          </cell>
          <cell r="D1141">
            <v>1</v>
          </cell>
          <cell r="E1141" t="str">
            <v>M340E</v>
          </cell>
          <cell r="F1141">
            <v>40540</v>
          </cell>
          <cell r="G1141" t="str">
            <v>花果园校区</v>
          </cell>
          <cell r="H1141">
            <v>3700</v>
          </cell>
          <cell r="I1141">
            <v>3700</v>
          </cell>
          <cell r="J1141">
            <v>0</v>
          </cell>
          <cell r="K1141" t="str">
            <v>未找到实物</v>
          </cell>
        </row>
        <row r="1141">
          <cell r="M1141" t="str">
            <v>验收人：王浩、李崑</v>
          </cell>
          <cell r="N1141" t="str">
            <v>信息电教科</v>
          </cell>
        </row>
        <row r="1142">
          <cell r="B1142" t="str">
            <v>TY2010000476</v>
          </cell>
          <cell r="C1142" t="str">
            <v>联想启天</v>
          </cell>
          <cell r="D1142">
            <v>1</v>
          </cell>
          <cell r="E1142" t="str">
            <v>M340E</v>
          </cell>
          <cell r="F1142">
            <v>40540</v>
          </cell>
          <cell r="G1142" t="str">
            <v>花果园校区</v>
          </cell>
          <cell r="H1142">
            <v>3700</v>
          </cell>
          <cell r="I1142">
            <v>3700</v>
          </cell>
          <cell r="J1142">
            <v>0</v>
          </cell>
          <cell r="K1142" t="str">
            <v>未找到实物</v>
          </cell>
        </row>
        <row r="1142">
          <cell r="M1142" t="str">
            <v>验收人：王浩、李崑</v>
          </cell>
          <cell r="N1142" t="str">
            <v>信息电教科</v>
          </cell>
        </row>
        <row r="1143">
          <cell r="B1143" t="str">
            <v>TY2010000477</v>
          </cell>
          <cell r="C1143" t="str">
            <v>联想启天</v>
          </cell>
          <cell r="D1143">
            <v>1</v>
          </cell>
          <cell r="E1143" t="str">
            <v>M340E</v>
          </cell>
          <cell r="F1143">
            <v>40540</v>
          </cell>
          <cell r="G1143" t="str">
            <v>花果园校区</v>
          </cell>
          <cell r="H1143">
            <v>3700</v>
          </cell>
          <cell r="I1143">
            <v>3700</v>
          </cell>
          <cell r="J1143">
            <v>0</v>
          </cell>
          <cell r="K1143" t="str">
            <v>未找到实物</v>
          </cell>
        </row>
        <row r="1143">
          <cell r="M1143" t="str">
            <v>验收人：王浩、李崑</v>
          </cell>
          <cell r="N1143" t="str">
            <v>信息电教科</v>
          </cell>
        </row>
        <row r="1144">
          <cell r="B1144" t="str">
            <v>TY2008000280</v>
          </cell>
          <cell r="C1144" t="str">
            <v>微型数字电子计算机</v>
          </cell>
          <cell r="D1144">
            <v>1</v>
          </cell>
          <cell r="E1144" t="str">
            <v>F31</v>
          </cell>
          <cell r="F1144">
            <v>39517</v>
          </cell>
          <cell r="G1144" t="str">
            <v>花果园校区</v>
          </cell>
          <cell r="H1144">
            <v>6200</v>
          </cell>
          <cell r="I1144">
            <v>6200</v>
          </cell>
          <cell r="J1144">
            <v>0</v>
          </cell>
          <cell r="K1144" t="str">
            <v>毁损</v>
          </cell>
          <cell r="L1144" t="str">
            <v>花果园403库房</v>
          </cell>
          <cell r="M1144" t="str">
            <v>计算机与信息工程系</v>
          </cell>
          <cell r="N1144" t="str">
            <v>计算机与信息工程系</v>
          </cell>
        </row>
        <row r="1145">
          <cell r="B1145" t="str">
            <v>TY2008000281</v>
          </cell>
          <cell r="C1145" t="str">
            <v>微型数字电子计算机</v>
          </cell>
          <cell r="D1145">
            <v>1</v>
          </cell>
          <cell r="E1145" t="str">
            <v>F31</v>
          </cell>
          <cell r="F1145">
            <v>39517</v>
          </cell>
          <cell r="G1145" t="str">
            <v>花果园校区</v>
          </cell>
          <cell r="H1145">
            <v>6200</v>
          </cell>
          <cell r="I1145">
            <v>6200</v>
          </cell>
          <cell r="J1145">
            <v>0</v>
          </cell>
          <cell r="K1145" t="str">
            <v>毁损</v>
          </cell>
          <cell r="L1145" t="str">
            <v>花果园403库房</v>
          </cell>
          <cell r="M1145" t="str">
            <v>计算机与信息工程系</v>
          </cell>
          <cell r="N1145" t="str">
            <v>计算机与信息工程系</v>
          </cell>
        </row>
        <row r="1146">
          <cell r="B1146" t="str">
            <v>TY2007000092</v>
          </cell>
          <cell r="C1146" t="str">
            <v>微型数字电子计算机</v>
          </cell>
          <cell r="D1146">
            <v>1</v>
          </cell>
          <cell r="E1146" t="str">
            <v>启天M328E</v>
          </cell>
          <cell r="F1146">
            <v>39168</v>
          </cell>
          <cell r="G1146" t="str">
            <v>花果园校区</v>
          </cell>
          <cell r="H1146">
            <v>4350</v>
          </cell>
          <cell r="I1146">
            <v>4350</v>
          </cell>
          <cell r="J1146">
            <v>0</v>
          </cell>
          <cell r="K1146" t="str">
            <v>毁损</v>
          </cell>
          <cell r="L1146" t="str">
            <v>A7 6-1-2</v>
          </cell>
          <cell r="M1146" t="str">
            <v>计算机与信息工程系</v>
          </cell>
          <cell r="N1146" t="str">
            <v>计算机与信息工程系</v>
          </cell>
        </row>
        <row r="1147">
          <cell r="B1147" t="str">
            <v>TY2008000061</v>
          </cell>
          <cell r="C1147" t="str">
            <v>微型数字电子计算机</v>
          </cell>
          <cell r="D1147">
            <v>1</v>
          </cell>
          <cell r="E1147" t="str">
            <v>启天M340E</v>
          </cell>
          <cell r="F1147">
            <v>39812</v>
          </cell>
          <cell r="G1147" t="str">
            <v>花果园校区</v>
          </cell>
          <cell r="H1147">
            <v>3050</v>
          </cell>
          <cell r="I1147">
            <v>3050</v>
          </cell>
          <cell r="J1147">
            <v>0</v>
          </cell>
          <cell r="K1147" t="str">
            <v>毁损</v>
          </cell>
          <cell r="L1147" t="str">
            <v>弘技楼（惟笃）5303</v>
          </cell>
          <cell r="M1147" t="str">
            <v>会计系</v>
          </cell>
          <cell r="N1147" t="str">
            <v>会计系</v>
          </cell>
        </row>
        <row r="1148">
          <cell r="B1148" t="str">
            <v>TY2008000062</v>
          </cell>
          <cell r="C1148" t="str">
            <v>微型数字电子计算机</v>
          </cell>
          <cell r="D1148">
            <v>1</v>
          </cell>
          <cell r="E1148" t="str">
            <v>启天M340E</v>
          </cell>
          <cell r="F1148">
            <v>39812</v>
          </cell>
          <cell r="G1148" t="str">
            <v>花果园校区</v>
          </cell>
          <cell r="H1148">
            <v>3050</v>
          </cell>
          <cell r="I1148">
            <v>3050</v>
          </cell>
          <cell r="J1148">
            <v>0</v>
          </cell>
          <cell r="K1148" t="str">
            <v>毁损</v>
          </cell>
          <cell r="L1148" t="str">
            <v>弘技楼（惟笃）5303</v>
          </cell>
          <cell r="M1148" t="str">
            <v>会计系</v>
          </cell>
          <cell r="N1148" t="str">
            <v>会计系</v>
          </cell>
        </row>
        <row r="1149">
          <cell r="B1149" t="str">
            <v>TY2008000063</v>
          </cell>
          <cell r="C1149" t="str">
            <v>微型数字电子计算机</v>
          </cell>
          <cell r="D1149">
            <v>1</v>
          </cell>
          <cell r="E1149" t="str">
            <v>启天M340E</v>
          </cell>
          <cell r="F1149">
            <v>39812</v>
          </cell>
          <cell r="G1149" t="str">
            <v>花果园校区</v>
          </cell>
          <cell r="H1149">
            <v>3050</v>
          </cell>
          <cell r="I1149">
            <v>3050</v>
          </cell>
          <cell r="J1149">
            <v>0</v>
          </cell>
          <cell r="K1149" t="str">
            <v>毁损</v>
          </cell>
          <cell r="L1149" t="str">
            <v>弘技楼（惟笃）5303</v>
          </cell>
          <cell r="M1149" t="str">
            <v>会计系</v>
          </cell>
          <cell r="N1149" t="str">
            <v>会计系</v>
          </cell>
        </row>
        <row r="1150">
          <cell r="B1150" t="str">
            <v>TY2008000065</v>
          </cell>
          <cell r="C1150" t="str">
            <v>微型数字电子计算机</v>
          </cell>
          <cell r="D1150">
            <v>1</v>
          </cell>
          <cell r="E1150" t="str">
            <v>启天M340E</v>
          </cell>
          <cell r="F1150">
            <v>39812</v>
          </cell>
          <cell r="G1150" t="str">
            <v>花果园校区</v>
          </cell>
          <cell r="H1150">
            <v>3050</v>
          </cell>
          <cell r="I1150">
            <v>3050</v>
          </cell>
          <cell r="J1150">
            <v>0</v>
          </cell>
          <cell r="K1150" t="str">
            <v>毁损</v>
          </cell>
          <cell r="L1150" t="str">
            <v>弘技楼（惟笃）5303</v>
          </cell>
          <cell r="M1150" t="str">
            <v>会计系</v>
          </cell>
          <cell r="N1150" t="str">
            <v>会计系</v>
          </cell>
        </row>
        <row r="1151">
          <cell r="B1151" t="str">
            <v>TY2008000133</v>
          </cell>
          <cell r="C1151" t="str">
            <v>微型数字电子计算机</v>
          </cell>
          <cell r="D1151">
            <v>1</v>
          </cell>
          <cell r="E1151" t="str">
            <v>启天M340E</v>
          </cell>
          <cell r="F1151">
            <v>39812</v>
          </cell>
          <cell r="G1151" t="str">
            <v>花果园校区</v>
          </cell>
          <cell r="H1151">
            <v>3050</v>
          </cell>
          <cell r="I1151">
            <v>3050</v>
          </cell>
          <cell r="J1151">
            <v>0</v>
          </cell>
          <cell r="K1151" t="str">
            <v>毁损</v>
          </cell>
          <cell r="L1151" t="str">
            <v>弘技楼（惟笃）5303</v>
          </cell>
          <cell r="M1151" t="str">
            <v>会计系</v>
          </cell>
          <cell r="N1151" t="str">
            <v>会计系</v>
          </cell>
        </row>
        <row r="1152">
          <cell r="B1152" t="str">
            <v>TY2008000134</v>
          </cell>
          <cell r="C1152" t="str">
            <v>微型数字电子计算机</v>
          </cell>
          <cell r="D1152">
            <v>1</v>
          </cell>
          <cell r="E1152" t="str">
            <v>启天M340E</v>
          </cell>
          <cell r="F1152">
            <v>39812</v>
          </cell>
          <cell r="G1152" t="str">
            <v>花果园校区</v>
          </cell>
          <cell r="H1152">
            <v>3050</v>
          </cell>
          <cell r="I1152">
            <v>3050</v>
          </cell>
          <cell r="J1152">
            <v>0</v>
          </cell>
          <cell r="K1152" t="str">
            <v>毁损</v>
          </cell>
          <cell r="L1152" t="str">
            <v>弘技楼（惟笃）5303</v>
          </cell>
          <cell r="M1152" t="str">
            <v>会计系</v>
          </cell>
          <cell r="N1152" t="str">
            <v>会计系</v>
          </cell>
        </row>
        <row r="1153">
          <cell r="B1153" t="str">
            <v>TY2008000135</v>
          </cell>
          <cell r="C1153" t="str">
            <v>微型数字电子计算机</v>
          </cell>
          <cell r="D1153">
            <v>1</v>
          </cell>
          <cell r="E1153" t="str">
            <v>启天M340E</v>
          </cell>
          <cell r="F1153">
            <v>39812</v>
          </cell>
          <cell r="G1153" t="str">
            <v>花果园校区</v>
          </cell>
          <cell r="H1153">
            <v>3050</v>
          </cell>
          <cell r="I1153">
            <v>3050</v>
          </cell>
          <cell r="J1153">
            <v>0</v>
          </cell>
          <cell r="K1153" t="str">
            <v>毁损</v>
          </cell>
          <cell r="L1153" t="str">
            <v>弘技楼（惟笃）5303</v>
          </cell>
          <cell r="M1153" t="str">
            <v>会计系</v>
          </cell>
          <cell r="N1153" t="str">
            <v>会计系</v>
          </cell>
        </row>
        <row r="1154">
          <cell r="B1154" t="str">
            <v>TY2008000136</v>
          </cell>
          <cell r="C1154" t="str">
            <v>微型数字电子计算机</v>
          </cell>
          <cell r="D1154">
            <v>1</v>
          </cell>
          <cell r="E1154" t="str">
            <v>启天M340E</v>
          </cell>
          <cell r="F1154">
            <v>39812</v>
          </cell>
          <cell r="G1154" t="str">
            <v>花果园校区</v>
          </cell>
          <cell r="H1154">
            <v>3050</v>
          </cell>
          <cell r="I1154">
            <v>3050</v>
          </cell>
          <cell r="J1154">
            <v>0</v>
          </cell>
          <cell r="K1154" t="str">
            <v>毁损</v>
          </cell>
          <cell r="L1154" t="str">
            <v>弘技楼（惟笃）5303</v>
          </cell>
          <cell r="M1154" t="str">
            <v>会计系</v>
          </cell>
          <cell r="N1154" t="str">
            <v>会计系</v>
          </cell>
        </row>
        <row r="1155">
          <cell r="B1155" t="str">
            <v>TY2008000001</v>
          </cell>
          <cell r="C1155" t="str">
            <v>微型数字电子计算机</v>
          </cell>
          <cell r="D1155">
            <v>1</v>
          </cell>
          <cell r="E1155" t="str">
            <v>启天M340E</v>
          </cell>
          <cell r="F1155">
            <v>39812</v>
          </cell>
          <cell r="G1155" t="str">
            <v>花果园校区</v>
          </cell>
          <cell r="H1155">
            <v>3050</v>
          </cell>
          <cell r="I1155">
            <v>3050</v>
          </cell>
          <cell r="J1155">
            <v>0</v>
          </cell>
          <cell r="K1155" t="str">
            <v>毁损</v>
          </cell>
          <cell r="L1155" t="str">
            <v>湘雅校区-303机房</v>
          </cell>
          <cell r="M1155" t="str">
            <v>计算机与信息工程系</v>
          </cell>
          <cell r="N1155" t="str">
            <v>计算机与信息工程系</v>
          </cell>
        </row>
        <row r="1156">
          <cell r="B1156" t="str">
            <v>TY2008000002</v>
          </cell>
          <cell r="C1156" t="str">
            <v>微型数字电子计算机</v>
          </cell>
          <cell r="D1156">
            <v>1</v>
          </cell>
          <cell r="E1156" t="str">
            <v>启天M340E</v>
          </cell>
          <cell r="F1156">
            <v>39812</v>
          </cell>
          <cell r="G1156" t="str">
            <v>花果园校区</v>
          </cell>
          <cell r="H1156">
            <v>3050</v>
          </cell>
          <cell r="I1156">
            <v>3050</v>
          </cell>
          <cell r="J1156">
            <v>0</v>
          </cell>
          <cell r="K1156" t="str">
            <v>毁损</v>
          </cell>
          <cell r="L1156" t="str">
            <v>湘雅校区-303机房</v>
          </cell>
          <cell r="M1156" t="str">
            <v>计算机与信息工程系</v>
          </cell>
          <cell r="N1156" t="str">
            <v>计算机与信息工程系</v>
          </cell>
        </row>
        <row r="1157">
          <cell r="B1157" t="str">
            <v>TY2008000003</v>
          </cell>
          <cell r="C1157" t="str">
            <v>微型数字电子计算机</v>
          </cell>
          <cell r="D1157">
            <v>1</v>
          </cell>
          <cell r="E1157" t="str">
            <v>启天M340E</v>
          </cell>
          <cell r="F1157">
            <v>39812</v>
          </cell>
          <cell r="G1157" t="str">
            <v>花果园校区</v>
          </cell>
          <cell r="H1157">
            <v>3050</v>
          </cell>
          <cell r="I1157">
            <v>3050</v>
          </cell>
          <cell r="J1157">
            <v>0</v>
          </cell>
          <cell r="K1157" t="str">
            <v>毁损</v>
          </cell>
          <cell r="L1157" t="str">
            <v>湘雅校区-303机房</v>
          </cell>
          <cell r="M1157" t="str">
            <v>计算机与信息工程系</v>
          </cell>
          <cell r="N1157" t="str">
            <v>计算机与信息工程系</v>
          </cell>
        </row>
        <row r="1158">
          <cell r="B1158" t="str">
            <v>TY2008000004</v>
          </cell>
          <cell r="C1158" t="str">
            <v>微型数字电子计算机</v>
          </cell>
          <cell r="D1158">
            <v>1</v>
          </cell>
          <cell r="E1158" t="str">
            <v>启天M340E</v>
          </cell>
          <cell r="F1158">
            <v>39812</v>
          </cell>
          <cell r="G1158" t="str">
            <v>花果园校区</v>
          </cell>
          <cell r="H1158">
            <v>3050</v>
          </cell>
          <cell r="I1158">
            <v>3050</v>
          </cell>
          <cell r="J1158">
            <v>0</v>
          </cell>
          <cell r="K1158" t="str">
            <v>毁损</v>
          </cell>
          <cell r="L1158" t="str">
            <v>湘雅校区-303机房</v>
          </cell>
          <cell r="M1158" t="str">
            <v>计算机与信息工程系</v>
          </cell>
          <cell r="N1158" t="str">
            <v>计算机与信息工程系</v>
          </cell>
        </row>
        <row r="1159">
          <cell r="B1159" t="str">
            <v>TY2008000005</v>
          </cell>
          <cell r="C1159" t="str">
            <v>微型数字电子计算机</v>
          </cell>
          <cell r="D1159">
            <v>1</v>
          </cell>
          <cell r="E1159" t="str">
            <v>启天M340E</v>
          </cell>
          <cell r="F1159">
            <v>39812</v>
          </cell>
          <cell r="G1159" t="str">
            <v>花果园校区</v>
          </cell>
          <cell r="H1159">
            <v>3050</v>
          </cell>
          <cell r="I1159">
            <v>3050</v>
          </cell>
          <cell r="J1159">
            <v>0</v>
          </cell>
          <cell r="K1159" t="str">
            <v>毁损</v>
          </cell>
          <cell r="L1159" t="str">
            <v>湘雅校区-303机房</v>
          </cell>
          <cell r="M1159" t="str">
            <v>计算机与信息工程系</v>
          </cell>
          <cell r="N1159" t="str">
            <v>计算机与信息工程系</v>
          </cell>
        </row>
        <row r="1160">
          <cell r="B1160" t="str">
            <v>TY2008000066</v>
          </cell>
          <cell r="C1160" t="str">
            <v>微型数字电子计算机</v>
          </cell>
          <cell r="D1160">
            <v>1</v>
          </cell>
          <cell r="E1160" t="str">
            <v>启天M340E</v>
          </cell>
          <cell r="F1160">
            <v>39812</v>
          </cell>
          <cell r="G1160" t="str">
            <v>花果园校区</v>
          </cell>
          <cell r="H1160">
            <v>3050</v>
          </cell>
          <cell r="I1160">
            <v>3050</v>
          </cell>
          <cell r="J1160">
            <v>0</v>
          </cell>
          <cell r="K1160" t="str">
            <v>毁损</v>
          </cell>
          <cell r="L1160" t="str">
            <v>湘雅校区-303机房</v>
          </cell>
          <cell r="M1160" t="str">
            <v>计算机与信息工程系</v>
          </cell>
          <cell r="N1160" t="str">
            <v>计算机与信息工程系</v>
          </cell>
        </row>
        <row r="1161">
          <cell r="B1161" t="str">
            <v>TY2008000068</v>
          </cell>
          <cell r="C1161" t="str">
            <v>微型数字电子计算机</v>
          </cell>
          <cell r="D1161">
            <v>1</v>
          </cell>
          <cell r="E1161" t="str">
            <v>启天M340E</v>
          </cell>
          <cell r="F1161">
            <v>39812</v>
          </cell>
          <cell r="G1161" t="str">
            <v>花果园校区</v>
          </cell>
          <cell r="H1161">
            <v>3050</v>
          </cell>
          <cell r="I1161">
            <v>3050</v>
          </cell>
          <cell r="J1161">
            <v>0</v>
          </cell>
          <cell r="K1161" t="str">
            <v>毁损</v>
          </cell>
          <cell r="L1161" t="str">
            <v>湘雅校区-303机房</v>
          </cell>
          <cell r="M1161" t="str">
            <v>计算机与信息工程系</v>
          </cell>
          <cell r="N1161" t="str">
            <v>计算机与信息工程系</v>
          </cell>
        </row>
        <row r="1162">
          <cell r="B1162" t="str">
            <v>TY2008000069</v>
          </cell>
          <cell r="C1162" t="str">
            <v>微型数字电子计算机</v>
          </cell>
          <cell r="D1162">
            <v>1</v>
          </cell>
          <cell r="E1162" t="str">
            <v>启天M340E</v>
          </cell>
          <cell r="F1162">
            <v>39812</v>
          </cell>
          <cell r="G1162" t="str">
            <v>花果园校区</v>
          </cell>
          <cell r="H1162">
            <v>3050</v>
          </cell>
          <cell r="I1162">
            <v>3050</v>
          </cell>
          <cell r="J1162">
            <v>0</v>
          </cell>
          <cell r="K1162" t="str">
            <v>毁损</v>
          </cell>
          <cell r="L1162" t="str">
            <v>湘雅校区-303机房</v>
          </cell>
          <cell r="M1162" t="str">
            <v>计算机与信息工程系</v>
          </cell>
          <cell r="N1162" t="str">
            <v>计算机与信息工程系</v>
          </cell>
        </row>
        <row r="1163">
          <cell r="B1163" t="str">
            <v>TY2008000070</v>
          </cell>
          <cell r="C1163" t="str">
            <v>微型数字电子计算机</v>
          </cell>
          <cell r="D1163">
            <v>1</v>
          </cell>
          <cell r="E1163" t="str">
            <v>启天M340E</v>
          </cell>
          <cell r="F1163">
            <v>39812</v>
          </cell>
          <cell r="G1163" t="str">
            <v>花果园校区</v>
          </cell>
          <cell r="H1163">
            <v>3050</v>
          </cell>
          <cell r="I1163">
            <v>3050</v>
          </cell>
          <cell r="J1163">
            <v>0</v>
          </cell>
          <cell r="K1163" t="str">
            <v>毁损</v>
          </cell>
          <cell r="L1163" t="str">
            <v>湘雅校区-402机房</v>
          </cell>
          <cell r="M1163" t="str">
            <v>计算机与信息工程系</v>
          </cell>
          <cell r="N1163" t="str">
            <v>计算机与信息工程系</v>
          </cell>
        </row>
        <row r="1164">
          <cell r="B1164" t="str">
            <v>TY2008000071</v>
          </cell>
          <cell r="C1164" t="str">
            <v>微型数字电子计算机</v>
          </cell>
          <cell r="D1164">
            <v>1</v>
          </cell>
          <cell r="E1164" t="str">
            <v>启天M340E</v>
          </cell>
          <cell r="F1164">
            <v>39812</v>
          </cell>
          <cell r="G1164" t="str">
            <v>花果园校区</v>
          </cell>
          <cell r="H1164">
            <v>3050</v>
          </cell>
          <cell r="I1164">
            <v>3050</v>
          </cell>
          <cell r="J1164">
            <v>0</v>
          </cell>
          <cell r="K1164" t="str">
            <v>毁损</v>
          </cell>
          <cell r="L1164" t="str">
            <v>湘雅校区-402机房</v>
          </cell>
          <cell r="M1164" t="str">
            <v>计算机与信息工程系</v>
          </cell>
          <cell r="N1164" t="str">
            <v>计算机与信息工程系</v>
          </cell>
        </row>
        <row r="1165">
          <cell r="B1165" t="str">
            <v>TY2008000138</v>
          </cell>
          <cell r="C1165" t="str">
            <v>微型数字电子计算机</v>
          </cell>
          <cell r="D1165">
            <v>1</v>
          </cell>
          <cell r="E1165" t="str">
            <v>启天M340E</v>
          </cell>
          <cell r="F1165">
            <v>39812</v>
          </cell>
          <cell r="G1165" t="str">
            <v>花果园校区</v>
          </cell>
          <cell r="H1165">
            <v>3050</v>
          </cell>
          <cell r="I1165">
            <v>3050</v>
          </cell>
          <cell r="J1165">
            <v>0</v>
          </cell>
          <cell r="K1165" t="str">
            <v>毁损</v>
          </cell>
          <cell r="L1165" t="str">
            <v>湘雅校区-402机房</v>
          </cell>
          <cell r="M1165" t="str">
            <v>计算机与信息工程系</v>
          </cell>
          <cell r="N1165" t="str">
            <v>计算机与信息工程系</v>
          </cell>
        </row>
        <row r="1166">
          <cell r="B1166" t="str">
            <v>TY2008000139</v>
          </cell>
          <cell r="C1166" t="str">
            <v>微型数字电子计算机</v>
          </cell>
          <cell r="D1166">
            <v>1</v>
          </cell>
          <cell r="E1166" t="str">
            <v>启天M340E</v>
          </cell>
          <cell r="F1166">
            <v>39812</v>
          </cell>
          <cell r="G1166" t="str">
            <v>花果园校区</v>
          </cell>
          <cell r="H1166">
            <v>3050</v>
          </cell>
          <cell r="I1166">
            <v>3050</v>
          </cell>
          <cell r="J1166">
            <v>0</v>
          </cell>
          <cell r="K1166" t="str">
            <v>毁损</v>
          </cell>
          <cell r="L1166" t="str">
            <v>湘雅校区-402机房</v>
          </cell>
          <cell r="M1166" t="str">
            <v>计算机与信息工程系</v>
          </cell>
          <cell r="N1166" t="str">
            <v>计算机与信息工程系</v>
          </cell>
        </row>
        <row r="1167">
          <cell r="B1167" t="str">
            <v>TY2008000140</v>
          </cell>
          <cell r="C1167" t="str">
            <v>微型数字电子计算机</v>
          </cell>
          <cell r="D1167">
            <v>1</v>
          </cell>
          <cell r="E1167" t="str">
            <v>启天M340E</v>
          </cell>
          <cell r="F1167">
            <v>39812</v>
          </cell>
          <cell r="G1167" t="str">
            <v>花果园校区</v>
          </cell>
          <cell r="H1167">
            <v>3050</v>
          </cell>
          <cell r="I1167">
            <v>3050</v>
          </cell>
          <cell r="J1167">
            <v>0</v>
          </cell>
          <cell r="K1167" t="str">
            <v>毁损</v>
          </cell>
          <cell r="L1167" t="str">
            <v>湘雅校区-402机房</v>
          </cell>
          <cell r="M1167" t="str">
            <v>计算机与信息工程系</v>
          </cell>
          <cell r="N1167" t="str">
            <v>计算机与信息工程系</v>
          </cell>
        </row>
        <row r="1168">
          <cell r="B1168" t="str">
            <v>TY2008000141</v>
          </cell>
          <cell r="C1168" t="str">
            <v>微型数字电子计算机</v>
          </cell>
          <cell r="D1168">
            <v>1</v>
          </cell>
          <cell r="E1168" t="str">
            <v>启天M340E</v>
          </cell>
          <cell r="F1168">
            <v>39812</v>
          </cell>
          <cell r="G1168" t="str">
            <v>花果园校区</v>
          </cell>
          <cell r="H1168">
            <v>3050</v>
          </cell>
          <cell r="I1168">
            <v>3050</v>
          </cell>
          <cell r="J1168">
            <v>0</v>
          </cell>
          <cell r="K1168" t="str">
            <v>毁损</v>
          </cell>
          <cell r="L1168" t="str">
            <v>湘雅校区-402机房</v>
          </cell>
          <cell r="M1168" t="str">
            <v>计算机与信息工程系</v>
          </cell>
          <cell r="N1168" t="str">
            <v>计算机与信息工程系</v>
          </cell>
        </row>
        <row r="1169">
          <cell r="B1169" t="str">
            <v>TY2008000142</v>
          </cell>
          <cell r="C1169" t="str">
            <v>微型数字电子计算机</v>
          </cell>
          <cell r="D1169">
            <v>1</v>
          </cell>
          <cell r="E1169" t="str">
            <v>启天M340E</v>
          </cell>
          <cell r="F1169">
            <v>39812</v>
          </cell>
          <cell r="G1169" t="str">
            <v>花果园校区</v>
          </cell>
          <cell r="H1169">
            <v>3050</v>
          </cell>
          <cell r="I1169">
            <v>3050</v>
          </cell>
          <cell r="J1169">
            <v>0</v>
          </cell>
          <cell r="K1169" t="str">
            <v>毁损</v>
          </cell>
          <cell r="L1169" t="str">
            <v>湘雅校区-402机房</v>
          </cell>
          <cell r="M1169" t="str">
            <v>计算机与信息工程系</v>
          </cell>
          <cell r="N1169" t="str">
            <v>计算机与信息工程系</v>
          </cell>
        </row>
        <row r="1170">
          <cell r="B1170" t="str">
            <v>TY2008000201</v>
          </cell>
          <cell r="C1170" t="str">
            <v>微型数字电子计算机</v>
          </cell>
          <cell r="D1170">
            <v>1</v>
          </cell>
          <cell r="E1170" t="str">
            <v>启天M340E</v>
          </cell>
          <cell r="F1170">
            <v>39812</v>
          </cell>
          <cell r="G1170" t="str">
            <v>花果园校区</v>
          </cell>
          <cell r="H1170">
            <v>3050</v>
          </cell>
          <cell r="I1170">
            <v>3050</v>
          </cell>
          <cell r="J1170">
            <v>0</v>
          </cell>
          <cell r="K1170" t="str">
            <v>毁损</v>
          </cell>
          <cell r="L1170" t="str">
            <v>湘雅校区-402机房</v>
          </cell>
          <cell r="M1170" t="str">
            <v>计算机与信息工程系</v>
          </cell>
          <cell r="N1170" t="str">
            <v>计算机与信息工程系</v>
          </cell>
        </row>
        <row r="1171">
          <cell r="B1171" t="str">
            <v>TY2008000202</v>
          </cell>
          <cell r="C1171" t="str">
            <v>微型数字电子计算机</v>
          </cell>
          <cell r="D1171">
            <v>1</v>
          </cell>
          <cell r="E1171" t="str">
            <v>启天M340E</v>
          </cell>
          <cell r="F1171">
            <v>39812</v>
          </cell>
          <cell r="G1171" t="str">
            <v>花果园校区</v>
          </cell>
          <cell r="H1171">
            <v>3050</v>
          </cell>
          <cell r="I1171">
            <v>3050</v>
          </cell>
          <cell r="J1171">
            <v>0</v>
          </cell>
          <cell r="K1171" t="str">
            <v>毁损</v>
          </cell>
          <cell r="L1171" t="str">
            <v>湘雅校区-402机房</v>
          </cell>
          <cell r="M1171" t="str">
            <v>计算机与信息工程系</v>
          </cell>
          <cell r="N1171" t="str">
            <v>计算机与信息工程系</v>
          </cell>
        </row>
        <row r="1172">
          <cell r="B1172" t="str">
            <v>TY2008000203</v>
          </cell>
          <cell r="C1172" t="str">
            <v>微型数字电子计算机</v>
          </cell>
          <cell r="D1172">
            <v>1</v>
          </cell>
          <cell r="E1172" t="str">
            <v>启天M340E</v>
          </cell>
          <cell r="F1172">
            <v>39812</v>
          </cell>
          <cell r="G1172" t="str">
            <v>花果园校区</v>
          </cell>
          <cell r="H1172">
            <v>3050</v>
          </cell>
          <cell r="I1172">
            <v>3050</v>
          </cell>
          <cell r="J1172">
            <v>0</v>
          </cell>
          <cell r="K1172" t="str">
            <v>毁损</v>
          </cell>
          <cell r="L1172" t="str">
            <v>湘雅校区-402机房</v>
          </cell>
          <cell r="M1172" t="str">
            <v>计算机与信息工程系</v>
          </cell>
          <cell r="N1172" t="str">
            <v>计算机与信息工程系</v>
          </cell>
        </row>
        <row r="1173">
          <cell r="B1173" t="str">
            <v>TY2008000205</v>
          </cell>
          <cell r="C1173" t="str">
            <v>微型数字电子计算机</v>
          </cell>
          <cell r="D1173">
            <v>1</v>
          </cell>
          <cell r="E1173" t="str">
            <v>启天M340E</v>
          </cell>
          <cell r="F1173">
            <v>39812</v>
          </cell>
          <cell r="G1173" t="str">
            <v>花果园校区</v>
          </cell>
          <cell r="H1173">
            <v>3050</v>
          </cell>
          <cell r="I1173">
            <v>3050</v>
          </cell>
          <cell r="J1173">
            <v>0</v>
          </cell>
          <cell r="K1173" t="str">
            <v>毁损</v>
          </cell>
          <cell r="L1173" t="str">
            <v>湘雅校区-402机房</v>
          </cell>
          <cell r="M1173" t="str">
            <v>计算机与信息工程系</v>
          </cell>
          <cell r="N1173" t="str">
            <v>计算机与信息工程系</v>
          </cell>
        </row>
        <row r="1174">
          <cell r="B1174" t="str">
            <v>TY2009000129</v>
          </cell>
          <cell r="C1174" t="str">
            <v>微型数字电子计算机</v>
          </cell>
          <cell r="D1174">
            <v>1</v>
          </cell>
          <cell r="E1174" t="str">
            <v>启天M6968</v>
          </cell>
          <cell r="F1174">
            <v>39903</v>
          </cell>
          <cell r="G1174" t="str">
            <v>花果园校区</v>
          </cell>
          <cell r="H1174">
            <v>4150</v>
          </cell>
          <cell r="I1174">
            <v>4150</v>
          </cell>
          <cell r="J1174">
            <v>0</v>
          </cell>
          <cell r="K1174" t="str">
            <v>毁损</v>
          </cell>
          <cell r="L1174" t="str">
            <v>湘雅校区-203机房</v>
          </cell>
          <cell r="M1174" t="str">
            <v>计算机与信息工程系</v>
          </cell>
          <cell r="N1174" t="str">
            <v>计算机与信息工程系</v>
          </cell>
        </row>
        <row r="1175">
          <cell r="B1175" t="str">
            <v>TY2009000130</v>
          </cell>
          <cell r="C1175" t="str">
            <v>微型数字电子计算机</v>
          </cell>
          <cell r="D1175">
            <v>1</v>
          </cell>
          <cell r="E1175" t="str">
            <v>启天M3466</v>
          </cell>
          <cell r="F1175">
            <v>39903</v>
          </cell>
          <cell r="G1175" t="str">
            <v>花果园校区</v>
          </cell>
          <cell r="H1175">
            <v>3000</v>
          </cell>
          <cell r="I1175">
            <v>3000</v>
          </cell>
          <cell r="J1175">
            <v>0</v>
          </cell>
          <cell r="K1175" t="str">
            <v>毁损</v>
          </cell>
          <cell r="L1175" t="str">
            <v>弘技楼（惟笃）5303</v>
          </cell>
          <cell r="M1175" t="str">
            <v>会计系</v>
          </cell>
          <cell r="N1175" t="str">
            <v>会计系</v>
          </cell>
        </row>
        <row r="1176">
          <cell r="B1176" t="str">
            <v>TY2009000132</v>
          </cell>
          <cell r="C1176" t="str">
            <v>微型数字电子计算机</v>
          </cell>
          <cell r="D1176">
            <v>1</v>
          </cell>
          <cell r="E1176" t="str">
            <v>启天M3466</v>
          </cell>
          <cell r="F1176">
            <v>39903</v>
          </cell>
          <cell r="G1176" t="str">
            <v>花果园校区</v>
          </cell>
          <cell r="H1176">
            <v>3000</v>
          </cell>
          <cell r="I1176">
            <v>3000</v>
          </cell>
          <cell r="J1176">
            <v>0</v>
          </cell>
          <cell r="K1176" t="str">
            <v>毁损</v>
          </cell>
          <cell r="L1176" t="str">
            <v>弘技楼（惟笃）5303</v>
          </cell>
          <cell r="M1176" t="str">
            <v>会计系</v>
          </cell>
          <cell r="N1176" t="str">
            <v>会计系</v>
          </cell>
        </row>
        <row r="1177">
          <cell r="B1177" t="str">
            <v>TY2008000218</v>
          </cell>
          <cell r="C1177" t="str">
            <v>微型数字电子计算机</v>
          </cell>
          <cell r="D1177">
            <v>1</v>
          </cell>
          <cell r="E1177" t="str">
            <v>启天M340E</v>
          </cell>
          <cell r="F1177">
            <v>39812</v>
          </cell>
          <cell r="G1177" t="str">
            <v>花果园校区</v>
          </cell>
          <cell r="H1177">
            <v>3050</v>
          </cell>
          <cell r="I1177">
            <v>3050</v>
          </cell>
          <cell r="J1177">
            <v>0</v>
          </cell>
          <cell r="K1177" t="str">
            <v>毁损</v>
          </cell>
          <cell r="L1177" t="str">
            <v>湘雅校区-402机房</v>
          </cell>
          <cell r="M1177" t="str">
            <v>计算机与信息工程系</v>
          </cell>
          <cell r="N1177" t="str">
            <v>计算机与信息工程系</v>
          </cell>
        </row>
        <row r="1178">
          <cell r="B1178" t="str">
            <v>TY2008000219</v>
          </cell>
          <cell r="C1178" t="str">
            <v>微型数字电子计算机</v>
          </cell>
          <cell r="D1178">
            <v>1</v>
          </cell>
          <cell r="E1178" t="str">
            <v>启天M340E</v>
          </cell>
          <cell r="F1178">
            <v>39812</v>
          </cell>
          <cell r="G1178" t="str">
            <v>花果园校区</v>
          </cell>
          <cell r="H1178">
            <v>3050</v>
          </cell>
          <cell r="I1178">
            <v>3050</v>
          </cell>
          <cell r="J1178">
            <v>0</v>
          </cell>
          <cell r="K1178" t="str">
            <v>毁损</v>
          </cell>
          <cell r="L1178" t="str">
            <v>湘雅校区-402机房</v>
          </cell>
          <cell r="M1178" t="str">
            <v>计算机与信息工程系</v>
          </cell>
          <cell r="N1178" t="str">
            <v>计算机与信息工程系</v>
          </cell>
        </row>
        <row r="1179">
          <cell r="B1179" t="str">
            <v>TY2008000220</v>
          </cell>
          <cell r="C1179" t="str">
            <v>微型数字电子计算机</v>
          </cell>
          <cell r="D1179">
            <v>1</v>
          </cell>
          <cell r="E1179" t="str">
            <v>启天M340E</v>
          </cell>
          <cell r="F1179">
            <v>39812</v>
          </cell>
          <cell r="G1179" t="str">
            <v>花果园校区</v>
          </cell>
          <cell r="H1179">
            <v>3050</v>
          </cell>
          <cell r="I1179">
            <v>3050</v>
          </cell>
          <cell r="J1179">
            <v>0</v>
          </cell>
          <cell r="K1179" t="str">
            <v>毁损</v>
          </cell>
          <cell r="L1179" t="str">
            <v>湘雅校区-402机房</v>
          </cell>
          <cell r="M1179" t="str">
            <v>计算机与信息工程系</v>
          </cell>
          <cell r="N1179" t="str">
            <v>计算机与信息工程系</v>
          </cell>
        </row>
        <row r="1180">
          <cell r="B1180" t="str">
            <v>TY2008000221</v>
          </cell>
          <cell r="C1180" t="str">
            <v>微型数字电子计算机</v>
          </cell>
          <cell r="D1180">
            <v>1</v>
          </cell>
          <cell r="E1180" t="str">
            <v>启天M340E</v>
          </cell>
          <cell r="F1180">
            <v>39812</v>
          </cell>
          <cell r="G1180" t="str">
            <v>花果园校区</v>
          </cell>
          <cell r="H1180">
            <v>3050</v>
          </cell>
          <cell r="I1180">
            <v>3050</v>
          </cell>
          <cell r="J1180">
            <v>0</v>
          </cell>
          <cell r="K1180" t="str">
            <v>毁损</v>
          </cell>
          <cell r="L1180" t="str">
            <v>湘雅校区-402机房</v>
          </cell>
          <cell r="M1180" t="str">
            <v>计算机与信息工程系</v>
          </cell>
          <cell r="N1180" t="str">
            <v>计算机与信息工程系</v>
          </cell>
        </row>
        <row r="1181">
          <cell r="B1181" t="str">
            <v>TY2010000296</v>
          </cell>
          <cell r="C1181" t="str">
            <v>联想启天</v>
          </cell>
          <cell r="D1181">
            <v>1</v>
          </cell>
          <cell r="E1181" t="str">
            <v>M340E</v>
          </cell>
          <cell r="F1181">
            <v>40540</v>
          </cell>
          <cell r="G1181" t="str">
            <v>花果园校区</v>
          </cell>
          <cell r="H1181">
            <v>3700</v>
          </cell>
          <cell r="I1181">
            <v>3700</v>
          </cell>
          <cell r="J1181">
            <v>0</v>
          </cell>
          <cell r="K1181" t="str">
            <v>未找到实物</v>
          </cell>
        </row>
        <row r="1181">
          <cell r="M1181" t="str">
            <v>验收人：王浩、李崑</v>
          </cell>
          <cell r="N1181" t="str">
            <v>信息电教科</v>
          </cell>
        </row>
        <row r="1182">
          <cell r="B1182" t="str">
            <v>TY2010000297</v>
          </cell>
          <cell r="C1182" t="str">
            <v>联想启天</v>
          </cell>
          <cell r="D1182">
            <v>1</v>
          </cell>
          <cell r="E1182" t="str">
            <v>M340E</v>
          </cell>
          <cell r="F1182">
            <v>40540</v>
          </cell>
          <cell r="G1182" t="str">
            <v>花果园校区</v>
          </cell>
          <cell r="H1182">
            <v>3700</v>
          </cell>
          <cell r="I1182">
            <v>3700</v>
          </cell>
          <cell r="J1182">
            <v>0</v>
          </cell>
          <cell r="K1182" t="str">
            <v>未找到实物</v>
          </cell>
        </row>
        <row r="1182">
          <cell r="M1182" t="str">
            <v>验收人：王浩、李崑</v>
          </cell>
          <cell r="N1182" t="str">
            <v>信息电教科</v>
          </cell>
        </row>
        <row r="1183">
          <cell r="B1183" t="str">
            <v>TY2009000187</v>
          </cell>
          <cell r="C1183" t="str">
            <v>微型数字电子计算机</v>
          </cell>
          <cell r="D1183">
            <v>1</v>
          </cell>
          <cell r="E1183" t="str">
            <v>启天M6968</v>
          </cell>
          <cell r="F1183">
            <v>39903</v>
          </cell>
          <cell r="G1183" t="str">
            <v>花果园校区</v>
          </cell>
          <cell r="H1183">
            <v>4150</v>
          </cell>
          <cell r="I1183">
            <v>4150</v>
          </cell>
          <cell r="J1183">
            <v>0</v>
          </cell>
          <cell r="K1183" t="str">
            <v>毁损</v>
          </cell>
          <cell r="L1183" t="str">
            <v>湘雅校区-203机房</v>
          </cell>
          <cell r="M1183" t="str">
            <v>计算机与信息工程系</v>
          </cell>
          <cell r="N1183" t="str">
            <v>计算机与信息工程系</v>
          </cell>
        </row>
        <row r="1184">
          <cell r="B1184" t="str">
            <v>TY2009000188</v>
          </cell>
          <cell r="C1184" t="str">
            <v>微型数字电子计算机</v>
          </cell>
          <cell r="D1184">
            <v>1</v>
          </cell>
          <cell r="E1184" t="str">
            <v>启天M6968</v>
          </cell>
          <cell r="F1184">
            <v>39903</v>
          </cell>
          <cell r="G1184" t="str">
            <v>花果园校区</v>
          </cell>
          <cell r="H1184">
            <v>4150</v>
          </cell>
          <cell r="I1184">
            <v>4150</v>
          </cell>
          <cell r="J1184">
            <v>0</v>
          </cell>
          <cell r="K1184" t="str">
            <v>毁损</v>
          </cell>
          <cell r="L1184" t="str">
            <v>湘雅校区-203机房</v>
          </cell>
          <cell r="M1184" t="str">
            <v>计算机与信息工程系</v>
          </cell>
          <cell r="N1184" t="str">
            <v>计算机与信息工程系</v>
          </cell>
        </row>
        <row r="1185">
          <cell r="B1185" t="str">
            <v>TY2009000189</v>
          </cell>
          <cell r="C1185" t="str">
            <v>微型数字电子计算机</v>
          </cell>
          <cell r="D1185">
            <v>1</v>
          </cell>
          <cell r="E1185" t="str">
            <v>启天M6968</v>
          </cell>
          <cell r="F1185">
            <v>39903</v>
          </cell>
          <cell r="G1185" t="str">
            <v>花果园校区</v>
          </cell>
          <cell r="H1185">
            <v>4150</v>
          </cell>
          <cell r="I1185">
            <v>4150</v>
          </cell>
          <cell r="J1185">
            <v>0</v>
          </cell>
          <cell r="K1185" t="str">
            <v>毁损</v>
          </cell>
          <cell r="L1185" t="str">
            <v>湘雅校区-203机房</v>
          </cell>
          <cell r="M1185" t="str">
            <v>计算机与信息工程系</v>
          </cell>
          <cell r="N1185" t="str">
            <v>计算机与信息工程系</v>
          </cell>
        </row>
        <row r="1186">
          <cell r="B1186" t="str">
            <v>TY2009000190</v>
          </cell>
          <cell r="C1186" t="str">
            <v>微型数字电子计算机</v>
          </cell>
          <cell r="D1186">
            <v>1</v>
          </cell>
          <cell r="E1186" t="str">
            <v>启天M6968</v>
          </cell>
          <cell r="F1186">
            <v>39903</v>
          </cell>
          <cell r="G1186" t="str">
            <v>花果园校区</v>
          </cell>
          <cell r="H1186">
            <v>4150</v>
          </cell>
          <cell r="I1186">
            <v>4150</v>
          </cell>
          <cell r="J1186">
            <v>0</v>
          </cell>
          <cell r="K1186" t="str">
            <v>毁损</v>
          </cell>
          <cell r="L1186" t="str">
            <v>湘雅校区-203机房</v>
          </cell>
          <cell r="M1186" t="str">
            <v>计算机与信息工程系</v>
          </cell>
          <cell r="N1186" t="str">
            <v>计算机与信息工程系</v>
          </cell>
        </row>
        <row r="1187">
          <cell r="B1187" t="str">
            <v>TY2009000191</v>
          </cell>
          <cell r="C1187" t="str">
            <v>微型数字电子计算机</v>
          </cell>
          <cell r="D1187">
            <v>1</v>
          </cell>
          <cell r="E1187" t="str">
            <v>启天M6968</v>
          </cell>
          <cell r="F1187">
            <v>39903</v>
          </cell>
          <cell r="G1187" t="str">
            <v>花果园校区</v>
          </cell>
          <cell r="H1187">
            <v>4150</v>
          </cell>
          <cell r="I1187">
            <v>4150</v>
          </cell>
          <cell r="J1187">
            <v>0</v>
          </cell>
          <cell r="K1187" t="str">
            <v>毁损</v>
          </cell>
          <cell r="L1187" t="str">
            <v>湘雅校区-203机房</v>
          </cell>
          <cell r="M1187" t="str">
            <v>计算机与信息工程系</v>
          </cell>
          <cell r="N1187" t="str">
            <v>计算机与信息工程系</v>
          </cell>
        </row>
        <row r="1188">
          <cell r="B1188" t="str">
            <v>TY2010000011</v>
          </cell>
          <cell r="C1188" t="str">
            <v>联想启天</v>
          </cell>
          <cell r="D1188">
            <v>1</v>
          </cell>
          <cell r="E1188" t="str">
            <v>M340E</v>
          </cell>
          <cell r="F1188">
            <v>40540</v>
          </cell>
          <cell r="G1188" t="str">
            <v>花果园校区</v>
          </cell>
          <cell r="H1188">
            <v>3700</v>
          </cell>
          <cell r="I1188">
            <v>3700</v>
          </cell>
          <cell r="J1188">
            <v>0</v>
          </cell>
          <cell r="K1188" t="str">
            <v>未找到实物</v>
          </cell>
        </row>
        <row r="1188">
          <cell r="M1188" t="str">
            <v>验收人：王浩、李崑</v>
          </cell>
          <cell r="N1188" t="str">
            <v>信息电教科</v>
          </cell>
        </row>
        <row r="1189">
          <cell r="B1189" t="str">
            <v>TY2010000058</v>
          </cell>
          <cell r="C1189" t="str">
            <v>联想启天</v>
          </cell>
          <cell r="D1189">
            <v>1</v>
          </cell>
          <cell r="E1189" t="str">
            <v>M340E</v>
          </cell>
          <cell r="F1189">
            <v>40540</v>
          </cell>
          <cell r="G1189" t="str">
            <v>花果园校区</v>
          </cell>
          <cell r="H1189">
            <v>3700</v>
          </cell>
          <cell r="I1189">
            <v>3700</v>
          </cell>
          <cell r="J1189">
            <v>0</v>
          </cell>
          <cell r="K1189" t="str">
            <v>未找到实物</v>
          </cell>
        </row>
        <row r="1189">
          <cell r="M1189" t="str">
            <v>验收人：王浩、李崑</v>
          </cell>
          <cell r="N1189" t="str">
            <v>信息电教科</v>
          </cell>
        </row>
        <row r="1190">
          <cell r="B1190" t="str">
            <v>TY2010000059</v>
          </cell>
          <cell r="C1190" t="str">
            <v>联想启天</v>
          </cell>
          <cell r="D1190">
            <v>1</v>
          </cell>
          <cell r="E1190" t="str">
            <v>M340E</v>
          </cell>
          <cell r="F1190">
            <v>40540</v>
          </cell>
          <cell r="G1190" t="str">
            <v>花果园校区</v>
          </cell>
          <cell r="H1190">
            <v>3700</v>
          </cell>
          <cell r="I1190">
            <v>3700</v>
          </cell>
          <cell r="J1190">
            <v>0</v>
          </cell>
          <cell r="K1190" t="str">
            <v>未找到实物</v>
          </cell>
        </row>
        <row r="1190">
          <cell r="M1190" t="str">
            <v>验收人：王浩、李崑</v>
          </cell>
          <cell r="N1190" t="str">
            <v>信息电教科</v>
          </cell>
        </row>
        <row r="1191">
          <cell r="B1191" t="str">
            <v>TY2010000060</v>
          </cell>
          <cell r="C1191" t="str">
            <v>联想启天</v>
          </cell>
          <cell r="D1191">
            <v>1</v>
          </cell>
          <cell r="E1191" t="str">
            <v>M340E</v>
          </cell>
          <cell r="F1191">
            <v>40540</v>
          </cell>
          <cell r="G1191" t="str">
            <v>花果园校区</v>
          </cell>
          <cell r="H1191">
            <v>3700</v>
          </cell>
          <cell r="I1191">
            <v>3700</v>
          </cell>
          <cell r="J1191">
            <v>0</v>
          </cell>
          <cell r="K1191" t="str">
            <v>毁损</v>
          </cell>
          <cell r="L1191" t="str">
            <v>致美楼1楼-212</v>
          </cell>
          <cell r="M1191" t="str">
            <v>会计系</v>
          </cell>
          <cell r="N1191" t="str">
            <v>会计系</v>
          </cell>
        </row>
        <row r="1192">
          <cell r="B1192" t="str">
            <v>TY2010000061</v>
          </cell>
          <cell r="C1192" t="str">
            <v>联想启天</v>
          </cell>
          <cell r="D1192">
            <v>1</v>
          </cell>
          <cell r="E1192" t="str">
            <v>M340E</v>
          </cell>
          <cell r="F1192">
            <v>40540</v>
          </cell>
          <cell r="G1192" t="str">
            <v>花果园校区</v>
          </cell>
          <cell r="H1192">
            <v>3700</v>
          </cell>
          <cell r="I1192">
            <v>3700</v>
          </cell>
          <cell r="J1192">
            <v>0</v>
          </cell>
          <cell r="K1192" t="str">
            <v>毁损</v>
          </cell>
          <cell r="L1192" t="str">
            <v>弘技楼（惟笃）6楼5602</v>
          </cell>
          <cell r="M1192" t="str">
            <v>会计系</v>
          </cell>
          <cell r="N1192" t="str">
            <v>会计系</v>
          </cell>
        </row>
        <row r="1193">
          <cell r="B1193" t="str">
            <v>TY2010000113</v>
          </cell>
          <cell r="C1193" t="str">
            <v>联想启天</v>
          </cell>
          <cell r="D1193">
            <v>1</v>
          </cell>
          <cell r="E1193" t="str">
            <v>M340E</v>
          </cell>
          <cell r="F1193">
            <v>40540</v>
          </cell>
          <cell r="G1193" t="str">
            <v>花果园校区</v>
          </cell>
          <cell r="H1193">
            <v>3700</v>
          </cell>
          <cell r="I1193">
            <v>3700</v>
          </cell>
          <cell r="J1193">
            <v>0</v>
          </cell>
          <cell r="K1193" t="str">
            <v>毁损</v>
          </cell>
          <cell r="L1193" t="str">
            <v>弘技楼（惟笃）6楼5602</v>
          </cell>
          <cell r="M1193" t="str">
            <v>会计系</v>
          </cell>
          <cell r="N1193" t="str">
            <v>会计系</v>
          </cell>
        </row>
        <row r="1194">
          <cell r="B1194" t="str">
            <v>TY2010000114</v>
          </cell>
          <cell r="C1194" t="str">
            <v>联想启天</v>
          </cell>
          <cell r="D1194">
            <v>1</v>
          </cell>
          <cell r="E1194" t="str">
            <v>M820E</v>
          </cell>
          <cell r="F1194">
            <v>40540</v>
          </cell>
          <cell r="G1194" t="str">
            <v>花果园校区</v>
          </cell>
          <cell r="H1194">
            <v>5350</v>
          </cell>
          <cell r="I1194">
            <v>5350</v>
          </cell>
          <cell r="J1194">
            <v>0</v>
          </cell>
          <cell r="K1194" t="str">
            <v>毁损</v>
          </cell>
          <cell r="L1194" t="str">
            <v>A7 6-1-2</v>
          </cell>
          <cell r="M1194" t="str">
            <v>计算机与信息工程系</v>
          </cell>
          <cell r="N1194" t="str">
            <v>计算机与信息工程系</v>
          </cell>
        </row>
        <row r="1195">
          <cell r="B1195" t="str">
            <v>TY2010000348</v>
          </cell>
          <cell r="C1195" t="str">
            <v>联想启天</v>
          </cell>
          <cell r="D1195">
            <v>1</v>
          </cell>
          <cell r="E1195" t="str">
            <v>M340E</v>
          </cell>
          <cell r="F1195">
            <v>40540</v>
          </cell>
          <cell r="G1195" t="str">
            <v>花果园校区</v>
          </cell>
          <cell r="H1195">
            <v>3700</v>
          </cell>
          <cell r="I1195">
            <v>3700</v>
          </cell>
          <cell r="J1195">
            <v>0</v>
          </cell>
          <cell r="K1195" t="str">
            <v>毁损</v>
          </cell>
          <cell r="L1195" t="str">
            <v>弘技楼（惟笃）6楼5602</v>
          </cell>
          <cell r="M1195" t="str">
            <v>会计系</v>
          </cell>
          <cell r="N1195" t="str">
            <v>会计系</v>
          </cell>
        </row>
        <row r="1196">
          <cell r="B1196" t="str">
            <v>TY2010000349</v>
          </cell>
          <cell r="C1196" t="str">
            <v>联想启天</v>
          </cell>
          <cell r="D1196">
            <v>1</v>
          </cell>
          <cell r="E1196" t="str">
            <v>M820E</v>
          </cell>
          <cell r="F1196">
            <v>40540</v>
          </cell>
          <cell r="G1196" t="str">
            <v>花果园校区</v>
          </cell>
          <cell r="H1196">
            <v>5350</v>
          </cell>
          <cell r="I1196">
            <v>5350</v>
          </cell>
          <cell r="J1196">
            <v>0</v>
          </cell>
          <cell r="K1196" t="str">
            <v>毁损</v>
          </cell>
          <cell r="L1196" t="str">
            <v>A7 6-1-2</v>
          </cell>
          <cell r="M1196" t="str">
            <v>计算机与信息工程系</v>
          </cell>
          <cell r="N1196" t="str">
            <v>计算机与信息工程系</v>
          </cell>
        </row>
        <row r="1197">
          <cell r="B1197" t="str">
            <v>TY2010000350</v>
          </cell>
          <cell r="C1197" t="str">
            <v>联想启天</v>
          </cell>
          <cell r="D1197">
            <v>1</v>
          </cell>
          <cell r="E1197" t="str">
            <v>M820E</v>
          </cell>
          <cell r="F1197">
            <v>40540</v>
          </cell>
          <cell r="G1197" t="str">
            <v>花果园校区</v>
          </cell>
          <cell r="H1197">
            <v>5100</v>
          </cell>
          <cell r="I1197">
            <v>5100</v>
          </cell>
          <cell r="J1197">
            <v>0</v>
          </cell>
          <cell r="K1197" t="str">
            <v>毁损</v>
          </cell>
          <cell r="L1197" t="str">
            <v>A7 6-1-2</v>
          </cell>
          <cell r="M1197" t="str">
            <v>计算机与信息工程系</v>
          </cell>
          <cell r="N1197" t="str">
            <v>计算机与信息工程系</v>
          </cell>
        </row>
        <row r="1198">
          <cell r="B1198" t="str">
            <v>TY2010000351</v>
          </cell>
          <cell r="C1198" t="str">
            <v>联想启天</v>
          </cell>
          <cell r="D1198">
            <v>1</v>
          </cell>
          <cell r="E1198" t="str">
            <v>M340E</v>
          </cell>
          <cell r="F1198">
            <v>40540</v>
          </cell>
          <cell r="G1198" t="str">
            <v>花果园校区</v>
          </cell>
          <cell r="H1198">
            <v>3700</v>
          </cell>
          <cell r="I1198">
            <v>3700</v>
          </cell>
          <cell r="J1198">
            <v>0</v>
          </cell>
          <cell r="K1198" t="str">
            <v>毁损</v>
          </cell>
          <cell r="L1198" t="str">
            <v>弘技楼（惟笃）6楼5602</v>
          </cell>
          <cell r="M1198" t="str">
            <v>会计系</v>
          </cell>
          <cell r="N1198" t="str">
            <v>会计系</v>
          </cell>
        </row>
        <row r="1199">
          <cell r="B1199" t="str">
            <v>TY2010000397</v>
          </cell>
          <cell r="C1199" t="str">
            <v>联想启天</v>
          </cell>
          <cell r="D1199">
            <v>1</v>
          </cell>
          <cell r="E1199" t="str">
            <v>M820E</v>
          </cell>
          <cell r="F1199">
            <v>40540</v>
          </cell>
          <cell r="G1199" t="str">
            <v>花果园校区</v>
          </cell>
          <cell r="H1199">
            <v>5350</v>
          </cell>
          <cell r="I1199">
            <v>5350</v>
          </cell>
          <cell r="J1199">
            <v>0</v>
          </cell>
          <cell r="K1199" t="str">
            <v>毁损</v>
          </cell>
          <cell r="L1199" t="str">
            <v>A7 6-1-2</v>
          </cell>
          <cell r="M1199" t="str">
            <v>计算机与信息工程系</v>
          </cell>
          <cell r="N1199" t="str">
            <v>计算机与信息工程系</v>
          </cell>
        </row>
        <row r="1200">
          <cell r="B1200" t="str">
            <v>TY2010000398</v>
          </cell>
          <cell r="C1200" t="str">
            <v>联想启天</v>
          </cell>
          <cell r="D1200">
            <v>1</v>
          </cell>
          <cell r="E1200" t="str">
            <v>M820E</v>
          </cell>
          <cell r="F1200">
            <v>40540</v>
          </cell>
          <cell r="G1200" t="str">
            <v>花果园校区</v>
          </cell>
          <cell r="H1200">
            <v>5350</v>
          </cell>
          <cell r="I1200">
            <v>5350</v>
          </cell>
          <cell r="J1200">
            <v>0</v>
          </cell>
          <cell r="K1200" t="str">
            <v>毁损</v>
          </cell>
          <cell r="L1200" t="str">
            <v>A7 6-1-2</v>
          </cell>
          <cell r="M1200" t="str">
            <v>计算机与信息工程系</v>
          </cell>
          <cell r="N1200" t="str">
            <v>计算机与信息工程系</v>
          </cell>
        </row>
        <row r="1201">
          <cell r="B1201" t="str">
            <v>TY2010000399</v>
          </cell>
          <cell r="C1201" t="str">
            <v>联想启天</v>
          </cell>
          <cell r="D1201">
            <v>1</v>
          </cell>
          <cell r="E1201" t="str">
            <v>M340E</v>
          </cell>
          <cell r="F1201">
            <v>40540</v>
          </cell>
          <cell r="G1201" t="str">
            <v>花果园校区</v>
          </cell>
          <cell r="H1201">
            <v>3700</v>
          </cell>
          <cell r="I1201">
            <v>3700</v>
          </cell>
          <cell r="J1201">
            <v>0</v>
          </cell>
          <cell r="K1201" t="str">
            <v>毁损</v>
          </cell>
          <cell r="L1201" t="str">
            <v>弘技楼（惟笃）6楼5602</v>
          </cell>
          <cell r="M1201" t="str">
            <v>会计系</v>
          </cell>
          <cell r="N1201" t="str">
            <v>会计系</v>
          </cell>
        </row>
        <row r="1202">
          <cell r="B1202" t="str">
            <v>TY2010000400</v>
          </cell>
          <cell r="C1202" t="str">
            <v>联想启天</v>
          </cell>
          <cell r="D1202">
            <v>1</v>
          </cell>
          <cell r="E1202" t="str">
            <v>M340E</v>
          </cell>
          <cell r="F1202">
            <v>40540</v>
          </cell>
          <cell r="G1202" t="str">
            <v>花果园校区</v>
          </cell>
          <cell r="H1202">
            <v>3700</v>
          </cell>
          <cell r="I1202">
            <v>3700</v>
          </cell>
          <cell r="J1202">
            <v>0</v>
          </cell>
          <cell r="K1202" t="str">
            <v>毁损</v>
          </cell>
          <cell r="L1202" t="str">
            <v>弘技楼（惟笃）6楼5602</v>
          </cell>
          <cell r="M1202" t="str">
            <v>会计系</v>
          </cell>
          <cell r="N1202" t="str">
            <v>会计系</v>
          </cell>
        </row>
        <row r="1203">
          <cell r="B1203" t="str">
            <v>TY2010000401</v>
          </cell>
          <cell r="C1203" t="str">
            <v>联想启天</v>
          </cell>
          <cell r="D1203">
            <v>1</v>
          </cell>
          <cell r="E1203" t="str">
            <v>M340E</v>
          </cell>
          <cell r="F1203">
            <v>40540</v>
          </cell>
          <cell r="G1203" t="str">
            <v>花果园校区</v>
          </cell>
          <cell r="H1203">
            <v>3700</v>
          </cell>
          <cell r="I1203">
            <v>3700</v>
          </cell>
          <cell r="J1203">
            <v>0</v>
          </cell>
          <cell r="K1203" t="str">
            <v>毁损</v>
          </cell>
          <cell r="L1203" t="str">
            <v>弘技楼（惟笃）6楼5602</v>
          </cell>
          <cell r="M1203" t="str">
            <v>会计系</v>
          </cell>
          <cell r="N1203" t="str">
            <v>会计系</v>
          </cell>
        </row>
        <row r="1204">
          <cell r="B1204" t="str">
            <v>TY2010000402</v>
          </cell>
          <cell r="C1204" t="str">
            <v>联想启天</v>
          </cell>
          <cell r="D1204">
            <v>1</v>
          </cell>
          <cell r="E1204" t="str">
            <v>M340E</v>
          </cell>
          <cell r="F1204">
            <v>40540</v>
          </cell>
          <cell r="G1204" t="str">
            <v>花果园校区</v>
          </cell>
          <cell r="H1204">
            <v>3700</v>
          </cell>
          <cell r="I1204">
            <v>3700</v>
          </cell>
          <cell r="J1204">
            <v>0</v>
          </cell>
          <cell r="K1204" t="str">
            <v>毁损</v>
          </cell>
          <cell r="L1204" t="str">
            <v>弘技楼（惟笃）6楼5602</v>
          </cell>
          <cell r="M1204" t="str">
            <v>会计系</v>
          </cell>
          <cell r="N1204" t="str">
            <v>会计系</v>
          </cell>
        </row>
        <row r="1205">
          <cell r="B1205" t="str">
            <v>TY2010000164</v>
          </cell>
          <cell r="C1205" t="str">
            <v>联想启天</v>
          </cell>
          <cell r="D1205">
            <v>1</v>
          </cell>
          <cell r="E1205" t="str">
            <v>M340E</v>
          </cell>
          <cell r="F1205">
            <v>40540</v>
          </cell>
          <cell r="G1205" t="str">
            <v>花果园校区</v>
          </cell>
          <cell r="H1205">
            <v>3700</v>
          </cell>
          <cell r="I1205">
            <v>3700</v>
          </cell>
          <cell r="J1205">
            <v>0</v>
          </cell>
          <cell r="K1205" t="str">
            <v>毁损</v>
          </cell>
          <cell r="L1205" t="str">
            <v>弘技楼（惟笃）6楼5602</v>
          </cell>
          <cell r="M1205" t="str">
            <v>会计系</v>
          </cell>
          <cell r="N1205" t="str">
            <v>会计系</v>
          </cell>
        </row>
        <row r="1206">
          <cell r="B1206" t="str">
            <v>TY2010000165</v>
          </cell>
          <cell r="C1206" t="str">
            <v>联想启天</v>
          </cell>
          <cell r="D1206">
            <v>1</v>
          </cell>
          <cell r="E1206" t="str">
            <v>M340E</v>
          </cell>
          <cell r="F1206">
            <v>40540</v>
          </cell>
          <cell r="G1206" t="str">
            <v>花果园校区</v>
          </cell>
          <cell r="H1206">
            <v>3700</v>
          </cell>
          <cell r="I1206">
            <v>3700</v>
          </cell>
          <cell r="J1206">
            <v>0</v>
          </cell>
          <cell r="K1206" t="str">
            <v>毁损</v>
          </cell>
          <cell r="L1206" t="str">
            <v>弘技楼（惟笃）6楼5602</v>
          </cell>
          <cell r="M1206" t="str">
            <v>会计系</v>
          </cell>
          <cell r="N1206" t="str">
            <v>会计系</v>
          </cell>
        </row>
        <row r="1207">
          <cell r="B1207" t="str">
            <v>TY2010000166</v>
          </cell>
          <cell r="C1207" t="str">
            <v>联想启天</v>
          </cell>
          <cell r="D1207">
            <v>1</v>
          </cell>
          <cell r="E1207" t="str">
            <v>M340E</v>
          </cell>
          <cell r="F1207">
            <v>40540</v>
          </cell>
          <cell r="G1207" t="str">
            <v>花果园校区</v>
          </cell>
          <cell r="H1207">
            <v>3700</v>
          </cell>
          <cell r="I1207">
            <v>3700</v>
          </cell>
          <cell r="J1207">
            <v>0</v>
          </cell>
          <cell r="K1207" t="str">
            <v>毁损</v>
          </cell>
          <cell r="L1207" t="str">
            <v>弘技楼（惟笃）6楼5602</v>
          </cell>
          <cell r="M1207" t="str">
            <v>会计系</v>
          </cell>
          <cell r="N1207" t="str">
            <v>会计系</v>
          </cell>
        </row>
        <row r="1208">
          <cell r="B1208" t="str">
            <v>TY2010000167</v>
          </cell>
          <cell r="C1208" t="str">
            <v>联想启天</v>
          </cell>
          <cell r="D1208">
            <v>1</v>
          </cell>
          <cell r="E1208" t="str">
            <v>M820E</v>
          </cell>
          <cell r="F1208">
            <v>40540</v>
          </cell>
          <cell r="G1208" t="str">
            <v>花果园校区</v>
          </cell>
          <cell r="H1208">
            <v>5100</v>
          </cell>
          <cell r="I1208">
            <v>5100</v>
          </cell>
          <cell r="J1208">
            <v>0</v>
          </cell>
          <cell r="K1208" t="str">
            <v>毁损</v>
          </cell>
          <cell r="L1208" t="str">
            <v>A7 6-1-2</v>
          </cell>
          <cell r="M1208" t="str">
            <v>计算机与信息工程系</v>
          </cell>
          <cell r="N1208" t="str">
            <v>计算机与信息工程系</v>
          </cell>
        </row>
        <row r="1209">
          <cell r="B1209" t="str">
            <v>TY2010000224</v>
          </cell>
          <cell r="C1209" t="str">
            <v>联想启天</v>
          </cell>
          <cell r="D1209">
            <v>1</v>
          </cell>
          <cell r="E1209" t="str">
            <v>M340E</v>
          </cell>
          <cell r="F1209">
            <v>40540</v>
          </cell>
          <cell r="G1209" t="str">
            <v>花果园校区</v>
          </cell>
          <cell r="H1209">
            <v>3700</v>
          </cell>
          <cell r="I1209">
            <v>3700</v>
          </cell>
          <cell r="J1209">
            <v>0</v>
          </cell>
          <cell r="K1209" t="str">
            <v>毁损</v>
          </cell>
          <cell r="L1209" t="str">
            <v>弘技楼（惟笃）6楼5602</v>
          </cell>
          <cell r="M1209" t="str">
            <v>会计系</v>
          </cell>
          <cell r="N1209" t="str">
            <v>会计系</v>
          </cell>
        </row>
        <row r="1210">
          <cell r="B1210" t="str">
            <v>TY2010000225</v>
          </cell>
          <cell r="C1210" t="str">
            <v>联想启天</v>
          </cell>
          <cell r="D1210">
            <v>1</v>
          </cell>
          <cell r="E1210" t="str">
            <v>M820E</v>
          </cell>
          <cell r="F1210">
            <v>40540</v>
          </cell>
          <cell r="G1210" t="str">
            <v>花果园校区</v>
          </cell>
          <cell r="H1210">
            <v>5350</v>
          </cell>
          <cell r="I1210">
            <v>5350</v>
          </cell>
          <cell r="J1210">
            <v>0</v>
          </cell>
          <cell r="K1210" t="str">
            <v>毁损</v>
          </cell>
          <cell r="L1210" t="str">
            <v>A7 6-1-2</v>
          </cell>
          <cell r="M1210" t="str">
            <v>计算机与信息工程系</v>
          </cell>
          <cell r="N1210" t="str">
            <v>计算机与信息工程系</v>
          </cell>
        </row>
        <row r="1211">
          <cell r="B1211" t="str">
            <v>TY2010000272</v>
          </cell>
          <cell r="C1211" t="str">
            <v>联想启天</v>
          </cell>
          <cell r="D1211">
            <v>1</v>
          </cell>
          <cell r="E1211" t="str">
            <v>M340E</v>
          </cell>
          <cell r="F1211">
            <v>40540</v>
          </cell>
          <cell r="G1211" t="str">
            <v>花果园校区</v>
          </cell>
          <cell r="H1211">
            <v>3700</v>
          </cell>
          <cell r="I1211">
            <v>3700</v>
          </cell>
          <cell r="J1211">
            <v>0</v>
          </cell>
          <cell r="K1211" t="str">
            <v>毁损</v>
          </cell>
          <cell r="L1211" t="str">
            <v>弘技楼（惟笃）6楼5602</v>
          </cell>
          <cell r="M1211" t="str">
            <v>会计系</v>
          </cell>
          <cell r="N1211" t="str">
            <v>会计系</v>
          </cell>
        </row>
        <row r="1212">
          <cell r="B1212" t="str">
            <v>TY2010000273</v>
          </cell>
          <cell r="C1212" t="str">
            <v>联想启天</v>
          </cell>
          <cell r="D1212">
            <v>1</v>
          </cell>
          <cell r="E1212" t="str">
            <v>M820E</v>
          </cell>
          <cell r="F1212">
            <v>40540</v>
          </cell>
          <cell r="G1212" t="str">
            <v>花果园校区</v>
          </cell>
          <cell r="H1212">
            <v>5350</v>
          </cell>
          <cell r="I1212">
            <v>5350</v>
          </cell>
          <cell r="J1212">
            <v>0</v>
          </cell>
          <cell r="K1212" t="str">
            <v>毁损</v>
          </cell>
          <cell r="L1212" t="str">
            <v>A7 6-1-2</v>
          </cell>
          <cell r="M1212" t="str">
            <v>计算机与信息工程系</v>
          </cell>
          <cell r="N1212" t="str">
            <v>计算机与信息工程系</v>
          </cell>
        </row>
        <row r="1213">
          <cell r="B1213" t="str">
            <v>TY2010000274</v>
          </cell>
          <cell r="C1213" t="str">
            <v>联想启天</v>
          </cell>
          <cell r="D1213">
            <v>1</v>
          </cell>
          <cell r="E1213" t="str">
            <v>M340E</v>
          </cell>
          <cell r="F1213">
            <v>40540</v>
          </cell>
          <cell r="G1213" t="str">
            <v>花果园校区</v>
          </cell>
          <cell r="H1213">
            <v>3700</v>
          </cell>
          <cell r="I1213">
            <v>3700</v>
          </cell>
          <cell r="J1213">
            <v>0</v>
          </cell>
          <cell r="K1213" t="str">
            <v>毁损</v>
          </cell>
          <cell r="L1213" t="str">
            <v>弘技楼（惟笃）6楼5602</v>
          </cell>
          <cell r="M1213" t="str">
            <v>会计系</v>
          </cell>
          <cell r="N1213" t="str">
            <v>会计系</v>
          </cell>
        </row>
        <row r="1214">
          <cell r="B1214" t="str">
            <v>TY2010000275</v>
          </cell>
          <cell r="C1214" t="str">
            <v>联想启天</v>
          </cell>
          <cell r="D1214">
            <v>1</v>
          </cell>
          <cell r="E1214" t="str">
            <v>M820E</v>
          </cell>
          <cell r="F1214">
            <v>40540</v>
          </cell>
          <cell r="G1214" t="str">
            <v>花果园校区</v>
          </cell>
          <cell r="H1214">
            <v>5350</v>
          </cell>
          <cell r="I1214">
            <v>5350</v>
          </cell>
          <cell r="J1214">
            <v>0</v>
          </cell>
          <cell r="K1214" t="str">
            <v>毁损</v>
          </cell>
          <cell r="L1214" t="str">
            <v>A7 6-1-2</v>
          </cell>
          <cell r="M1214" t="str">
            <v>计算机与信息工程系</v>
          </cell>
          <cell r="N1214" t="str">
            <v>计算机与信息工程系</v>
          </cell>
        </row>
        <row r="1215">
          <cell r="B1215" t="str">
            <v>TY2009000127</v>
          </cell>
          <cell r="C1215" t="str">
            <v>微型数字电子计算机</v>
          </cell>
          <cell r="D1215">
            <v>1</v>
          </cell>
          <cell r="E1215" t="str">
            <v>启天M3466</v>
          </cell>
          <cell r="F1215">
            <v>39903</v>
          </cell>
          <cell r="G1215" t="str">
            <v>花果园校区</v>
          </cell>
          <cell r="H1215">
            <v>3000</v>
          </cell>
          <cell r="I1215">
            <v>3000</v>
          </cell>
          <cell r="J1215">
            <v>0</v>
          </cell>
          <cell r="K1215" t="str">
            <v>毁损</v>
          </cell>
          <cell r="L1215" t="str">
            <v>湘雅校区-302机房</v>
          </cell>
          <cell r="M1215" t="str">
            <v>计算机与信息工程系</v>
          </cell>
          <cell r="N1215" t="str">
            <v>计算机与信息工程系</v>
          </cell>
        </row>
        <row r="1216">
          <cell r="B1216" t="str">
            <v>TY2009000128</v>
          </cell>
          <cell r="C1216" t="str">
            <v>微型数字电子计算机</v>
          </cell>
          <cell r="D1216">
            <v>1</v>
          </cell>
          <cell r="E1216" t="str">
            <v>启天M3466</v>
          </cell>
          <cell r="F1216">
            <v>39903</v>
          </cell>
          <cell r="G1216" t="str">
            <v>花果园校区</v>
          </cell>
          <cell r="H1216">
            <v>3000</v>
          </cell>
          <cell r="I1216">
            <v>3000</v>
          </cell>
          <cell r="J1216">
            <v>0</v>
          </cell>
          <cell r="K1216" t="str">
            <v>毁损</v>
          </cell>
          <cell r="L1216" t="str">
            <v>湘雅校区-302机房</v>
          </cell>
          <cell r="M1216" t="str">
            <v>计算机与信息工程系</v>
          </cell>
          <cell r="N1216" t="str">
            <v>计算机与信息工程系</v>
          </cell>
        </row>
        <row r="1217">
          <cell r="B1217" t="str">
            <v>TY2010000328</v>
          </cell>
          <cell r="C1217" t="str">
            <v>联想启天</v>
          </cell>
          <cell r="D1217">
            <v>1</v>
          </cell>
          <cell r="E1217" t="str">
            <v>M820E</v>
          </cell>
          <cell r="F1217">
            <v>40540</v>
          </cell>
          <cell r="G1217" t="str">
            <v>花果园校区</v>
          </cell>
          <cell r="H1217">
            <v>5350</v>
          </cell>
          <cell r="I1217">
            <v>5350</v>
          </cell>
          <cell r="J1217">
            <v>0</v>
          </cell>
          <cell r="K1217" t="str">
            <v>毁损</v>
          </cell>
          <cell r="L1217" t="str">
            <v>A7 6-1-2</v>
          </cell>
          <cell r="M1217" t="str">
            <v>计算机与信息工程系</v>
          </cell>
          <cell r="N1217" t="str">
            <v>计算机与信息工程系</v>
          </cell>
        </row>
        <row r="1218">
          <cell r="B1218" t="str">
            <v>TY2010000329</v>
          </cell>
          <cell r="C1218" t="str">
            <v>联想启天</v>
          </cell>
          <cell r="D1218">
            <v>1</v>
          </cell>
          <cell r="E1218" t="str">
            <v>M340E</v>
          </cell>
          <cell r="F1218">
            <v>40540</v>
          </cell>
          <cell r="G1218" t="str">
            <v>花果园校区</v>
          </cell>
          <cell r="H1218">
            <v>3700</v>
          </cell>
          <cell r="I1218">
            <v>3700</v>
          </cell>
          <cell r="J1218">
            <v>0</v>
          </cell>
          <cell r="K1218" t="str">
            <v>毁损</v>
          </cell>
          <cell r="L1218" t="str">
            <v>弘技楼（惟笃）6楼5602</v>
          </cell>
          <cell r="M1218" t="str">
            <v>会计系</v>
          </cell>
          <cell r="N1218" t="str">
            <v>会计系</v>
          </cell>
        </row>
        <row r="1219">
          <cell r="B1219" t="str">
            <v>TY2010000330</v>
          </cell>
          <cell r="C1219" t="str">
            <v>联想启天</v>
          </cell>
          <cell r="D1219">
            <v>1</v>
          </cell>
          <cell r="E1219" t="str">
            <v>M340E</v>
          </cell>
          <cell r="F1219">
            <v>40540</v>
          </cell>
          <cell r="G1219" t="str">
            <v>花果园校区</v>
          </cell>
          <cell r="H1219">
            <v>3700</v>
          </cell>
          <cell r="I1219">
            <v>3700</v>
          </cell>
          <cell r="J1219">
            <v>0</v>
          </cell>
          <cell r="K1219" t="str">
            <v>毁损</v>
          </cell>
          <cell r="L1219" t="str">
            <v>弘技楼（惟笃）6楼5602</v>
          </cell>
          <cell r="M1219" t="str">
            <v>会计系</v>
          </cell>
          <cell r="N1219" t="str">
            <v>会计系</v>
          </cell>
        </row>
        <row r="1220">
          <cell r="B1220" t="str">
            <v>TY2010000331</v>
          </cell>
          <cell r="C1220" t="str">
            <v>联想启天</v>
          </cell>
          <cell r="D1220">
            <v>1</v>
          </cell>
          <cell r="E1220" t="str">
            <v>M340E</v>
          </cell>
          <cell r="F1220">
            <v>40540</v>
          </cell>
          <cell r="G1220" t="str">
            <v>花果园校区</v>
          </cell>
          <cell r="H1220">
            <v>3700</v>
          </cell>
          <cell r="I1220">
            <v>3700</v>
          </cell>
          <cell r="J1220">
            <v>0</v>
          </cell>
          <cell r="K1220" t="str">
            <v>毁损</v>
          </cell>
          <cell r="L1220" t="str">
            <v>弘技楼（惟笃）6楼5602</v>
          </cell>
          <cell r="M1220" t="str">
            <v>会计系</v>
          </cell>
          <cell r="N1220" t="str">
            <v>会计系</v>
          </cell>
        </row>
        <row r="1221">
          <cell r="B1221" t="str">
            <v>TY2010000377</v>
          </cell>
          <cell r="C1221" t="str">
            <v>联想启天</v>
          </cell>
          <cell r="D1221">
            <v>1</v>
          </cell>
          <cell r="E1221" t="str">
            <v>M820E</v>
          </cell>
          <cell r="F1221">
            <v>40540</v>
          </cell>
          <cell r="G1221" t="str">
            <v>花果园校区</v>
          </cell>
          <cell r="H1221">
            <v>5350</v>
          </cell>
          <cell r="I1221">
            <v>5350</v>
          </cell>
          <cell r="J1221">
            <v>0</v>
          </cell>
          <cell r="K1221" t="str">
            <v>毁损</v>
          </cell>
          <cell r="L1221" t="str">
            <v>A7 6-1-2</v>
          </cell>
          <cell r="M1221" t="str">
            <v>计算机与信息工程系</v>
          </cell>
          <cell r="N1221" t="str">
            <v>计算机与信息工程系</v>
          </cell>
        </row>
        <row r="1222">
          <cell r="B1222" t="str">
            <v>TY2010000378</v>
          </cell>
          <cell r="C1222" t="str">
            <v>联想启天</v>
          </cell>
          <cell r="D1222">
            <v>1</v>
          </cell>
          <cell r="E1222" t="str">
            <v>M820E</v>
          </cell>
          <cell r="F1222">
            <v>40540</v>
          </cell>
          <cell r="G1222" t="str">
            <v>花果园校区</v>
          </cell>
          <cell r="H1222">
            <v>5350</v>
          </cell>
          <cell r="I1222">
            <v>5350</v>
          </cell>
          <cell r="J1222">
            <v>0</v>
          </cell>
          <cell r="K1222" t="str">
            <v>毁损</v>
          </cell>
          <cell r="L1222" t="str">
            <v>A7 6-1-2</v>
          </cell>
          <cell r="M1222" t="str">
            <v>计算机与信息工程系</v>
          </cell>
          <cell r="N1222" t="str">
            <v>计算机与信息工程系</v>
          </cell>
        </row>
        <row r="1223">
          <cell r="B1223" t="str">
            <v>TY2010000379</v>
          </cell>
          <cell r="C1223" t="str">
            <v>联想启天</v>
          </cell>
          <cell r="D1223">
            <v>1</v>
          </cell>
          <cell r="E1223" t="str">
            <v>M340E</v>
          </cell>
          <cell r="F1223">
            <v>40540</v>
          </cell>
          <cell r="G1223" t="str">
            <v>花果园校区</v>
          </cell>
          <cell r="H1223">
            <v>3700</v>
          </cell>
          <cell r="I1223">
            <v>3700</v>
          </cell>
          <cell r="J1223">
            <v>0</v>
          </cell>
          <cell r="K1223" t="str">
            <v>毁损</v>
          </cell>
          <cell r="L1223" t="str">
            <v>弘技楼（惟笃）6楼5602</v>
          </cell>
          <cell r="M1223" t="str">
            <v>会计系</v>
          </cell>
          <cell r="N1223" t="str">
            <v>会计系</v>
          </cell>
        </row>
        <row r="1224">
          <cell r="B1224" t="str">
            <v>TY2010000380</v>
          </cell>
          <cell r="C1224" t="str">
            <v>联想启天</v>
          </cell>
          <cell r="D1224">
            <v>1</v>
          </cell>
          <cell r="E1224" t="str">
            <v>M340E</v>
          </cell>
          <cell r="F1224">
            <v>40540</v>
          </cell>
          <cell r="G1224" t="str">
            <v>花果园校区</v>
          </cell>
          <cell r="H1224">
            <v>3700</v>
          </cell>
          <cell r="I1224">
            <v>3700</v>
          </cell>
          <cell r="J1224">
            <v>0</v>
          </cell>
          <cell r="K1224" t="str">
            <v>毁损</v>
          </cell>
          <cell r="L1224" t="str">
            <v>弘技楼（惟笃）6楼5602</v>
          </cell>
          <cell r="M1224" t="str">
            <v>会计系</v>
          </cell>
          <cell r="N1224" t="str">
            <v>会计系</v>
          </cell>
        </row>
        <row r="1225">
          <cell r="B1225" t="str">
            <v>TY2010000433</v>
          </cell>
          <cell r="C1225" t="str">
            <v>联想启天</v>
          </cell>
          <cell r="D1225">
            <v>1</v>
          </cell>
          <cell r="E1225" t="str">
            <v>M340E</v>
          </cell>
          <cell r="F1225">
            <v>40540</v>
          </cell>
          <cell r="G1225" t="str">
            <v>花果园校区</v>
          </cell>
          <cell r="H1225">
            <v>3700</v>
          </cell>
          <cell r="I1225">
            <v>3700</v>
          </cell>
          <cell r="J1225">
            <v>0</v>
          </cell>
          <cell r="K1225" t="str">
            <v>毁损</v>
          </cell>
          <cell r="L1225" t="str">
            <v>弘技楼（惟笃）6楼5602</v>
          </cell>
          <cell r="M1225" t="str">
            <v>会计系</v>
          </cell>
          <cell r="N1225" t="str">
            <v>会计系</v>
          </cell>
        </row>
        <row r="1226">
          <cell r="B1226" t="str">
            <v>TY2010000434</v>
          </cell>
          <cell r="C1226" t="str">
            <v>联想启天</v>
          </cell>
          <cell r="D1226">
            <v>1</v>
          </cell>
          <cell r="E1226" t="str">
            <v>M340E</v>
          </cell>
          <cell r="F1226">
            <v>40540</v>
          </cell>
          <cell r="G1226" t="str">
            <v>花果园校区</v>
          </cell>
          <cell r="H1226">
            <v>3700</v>
          </cell>
          <cell r="I1226">
            <v>3700</v>
          </cell>
          <cell r="J1226">
            <v>0</v>
          </cell>
          <cell r="K1226" t="str">
            <v>毁损</v>
          </cell>
          <cell r="L1226" t="str">
            <v>弘技楼（惟笃）6楼5602</v>
          </cell>
          <cell r="M1226" t="str">
            <v>会计系</v>
          </cell>
          <cell r="N1226" t="str">
            <v>会计系</v>
          </cell>
        </row>
        <row r="1227">
          <cell r="B1227" t="str">
            <v>TY2010000435</v>
          </cell>
          <cell r="C1227" t="str">
            <v>联想启天</v>
          </cell>
          <cell r="D1227">
            <v>1</v>
          </cell>
          <cell r="E1227" t="str">
            <v>M820E</v>
          </cell>
          <cell r="F1227">
            <v>40540</v>
          </cell>
          <cell r="G1227" t="str">
            <v>花果园校区</v>
          </cell>
          <cell r="H1227">
            <v>5350</v>
          </cell>
          <cell r="I1227">
            <v>5350</v>
          </cell>
          <cell r="J1227">
            <v>0</v>
          </cell>
          <cell r="K1227" t="str">
            <v>毁损</v>
          </cell>
          <cell r="L1227" t="str">
            <v>A7 6-1-2</v>
          </cell>
          <cell r="M1227" t="str">
            <v>计算机与信息工程系</v>
          </cell>
          <cell r="N1227" t="str">
            <v>计算机与信息工程系</v>
          </cell>
        </row>
        <row r="1228">
          <cell r="B1228" t="str">
            <v>TY2010000436</v>
          </cell>
          <cell r="C1228" t="str">
            <v>联想启天</v>
          </cell>
          <cell r="D1228">
            <v>1</v>
          </cell>
          <cell r="E1228" t="str">
            <v>M820E</v>
          </cell>
          <cell r="F1228">
            <v>40540</v>
          </cell>
          <cell r="G1228" t="str">
            <v>花果园校区</v>
          </cell>
          <cell r="H1228">
            <v>5100</v>
          </cell>
          <cell r="I1228">
            <v>5100</v>
          </cell>
          <cell r="J1228">
            <v>0</v>
          </cell>
          <cell r="K1228" t="str">
            <v>毁损</v>
          </cell>
          <cell r="L1228" t="str">
            <v>A7 6-1-2</v>
          </cell>
          <cell r="M1228" t="str">
            <v>计算机与信息工程系</v>
          </cell>
          <cell r="N1228" t="str">
            <v>计算机与信息工程系</v>
          </cell>
        </row>
        <row r="1229">
          <cell r="B1229" t="str">
            <v>TY2010000437</v>
          </cell>
          <cell r="C1229" t="str">
            <v>联想启天</v>
          </cell>
          <cell r="D1229">
            <v>1</v>
          </cell>
          <cell r="E1229" t="str">
            <v>M820E</v>
          </cell>
          <cell r="F1229">
            <v>40540</v>
          </cell>
          <cell r="G1229" t="str">
            <v>花果园校区</v>
          </cell>
          <cell r="H1229">
            <v>5350</v>
          </cell>
          <cell r="I1229">
            <v>5350</v>
          </cell>
          <cell r="J1229">
            <v>0</v>
          </cell>
          <cell r="K1229" t="str">
            <v>毁损</v>
          </cell>
          <cell r="L1229" t="str">
            <v>A7 6-1-2</v>
          </cell>
          <cell r="M1229" t="str">
            <v>计算机与信息工程系</v>
          </cell>
          <cell r="N1229" t="str">
            <v>计算机与信息工程系</v>
          </cell>
        </row>
        <row r="1230">
          <cell r="B1230" t="str">
            <v>TY2010000481</v>
          </cell>
          <cell r="C1230" t="str">
            <v>联想启天</v>
          </cell>
          <cell r="D1230">
            <v>1</v>
          </cell>
          <cell r="E1230" t="str">
            <v>M340E</v>
          </cell>
          <cell r="F1230">
            <v>40540</v>
          </cell>
          <cell r="G1230" t="str">
            <v>花果园校区</v>
          </cell>
          <cell r="H1230">
            <v>3700</v>
          </cell>
          <cell r="I1230">
            <v>3700</v>
          </cell>
          <cell r="J1230">
            <v>0</v>
          </cell>
          <cell r="K1230" t="str">
            <v>毁损</v>
          </cell>
          <cell r="L1230" t="str">
            <v>弘技楼（惟笃）6楼5602</v>
          </cell>
          <cell r="M1230" t="str">
            <v>会计系</v>
          </cell>
          <cell r="N1230" t="str">
            <v>会计系</v>
          </cell>
        </row>
        <row r="1231">
          <cell r="B1231" t="str">
            <v>TY2010000482</v>
          </cell>
          <cell r="C1231" t="str">
            <v>联想启天</v>
          </cell>
          <cell r="D1231">
            <v>1</v>
          </cell>
          <cell r="E1231" t="str">
            <v>M340E</v>
          </cell>
          <cell r="F1231">
            <v>40540</v>
          </cell>
          <cell r="G1231" t="str">
            <v>花果园校区</v>
          </cell>
          <cell r="H1231">
            <v>3700</v>
          </cell>
          <cell r="I1231">
            <v>3700</v>
          </cell>
          <cell r="J1231">
            <v>0</v>
          </cell>
          <cell r="K1231" t="str">
            <v>毁损</v>
          </cell>
          <cell r="L1231" t="str">
            <v>弘技楼（惟笃）6楼5602</v>
          </cell>
          <cell r="M1231" t="str">
            <v>会计系</v>
          </cell>
          <cell r="N1231" t="str">
            <v>会计系</v>
          </cell>
        </row>
        <row r="1232">
          <cell r="B1232" t="str">
            <v>TY2010000483</v>
          </cell>
          <cell r="C1232" t="str">
            <v>联想启天</v>
          </cell>
          <cell r="D1232">
            <v>1</v>
          </cell>
          <cell r="E1232" t="str">
            <v>M820E</v>
          </cell>
          <cell r="F1232">
            <v>40540</v>
          </cell>
          <cell r="G1232" t="str">
            <v>花果园校区</v>
          </cell>
          <cell r="H1232">
            <v>5350</v>
          </cell>
          <cell r="I1232">
            <v>5350</v>
          </cell>
          <cell r="J1232">
            <v>0</v>
          </cell>
          <cell r="K1232" t="str">
            <v>毁损</v>
          </cell>
          <cell r="L1232" t="str">
            <v>A7 6-1-2</v>
          </cell>
          <cell r="M1232" t="str">
            <v>计算机与信息工程系</v>
          </cell>
          <cell r="N1232" t="str">
            <v>计算机与信息工程系</v>
          </cell>
        </row>
        <row r="1233">
          <cell r="B1233" t="str">
            <v>TY2008000159</v>
          </cell>
          <cell r="C1233" t="str">
            <v>微型数字电子计算机</v>
          </cell>
          <cell r="D1233">
            <v>1</v>
          </cell>
          <cell r="E1233" t="str">
            <v>启天M340E</v>
          </cell>
          <cell r="F1233">
            <v>39812</v>
          </cell>
          <cell r="G1233" t="str">
            <v>花果园校区</v>
          </cell>
          <cell r="H1233">
            <v>3050</v>
          </cell>
          <cell r="I1233">
            <v>3050</v>
          </cell>
          <cell r="J1233">
            <v>0</v>
          </cell>
          <cell r="K1233" t="str">
            <v>毁损</v>
          </cell>
          <cell r="L1233" t="str">
            <v>湘雅校区-402机房</v>
          </cell>
          <cell r="M1233" t="str">
            <v>计算机与信息工程系</v>
          </cell>
          <cell r="N1233" t="str">
            <v>计算机与信息工程系</v>
          </cell>
        </row>
        <row r="1234">
          <cell r="B1234" t="str">
            <v>TY2008000160</v>
          </cell>
          <cell r="C1234" t="str">
            <v>微型数字电子计算机</v>
          </cell>
          <cell r="D1234">
            <v>1</v>
          </cell>
          <cell r="E1234" t="str">
            <v>启天M340E</v>
          </cell>
          <cell r="F1234">
            <v>39812</v>
          </cell>
          <cell r="G1234" t="str">
            <v>花果园校区</v>
          </cell>
          <cell r="H1234">
            <v>3050</v>
          </cell>
          <cell r="I1234">
            <v>3050</v>
          </cell>
          <cell r="J1234">
            <v>0</v>
          </cell>
          <cell r="K1234" t="str">
            <v>毁损</v>
          </cell>
          <cell r="L1234" t="str">
            <v>湘雅校区-402机房</v>
          </cell>
          <cell r="M1234" t="str">
            <v>计算机与信息工程系</v>
          </cell>
          <cell r="N1234" t="str">
            <v>计算机与信息工程系</v>
          </cell>
        </row>
        <row r="1235">
          <cell r="B1235" t="str">
            <v>TY2008000161</v>
          </cell>
          <cell r="C1235" t="str">
            <v>微型数字电子计算机</v>
          </cell>
          <cell r="D1235">
            <v>1</v>
          </cell>
          <cell r="E1235" t="str">
            <v>启天M340E</v>
          </cell>
          <cell r="F1235">
            <v>39812</v>
          </cell>
          <cell r="G1235" t="str">
            <v>花果园校区</v>
          </cell>
          <cell r="H1235">
            <v>3050</v>
          </cell>
          <cell r="I1235">
            <v>3050</v>
          </cell>
          <cell r="J1235">
            <v>0</v>
          </cell>
          <cell r="K1235" t="str">
            <v>毁损</v>
          </cell>
          <cell r="L1235" t="str">
            <v>湘雅校区-402机房</v>
          </cell>
          <cell r="M1235" t="str">
            <v>计算机与信息工程系</v>
          </cell>
          <cell r="N1235" t="str">
            <v>计算机与信息工程系</v>
          </cell>
        </row>
        <row r="1236">
          <cell r="B1236" t="str">
            <v>TY2009000186</v>
          </cell>
          <cell r="C1236" t="str">
            <v>微型数字电子计算机</v>
          </cell>
          <cell r="D1236">
            <v>1</v>
          </cell>
          <cell r="E1236" t="str">
            <v>启天M6968</v>
          </cell>
          <cell r="F1236">
            <v>39903</v>
          </cell>
          <cell r="G1236" t="str">
            <v>花果园校区</v>
          </cell>
          <cell r="H1236">
            <v>4150</v>
          </cell>
          <cell r="I1236">
            <v>4150</v>
          </cell>
          <cell r="J1236">
            <v>0</v>
          </cell>
          <cell r="K1236" t="str">
            <v>毁损</v>
          </cell>
          <cell r="L1236" t="str">
            <v>湘雅校区-203机房</v>
          </cell>
          <cell r="M1236" t="str">
            <v>计算机与信息工程系</v>
          </cell>
          <cell r="N1236" t="str">
            <v>计算机与信息工程系</v>
          </cell>
        </row>
        <row r="1237">
          <cell r="B1237" t="str">
            <v>TY2010000007</v>
          </cell>
          <cell r="C1237" t="str">
            <v>联想启天</v>
          </cell>
          <cell r="D1237">
            <v>1</v>
          </cell>
          <cell r="E1237" t="str">
            <v>M820E</v>
          </cell>
          <cell r="F1237">
            <v>40540</v>
          </cell>
          <cell r="G1237" t="str">
            <v>花果园校区</v>
          </cell>
          <cell r="H1237">
            <v>5350</v>
          </cell>
          <cell r="I1237">
            <v>5350</v>
          </cell>
          <cell r="J1237">
            <v>0</v>
          </cell>
          <cell r="K1237" t="str">
            <v>毁损</v>
          </cell>
          <cell r="L1237" t="str">
            <v>A7 6-1-2</v>
          </cell>
          <cell r="M1237" t="str">
            <v>计算机与信息工程系</v>
          </cell>
          <cell r="N1237" t="str">
            <v>计算机与信息工程系</v>
          </cell>
        </row>
        <row r="1238">
          <cell r="B1238" t="str">
            <v>TY2010000008</v>
          </cell>
          <cell r="C1238" t="str">
            <v>联想启天</v>
          </cell>
          <cell r="D1238">
            <v>1</v>
          </cell>
          <cell r="E1238" t="str">
            <v>M340E</v>
          </cell>
          <cell r="F1238">
            <v>40540</v>
          </cell>
          <cell r="G1238" t="str">
            <v>花果园校区</v>
          </cell>
          <cell r="H1238">
            <v>3700</v>
          </cell>
          <cell r="I1238">
            <v>3700</v>
          </cell>
          <cell r="J1238">
            <v>0</v>
          </cell>
          <cell r="K1238" t="str">
            <v>毁损</v>
          </cell>
          <cell r="L1238" t="str">
            <v>弘技楼（惟笃）6楼5602</v>
          </cell>
          <cell r="M1238" t="str">
            <v>会计系</v>
          </cell>
          <cell r="N1238" t="str">
            <v>会计系</v>
          </cell>
        </row>
        <row r="1239">
          <cell r="B1239" t="str">
            <v>TY2010000009</v>
          </cell>
          <cell r="C1239" t="str">
            <v>联想启天</v>
          </cell>
          <cell r="D1239">
            <v>1</v>
          </cell>
          <cell r="E1239" t="str">
            <v>M820E</v>
          </cell>
          <cell r="F1239">
            <v>40540</v>
          </cell>
          <cell r="G1239" t="str">
            <v>花果园校区</v>
          </cell>
          <cell r="H1239">
            <v>5350</v>
          </cell>
          <cell r="I1239">
            <v>5350</v>
          </cell>
          <cell r="J1239">
            <v>0</v>
          </cell>
          <cell r="K1239" t="str">
            <v>毁损</v>
          </cell>
          <cell r="L1239" t="str">
            <v>A7 6-1-2</v>
          </cell>
          <cell r="M1239" t="str">
            <v>计算机与信息工程系</v>
          </cell>
          <cell r="N1239" t="str">
            <v>计算机与信息工程系</v>
          </cell>
        </row>
        <row r="1240">
          <cell r="B1240" t="str">
            <v>TY2010000010</v>
          </cell>
          <cell r="C1240" t="str">
            <v>联想启天</v>
          </cell>
          <cell r="D1240">
            <v>1</v>
          </cell>
          <cell r="E1240" t="str">
            <v>M340E</v>
          </cell>
          <cell r="F1240">
            <v>40540</v>
          </cell>
          <cell r="G1240" t="str">
            <v>花果园校区</v>
          </cell>
          <cell r="H1240">
            <v>3700</v>
          </cell>
          <cell r="I1240">
            <v>3700</v>
          </cell>
          <cell r="J1240">
            <v>0</v>
          </cell>
          <cell r="K1240" t="str">
            <v>毁损</v>
          </cell>
          <cell r="L1240" t="str">
            <v>弘技楼（惟笃）6楼5602</v>
          </cell>
          <cell r="M1240" t="str">
            <v>会计系</v>
          </cell>
          <cell r="N1240" t="str">
            <v>会计系</v>
          </cell>
        </row>
        <row r="1241">
          <cell r="B1241" t="str">
            <v>TY2010000055</v>
          </cell>
          <cell r="C1241" t="str">
            <v>联想启天</v>
          </cell>
          <cell r="D1241">
            <v>1</v>
          </cell>
          <cell r="E1241" t="str">
            <v>M820E</v>
          </cell>
          <cell r="F1241">
            <v>40540</v>
          </cell>
          <cell r="G1241" t="str">
            <v>花果园校区</v>
          </cell>
          <cell r="H1241">
            <v>5350</v>
          </cell>
          <cell r="I1241">
            <v>5350</v>
          </cell>
          <cell r="J1241">
            <v>0</v>
          </cell>
          <cell r="K1241" t="str">
            <v>毁损</v>
          </cell>
          <cell r="L1241" t="str">
            <v>A7 6-1-2</v>
          </cell>
          <cell r="M1241" t="str">
            <v>计算机与信息工程系</v>
          </cell>
          <cell r="N1241" t="str">
            <v>计算机与信息工程系</v>
          </cell>
        </row>
        <row r="1242">
          <cell r="B1242" t="str">
            <v>TY2010000484</v>
          </cell>
          <cell r="C1242" t="str">
            <v>联想启天</v>
          </cell>
          <cell r="D1242">
            <v>1</v>
          </cell>
          <cell r="E1242" t="str">
            <v>M820E</v>
          </cell>
          <cell r="F1242">
            <v>40540</v>
          </cell>
          <cell r="G1242" t="str">
            <v>花果园校区</v>
          </cell>
          <cell r="H1242">
            <v>5350</v>
          </cell>
          <cell r="I1242">
            <v>5350</v>
          </cell>
          <cell r="J1242">
            <v>0</v>
          </cell>
          <cell r="K1242" t="str">
            <v>毁损</v>
          </cell>
          <cell r="L1242" t="str">
            <v>A7 6-1-2</v>
          </cell>
          <cell r="M1242" t="str">
            <v>计算机与信息工程系</v>
          </cell>
          <cell r="N1242" t="str">
            <v>计算机与信息工程系</v>
          </cell>
        </row>
        <row r="1243">
          <cell r="B1243" t="str">
            <v>TY2010000485</v>
          </cell>
          <cell r="C1243" t="str">
            <v>联想启天</v>
          </cell>
          <cell r="D1243">
            <v>1</v>
          </cell>
          <cell r="E1243" t="str">
            <v>M340E</v>
          </cell>
          <cell r="F1243">
            <v>40540</v>
          </cell>
          <cell r="G1243" t="str">
            <v>花果园校区</v>
          </cell>
          <cell r="H1243">
            <v>3700</v>
          </cell>
          <cell r="I1243">
            <v>3700</v>
          </cell>
          <cell r="J1243">
            <v>0</v>
          </cell>
          <cell r="K1243" t="str">
            <v>毁损</v>
          </cell>
          <cell r="L1243" t="str">
            <v>弘技楼（惟笃）6楼5602</v>
          </cell>
          <cell r="M1243" t="str">
            <v>会计系</v>
          </cell>
          <cell r="N1243" t="str">
            <v>会计系</v>
          </cell>
        </row>
        <row r="1244">
          <cell r="B1244" t="str">
            <v>TY2010000056</v>
          </cell>
          <cell r="C1244" t="str">
            <v>联想启天</v>
          </cell>
          <cell r="D1244">
            <v>1</v>
          </cell>
          <cell r="E1244" t="str">
            <v>M340E</v>
          </cell>
          <cell r="F1244">
            <v>40540</v>
          </cell>
          <cell r="G1244" t="str">
            <v>花果园校区</v>
          </cell>
          <cell r="H1244">
            <v>3700</v>
          </cell>
          <cell r="I1244">
            <v>3700</v>
          </cell>
          <cell r="J1244">
            <v>0</v>
          </cell>
          <cell r="K1244" t="str">
            <v>毁损</v>
          </cell>
          <cell r="L1244" t="str">
            <v>弘技楼（惟笃）6楼5602</v>
          </cell>
          <cell r="M1244" t="str">
            <v>会计系</v>
          </cell>
          <cell r="N1244" t="str">
            <v>会计系</v>
          </cell>
        </row>
        <row r="1245">
          <cell r="B1245" t="str">
            <v>TY2010000057</v>
          </cell>
          <cell r="C1245" t="str">
            <v>联想启天</v>
          </cell>
          <cell r="D1245">
            <v>1</v>
          </cell>
          <cell r="E1245" t="str">
            <v>M820E</v>
          </cell>
          <cell r="F1245">
            <v>40540</v>
          </cell>
          <cell r="G1245" t="str">
            <v>花果园校区</v>
          </cell>
          <cell r="H1245">
            <v>5350</v>
          </cell>
          <cell r="I1245">
            <v>5350</v>
          </cell>
          <cell r="J1245">
            <v>0</v>
          </cell>
          <cell r="K1245" t="str">
            <v>毁损</v>
          </cell>
          <cell r="L1245" t="str">
            <v>A7 6-1-2</v>
          </cell>
          <cell r="M1245" t="str">
            <v>计算机与信息工程系</v>
          </cell>
          <cell r="N1245" t="str">
            <v>计算机与信息工程系</v>
          </cell>
        </row>
        <row r="1246">
          <cell r="B1246" t="str">
            <v>TY2010000110</v>
          </cell>
          <cell r="C1246" t="str">
            <v>联想启天</v>
          </cell>
          <cell r="D1246">
            <v>1</v>
          </cell>
          <cell r="E1246" t="str">
            <v>M820E</v>
          </cell>
          <cell r="F1246">
            <v>40540</v>
          </cell>
          <cell r="G1246" t="str">
            <v>花果园校区</v>
          </cell>
          <cell r="H1246">
            <v>5350</v>
          </cell>
          <cell r="I1246">
            <v>5350</v>
          </cell>
          <cell r="J1246">
            <v>0</v>
          </cell>
          <cell r="K1246" t="str">
            <v>毁损</v>
          </cell>
          <cell r="L1246" t="str">
            <v>A7 6-1-2</v>
          </cell>
          <cell r="M1246" t="str">
            <v>计算机与信息工程系</v>
          </cell>
          <cell r="N1246" t="str">
            <v>计算机与信息工程系</v>
          </cell>
        </row>
        <row r="1247">
          <cell r="B1247" t="str">
            <v>TY2010000111</v>
          </cell>
          <cell r="C1247" t="str">
            <v>联想启天</v>
          </cell>
          <cell r="D1247">
            <v>1</v>
          </cell>
          <cell r="E1247" t="str">
            <v>M340E</v>
          </cell>
          <cell r="F1247">
            <v>40540</v>
          </cell>
          <cell r="G1247" t="str">
            <v>花果园校区</v>
          </cell>
          <cell r="H1247">
            <v>3700</v>
          </cell>
          <cell r="I1247">
            <v>3700</v>
          </cell>
          <cell r="J1247">
            <v>0</v>
          </cell>
          <cell r="K1247" t="str">
            <v>毁损</v>
          </cell>
          <cell r="L1247" t="str">
            <v>弘技楼（惟笃）6楼5602</v>
          </cell>
          <cell r="M1247" t="str">
            <v>会计系</v>
          </cell>
          <cell r="N1247" t="str">
            <v>会计系</v>
          </cell>
        </row>
        <row r="1248">
          <cell r="B1248" t="str">
            <v>TY2010000112</v>
          </cell>
          <cell r="C1248" t="str">
            <v>联想启天</v>
          </cell>
          <cell r="D1248">
            <v>1</v>
          </cell>
          <cell r="E1248" t="str">
            <v>M340E</v>
          </cell>
          <cell r="F1248">
            <v>40540</v>
          </cell>
          <cell r="G1248" t="str">
            <v>花果园校区</v>
          </cell>
          <cell r="H1248">
            <v>3700</v>
          </cell>
          <cell r="I1248">
            <v>3700</v>
          </cell>
          <cell r="J1248">
            <v>0</v>
          </cell>
          <cell r="K1248" t="str">
            <v>毁损</v>
          </cell>
          <cell r="L1248" t="str">
            <v>弘技楼（惟笃）6楼5602</v>
          </cell>
          <cell r="M1248" t="str">
            <v>会计系</v>
          </cell>
          <cell r="N1248" t="str">
            <v>会计系</v>
          </cell>
        </row>
        <row r="1249">
          <cell r="B1249" t="str">
            <v>TY2010000162</v>
          </cell>
          <cell r="C1249" t="str">
            <v>联想启天</v>
          </cell>
          <cell r="D1249">
            <v>1</v>
          </cell>
          <cell r="E1249" t="str">
            <v>M340E</v>
          </cell>
          <cell r="F1249">
            <v>40540</v>
          </cell>
          <cell r="G1249" t="str">
            <v>花果园校区</v>
          </cell>
          <cell r="H1249">
            <v>3700</v>
          </cell>
          <cell r="I1249">
            <v>3700</v>
          </cell>
          <cell r="J1249">
            <v>0</v>
          </cell>
          <cell r="K1249" t="str">
            <v>毁损</v>
          </cell>
          <cell r="L1249" t="str">
            <v>弘技楼（惟笃）6楼5602</v>
          </cell>
          <cell r="M1249" t="str">
            <v>会计系</v>
          </cell>
          <cell r="N1249" t="str">
            <v>会计系</v>
          </cell>
        </row>
        <row r="1250">
          <cell r="B1250" t="str">
            <v>TY2010000163</v>
          </cell>
          <cell r="C1250" t="str">
            <v>联想启天</v>
          </cell>
          <cell r="D1250">
            <v>1</v>
          </cell>
          <cell r="E1250" t="str">
            <v>M340E</v>
          </cell>
          <cell r="F1250">
            <v>40540</v>
          </cell>
          <cell r="G1250" t="str">
            <v>花果园校区</v>
          </cell>
          <cell r="H1250">
            <v>3700</v>
          </cell>
          <cell r="I1250">
            <v>3700</v>
          </cell>
          <cell r="J1250">
            <v>0</v>
          </cell>
          <cell r="K1250" t="str">
            <v>毁损</v>
          </cell>
          <cell r="L1250" t="str">
            <v>弘技楼（惟笃）6楼5602</v>
          </cell>
          <cell r="M1250" t="str">
            <v>会计系</v>
          </cell>
          <cell r="N1250" t="str">
            <v>会计系</v>
          </cell>
        </row>
        <row r="1251">
          <cell r="B1251" t="str">
            <v>TY2010000219</v>
          </cell>
          <cell r="C1251" t="str">
            <v>联想启天</v>
          </cell>
          <cell r="D1251">
            <v>1</v>
          </cell>
          <cell r="E1251" t="str">
            <v>M340E</v>
          </cell>
          <cell r="F1251">
            <v>40540</v>
          </cell>
          <cell r="G1251" t="str">
            <v>花果园校区</v>
          </cell>
          <cell r="H1251">
            <v>3700</v>
          </cell>
          <cell r="I1251">
            <v>3700</v>
          </cell>
          <cell r="J1251">
            <v>0</v>
          </cell>
          <cell r="K1251" t="str">
            <v>毁损</v>
          </cell>
          <cell r="L1251" t="str">
            <v>弘技楼（惟笃）6楼5602</v>
          </cell>
          <cell r="M1251" t="str">
            <v>会计系</v>
          </cell>
          <cell r="N1251" t="str">
            <v>会计系</v>
          </cell>
        </row>
        <row r="1252">
          <cell r="B1252" t="str">
            <v>TY2010000221</v>
          </cell>
          <cell r="C1252" t="str">
            <v>联想启天</v>
          </cell>
          <cell r="D1252">
            <v>1</v>
          </cell>
          <cell r="E1252" t="str">
            <v>M340E</v>
          </cell>
          <cell r="F1252">
            <v>40540</v>
          </cell>
          <cell r="G1252" t="str">
            <v>花果园校区</v>
          </cell>
          <cell r="H1252">
            <v>3700</v>
          </cell>
          <cell r="I1252">
            <v>3700</v>
          </cell>
          <cell r="J1252">
            <v>0</v>
          </cell>
          <cell r="K1252" t="str">
            <v>毁损</v>
          </cell>
          <cell r="L1252" t="str">
            <v>弘技楼（惟笃）6楼5602</v>
          </cell>
          <cell r="M1252" t="str">
            <v>会计系</v>
          </cell>
          <cell r="N1252" t="str">
            <v>会计系</v>
          </cell>
        </row>
        <row r="1253">
          <cell r="B1253" t="str">
            <v>TY2010000222</v>
          </cell>
          <cell r="C1253" t="str">
            <v>联想启天</v>
          </cell>
          <cell r="D1253">
            <v>1</v>
          </cell>
          <cell r="E1253" t="str">
            <v>M340E</v>
          </cell>
          <cell r="F1253">
            <v>40540</v>
          </cell>
          <cell r="G1253" t="str">
            <v>花果园校区</v>
          </cell>
          <cell r="H1253">
            <v>3700</v>
          </cell>
          <cell r="I1253">
            <v>3700</v>
          </cell>
          <cell r="J1253">
            <v>0</v>
          </cell>
          <cell r="K1253" t="str">
            <v>毁损</v>
          </cell>
          <cell r="L1253" t="str">
            <v>弘技楼（惟笃）6楼5602</v>
          </cell>
          <cell r="M1253" t="str">
            <v>会计系</v>
          </cell>
          <cell r="N1253" t="str">
            <v>会计系</v>
          </cell>
        </row>
        <row r="1254">
          <cell r="B1254" t="str">
            <v>TY2010000223</v>
          </cell>
          <cell r="C1254" t="str">
            <v>联想启天</v>
          </cell>
          <cell r="D1254">
            <v>1</v>
          </cell>
          <cell r="E1254" t="str">
            <v>M340E</v>
          </cell>
          <cell r="F1254">
            <v>40540</v>
          </cell>
          <cell r="G1254" t="str">
            <v>花果园校区</v>
          </cell>
          <cell r="H1254">
            <v>3700</v>
          </cell>
          <cell r="I1254">
            <v>3700</v>
          </cell>
          <cell r="J1254">
            <v>0</v>
          </cell>
          <cell r="K1254" t="str">
            <v>毁损</v>
          </cell>
          <cell r="L1254" t="str">
            <v>致美楼1楼-213</v>
          </cell>
          <cell r="M1254" t="str">
            <v>会计系</v>
          </cell>
          <cell r="N1254" t="str">
            <v>会计系</v>
          </cell>
        </row>
        <row r="1255">
          <cell r="B1255" t="str">
            <v>TY2010000268</v>
          </cell>
          <cell r="C1255" t="str">
            <v>联想启天</v>
          </cell>
          <cell r="D1255">
            <v>1</v>
          </cell>
          <cell r="E1255" t="str">
            <v>M340E</v>
          </cell>
          <cell r="F1255">
            <v>40540</v>
          </cell>
          <cell r="G1255" t="str">
            <v>花果园校区</v>
          </cell>
          <cell r="H1255">
            <v>3700</v>
          </cell>
          <cell r="I1255">
            <v>3700</v>
          </cell>
          <cell r="J1255">
            <v>0</v>
          </cell>
          <cell r="K1255" t="str">
            <v>毁损</v>
          </cell>
          <cell r="L1255" t="str">
            <v>致美楼1楼-213</v>
          </cell>
          <cell r="M1255" t="str">
            <v>会计系</v>
          </cell>
          <cell r="N1255" t="str">
            <v>会计系</v>
          </cell>
        </row>
        <row r="1256">
          <cell r="B1256" t="str">
            <v>TY2010000269</v>
          </cell>
          <cell r="C1256" t="str">
            <v>联想启天</v>
          </cell>
          <cell r="D1256">
            <v>1</v>
          </cell>
          <cell r="E1256" t="str">
            <v>M340E</v>
          </cell>
          <cell r="F1256">
            <v>40540</v>
          </cell>
          <cell r="G1256" t="str">
            <v>花果园校区</v>
          </cell>
          <cell r="H1256">
            <v>3700</v>
          </cell>
          <cell r="I1256">
            <v>3700</v>
          </cell>
          <cell r="J1256">
            <v>0</v>
          </cell>
          <cell r="K1256" t="str">
            <v>毁损</v>
          </cell>
          <cell r="L1256" t="str">
            <v>致美楼1楼-213</v>
          </cell>
          <cell r="M1256" t="str">
            <v>会计系</v>
          </cell>
          <cell r="N1256" t="str">
            <v>会计系</v>
          </cell>
        </row>
        <row r="1257">
          <cell r="B1257" t="str">
            <v>TY2010000270</v>
          </cell>
          <cell r="C1257" t="str">
            <v>联想启天</v>
          </cell>
          <cell r="D1257">
            <v>1</v>
          </cell>
          <cell r="E1257" t="str">
            <v>M820E</v>
          </cell>
          <cell r="F1257">
            <v>40540</v>
          </cell>
          <cell r="G1257" t="str">
            <v>花果园校区</v>
          </cell>
          <cell r="H1257">
            <v>5350</v>
          </cell>
          <cell r="I1257">
            <v>5350</v>
          </cell>
          <cell r="J1257">
            <v>0</v>
          </cell>
          <cell r="K1257" t="str">
            <v>毁损</v>
          </cell>
          <cell r="L1257" t="str">
            <v>A7 6-1-2</v>
          </cell>
          <cell r="M1257" t="str">
            <v>计算机与信息工程系</v>
          </cell>
          <cell r="N1257" t="str">
            <v>计算机与信息工程系</v>
          </cell>
        </row>
        <row r="1258">
          <cell r="B1258" t="str">
            <v>TY2010000271</v>
          </cell>
          <cell r="C1258" t="str">
            <v>联想启天</v>
          </cell>
          <cell r="D1258">
            <v>1</v>
          </cell>
          <cell r="E1258" t="str">
            <v>M340E</v>
          </cell>
          <cell r="F1258">
            <v>40540</v>
          </cell>
          <cell r="G1258" t="str">
            <v>花果园校区</v>
          </cell>
          <cell r="H1258">
            <v>3700</v>
          </cell>
          <cell r="I1258">
            <v>3700</v>
          </cell>
          <cell r="J1258">
            <v>0</v>
          </cell>
          <cell r="K1258" t="str">
            <v>毁损</v>
          </cell>
          <cell r="L1258" t="str">
            <v>致美楼1楼-213</v>
          </cell>
          <cell r="M1258" t="str">
            <v>会计系</v>
          </cell>
          <cell r="N1258" t="str">
            <v>会计系</v>
          </cell>
        </row>
        <row r="1259">
          <cell r="B1259" t="str">
            <v>TY2010000324</v>
          </cell>
          <cell r="C1259" t="str">
            <v>联想启天</v>
          </cell>
          <cell r="D1259">
            <v>1</v>
          </cell>
          <cell r="E1259" t="str">
            <v>M340E</v>
          </cell>
          <cell r="F1259">
            <v>40540</v>
          </cell>
          <cell r="G1259" t="str">
            <v>花果园校区</v>
          </cell>
          <cell r="H1259">
            <v>3700</v>
          </cell>
          <cell r="I1259">
            <v>3700</v>
          </cell>
          <cell r="J1259">
            <v>0</v>
          </cell>
          <cell r="K1259" t="str">
            <v>毁损</v>
          </cell>
          <cell r="L1259" t="str">
            <v>致美楼1楼-213</v>
          </cell>
          <cell r="M1259" t="str">
            <v>会计系</v>
          </cell>
          <cell r="N1259" t="str">
            <v>会计系</v>
          </cell>
        </row>
        <row r="1260">
          <cell r="B1260" t="str">
            <v>TY2010000325</v>
          </cell>
          <cell r="C1260" t="str">
            <v>联想启天</v>
          </cell>
          <cell r="D1260">
            <v>1</v>
          </cell>
          <cell r="E1260" t="str">
            <v>M340E</v>
          </cell>
          <cell r="F1260">
            <v>40540</v>
          </cell>
          <cell r="G1260" t="str">
            <v>花果园校区</v>
          </cell>
          <cell r="H1260">
            <v>3700</v>
          </cell>
          <cell r="I1260">
            <v>3700</v>
          </cell>
          <cell r="J1260">
            <v>0</v>
          </cell>
          <cell r="K1260" t="str">
            <v>毁损</v>
          </cell>
          <cell r="L1260" t="str">
            <v>致美楼1楼-213</v>
          </cell>
          <cell r="M1260" t="str">
            <v>会计系</v>
          </cell>
          <cell r="N1260" t="str">
            <v>会计系</v>
          </cell>
        </row>
        <row r="1261">
          <cell r="B1261" t="str">
            <v>TY2010000326</v>
          </cell>
          <cell r="C1261" t="str">
            <v>联想启天</v>
          </cell>
          <cell r="D1261">
            <v>1</v>
          </cell>
          <cell r="E1261" t="str">
            <v>M340E</v>
          </cell>
          <cell r="F1261">
            <v>40540</v>
          </cell>
          <cell r="G1261" t="str">
            <v>花果园校区</v>
          </cell>
          <cell r="H1261">
            <v>3700</v>
          </cell>
          <cell r="I1261">
            <v>3700</v>
          </cell>
          <cell r="J1261">
            <v>0</v>
          </cell>
          <cell r="K1261" t="str">
            <v>毁损</v>
          </cell>
          <cell r="L1261" t="str">
            <v>致美楼1楼-213</v>
          </cell>
          <cell r="M1261" t="str">
            <v>会计系</v>
          </cell>
          <cell r="N1261" t="str">
            <v>会计系</v>
          </cell>
        </row>
        <row r="1262">
          <cell r="B1262" t="str">
            <v>TY2010000327</v>
          </cell>
          <cell r="C1262" t="str">
            <v>联想启天</v>
          </cell>
          <cell r="D1262">
            <v>1</v>
          </cell>
          <cell r="E1262" t="str">
            <v>M340E</v>
          </cell>
          <cell r="F1262">
            <v>40540</v>
          </cell>
          <cell r="G1262" t="str">
            <v>花果园校区</v>
          </cell>
          <cell r="H1262">
            <v>3700</v>
          </cell>
          <cell r="I1262">
            <v>3700</v>
          </cell>
          <cell r="J1262">
            <v>0</v>
          </cell>
          <cell r="K1262" t="str">
            <v>毁损</v>
          </cell>
          <cell r="L1262" t="str">
            <v>致美楼1楼-213</v>
          </cell>
          <cell r="M1262" t="str">
            <v>会计系</v>
          </cell>
          <cell r="N1262" t="str">
            <v>会计系</v>
          </cell>
        </row>
        <row r="1263">
          <cell r="B1263" t="str">
            <v>TY2010000372</v>
          </cell>
          <cell r="C1263" t="str">
            <v>联想启天</v>
          </cell>
          <cell r="D1263">
            <v>1</v>
          </cell>
          <cell r="E1263" t="str">
            <v>M340E</v>
          </cell>
          <cell r="F1263">
            <v>40540</v>
          </cell>
          <cell r="G1263" t="str">
            <v>花果园校区</v>
          </cell>
          <cell r="H1263">
            <v>3700</v>
          </cell>
          <cell r="I1263">
            <v>3700</v>
          </cell>
          <cell r="J1263">
            <v>0</v>
          </cell>
          <cell r="K1263" t="str">
            <v>毁损</v>
          </cell>
          <cell r="L1263" t="str">
            <v>致美楼1楼-213</v>
          </cell>
          <cell r="M1263" t="str">
            <v>会计系</v>
          </cell>
          <cell r="N1263" t="str">
            <v>会计系</v>
          </cell>
        </row>
        <row r="1264">
          <cell r="B1264" t="str">
            <v>TY2010000373</v>
          </cell>
          <cell r="C1264" t="str">
            <v>联想启天</v>
          </cell>
          <cell r="D1264">
            <v>1</v>
          </cell>
          <cell r="E1264" t="str">
            <v>M340E</v>
          </cell>
          <cell r="F1264">
            <v>40540</v>
          </cell>
          <cell r="G1264" t="str">
            <v>花果园校区</v>
          </cell>
          <cell r="H1264">
            <v>3700</v>
          </cell>
          <cell r="I1264">
            <v>3700</v>
          </cell>
          <cell r="J1264">
            <v>0</v>
          </cell>
          <cell r="K1264" t="str">
            <v>毁损</v>
          </cell>
          <cell r="L1264" t="str">
            <v>致美楼1楼-213</v>
          </cell>
          <cell r="M1264" t="str">
            <v>会计系</v>
          </cell>
          <cell r="N1264" t="str">
            <v>会计系</v>
          </cell>
        </row>
        <row r="1265">
          <cell r="B1265" t="str">
            <v>TY2010000374</v>
          </cell>
          <cell r="C1265" t="str">
            <v>联想启天</v>
          </cell>
          <cell r="D1265">
            <v>1</v>
          </cell>
          <cell r="E1265" t="str">
            <v>M340E</v>
          </cell>
          <cell r="F1265">
            <v>40540</v>
          </cell>
          <cell r="G1265" t="str">
            <v>花果园校区</v>
          </cell>
          <cell r="H1265">
            <v>3700</v>
          </cell>
          <cell r="I1265">
            <v>3700</v>
          </cell>
          <cell r="J1265">
            <v>0</v>
          </cell>
          <cell r="K1265" t="str">
            <v>毁损</v>
          </cell>
          <cell r="L1265" t="str">
            <v>致美楼1楼-213</v>
          </cell>
          <cell r="M1265" t="str">
            <v>会计系</v>
          </cell>
          <cell r="N1265" t="str">
            <v>会计系</v>
          </cell>
        </row>
        <row r="1266">
          <cell r="B1266" t="str">
            <v>TY2010000375</v>
          </cell>
          <cell r="C1266" t="str">
            <v>联想启天</v>
          </cell>
          <cell r="D1266">
            <v>1</v>
          </cell>
          <cell r="E1266" t="str">
            <v>M340E</v>
          </cell>
          <cell r="F1266">
            <v>40540</v>
          </cell>
          <cell r="G1266" t="str">
            <v>花果园校区</v>
          </cell>
          <cell r="H1266">
            <v>3700</v>
          </cell>
          <cell r="I1266">
            <v>3700</v>
          </cell>
          <cell r="J1266">
            <v>0</v>
          </cell>
          <cell r="K1266" t="str">
            <v>毁损</v>
          </cell>
          <cell r="L1266" t="str">
            <v>致美楼1楼-213</v>
          </cell>
          <cell r="M1266" t="str">
            <v>会计系</v>
          </cell>
          <cell r="N1266" t="str">
            <v>会计系</v>
          </cell>
        </row>
        <row r="1267">
          <cell r="B1267" t="str">
            <v>TY2010000376</v>
          </cell>
          <cell r="C1267" t="str">
            <v>联想启天</v>
          </cell>
          <cell r="D1267">
            <v>1</v>
          </cell>
          <cell r="E1267" t="str">
            <v>M340E</v>
          </cell>
          <cell r="F1267">
            <v>40540</v>
          </cell>
          <cell r="G1267" t="str">
            <v>花果园校区</v>
          </cell>
          <cell r="H1267">
            <v>3700</v>
          </cell>
          <cell r="I1267">
            <v>3700</v>
          </cell>
          <cell r="J1267">
            <v>0</v>
          </cell>
          <cell r="K1267" t="str">
            <v>毁损</v>
          </cell>
          <cell r="L1267" t="str">
            <v>致美楼1楼-213</v>
          </cell>
          <cell r="M1267" t="str">
            <v>会计系</v>
          </cell>
          <cell r="N1267" t="str">
            <v>会计系</v>
          </cell>
        </row>
        <row r="1268">
          <cell r="B1268" t="str">
            <v>TY2010000305</v>
          </cell>
          <cell r="C1268" t="str">
            <v>联想启天</v>
          </cell>
          <cell r="D1268">
            <v>1</v>
          </cell>
          <cell r="E1268" t="str">
            <v>M340E</v>
          </cell>
          <cell r="F1268">
            <v>40540</v>
          </cell>
          <cell r="G1268" t="str">
            <v>花果园校区</v>
          </cell>
          <cell r="H1268">
            <v>3700</v>
          </cell>
          <cell r="I1268">
            <v>3700</v>
          </cell>
          <cell r="J1268">
            <v>0</v>
          </cell>
          <cell r="K1268" t="str">
            <v>毁损</v>
          </cell>
          <cell r="L1268" t="str">
            <v>致美楼1楼-213</v>
          </cell>
          <cell r="M1268" t="str">
            <v>会计系</v>
          </cell>
          <cell r="N1268" t="str">
            <v>会计系</v>
          </cell>
        </row>
        <row r="1269">
          <cell r="B1269" t="str">
            <v>TY2010000306</v>
          </cell>
          <cell r="C1269" t="str">
            <v>联想启天</v>
          </cell>
          <cell r="D1269">
            <v>1</v>
          </cell>
          <cell r="E1269" t="str">
            <v>M820E</v>
          </cell>
          <cell r="F1269">
            <v>40540</v>
          </cell>
          <cell r="G1269" t="str">
            <v>花果园校区</v>
          </cell>
          <cell r="H1269">
            <v>5100</v>
          </cell>
          <cell r="I1269">
            <v>5100</v>
          </cell>
          <cell r="J1269">
            <v>0</v>
          </cell>
          <cell r="K1269" t="str">
            <v>毁损</v>
          </cell>
          <cell r="L1269" t="str">
            <v>A7 6-1-2</v>
          </cell>
          <cell r="M1269" t="str">
            <v>计算机与信息工程系</v>
          </cell>
          <cell r="N1269" t="str">
            <v>计算机与信息工程系</v>
          </cell>
        </row>
        <row r="1270">
          <cell r="B1270" t="str">
            <v>TY2010000307</v>
          </cell>
          <cell r="C1270" t="str">
            <v>联想启天</v>
          </cell>
          <cell r="D1270">
            <v>1</v>
          </cell>
          <cell r="E1270" t="str">
            <v>M340E</v>
          </cell>
          <cell r="F1270">
            <v>40540</v>
          </cell>
          <cell r="G1270" t="str">
            <v>花果园校区</v>
          </cell>
          <cell r="H1270">
            <v>3700</v>
          </cell>
          <cell r="I1270">
            <v>3700</v>
          </cell>
          <cell r="J1270">
            <v>0</v>
          </cell>
          <cell r="K1270" t="str">
            <v>毁损</v>
          </cell>
          <cell r="L1270" t="str">
            <v>致美楼1楼-213</v>
          </cell>
          <cell r="M1270" t="str">
            <v>会计系</v>
          </cell>
          <cell r="N1270" t="str">
            <v>会计系</v>
          </cell>
        </row>
        <row r="1271">
          <cell r="B1271" t="str">
            <v>TY2010000308</v>
          </cell>
          <cell r="C1271" t="str">
            <v>联想启天</v>
          </cell>
          <cell r="D1271">
            <v>1</v>
          </cell>
          <cell r="E1271" t="str">
            <v>M340E</v>
          </cell>
          <cell r="F1271">
            <v>40540</v>
          </cell>
          <cell r="G1271" t="str">
            <v>花果园校区</v>
          </cell>
          <cell r="H1271">
            <v>3700</v>
          </cell>
          <cell r="I1271">
            <v>3700</v>
          </cell>
          <cell r="J1271">
            <v>0</v>
          </cell>
          <cell r="K1271" t="str">
            <v>毁损</v>
          </cell>
          <cell r="L1271" t="str">
            <v>致美楼1楼-213</v>
          </cell>
          <cell r="M1271" t="str">
            <v>会计系</v>
          </cell>
          <cell r="N1271" t="str">
            <v>会计系</v>
          </cell>
        </row>
        <row r="1272">
          <cell r="B1272" t="str">
            <v>TY2010000359</v>
          </cell>
          <cell r="C1272" t="str">
            <v>联想启天</v>
          </cell>
          <cell r="D1272">
            <v>1</v>
          </cell>
          <cell r="E1272" t="str">
            <v>M340E</v>
          </cell>
          <cell r="F1272">
            <v>40540</v>
          </cell>
          <cell r="G1272" t="str">
            <v>花果园校区</v>
          </cell>
          <cell r="H1272">
            <v>3700</v>
          </cell>
          <cell r="I1272">
            <v>3700</v>
          </cell>
          <cell r="J1272">
            <v>0</v>
          </cell>
          <cell r="K1272" t="str">
            <v>毁损</v>
          </cell>
          <cell r="L1272" t="str">
            <v>致美楼1楼-213</v>
          </cell>
          <cell r="M1272" t="str">
            <v>会计系</v>
          </cell>
          <cell r="N1272" t="str">
            <v>会计系</v>
          </cell>
        </row>
        <row r="1273">
          <cell r="B1273" t="str">
            <v>TY2010000360</v>
          </cell>
          <cell r="C1273" t="str">
            <v>联想启天</v>
          </cell>
          <cell r="D1273">
            <v>1</v>
          </cell>
          <cell r="E1273" t="str">
            <v>M340E</v>
          </cell>
          <cell r="F1273">
            <v>40540</v>
          </cell>
          <cell r="G1273" t="str">
            <v>花果园校区</v>
          </cell>
          <cell r="H1273">
            <v>3700</v>
          </cell>
          <cell r="I1273">
            <v>3700</v>
          </cell>
          <cell r="J1273">
            <v>0</v>
          </cell>
          <cell r="K1273" t="str">
            <v>毁损</v>
          </cell>
          <cell r="L1273" t="str">
            <v>致美楼1楼-213</v>
          </cell>
          <cell r="M1273" t="str">
            <v>会计系</v>
          </cell>
          <cell r="N1273" t="str">
            <v>会计系</v>
          </cell>
        </row>
        <row r="1274">
          <cell r="B1274" t="str">
            <v>TY2010000409</v>
          </cell>
          <cell r="C1274" t="str">
            <v>联想启天</v>
          </cell>
          <cell r="D1274">
            <v>1</v>
          </cell>
          <cell r="E1274" t="str">
            <v>M340E</v>
          </cell>
          <cell r="F1274">
            <v>40540</v>
          </cell>
          <cell r="G1274" t="str">
            <v>花果园校区</v>
          </cell>
          <cell r="H1274">
            <v>3700</v>
          </cell>
          <cell r="I1274">
            <v>3700</v>
          </cell>
          <cell r="J1274">
            <v>0</v>
          </cell>
          <cell r="K1274" t="str">
            <v>毁损</v>
          </cell>
          <cell r="L1274" t="str">
            <v>致美楼1楼-213</v>
          </cell>
          <cell r="M1274" t="str">
            <v>会计系</v>
          </cell>
          <cell r="N1274" t="str">
            <v>会计系</v>
          </cell>
        </row>
        <row r="1275">
          <cell r="B1275" t="str">
            <v>TY2010000410</v>
          </cell>
          <cell r="C1275" t="str">
            <v>联想启天</v>
          </cell>
          <cell r="D1275">
            <v>1</v>
          </cell>
          <cell r="E1275" t="str">
            <v>M340E</v>
          </cell>
          <cell r="F1275">
            <v>40540</v>
          </cell>
          <cell r="G1275" t="str">
            <v>花果园校区</v>
          </cell>
          <cell r="H1275">
            <v>3700</v>
          </cell>
          <cell r="I1275">
            <v>3700</v>
          </cell>
          <cell r="J1275">
            <v>0</v>
          </cell>
          <cell r="K1275" t="str">
            <v>毁损</v>
          </cell>
          <cell r="L1275" t="str">
            <v>致美楼1楼-213</v>
          </cell>
          <cell r="M1275" t="str">
            <v>会计系</v>
          </cell>
          <cell r="N1275" t="str">
            <v>会计系</v>
          </cell>
        </row>
        <row r="1276">
          <cell r="B1276" t="str">
            <v>TY2010000411</v>
          </cell>
          <cell r="C1276" t="str">
            <v>联想启天</v>
          </cell>
          <cell r="D1276">
            <v>1</v>
          </cell>
          <cell r="E1276" t="str">
            <v>M340E</v>
          </cell>
          <cell r="F1276">
            <v>40540</v>
          </cell>
          <cell r="G1276" t="str">
            <v>花果园校区</v>
          </cell>
          <cell r="H1276">
            <v>3700</v>
          </cell>
          <cell r="I1276">
            <v>3700</v>
          </cell>
          <cell r="J1276">
            <v>0</v>
          </cell>
          <cell r="K1276" t="str">
            <v>毁损</v>
          </cell>
          <cell r="L1276" t="str">
            <v>致美楼1楼-213</v>
          </cell>
          <cell r="M1276" t="str">
            <v>会计系</v>
          </cell>
          <cell r="N1276" t="str">
            <v>会计系</v>
          </cell>
        </row>
        <row r="1277">
          <cell r="B1277" t="str">
            <v>TY2010000412</v>
          </cell>
          <cell r="C1277" t="str">
            <v>联想启天</v>
          </cell>
          <cell r="D1277">
            <v>1</v>
          </cell>
          <cell r="E1277" t="str">
            <v>M340E</v>
          </cell>
          <cell r="F1277">
            <v>40540</v>
          </cell>
          <cell r="G1277" t="str">
            <v>花果园校区</v>
          </cell>
          <cell r="H1277">
            <v>3700</v>
          </cell>
          <cell r="I1277">
            <v>3700</v>
          </cell>
          <cell r="J1277">
            <v>0</v>
          </cell>
          <cell r="K1277" t="str">
            <v>毁损</v>
          </cell>
          <cell r="L1277" t="str">
            <v>致美楼1楼-213</v>
          </cell>
          <cell r="M1277" t="str">
            <v>会计系</v>
          </cell>
          <cell r="N1277" t="str">
            <v>会计系</v>
          </cell>
        </row>
        <row r="1278">
          <cell r="B1278" t="str">
            <v>TY2010000460</v>
          </cell>
          <cell r="C1278" t="str">
            <v>联想启天</v>
          </cell>
          <cell r="D1278">
            <v>1</v>
          </cell>
          <cell r="E1278" t="str">
            <v>M820E</v>
          </cell>
          <cell r="F1278">
            <v>40540</v>
          </cell>
          <cell r="G1278" t="str">
            <v>花果园校区</v>
          </cell>
          <cell r="H1278">
            <v>5100</v>
          </cell>
          <cell r="I1278">
            <v>5100</v>
          </cell>
          <cell r="J1278">
            <v>0</v>
          </cell>
          <cell r="K1278" t="str">
            <v>毁损</v>
          </cell>
          <cell r="L1278" t="str">
            <v>A7 6-1-2</v>
          </cell>
          <cell r="M1278" t="str">
            <v>计算机与信息工程系</v>
          </cell>
          <cell r="N1278" t="str">
            <v>计算机与信息工程系</v>
          </cell>
        </row>
        <row r="1279">
          <cell r="B1279" t="str">
            <v>TY2010000461</v>
          </cell>
          <cell r="C1279" t="str">
            <v>联想启天</v>
          </cell>
          <cell r="D1279">
            <v>1</v>
          </cell>
          <cell r="E1279" t="str">
            <v>M820E</v>
          </cell>
          <cell r="F1279">
            <v>40540</v>
          </cell>
          <cell r="G1279" t="str">
            <v>花果园校区</v>
          </cell>
          <cell r="H1279">
            <v>5100</v>
          </cell>
          <cell r="I1279">
            <v>5100</v>
          </cell>
          <cell r="J1279">
            <v>0</v>
          </cell>
          <cell r="K1279" t="str">
            <v>毁损</v>
          </cell>
          <cell r="L1279" t="str">
            <v>A7 6-1-2</v>
          </cell>
          <cell r="M1279" t="str">
            <v>计算机与信息工程系</v>
          </cell>
          <cell r="N1279" t="str">
            <v>计算机与信息工程系</v>
          </cell>
        </row>
        <row r="1280">
          <cell r="B1280" t="str">
            <v>TY2010000429</v>
          </cell>
          <cell r="C1280" t="str">
            <v>联想启天</v>
          </cell>
          <cell r="D1280">
            <v>1</v>
          </cell>
          <cell r="E1280" t="str">
            <v>M340E</v>
          </cell>
          <cell r="F1280">
            <v>40540</v>
          </cell>
          <cell r="G1280" t="str">
            <v>花果园校区</v>
          </cell>
          <cell r="H1280">
            <v>3700</v>
          </cell>
          <cell r="I1280">
            <v>3700</v>
          </cell>
          <cell r="J1280">
            <v>0</v>
          </cell>
          <cell r="K1280" t="str">
            <v>毁损</v>
          </cell>
          <cell r="L1280" t="str">
            <v>致美楼1楼-213</v>
          </cell>
          <cell r="M1280" t="str">
            <v>会计系</v>
          </cell>
          <cell r="N1280" t="str">
            <v>会计系</v>
          </cell>
        </row>
        <row r="1281">
          <cell r="B1281" t="str">
            <v>TY2010000430</v>
          </cell>
          <cell r="C1281" t="str">
            <v>联想启天</v>
          </cell>
          <cell r="D1281">
            <v>1</v>
          </cell>
          <cell r="E1281" t="str">
            <v>M340E</v>
          </cell>
          <cell r="F1281">
            <v>40540</v>
          </cell>
          <cell r="G1281" t="str">
            <v>花果园校区</v>
          </cell>
          <cell r="H1281">
            <v>3700</v>
          </cell>
          <cell r="I1281">
            <v>3700</v>
          </cell>
          <cell r="J1281">
            <v>0</v>
          </cell>
          <cell r="K1281" t="str">
            <v>毁损</v>
          </cell>
          <cell r="L1281" t="str">
            <v>致美楼1楼-213</v>
          </cell>
          <cell r="M1281" t="str">
            <v>会计系</v>
          </cell>
          <cell r="N1281" t="str">
            <v>会计系</v>
          </cell>
        </row>
        <row r="1282">
          <cell r="B1282" t="str">
            <v>TY2010000431</v>
          </cell>
          <cell r="C1282" t="str">
            <v>联想启天</v>
          </cell>
          <cell r="D1282">
            <v>1</v>
          </cell>
          <cell r="E1282" t="str">
            <v>M340E</v>
          </cell>
          <cell r="F1282">
            <v>40540</v>
          </cell>
          <cell r="G1282" t="str">
            <v>花果园校区</v>
          </cell>
          <cell r="H1282">
            <v>3700</v>
          </cell>
          <cell r="I1282">
            <v>3700</v>
          </cell>
          <cell r="J1282">
            <v>0</v>
          </cell>
          <cell r="K1282" t="str">
            <v>毁损</v>
          </cell>
          <cell r="L1282" t="str">
            <v>致美楼1楼-213</v>
          </cell>
          <cell r="M1282" t="str">
            <v>会计系</v>
          </cell>
          <cell r="N1282" t="str">
            <v>会计系</v>
          </cell>
        </row>
        <row r="1283">
          <cell r="B1283" t="str">
            <v>TY2010000432</v>
          </cell>
          <cell r="C1283" t="str">
            <v>联想启天</v>
          </cell>
          <cell r="D1283">
            <v>1</v>
          </cell>
          <cell r="E1283" t="str">
            <v>M820E</v>
          </cell>
          <cell r="F1283">
            <v>40540</v>
          </cell>
          <cell r="G1283" t="str">
            <v>花果园校区</v>
          </cell>
          <cell r="H1283">
            <v>5350</v>
          </cell>
          <cell r="I1283">
            <v>5350</v>
          </cell>
          <cell r="J1283">
            <v>0</v>
          </cell>
          <cell r="K1283" t="str">
            <v>毁损</v>
          </cell>
          <cell r="L1283" t="str">
            <v>A7 6-1-2</v>
          </cell>
          <cell r="M1283" t="str">
            <v>计算机与信息工程系</v>
          </cell>
          <cell r="N1283" t="str">
            <v>计算机与信息工程系</v>
          </cell>
        </row>
        <row r="1284">
          <cell r="B1284" t="str">
            <v>TY2010000478</v>
          </cell>
          <cell r="C1284" t="str">
            <v>联想启天</v>
          </cell>
          <cell r="D1284">
            <v>1</v>
          </cell>
          <cell r="E1284" t="str">
            <v>M340E</v>
          </cell>
          <cell r="F1284">
            <v>40540</v>
          </cell>
          <cell r="G1284" t="str">
            <v>花果园校区</v>
          </cell>
          <cell r="H1284">
            <v>3700</v>
          </cell>
          <cell r="I1284">
            <v>3700</v>
          </cell>
          <cell r="J1284">
            <v>0</v>
          </cell>
          <cell r="K1284" t="str">
            <v>毁损</v>
          </cell>
          <cell r="L1284" t="str">
            <v>致美楼1楼-213</v>
          </cell>
          <cell r="M1284" t="str">
            <v>会计系</v>
          </cell>
          <cell r="N1284" t="str">
            <v>会计系</v>
          </cell>
        </row>
        <row r="1285">
          <cell r="B1285" t="str">
            <v>TY2010000479</v>
          </cell>
          <cell r="C1285" t="str">
            <v>联想启天</v>
          </cell>
          <cell r="D1285">
            <v>1</v>
          </cell>
          <cell r="E1285" t="str">
            <v>M340E</v>
          </cell>
          <cell r="F1285">
            <v>40540</v>
          </cell>
          <cell r="G1285" t="str">
            <v>花果园校区</v>
          </cell>
          <cell r="H1285">
            <v>3700</v>
          </cell>
          <cell r="I1285">
            <v>3700</v>
          </cell>
          <cell r="J1285">
            <v>0</v>
          </cell>
          <cell r="K1285" t="str">
            <v>毁损</v>
          </cell>
          <cell r="L1285" t="str">
            <v>致美楼1楼-213</v>
          </cell>
          <cell r="M1285" t="str">
            <v>会计系</v>
          </cell>
          <cell r="N1285" t="str">
            <v>会计系</v>
          </cell>
        </row>
        <row r="1286">
          <cell r="B1286" t="str">
            <v>TY2010000480</v>
          </cell>
          <cell r="C1286" t="str">
            <v>联想启天</v>
          </cell>
          <cell r="D1286">
            <v>1</v>
          </cell>
          <cell r="E1286" t="str">
            <v>M820E</v>
          </cell>
          <cell r="F1286">
            <v>40540</v>
          </cell>
          <cell r="G1286" t="str">
            <v>花果园校区</v>
          </cell>
          <cell r="H1286">
            <v>5100</v>
          </cell>
          <cell r="I1286">
            <v>5100</v>
          </cell>
          <cell r="J1286">
            <v>0</v>
          </cell>
          <cell r="K1286" t="str">
            <v>毁损</v>
          </cell>
          <cell r="L1286" t="str">
            <v>A7 6-1-2</v>
          </cell>
          <cell r="M1286" t="str">
            <v>计算机与信息工程系</v>
          </cell>
          <cell r="N1286" t="str">
            <v>计算机与信息工程系</v>
          </cell>
        </row>
        <row r="1287">
          <cell r="B1287" t="str">
            <v>TY2008000012</v>
          </cell>
          <cell r="C1287" t="str">
            <v>微型数字电子计算机</v>
          </cell>
          <cell r="D1287">
            <v>1</v>
          </cell>
          <cell r="E1287" t="str">
            <v>启天M340E</v>
          </cell>
          <cell r="F1287">
            <v>39812</v>
          </cell>
          <cell r="G1287" t="str">
            <v>花果园校区</v>
          </cell>
          <cell r="H1287">
            <v>3050</v>
          </cell>
          <cell r="I1287">
            <v>3050</v>
          </cell>
          <cell r="J1287">
            <v>0</v>
          </cell>
          <cell r="K1287" t="str">
            <v>毁损</v>
          </cell>
          <cell r="L1287" t="str">
            <v>湘雅校区-402机房</v>
          </cell>
          <cell r="M1287" t="str">
            <v>计算机与信息工程系</v>
          </cell>
          <cell r="N1287" t="str">
            <v>计算机与信息工程系</v>
          </cell>
        </row>
        <row r="1288">
          <cell r="B1288" t="str">
            <v>TY2008000013</v>
          </cell>
          <cell r="C1288" t="str">
            <v>微型数字电子计算机</v>
          </cell>
          <cell r="D1288">
            <v>1</v>
          </cell>
          <cell r="E1288" t="str">
            <v>启天M340E</v>
          </cell>
          <cell r="F1288">
            <v>39812</v>
          </cell>
          <cell r="G1288" t="str">
            <v>花果园校区</v>
          </cell>
          <cell r="H1288">
            <v>3050</v>
          </cell>
          <cell r="I1288">
            <v>3050</v>
          </cell>
          <cell r="J1288">
            <v>0</v>
          </cell>
          <cell r="K1288" t="str">
            <v>毁损</v>
          </cell>
          <cell r="L1288" t="str">
            <v>湘雅校区-402机房</v>
          </cell>
          <cell r="M1288" t="str">
            <v>计算机与信息工程系</v>
          </cell>
          <cell r="N1288" t="str">
            <v>计算机与信息工程系</v>
          </cell>
        </row>
        <row r="1289">
          <cell r="B1289" t="str">
            <v>TY2008000077</v>
          </cell>
          <cell r="C1289" t="str">
            <v>微型数字电子计算机</v>
          </cell>
          <cell r="D1289">
            <v>1</v>
          </cell>
          <cell r="E1289" t="str">
            <v>启天M340E</v>
          </cell>
          <cell r="F1289">
            <v>39812</v>
          </cell>
          <cell r="G1289" t="str">
            <v>花果园校区</v>
          </cell>
          <cell r="H1289">
            <v>3050</v>
          </cell>
          <cell r="I1289">
            <v>3050</v>
          </cell>
          <cell r="J1289">
            <v>0</v>
          </cell>
          <cell r="K1289" t="str">
            <v>毁损</v>
          </cell>
          <cell r="L1289" t="str">
            <v>湘雅校区-402机房</v>
          </cell>
          <cell r="M1289" t="str">
            <v>计算机与信息工程系</v>
          </cell>
          <cell r="N1289" t="str">
            <v>计算机与信息工程系</v>
          </cell>
        </row>
        <row r="1290">
          <cell r="B1290" t="str">
            <v>TY2008000078</v>
          </cell>
          <cell r="C1290" t="str">
            <v>微型数字电子计算机</v>
          </cell>
          <cell r="D1290">
            <v>1</v>
          </cell>
          <cell r="E1290" t="str">
            <v>启天M340E</v>
          </cell>
          <cell r="F1290">
            <v>39812</v>
          </cell>
          <cell r="G1290" t="str">
            <v>花果园校区</v>
          </cell>
          <cell r="H1290">
            <v>3050</v>
          </cell>
          <cell r="I1290">
            <v>3050</v>
          </cell>
          <cell r="J1290">
            <v>0</v>
          </cell>
          <cell r="K1290" t="str">
            <v>毁损</v>
          </cell>
          <cell r="L1290" t="str">
            <v>湘雅校区-402机房</v>
          </cell>
          <cell r="M1290" t="str">
            <v>计算机与信息工程系</v>
          </cell>
          <cell r="N1290" t="str">
            <v>计算机与信息工程系</v>
          </cell>
        </row>
        <row r="1291">
          <cell r="B1291" t="str">
            <v>TY2008000079</v>
          </cell>
          <cell r="C1291" t="str">
            <v>微型数字电子计算机</v>
          </cell>
          <cell r="D1291">
            <v>1</v>
          </cell>
          <cell r="E1291" t="str">
            <v>启天M340E</v>
          </cell>
          <cell r="F1291">
            <v>39812</v>
          </cell>
          <cell r="G1291" t="str">
            <v>花果园校区</v>
          </cell>
          <cell r="H1291">
            <v>3050</v>
          </cell>
          <cell r="I1291">
            <v>3050</v>
          </cell>
          <cell r="J1291">
            <v>0</v>
          </cell>
          <cell r="K1291" t="str">
            <v>毁损</v>
          </cell>
          <cell r="L1291" t="str">
            <v>湘雅校区-301机房</v>
          </cell>
          <cell r="M1291" t="str">
            <v>计算机与信息工程系</v>
          </cell>
          <cell r="N1291" t="str">
            <v>计算机与信息工程系</v>
          </cell>
        </row>
        <row r="1292">
          <cell r="B1292" t="str">
            <v>TY2008000080</v>
          </cell>
          <cell r="C1292" t="str">
            <v>微型数字电子计算机</v>
          </cell>
          <cell r="D1292">
            <v>1</v>
          </cell>
          <cell r="E1292" t="str">
            <v>启天M340E</v>
          </cell>
          <cell r="F1292">
            <v>39812</v>
          </cell>
          <cell r="G1292" t="str">
            <v>花果园校区</v>
          </cell>
          <cell r="H1292">
            <v>3050</v>
          </cell>
          <cell r="I1292">
            <v>3050</v>
          </cell>
          <cell r="J1292">
            <v>0</v>
          </cell>
          <cell r="K1292" t="str">
            <v>毁损</v>
          </cell>
          <cell r="L1292" t="str">
            <v>湘雅校区-301机房</v>
          </cell>
          <cell r="M1292" t="str">
            <v>计算机与信息工程系</v>
          </cell>
          <cell r="N1292" t="str">
            <v>计算机与信息工程系</v>
          </cell>
        </row>
        <row r="1293">
          <cell r="B1293" t="str">
            <v>TY2008000148</v>
          </cell>
          <cell r="C1293" t="str">
            <v>微型数字电子计算机</v>
          </cell>
          <cell r="D1293">
            <v>1</v>
          </cell>
          <cell r="E1293" t="str">
            <v>启天M340E</v>
          </cell>
          <cell r="F1293">
            <v>39812</v>
          </cell>
          <cell r="G1293" t="str">
            <v>花果园校区</v>
          </cell>
          <cell r="H1293">
            <v>3050</v>
          </cell>
          <cell r="I1293">
            <v>3050</v>
          </cell>
          <cell r="J1293">
            <v>0</v>
          </cell>
          <cell r="K1293" t="str">
            <v>毁损</v>
          </cell>
          <cell r="L1293" t="str">
            <v>湘雅校区-301机房</v>
          </cell>
          <cell r="M1293" t="str">
            <v>计算机与信息工程系</v>
          </cell>
          <cell r="N1293" t="str">
            <v>计算机与信息工程系</v>
          </cell>
        </row>
        <row r="1294">
          <cell r="B1294" t="str">
            <v>TY2008000097</v>
          </cell>
          <cell r="C1294" t="str">
            <v>微型数字电子计算机</v>
          </cell>
          <cell r="D1294">
            <v>1</v>
          </cell>
          <cell r="E1294" t="str">
            <v>启天M340E</v>
          </cell>
          <cell r="F1294">
            <v>39812</v>
          </cell>
          <cell r="G1294" t="str">
            <v>花果园校区</v>
          </cell>
          <cell r="H1294">
            <v>3050</v>
          </cell>
          <cell r="I1294">
            <v>3050</v>
          </cell>
          <cell r="J1294">
            <v>0</v>
          </cell>
          <cell r="K1294" t="str">
            <v>毁损</v>
          </cell>
          <cell r="L1294" t="str">
            <v>湘雅校区-303机房</v>
          </cell>
          <cell r="M1294" t="str">
            <v>计算机与信息工程系</v>
          </cell>
          <cell r="N1294" t="str">
            <v>计算机与信息工程系</v>
          </cell>
        </row>
        <row r="1295">
          <cell r="B1295" t="str">
            <v>TY2010000134</v>
          </cell>
          <cell r="C1295" t="str">
            <v>联想启天</v>
          </cell>
          <cell r="D1295">
            <v>1</v>
          </cell>
          <cell r="E1295" t="str">
            <v>M340E</v>
          </cell>
          <cell r="F1295">
            <v>40540</v>
          </cell>
          <cell r="G1295" t="str">
            <v>花果园校区</v>
          </cell>
          <cell r="H1295">
            <v>3700</v>
          </cell>
          <cell r="I1295">
            <v>3700</v>
          </cell>
          <cell r="J1295">
            <v>0</v>
          </cell>
          <cell r="K1295" t="str">
            <v>毁损</v>
          </cell>
          <cell r="L1295" t="str">
            <v>致美楼1楼-213</v>
          </cell>
          <cell r="M1295" t="str">
            <v>会计系</v>
          </cell>
          <cell r="N1295" t="str">
            <v>会计系</v>
          </cell>
        </row>
        <row r="1296">
          <cell r="B1296" t="str">
            <v>TY2010000194</v>
          </cell>
          <cell r="C1296" t="str">
            <v>联想启天</v>
          </cell>
          <cell r="D1296">
            <v>1</v>
          </cell>
          <cell r="E1296" t="str">
            <v>M340E</v>
          </cell>
          <cell r="F1296">
            <v>40540</v>
          </cell>
          <cell r="G1296" t="str">
            <v>花果园校区</v>
          </cell>
          <cell r="H1296">
            <v>3700</v>
          </cell>
          <cell r="I1296">
            <v>3700</v>
          </cell>
          <cell r="J1296">
            <v>0</v>
          </cell>
          <cell r="K1296" t="str">
            <v>毁损</v>
          </cell>
          <cell r="L1296" t="str">
            <v>致美楼1楼-213</v>
          </cell>
          <cell r="M1296" t="str">
            <v>会计系</v>
          </cell>
          <cell r="N1296" t="str">
            <v>会计系</v>
          </cell>
        </row>
        <row r="1297">
          <cell r="B1297" t="str">
            <v>TY2010000195</v>
          </cell>
          <cell r="C1297" t="str">
            <v>联想启天</v>
          </cell>
          <cell r="D1297">
            <v>1</v>
          </cell>
          <cell r="E1297" t="str">
            <v>M820E</v>
          </cell>
          <cell r="F1297">
            <v>40540</v>
          </cell>
          <cell r="G1297" t="str">
            <v>花果园校区</v>
          </cell>
          <cell r="H1297">
            <v>5350</v>
          </cell>
          <cell r="I1297">
            <v>5350</v>
          </cell>
          <cell r="J1297">
            <v>0</v>
          </cell>
          <cell r="K1297" t="str">
            <v>毁损</v>
          </cell>
          <cell r="L1297" t="str">
            <v>A7 6-1-2</v>
          </cell>
          <cell r="M1297" t="str">
            <v>计算机与信息工程系</v>
          </cell>
          <cell r="N1297" t="str">
            <v>计算机与信息工程系</v>
          </cell>
        </row>
        <row r="1298">
          <cell r="B1298" t="str">
            <v>TY2010000403</v>
          </cell>
          <cell r="C1298" t="str">
            <v>联想启天</v>
          </cell>
          <cell r="D1298">
            <v>1</v>
          </cell>
          <cell r="E1298" t="str">
            <v>M340E</v>
          </cell>
          <cell r="F1298">
            <v>40540</v>
          </cell>
          <cell r="G1298" t="str">
            <v>花果园校区</v>
          </cell>
          <cell r="H1298">
            <v>3700</v>
          </cell>
          <cell r="I1298">
            <v>3700</v>
          </cell>
          <cell r="J1298">
            <v>0</v>
          </cell>
          <cell r="K1298" t="str">
            <v>毁损</v>
          </cell>
          <cell r="L1298" t="str">
            <v>致美楼1楼-213</v>
          </cell>
          <cell r="M1298" t="str">
            <v>会计系</v>
          </cell>
          <cell r="N1298" t="str">
            <v>会计系</v>
          </cell>
        </row>
        <row r="1299">
          <cell r="B1299" t="str">
            <v>TY2010000512</v>
          </cell>
          <cell r="C1299" t="str">
            <v>联想启天</v>
          </cell>
          <cell r="D1299">
            <v>1</v>
          </cell>
          <cell r="E1299" t="str">
            <v>M340E</v>
          </cell>
          <cell r="F1299">
            <v>40540</v>
          </cell>
          <cell r="G1299" t="str">
            <v>花果园校区</v>
          </cell>
          <cell r="H1299">
            <v>3700</v>
          </cell>
          <cell r="I1299">
            <v>3700</v>
          </cell>
          <cell r="J1299">
            <v>0</v>
          </cell>
          <cell r="K1299" t="str">
            <v>毁损</v>
          </cell>
          <cell r="L1299" t="str">
            <v>致美楼1楼-213</v>
          </cell>
          <cell r="M1299" t="str">
            <v>会计系</v>
          </cell>
          <cell r="N1299" t="str">
            <v>会计系</v>
          </cell>
        </row>
        <row r="1300">
          <cell r="B1300" t="str">
            <v>TY2010000513</v>
          </cell>
          <cell r="C1300" t="str">
            <v>联想启天</v>
          </cell>
          <cell r="D1300">
            <v>1</v>
          </cell>
          <cell r="E1300" t="str">
            <v>M340E</v>
          </cell>
          <cell r="F1300">
            <v>40540</v>
          </cell>
          <cell r="G1300" t="str">
            <v>花果园校区</v>
          </cell>
          <cell r="H1300">
            <v>3700</v>
          </cell>
          <cell r="I1300">
            <v>3700</v>
          </cell>
          <cell r="J1300">
            <v>0</v>
          </cell>
          <cell r="K1300" t="str">
            <v>毁损</v>
          </cell>
          <cell r="L1300" t="str">
            <v>致美楼1楼-213</v>
          </cell>
          <cell r="M1300" t="str">
            <v>会计系</v>
          </cell>
          <cell r="N1300" t="str">
            <v>会计系</v>
          </cell>
        </row>
        <row r="1301">
          <cell r="B1301" t="str">
            <v>TY2010000514</v>
          </cell>
          <cell r="C1301" t="str">
            <v>联想启天</v>
          </cell>
          <cell r="D1301">
            <v>1</v>
          </cell>
          <cell r="E1301" t="str">
            <v>M340E</v>
          </cell>
          <cell r="F1301">
            <v>40540</v>
          </cell>
          <cell r="G1301" t="str">
            <v>花果园校区</v>
          </cell>
          <cell r="H1301">
            <v>3700</v>
          </cell>
          <cell r="I1301">
            <v>3700</v>
          </cell>
          <cell r="J1301">
            <v>0</v>
          </cell>
          <cell r="K1301" t="str">
            <v>毁损</v>
          </cell>
          <cell r="L1301" t="str">
            <v>致美楼1楼-213</v>
          </cell>
          <cell r="M1301" t="str">
            <v>会计系</v>
          </cell>
          <cell r="N1301" t="str">
            <v>会计系</v>
          </cell>
        </row>
        <row r="1302">
          <cell r="B1302" t="str">
            <v>TY2010000515</v>
          </cell>
          <cell r="C1302" t="str">
            <v>联想启天</v>
          </cell>
          <cell r="D1302">
            <v>1</v>
          </cell>
          <cell r="E1302" t="str">
            <v>M340E</v>
          </cell>
          <cell r="F1302">
            <v>40540</v>
          </cell>
          <cell r="G1302" t="str">
            <v>花果园校区</v>
          </cell>
          <cell r="H1302">
            <v>3700</v>
          </cell>
          <cell r="I1302">
            <v>3700</v>
          </cell>
          <cell r="J1302">
            <v>0</v>
          </cell>
          <cell r="K1302" t="str">
            <v>毁损</v>
          </cell>
          <cell r="L1302" t="str">
            <v>湘雅校区-203机房</v>
          </cell>
          <cell r="M1302" t="str">
            <v>计算机与信息工程系</v>
          </cell>
          <cell r="N1302" t="str">
            <v>计算机与信息工程系</v>
          </cell>
        </row>
        <row r="1303">
          <cell r="B1303" t="str">
            <v>TY2008000149</v>
          </cell>
          <cell r="C1303" t="str">
            <v>微型数字电子计算机</v>
          </cell>
          <cell r="D1303">
            <v>1</v>
          </cell>
          <cell r="E1303" t="str">
            <v>启天M340E</v>
          </cell>
          <cell r="F1303">
            <v>39812</v>
          </cell>
          <cell r="G1303" t="str">
            <v>花果园校区</v>
          </cell>
          <cell r="H1303">
            <v>3050</v>
          </cell>
          <cell r="I1303">
            <v>3050</v>
          </cell>
          <cell r="J1303">
            <v>0</v>
          </cell>
          <cell r="K1303" t="str">
            <v>毁损</v>
          </cell>
          <cell r="L1303" t="str">
            <v>湘雅校区-303机房</v>
          </cell>
          <cell r="M1303" t="str">
            <v>计算机与信息工程系</v>
          </cell>
          <cell r="N1303" t="str">
            <v>计算机与信息工程系</v>
          </cell>
        </row>
        <row r="1304">
          <cell r="B1304" t="str">
            <v>TY2008000150</v>
          </cell>
          <cell r="C1304" t="str">
            <v>微型数字电子计算机</v>
          </cell>
          <cell r="D1304">
            <v>1</v>
          </cell>
          <cell r="E1304" t="str">
            <v>启天M340E</v>
          </cell>
          <cell r="F1304">
            <v>39812</v>
          </cell>
          <cell r="G1304" t="str">
            <v>花果园校区</v>
          </cell>
          <cell r="H1304">
            <v>3050</v>
          </cell>
          <cell r="I1304">
            <v>3050</v>
          </cell>
          <cell r="J1304">
            <v>0</v>
          </cell>
          <cell r="K1304" t="str">
            <v>毁损</v>
          </cell>
          <cell r="L1304" t="str">
            <v>湘雅校区-303机房</v>
          </cell>
          <cell r="M1304" t="str">
            <v>计算机与信息工程系</v>
          </cell>
          <cell r="N1304" t="str">
            <v>计算机与信息工程系</v>
          </cell>
        </row>
        <row r="1305">
          <cell r="B1305" t="str">
            <v>TY2008000152</v>
          </cell>
          <cell r="C1305" t="str">
            <v>微型数字电子计算机</v>
          </cell>
          <cell r="D1305">
            <v>1</v>
          </cell>
          <cell r="E1305" t="str">
            <v>启天M340E</v>
          </cell>
          <cell r="F1305">
            <v>39812</v>
          </cell>
          <cell r="G1305" t="str">
            <v>花果园校区</v>
          </cell>
          <cell r="H1305">
            <v>3050</v>
          </cell>
          <cell r="I1305">
            <v>3050</v>
          </cell>
          <cell r="J1305">
            <v>0</v>
          </cell>
          <cell r="K1305" t="str">
            <v>毁损</v>
          </cell>
          <cell r="L1305" t="str">
            <v>湘雅校区-303机房</v>
          </cell>
          <cell r="M1305" t="str">
            <v>计算机与信息工程系</v>
          </cell>
          <cell r="N1305" t="str">
            <v>计算机与信息工程系</v>
          </cell>
        </row>
        <row r="1306">
          <cell r="B1306" t="str">
            <v>TY2008000153</v>
          </cell>
          <cell r="C1306" t="str">
            <v>微型数字电子计算机</v>
          </cell>
          <cell r="D1306">
            <v>1</v>
          </cell>
          <cell r="E1306" t="str">
            <v>启天M340E</v>
          </cell>
          <cell r="F1306">
            <v>39812</v>
          </cell>
          <cell r="G1306" t="str">
            <v>花果园校区</v>
          </cell>
          <cell r="H1306">
            <v>3050</v>
          </cell>
          <cell r="I1306">
            <v>3050</v>
          </cell>
          <cell r="J1306">
            <v>0</v>
          </cell>
          <cell r="K1306" t="str">
            <v>毁损</v>
          </cell>
          <cell r="L1306" t="str">
            <v>湘雅校区-303机房</v>
          </cell>
          <cell r="M1306" t="str">
            <v>计算机与信息工程系</v>
          </cell>
          <cell r="N1306" t="str">
            <v>计算机与信息工程系</v>
          </cell>
        </row>
        <row r="1307">
          <cell r="B1307" t="str">
            <v>TY2008000209</v>
          </cell>
          <cell r="C1307" t="str">
            <v>微型数字电子计算机</v>
          </cell>
          <cell r="D1307">
            <v>1</v>
          </cell>
          <cell r="E1307" t="str">
            <v>启天M340E</v>
          </cell>
          <cell r="F1307">
            <v>39812</v>
          </cell>
          <cell r="G1307" t="str">
            <v>花果园校区</v>
          </cell>
          <cell r="H1307">
            <v>3050</v>
          </cell>
          <cell r="I1307">
            <v>3050</v>
          </cell>
          <cell r="J1307">
            <v>0</v>
          </cell>
          <cell r="K1307" t="str">
            <v>毁损</v>
          </cell>
          <cell r="L1307" t="str">
            <v>湘雅校区-303机房</v>
          </cell>
          <cell r="M1307" t="str">
            <v>计算机与信息工程系</v>
          </cell>
          <cell r="N1307" t="str">
            <v>计算机与信息工程系</v>
          </cell>
        </row>
        <row r="1308">
          <cell r="B1308" t="str">
            <v>TY2008000006</v>
          </cell>
          <cell r="C1308" t="str">
            <v>微型数字电子计算机</v>
          </cell>
          <cell r="D1308">
            <v>1</v>
          </cell>
          <cell r="E1308" t="str">
            <v>启天M340E</v>
          </cell>
          <cell r="F1308">
            <v>39812</v>
          </cell>
          <cell r="G1308" t="str">
            <v>花果园校区</v>
          </cell>
          <cell r="H1308">
            <v>3050</v>
          </cell>
          <cell r="I1308">
            <v>3050</v>
          </cell>
          <cell r="J1308">
            <v>0</v>
          </cell>
          <cell r="K1308" t="str">
            <v>毁损</v>
          </cell>
          <cell r="L1308" t="str">
            <v>湘雅校区-303机房</v>
          </cell>
          <cell r="M1308" t="str">
            <v>计算机与信息工程系</v>
          </cell>
          <cell r="N1308" t="str">
            <v>计算机与信息工程系</v>
          </cell>
        </row>
        <row r="1309">
          <cell r="B1309" t="str">
            <v>TY2008000007</v>
          </cell>
          <cell r="C1309" t="str">
            <v>微型数字电子计算机</v>
          </cell>
          <cell r="D1309">
            <v>1</v>
          </cell>
          <cell r="E1309" t="str">
            <v>启天M340E</v>
          </cell>
          <cell r="F1309">
            <v>39812</v>
          </cell>
          <cell r="G1309" t="str">
            <v>花果园校区</v>
          </cell>
          <cell r="H1309">
            <v>3050</v>
          </cell>
          <cell r="I1309">
            <v>3050</v>
          </cell>
          <cell r="J1309">
            <v>0</v>
          </cell>
          <cell r="K1309" t="str">
            <v>毁损</v>
          </cell>
          <cell r="L1309" t="str">
            <v>湘雅校区-303机房</v>
          </cell>
          <cell r="M1309" t="str">
            <v>计算机与信息工程系</v>
          </cell>
          <cell r="N1309" t="str">
            <v>计算机与信息工程系</v>
          </cell>
        </row>
        <row r="1310">
          <cell r="B1310" t="str">
            <v>TY2008000008</v>
          </cell>
          <cell r="C1310" t="str">
            <v>微型数字电子计算机</v>
          </cell>
          <cell r="D1310">
            <v>1</v>
          </cell>
          <cell r="E1310" t="str">
            <v>启天M340E</v>
          </cell>
          <cell r="F1310">
            <v>39812</v>
          </cell>
          <cell r="G1310" t="str">
            <v>花果园校区</v>
          </cell>
          <cell r="H1310">
            <v>3050</v>
          </cell>
          <cell r="I1310">
            <v>3050</v>
          </cell>
          <cell r="J1310">
            <v>0</v>
          </cell>
          <cell r="K1310" t="str">
            <v>毁损</v>
          </cell>
          <cell r="L1310" t="str">
            <v>湘雅校区-303机房</v>
          </cell>
          <cell r="M1310" t="str">
            <v>计算机与信息工程系</v>
          </cell>
          <cell r="N1310" t="str">
            <v>计算机与信息工程系</v>
          </cell>
        </row>
        <row r="1311">
          <cell r="B1311" t="str">
            <v>TY2008000009</v>
          </cell>
          <cell r="C1311" t="str">
            <v>微型数字电子计算机</v>
          </cell>
          <cell r="D1311">
            <v>1</v>
          </cell>
          <cell r="E1311" t="str">
            <v>启天M340E</v>
          </cell>
          <cell r="F1311">
            <v>39812</v>
          </cell>
          <cell r="G1311" t="str">
            <v>花果园校区</v>
          </cell>
          <cell r="H1311">
            <v>3050</v>
          </cell>
          <cell r="I1311">
            <v>3050</v>
          </cell>
          <cell r="J1311">
            <v>0</v>
          </cell>
          <cell r="K1311" t="str">
            <v>毁损</v>
          </cell>
          <cell r="L1311" t="str">
            <v>湘雅校区-303机房</v>
          </cell>
          <cell r="M1311" t="str">
            <v>计算机与信息工程系</v>
          </cell>
          <cell r="N1311" t="str">
            <v>计算机与信息工程系</v>
          </cell>
        </row>
        <row r="1312">
          <cell r="B1312" t="str">
            <v>TY2008000011</v>
          </cell>
          <cell r="C1312" t="str">
            <v>微型数字电子计算机</v>
          </cell>
          <cell r="D1312">
            <v>1</v>
          </cell>
          <cell r="E1312" t="str">
            <v>启天M340E</v>
          </cell>
          <cell r="F1312">
            <v>39812</v>
          </cell>
          <cell r="G1312" t="str">
            <v>花果园校区</v>
          </cell>
          <cell r="H1312">
            <v>3050</v>
          </cell>
          <cell r="I1312">
            <v>3050</v>
          </cell>
          <cell r="J1312">
            <v>0</v>
          </cell>
          <cell r="K1312" t="str">
            <v>毁损</v>
          </cell>
          <cell r="L1312" t="str">
            <v>湘雅校区-303机房</v>
          </cell>
          <cell r="M1312" t="str">
            <v>计算机与信息工程系</v>
          </cell>
          <cell r="N1312" t="str">
            <v>计算机与信息工程系</v>
          </cell>
        </row>
        <row r="1313">
          <cell r="B1313" t="str">
            <v>TY2008000072</v>
          </cell>
          <cell r="C1313" t="str">
            <v>微型数字电子计算机</v>
          </cell>
          <cell r="D1313">
            <v>1</v>
          </cell>
          <cell r="E1313" t="str">
            <v>启天M340E</v>
          </cell>
          <cell r="F1313">
            <v>39812</v>
          </cell>
          <cell r="G1313" t="str">
            <v>花果园校区</v>
          </cell>
          <cell r="H1313">
            <v>3050</v>
          </cell>
          <cell r="I1313">
            <v>3050</v>
          </cell>
          <cell r="J1313">
            <v>0</v>
          </cell>
          <cell r="K1313" t="str">
            <v>毁损</v>
          </cell>
          <cell r="L1313" t="str">
            <v>湘雅校区-303机房</v>
          </cell>
          <cell r="M1313" t="str">
            <v>计算机与信息工程系</v>
          </cell>
          <cell r="N1313" t="str">
            <v>计算机与信息工程系</v>
          </cell>
        </row>
        <row r="1314">
          <cell r="B1314" t="str">
            <v>TY2008000073</v>
          </cell>
          <cell r="C1314" t="str">
            <v>微型数字电子计算机</v>
          </cell>
          <cell r="D1314">
            <v>1</v>
          </cell>
          <cell r="E1314" t="str">
            <v>启天M340E</v>
          </cell>
          <cell r="F1314">
            <v>39812</v>
          </cell>
          <cell r="G1314" t="str">
            <v>花果园校区</v>
          </cell>
          <cell r="H1314">
            <v>3050</v>
          </cell>
          <cell r="I1314">
            <v>3050</v>
          </cell>
          <cell r="J1314">
            <v>0</v>
          </cell>
          <cell r="K1314" t="str">
            <v>毁损</v>
          </cell>
          <cell r="L1314" t="str">
            <v>湘雅校区-303机房</v>
          </cell>
          <cell r="M1314" t="str">
            <v>计算机与信息工程系</v>
          </cell>
          <cell r="N1314" t="str">
            <v>计算机与信息工程系</v>
          </cell>
        </row>
        <row r="1315">
          <cell r="B1315" t="str">
            <v>TY2008000075</v>
          </cell>
          <cell r="C1315" t="str">
            <v>微型数字电子计算机</v>
          </cell>
          <cell r="D1315">
            <v>1</v>
          </cell>
          <cell r="E1315" t="str">
            <v>启天M340E</v>
          </cell>
          <cell r="F1315">
            <v>39812</v>
          </cell>
          <cell r="G1315" t="str">
            <v>花果园校区</v>
          </cell>
          <cell r="H1315">
            <v>3050</v>
          </cell>
          <cell r="I1315">
            <v>3050</v>
          </cell>
          <cell r="J1315">
            <v>0</v>
          </cell>
          <cell r="K1315" t="str">
            <v>毁损</v>
          </cell>
          <cell r="L1315" t="str">
            <v>湘雅校区-303机房</v>
          </cell>
          <cell r="M1315" t="str">
            <v>计算机与信息工程系</v>
          </cell>
          <cell r="N1315" t="str">
            <v>计算机与信息工程系</v>
          </cell>
        </row>
        <row r="1316">
          <cell r="B1316" t="str">
            <v>TY2008000076</v>
          </cell>
          <cell r="C1316" t="str">
            <v>微型数字电子计算机</v>
          </cell>
          <cell r="D1316">
            <v>1</v>
          </cell>
          <cell r="E1316" t="str">
            <v>启天M340E</v>
          </cell>
          <cell r="F1316">
            <v>39812</v>
          </cell>
          <cell r="G1316" t="str">
            <v>花果园校区</v>
          </cell>
          <cell r="H1316">
            <v>3050</v>
          </cell>
          <cell r="I1316">
            <v>3050</v>
          </cell>
          <cell r="J1316">
            <v>0</v>
          </cell>
          <cell r="K1316" t="str">
            <v>毁损</v>
          </cell>
          <cell r="L1316" t="str">
            <v>湘雅校区-303机房</v>
          </cell>
          <cell r="M1316" t="str">
            <v>计算机与信息工程系</v>
          </cell>
          <cell r="N1316" t="str">
            <v>计算机与信息工程系</v>
          </cell>
        </row>
        <row r="1317">
          <cell r="B1317" t="str">
            <v>TY2010000146</v>
          </cell>
          <cell r="C1317" t="str">
            <v>联想启天</v>
          </cell>
          <cell r="D1317">
            <v>1</v>
          </cell>
          <cell r="E1317" t="str">
            <v>M340E</v>
          </cell>
          <cell r="F1317">
            <v>40540</v>
          </cell>
          <cell r="G1317" t="str">
            <v>花果园校区</v>
          </cell>
          <cell r="H1317">
            <v>3700</v>
          </cell>
          <cell r="I1317">
            <v>3700</v>
          </cell>
          <cell r="J1317">
            <v>0</v>
          </cell>
          <cell r="K1317" t="str">
            <v>毁损</v>
          </cell>
          <cell r="L1317" t="str">
            <v>湘雅校区-203机房</v>
          </cell>
          <cell r="M1317" t="str">
            <v>计算机与信息工程系</v>
          </cell>
          <cell r="N1317" t="str">
            <v>计算机与信息工程系</v>
          </cell>
        </row>
        <row r="1318">
          <cell r="B1318" t="str">
            <v>TY2010000147</v>
          </cell>
          <cell r="C1318" t="str">
            <v>联想启天</v>
          </cell>
          <cell r="D1318">
            <v>1</v>
          </cell>
          <cell r="E1318" t="str">
            <v>M340E</v>
          </cell>
          <cell r="F1318">
            <v>40540</v>
          </cell>
          <cell r="G1318" t="str">
            <v>花果园校区</v>
          </cell>
          <cell r="H1318">
            <v>3700</v>
          </cell>
          <cell r="I1318">
            <v>3700</v>
          </cell>
          <cell r="J1318">
            <v>0</v>
          </cell>
          <cell r="K1318" t="str">
            <v>毁损</v>
          </cell>
          <cell r="L1318" t="str">
            <v>湘雅校区-203机房</v>
          </cell>
          <cell r="M1318" t="str">
            <v>计算机与信息工程系</v>
          </cell>
          <cell r="N1318" t="str">
            <v>计算机与信息工程系</v>
          </cell>
        </row>
        <row r="1319">
          <cell r="B1319" t="str">
            <v>TY2010000205</v>
          </cell>
          <cell r="C1319" t="str">
            <v>联想启天</v>
          </cell>
          <cell r="D1319">
            <v>1</v>
          </cell>
          <cell r="E1319" t="str">
            <v>M340E</v>
          </cell>
          <cell r="F1319">
            <v>40540</v>
          </cell>
          <cell r="G1319" t="str">
            <v>花果园校区</v>
          </cell>
          <cell r="H1319">
            <v>3700</v>
          </cell>
          <cell r="I1319">
            <v>3700</v>
          </cell>
          <cell r="J1319">
            <v>0</v>
          </cell>
          <cell r="K1319" t="str">
            <v>毁损</v>
          </cell>
          <cell r="L1319" t="str">
            <v>湘雅校区-203机房</v>
          </cell>
          <cell r="M1319" t="str">
            <v>计算机与信息工程系</v>
          </cell>
          <cell r="N1319" t="str">
            <v>计算机与信息工程系</v>
          </cell>
        </row>
        <row r="1320">
          <cell r="B1320" t="str">
            <v>TY2010000206</v>
          </cell>
          <cell r="C1320" t="str">
            <v>联想启天</v>
          </cell>
          <cell r="D1320">
            <v>1</v>
          </cell>
          <cell r="E1320" t="str">
            <v>M340E</v>
          </cell>
          <cell r="F1320">
            <v>40540</v>
          </cell>
          <cell r="G1320" t="str">
            <v>花果园校区</v>
          </cell>
          <cell r="H1320">
            <v>3700</v>
          </cell>
          <cell r="I1320">
            <v>3700</v>
          </cell>
          <cell r="J1320">
            <v>0</v>
          </cell>
          <cell r="K1320" t="str">
            <v>毁损</v>
          </cell>
          <cell r="L1320" t="str">
            <v>湘雅校区-203机房</v>
          </cell>
          <cell r="M1320" t="str">
            <v>计算机与信息工程系</v>
          </cell>
          <cell r="N1320" t="str">
            <v>计算机与信息工程系</v>
          </cell>
        </row>
        <row r="1321">
          <cell r="B1321" t="str">
            <v>TY2010000207</v>
          </cell>
          <cell r="C1321" t="str">
            <v>联想启天</v>
          </cell>
          <cell r="D1321">
            <v>1</v>
          </cell>
          <cell r="E1321" t="str">
            <v>M820E</v>
          </cell>
          <cell r="F1321">
            <v>40540</v>
          </cell>
          <cell r="G1321" t="str">
            <v>花果园校区</v>
          </cell>
          <cell r="H1321">
            <v>5350</v>
          </cell>
          <cell r="I1321">
            <v>5350</v>
          </cell>
          <cell r="J1321">
            <v>0</v>
          </cell>
          <cell r="K1321" t="str">
            <v>毁损</v>
          </cell>
          <cell r="L1321" t="str">
            <v>A7 6-1-2</v>
          </cell>
          <cell r="M1321" t="str">
            <v>计算机与信息工程系</v>
          </cell>
          <cell r="N1321" t="str">
            <v>计算机与信息工程系</v>
          </cell>
        </row>
        <row r="1322">
          <cell r="B1322" t="str">
            <v>TY2010000208</v>
          </cell>
          <cell r="C1322" t="str">
            <v>联想启天</v>
          </cell>
          <cell r="D1322">
            <v>1</v>
          </cell>
          <cell r="E1322" t="str">
            <v>M820E</v>
          </cell>
          <cell r="F1322">
            <v>40540</v>
          </cell>
          <cell r="G1322" t="str">
            <v>花果园校区</v>
          </cell>
          <cell r="H1322">
            <v>5100</v>
          </cell>
          <cell r="I1322">
            <v>5100</v>
          </cell>
          <cell r="J1322">
            <v>0</v>
          </cell>
          <cell r="K1322" t="str">
            <v>毁损</v>
          </cell>
          <cell r="L1322" t="str">
            <v>A7 6-1-2</v>
          </cell>
          <cell r="M1322" t="str">
            <v>计算机与信息工程系</v>
          </cell>
          <cell r="N1322" t="str">
            <v>计算机与信息工程系</v>
          </cell>
        </row>
        <row r="1323">
          <cell r="B1323" t="str">
            <v>TY2010000209</v>
          </cell>
          <cell r="C1323" t="str">
            <v>联想启天</v>
          </cell>
          <cell r="D1323">
            <v>1</v>
          </cell>
          <cell r="E1323" t="str">
            <v>M340E</v>
          </cell>
          <cell r="F1323">
            <v>40540</v>
          </cell>
          <cell r="G1323" t="str">
            <v>花果园校区</v>
          </cell>
          <cell r="H1323">
            <v>3700</v>
          </cell>
          <cell r="I1323">
            <v>3700</v>
          </cell>
          <cell r="J1323">
            <v>0</v>
          </cell>
          <cell r="K1323" t="str">
            <v>毁损</v>
          </cell>
          <cell r="L1323" t="str">
            <v>湘雅校区-203机房</v>
          </cell>
          <cell r="M1323" t="str">
            <v>计算机与信息工程系</v>
          </cell>
          <cell r="N1323" t="str">
            <v>计算机与信息工程系</v>
          </cell>
        </row>
        <row r="1324">
          <cell r="B1324" t="str">
            <v>TY2010000256</v>
          </cell>
          <cell r="C1324" t="str">
            <v>联想启天</v>
          </cell>
          <cell r="D1324">
            <v>1</v>
          </cell>
          <cell r="E1324" t="str">
            <v>M340E</v>
          </cell>
          <cell r="F1324">
            <v>40540</v>
          </cell>
          <cell r="G1324" t="str">
            <v>花果园校区</v>
          </cell>
          <cell r="H1324">
            <v>3700</v>
          </cell>
          <cell r="I1324">
            <v>3700</v>
          </cell>
          <cell r="J1324">
            <v>0</v>
          </cell>
          <cell r="K1324" t="str">
            <v>毁损</v>
          </cell>
          <cell r="L1324" t="str">
            <v>湘雅校区-203机房</v>
          </cell>
          <cell r="M1324" t="str">
            <v>计算机与信息工程系</v>
          </cell>
          <cell r="N1324" t="str">
            <v>计算机与信息工程系</v>
          </cell>
        </row>
        <row r="1325">
          <cell r="B1325" t="str">
            <v>TY2010000257</v>
          </cell>
          <cell r="C1325" t="str">
            <v>联想启天</v>
          </cell>
          <cell r="D1325">
            <v>1</v>
          </cell>
          <cell r="E1325" t="str">
            <v>M340E</v>
          </cell>
          <cell r="F1325">
            <v>40540</v>
          </cell>
          <cell r="G1325" t="str">
            <v>花果园校区</v>
          </cell>
          <cell r="H1325">
            <v>3700</v>
          </cell>
          <cell r="I1325">
            <v>3700</v>
          </cell>
          <cell r="J1325">
            <v>0</v>
          </cell>
          <cell r="K1325" t="str">
            <v>毁损</v>
          </cell>
          <cell r="L1325" t="str">
            <v>湘雅校区-203机房</v>
          </cell>
          <cell r="M1325" t="str">
            <v>计算机与信息工程系</v>
          </cell>
          <cell r="N1325" t="str">
            <v>计算机与信息工程系</v>
          </cell>
        </row>
        <row r="1326">
          <cell r="B1326" t="str">
            <v>TY2010000258</v>
          </cell>
          <cell r="C1326" t="str">
            <v>联想启天</v>
          </cell>
          <cell r="D1326">
            <v>1</v>
          </cell>
          <cell r="E1326" t="str">
            <v>M820E</v>
          </cell>
          <cell r="F1326">
            <v>40540</v>
          </cell>
          <cell r="G1326" t="str">
            <v>花果园校区</v>
          </cell>
          <cell r="H1326">
            <v>5350</v>
          </cell>
          <cell r="I1326">
            <v>5350</v>
          </cell>
          <cell r="J1326">
            <v>0</v>
          </cell>
          <cell r="K1326" t="str">
            <v>毁损</v>
          </cell>
          <cell r="L1326" t="str">
            <v>A7 6-1-2</v>
          </cell>
          <cell r="M1326" t="str">
            <v>计算机与信息工程系</v>
          </cell>
          <cell r="N1326" t="str">
            <v>计算机与信息工程系</v>
          </cell>
        </row>
        <row r="1327">
          <cell r="B1327" t="str">
            <v>TY2010000259</v>
          </cell>
          <cell r="C1327" t="str">
            <v>联想启天</v>
          </cell>
          <cell r="D1327">
            <v>1</v>
          </cell>
          <cell r="E1327" t="str">
            <v>M340E</v>
          </cell>
          <cell r="F1327">
            <v>40540</v>
          </cell>
          <cell r="G1327" t="str">
            <v>花果园校区</v>
          </cell>
          <cell r="H1327">
            <v>3700</v>
          </cell>
          <cell r="I1327">
            <v>3700</v>
          </cell>
          <cell r="J1327">
            <v>0</v>
          </cell>
          <cell r="K1327" t="str">
            <v>毁损</v>
          </cell>
          <cell r="L1327" t="str">
            <v>湘雅校区-203机房</v>
          </cell>
          <cell r="M1327" t="str">
            <v>计算机与信息工程系</v>
          </cell>
          <cell r="N1327" t="str">
            <v>计算机与信息工程系</v>
          </cell>
        </row>
        <row r="1328">
          <cell r="B1328" t="str">
            <v>TY2010000309</v>
          </cell>
          <cell r="C1328" t="str">
            <v>联想启天</v>
          </cell>
          <cell r="D1328">
            <v>1</v>
          </cell>
          <cell r="E1328" t="str">
            <v>M340E</v>
          </cell>
          <cell r="F1328">
            <v>40540</v>
          </cell>
          <cell r="G1328" t="str">
            <v>花果园校区</v>
          </cell>
          <cell r="H1328">
            <v>3700</v>
          </cell>
          <cell r="I1328">
            <v>3700</v>
          </cell>
          <cell r="J1328">
            <v>0</v>
          </cell>
          <cell r="K1328" t="str">
            <v>毁损</v>
          </cell>
          <cell r="L1328" t="str">
            <v>A7 6102</v>
          </cell>
          <cell r="M1328" t="str">
            <v>计算机与信息工程系</v>
          </cell>
          <cell r="N1328" t="str">
            <v>计算机与信息工程系</v>
          </cell>
        </row>
        <row r="1329">
          <cell r="B1329" t="str">
            <v>TY2010000310</v>
          </cell>
          <cell r="C1329" t="str">
            <v>联想启天</v>
          </cell>
          <cell r="D1329">
            <v>1</v>
          </cell>
          <cell r="E1329" t="str">
            <v>M820E</v>
          </cell>
          <cell r="F1329">
            <v>40540</v>
          </cell>
          <cell r="G1329" t="str">
            <v>花果园校区</v>
          </cell>
          <cell r="H1329">
            <v>5100</v>
          </cell>
          <cell r="I1329">
            <v>5100</v>
          </cell>
          <cell r="J1329">
            <v>0</v>
          </cell>
          <cell r="K1329" t="str">
            <v>毁损</v>
          </cell>
          <cell r="L1329" t="str">
            <v>A7 6-1-2</v>
          </cell>
          <cell r="M1329" t="str">
            <v>计算机与信息工程系</v>
          </cell>
          <cell r="N1329" t="str">
            <v>计算机与信息工程系</v>
          </cell>
        </row>
        <row r="1330">
          <cell r="B1330" t="str">
            <v>TY2010000311</v>
          </cell>
          <cell r="C1330" t="str">
            <v>联想启天</v>
          </cell>
          <cell r="D1330">
            <v>1</v>
          </cell>
          <cell r="E1330" t="str">
            <v>M340E</v>
          </cell>
          <cell r="F1330">
            <v>40540</v>
          </cell>
          <cell r="G1330" t="str">
            <v>花果园校区</v>
          </cell>
          <cell r="H1330">
            <v>3700</v>
          </cell>
          <cell r="I1330">
            <v>3700</v>
          </cell>
          <cell r="J1330">
            <v>0</v>
          </cell>
          <cell r="K1330" t="str">
            <v>毁损</v>
          </cell>
          <cell r="L1330" t="str">
            <v>湘雅校区-502机房</v>
          </cell>
          <cell r="M1330" t="str">
            <v>计算机与信息工程系</v>
          </cell>
          <cell r="N1330" t="str">
            <v>计算机与信息工程系</v>
          </cell>
        </row>
        <row r="1331">
          <cell r="B1331" t="str">
            <v>TY2010000312</v>
          </cell>
          <cell r="C1331" t="str">
            <v>联想启天</v>
          </cell>
          <cell r="D1331">
            <v>1</v>
          </cell>
          <cell r="E1331" t="str">
            <v>M820E</v>
          </cell>
          <cell r="F1331">
            <v>40540</v>
          </cell>
          <cell r="G1331" t="str">
            <v>花果园校区</v>
          </cell>
          <cell r="H1331">
            <v>5350</v>
          </cell>
          <cell r="I1331">
            <v>5350</v>
          </cell>
          <cell r="J1331">
            <v>0</v>
          </cell>
          <cell r="K1331" t="str">
            <v>毁损</v>
          </cell>
          <cell r="L1331" t="str">
            <v>A7 6-1-2</v>
          </cell>
          <cell r="M1331" t="str">
            <v>计算机与信息工程系</v>
          </cell>
          <cell r="N1331" t="str">
            <v>计算机与信息工程系</v>
          </cell>
        </row>
        <row r="1332">
          <cell r="B1332" t="str">
            <v>TY2003000001</v>
          </cell>
          <cell r="C1332" t="str">
            <v>微机</v>
          </cell>
          <cell r="D1332">
            <v>1</v>
          </cell>
          <cell r="E1332" t="str">
            <v>赛扬4/1.7G</v>
          </cell>
          <cell r="F1332">
            <v>37949</v>
          </cell>
          <cell r="G1332" t="str">
            <v>花果园校区</v>
          </cell>
          <cell r="H1332">
            <v>3760</v>
          </cell>
          <cell r="I1332">
            <v>3760</v>
          </cell>
          <cell r="J1332">
            <v>0</v>
          </cell>
          <cell r="K1332" t="str">
            <v>毁损</v>
          </cell>
          <cell r="L1332" t="str">
            <v>湘雅校区1教顶楼1号房</v>
          </cell>
          <cell r="M1332" t="str">
            <v>计算机与信息工程系</v>
          </cell>
          <cell r="N1332" t="str">
            <v>计算机与信息工程系</v>
          </cell>
        </row>
        <row r="1333">
          <cell r="B1333" t="str">
            <v>TY2003000004</v>
          </cell>
          <cell r="C1333" t="str">
            <v>微机</v>
          </cell>
          <cell r="D1333">
            <v>1</v>
          </cell>
          <cell r="E1333" t="str">
            <v>赛扬4/1.7G</v>
          </cell>
          <cell r="F1333">
            <v>37949</v>
          </cell>
          <cell r="G1333" t="str">
            <v>花果园校区</v>
          </cell>
          <cell r="H1333">
            <v>3760</v>
          </cell>
          <cell r="I1333">
            <v>3760</v>
          </cell>
          <cell r="J1333">
            <v>0</v>
          </cell>
          <cell r="K1333" t="str">
            <v>毁损</v>
          </cell>
          <cell r="L1333" t="str">
            <v>湘雅校区1教顶楼1号房</v>
          </cell>
          <cell r="M1333" t="str">
            <v>计算机与信息工程系</v>
          </cell>
          <cell r="N1333" t="str">
            <v>计算机与信息工程系</v>
          </cell>
        </row>
        <row r="1334">
          <cell r="B1334" t="str">
            <v>TY2003000123</v>
          </cell>
          <cell r="C1334" t="str">
            <v>微机</v>
          </cell>
          <cell r="D1334">
            <v>1</v>
          </cell>
          <cell r="E1334" t="str">
            <v>赛扬4/1.7G</v>
          </cell>
          <cell r="F1334">
            <v>37852</v>
          </cell>
          <cell r="G1334" t="str">
            <v>花果园校区</v>
          </cell>
          <cell r="H1334">
            <v>3200</v>
          </cell>
          <cell r="I1334">
            <v>3200</v>
          </cell>
          <cell r="J1334">
            <v>0</v>
          </cell>
          <cell r="K1334" t="str">
            <v>毁损</v>
          </cell>
          <cell r="L1334" t="str">
            <v>湘雅校区1教顶楼1号房</v>
          </cell>
          <cell r="M1334" t="str">
            <v>计算机与信息工程系</v>
          </cell>
          <cell r="N1334" t="str">
            <v>计算机与信息工程系</v>
          </cell>
        </row>
        <row r="1335">
          <cell r="B1335" t="str">
            <v>TY2003000124</v>
          </cell>
          <cell r="C1335" t="str">
            <v>微机</v>
          </cell>
          <cell r="D1335">
            <v>1</v>
          </cell>
          <cell r="E1335" t="str">
            <v>赛扬4/1.7G</v>
          </cell>
          <cell r="F1335">
            <v>37852</v>
          </cell>
          <cell r="G1335" t="str">
            <v>花果园校区</v>
          </cell>
          <cell r="H1335">
            <v>3200</v>
          </cell>
          <cell r="I1335">
            <v>3200</v>
          </cell>
          <cell r="J1335">
            <v>0</v>
          </cell>
          <cell r="K1335" t="str">
            <v>毁损</v>
          </cell>
          <cell r="L1335" t="str">
            <v>湘雅校区1教顶楼1号房</v>
          </cell>
          <cell r="M1335" t="str">
            <v>计算机与信息工程系</v>
          </cell>
          <cell r="N1335" t="str">
            <v>计算机与信息工程系</v>
          </cell>
        </row>
        <row r="1336">
          <cell r="B1336" t="str">
            <v>TY2003000125</v>
          </cell>
          <cell r="C1336" t="str">
            <v>微机</v>
          </cell>
          <cell r="D1336">
            <v>1</v>
          </cell>
          <cell r="E1336" t="str">
            <v>赛扬4/1.7G</v>
          </cell>
          <cell r="F1336">
            <v>37852</v>
          </cell>
          <cell r="G1336" t="str">
            <v>花果园校区</v>
          </cell>
          <cell r="H1336">
            <v>3200</v>
          </cell>
          <cell r="I1336">
            <v>3200</v>
          </cell>
          <cell r="J1336">
            <v>0</v>
          </cell>
          <cell r="K1336" t="str">
            <v>毁损</v>
          </cell>
          <cell r="L1336" t="str">
            <v>湘雅校区1教顶楼1号房</v>
          </cell>
          <cell r="M1336" t="str">
            <v>计算机与信息工程系</v>
          </cell>
          <cell r="N1336" t="str">
            <v>计算机与信息工程系</v>
          </cell>
        </row>
        <row r="1337">
          <cell r="B1337" t="str">
            <v>TY2003000126</v>
          </cell>
          <cell r="C1337" t="str">
            <v>微机</v>
          </cell>
          <cell r="D1337">
            <v>1</v>
          </cell>
          <cell r="E1337" t="str">
            <v>赛扬4/1.7G</v>
          </cell>
          <cell r="F1337">
            <v>37852</v>
          </cell>
          <cell r="G1337" t="str">
            <v>花果园校区</v>
          </cell>
          <cell r="H1337">
            <v>3200</v>
          </cell>
          <cell r="I1337">
            <v>3200</v>
          </cell>
          <cell r="J1337">
            <v>0</v>
          </cell>
          <cell r="K1337" t="str">
            <v>毁损</v>
          </cell>
          <cell r="L1337" t="str">
            <v>湘雅校区1教顶楼1号房</v>
          </cell>
          <cell r="M1337" t="str">
            <v>计算机与信息工程系</v>
          </cell>
          <cell r="N1337" t="str">
            <v>计算机与信息工程系</v>
          </cell>
        </row>
        <row r="1338">
          <cell r="B1338" t="str">
            <v>TY2003000127</v>
          </cell>
          <cell r="C1338" t="str">
            <v>微机</v>
          </cell>
          <cell r="D1338">
            <v>1</v>
          </cell>
          <cell r="E1338" t="str">
            <v>赛扬4/1.7G</v>
          </cell>
          <cell r="F1338">
            <v>37852</v>
          </cell>
          <cell r="G1338" t="str">
            <v>花果园校区</v>
          </cell>
          <cell r="H1338">
            <v>3200</v>
          </cell>
          <cell r="I1338">
            <v>3200</v>
          </cell>
          <cell r="J1338">
            <v>0</v>
          </cell>
          <cell r="K1338" t="str">
            <v>毁损</v>
          </cell>
          <cell r="L1338" t="str">
            <v>湘雅校区1教顶楼1号房</v>
          </cell>
          <cell r="M1338" t="str">
            <v>计算机与信息工程系</v>
          </cell>
          <cell r="N1338" t="str">
            <v>计算机与信息工程系</v>
          </cell>
        </row>
        <row r="1339">
          <cell r="B1339" t="str">
            <v>TY2004000055</v>
          </cell>
          <cell r="C1339" t="str">
            <v>微机</v>
          </cell>
          <cell r="D1339">
            <v>1</v>
          </cell>
          <cell r="E1339" t="str">
            <v>赛扬4/2.0G</v>
          </cell>
          <cell r="F1339">
            <v>38210</v>
          </cell>
          <cell r="G1339" t="str">
            <v>花果园校区</v>
          </cell>
          <cell r="H1339">
            <v>3257</v>
          </cell>
          <cell r="I1339">
            <v>3257</v>
          </cell>
          <cell r="J1339">
            <v>0</v>
          </cell>
          <cell r="K1339" t="str">
            <v>毁损</v>
          </cell>
          <cell r="L1339" t="str">
            <v>湘雅校区1教顶楼1号房</v>
          </cell>
          <cell r="M1339" t="str">
            <v>计算机与信息工程系</v>
          </cell>
          <cell r="N1339" t="str">
            <v>计算机与信息工程系</v>
          </cell>
        </row>
        <row r="1340">
          <cell r="B1340" t="str">
            <v>TY2004000056</v>
          </cell>
          <cell r="C1340" t="str">
            <v>微机</v>
          </cell>
          <cell r="D1340">
            <v>1</v>
          </cell>
          <cell r="E1340" t="str">
            <v>赛扬4/2.0G</v>
          </cell>
          <cell r="F1340">
            <v>38210</v>
          </cell>
          <cell r="G1340" t="str">
            <v>花果园校区</v>
          </cell>
          <cell r="H1340">
            <v>3257</v>
          </cell>
          <cell r="I1340">
            <v>3257</v>
          </cell>
          <cell r="J1340">
            <v>0</v>
          </cell>
          <cell r="K1340" t="str">
            <v>毁损</v>
          </cell>
          <cell r="L1340" t="str">
            <v>湘雅校区1教顶楼1号房</v>
          </cell>
          <cell r="M1340" t="str">
            <v>计算机与信息工程系</v>
          </cell>
          <cell r="N1340" t="str">
            <v>计算机与信息工程系</v>
          </cell>
        </row>
        <row r="1341">
          <cell r="B1341" t="str">
            <v>TY2004000057</v>
          </cell>
          <cell r="C1341" t="str">
            <v>微机</v>
          </cell>
          <cell r="D1341">
            <v>1</v>
          </cell>
          <cell r="E1341" t="str">
            <v>赛扬4/2.0G</v>
          </cell>
          <cell r="F1341">
            <v>38210</v>
          </cell>
          <cell r="G1341" t="str">
            <v>花果园校区</v>
          </cell>
          <cell r="H1341">
            <v>3257</v>
          </cell>
          <cell r="I1341">
            <v>3257</v>
          </cell>
          <cell r="J1341">
            <v>0</v>
          </cell>
          <cell r="K1341" t="str">
            <v>毁损</v>
          </cell>
          <cell r="L1341" t="str">
            <v>湘雅校区1教顶楼1号房</v>
          </cell>
          <cell r="M1341" t="str">
            <v>计算机与信息工程系</v>
          </cell>
          <cell r="N1341" t="str">
            <v>计算机与信息工程系</v>
          </cell>
        </row>
        <row r="1342">
          <cell r="B1342" t="str">
            <v>TY2004000058</v>
          </cell>
          <cell r="C1342" t="str">
            <v>微机</v>
          </cell>
          <cell r="D1342">
            <v>1</v>
          </cell>
          <cell r="E1342" t="str">
            <v>赛扬4/2.0G</v>
          </cell>
          <cell r="F1342">
            <v>38210</v>
          </cell>
          <cell r="G1342" t="str">
            <v>花果园校区</v>
          </cell>
          <cell r="H1342">
            <v>3257</v>
          </cell>
          <cell r="I1342">
            <v>3257</v>
          </cell>
          <cell r="J1342">
            <v>0</v>
          </cell>
          <cell r="K1342" t="str">
            <v>毁损</v>
          </cell>
          <cell r="L1342" t="str">
            <v>湘雅校区1教顶楼1号房</v>
          </cell>
          <cell r="M1342" t="str">
            <v>计算机与信息工程系</v>
          </cell>
          <cell r="N1342" t="str">
            <v>计算机与信息工程系</v>
          </cell>
        </row>
        <row r="1343">
          <cell r="B1343" t="str">
            <v>TY2004000059</v>
          </cell>
          <cell r="C1343" t="str">
            <v>微机</v>
          </cell>
          <cell r="D1343">
            <v>1</v>
          </cell>
          <cell r="E1343" t="str">
            <v>赛扬4/2.0G</v>
          </cell>
          <cell r="F1343">
            <v>38210</v>
          </cell>
          <cell r="G1343" t="str">
            <v>花果园校区</v>
          </cell>
          <cell r="H1343">
            <v>3257</v>
          </cell>
          <cell r="I1343">
            <v>3257</v>
          </cell>
          <cell r="J1343">
            <v>0</v>
          </cell>
          <cell r="K1343" t="str">
            <v>毁损</v>
          </cell>
          <cell r="L1343" t="str">
            <v>湘雅校区1教顶楼1号房</v>
          </cell>
          <cell r="M1343" t="str">
            <v>计算机与信息工程系</v>
          </cell>
          <cell r="N1343" t="str">
            <v>计算机与信息工程系</v>
          </cell>
        </row>
        <row r="1344">
          <cell r="B1344" t="str">
            <v>TY2004000143</v>
          </cell>
          <cell r="C1344" t="str">
            <v>微机</v>
          </cell>
          <cell r="D1344">
            <v>1</v>
          </cell>
          <cell r="E1344" t="str">
            <v>赛扬4/1.7G</v>
          </cell>
          <cell r="F1344">
            <v>38131</v>
          </cell>
          <cell r="G1344" t="str">
            <v>花果园校区</v>
          </cell>
          <cell r="H1344">
            <v>3180</v>
          </cell>
          <cell r="I1344">
            <v>3180</v>
          </cell>
          <cell r="J1344">
            <v>0</v>
          </cell>
          <cell r="K1344" t="str">
            <v>毁损</v>
          </cell>
          <cell r="L1344" t="str">
            <v>湘雅校区1教顶楼1号房</v>
          </cell>
          <cell r="M1344" t="str">
            <v>计算机与信息工程系</v>
          </cell>
          <cell r="N1344" t="str">
            <v>计算机与信息工程系</v>
          </cell>
        </row>
        <row r="1345">
          <cell r="B1345" t="str">
            <v>TY2004000144</v>
          </cell>
          <cell r="C1345" t="str">
            <v>微机</v>
          </cell>
          <cell r="D1345">
            <v>1</v>
          </cell>
          <cell r="E1345" t="str">
            <v>赛扬4/1.7G</v>
          </cell>
          <cell r="F1345">
            <v>38131</v>
          </cell>
          <cell r="G1345" t="str">
            <v>花果园校区</v>
          </cell>
          <cell r="H1345">
            <v>3180</v>
          </cell>
          <cell r="I1345">
            <v>3180</v>
          </cell>
          <cell r="J1345">
            <v>0</v>
          </cell>
          <cell r="K1345" t="str">
            <v>毁损</v>
          </cell>
          <cell r="L1345" t="str">
            <v>湘雅校区1教顶楼1号房</v>
          </cell>
          <cell r="M1345" t="str">
            <v>计算机与信息工程系</v>
          </cell>
          <cell r="N1345" t="str">
            <v>计算机与信息工程系</v>
          </cell>
        </row>
        <row r="1346">
          <cell r="B1346" t="str">
            <v>TY2004000145</v>
          </cell>
          <cell r="C1346" t="str">
            <v>微机</v>
          </cell>
          <cell r="D1346">
            <v>1</v>
          </cell>
          <cell r="E1346" t="str">
            <v>赛扬4/1.7G</v>
          </cell>
          <cell r="F1346">
            <v>38131</v>
          </cell>
          <cell r="G1346" t="str">
            <v>花果园校区</v>
          </cell>
          <cell r="H1346">
            <v>3180</v>
          </cell>
          <cell r="I1346">
            <v>3180</v>
          </cell>
          <cell r="J1346">
            <v>0</v>
          </cell>
          <cell r="K1346" t="str">
            <v>毁损</v>
          </cell>
          <cell r="L1346" t="str">
            <v>湘雅校区1教顶楼1号房</v>
          </cell>
          <cell r="M1346" t="str">
            <v>计算机与信息工程系</v>
          </cell>
          <cell r="N1346" t="str">
            <v>计算机与信息工程系</v>
          </cell>
        </row>
        <row r="1347">
          <cell r="B1347" t="str">
            <v>TY2004000146</v>
          </cell>
          <cell r="C1347" t="str">
            <v>微机</v>
          </cell>
          <cell r="D1347">
            <v>1</v>
          </cell>
          <cell r="E1347" t="str">
            <v>赛扬4/1.7G</v>
          </cell>
          <cell r="F1347">
            <v>38131</v>
          </cell>
          <cell r="G1347" t="str">
            <v>花果园校区</v>
          </cell>
          <cell r="H1347">
            <v>3180</v>
          </cell>
          <cell r="I1347">
            <v>3180</v>
          </cell>
          <cell r="J1347">
            <v>0</v>
          </cell>
          <cell r="K1347" t="str">
            <v>毁损</v>
          </cell>
          <cell r="L1347" t="str">
            <v>湘雅校区1教顶楼1号房</v>
          </cell>
          <cell r="M1347" t="str">
            <v>计算机与信息工程系</v>
          </cell>
          <cell r="N1347" t="str">
            <v>计算机与信息工程系</v>
          </cell>
        </row>
        <row r="1348">
          <cell r="B1348" t="str">
            <v>TY2004000147</v>
          </cell>
          <cell r="C1348" t="str">
            <v>微机</v>
          </cell>
          <cell r="D1348">
            <v>1</v>
          </cell>
          <cell r="E1348" t="str">
            <v>赛扬4/1.7G</v>
          </cell>
          <cell r="F1348">
            <v>38131</v>
          </cell>
          <cell r="G1348" t="str">
            <v>花果园校区</v>
          </cell>
          <cell r="H1348">
            <v>3180</v>
          </cell>
          <cell r="I1348">
            <v>3180</v>
          </cell>
          <cell r="J1348">
            <v>0</v>
          </cell>
          <cell r="K1348" t="str">
            <v>毁损</v>
          </cell>
          <cell r="L1348" t="str">
            <v>湘雅校区1教顶楼1号房</v>
          </cell>
          <cell r="M1348" t="str">
            <v>计算机与信息工程系</v>
          </cell>
          <cell r="N1348" t="str">
            <v>计算机与信息工程系</v>
          </cell>
        </row>
        <row r="1349">
          <cell r="B1349" t="str">
            <v>TY2003000071</v>
          </cell>
          <cell r="C1349" t="str">
            <v>微机</v>
          </cell>
          <cell r="D1349">
            <v>1</v>
          </cell>
          <cell r="E1349" t="str">
            <v>赛扬4/1.7G</v>
          </cell>
          <cell r="F1349">
            <v>37863</v>
          </cell>
          <cell r="G1349" t="str">
            <v>花果园校区</v>
          </cell>
          <cell r="H1349">
            <v>3180</v>
          </cell>
          <cell r="I1349">
            <v>3180</v>
          </cell>
          <cell r="J1349">
            <v>0</v>
          </cell>
          <cell r="K1349" t="str">
            <v>毁损</v>
          </cell>
          <cell r="L1349" t="str">
            <v>湘雅校区1教顶楼1号房</v>
          </cell>
          <cell r="M1349" t="str">
            <v>计算机与信息工程系</v>
          </cell>
          <cell r="N1349" t="str">
            <v>计算机与信息工程系</v>
          </cell>
        </row>
        <row r="1350">
          <cell r="B1350" t="str">
            <v>TY2003000072</v>
          </cell>
          <cell r="C1350" t="str">
            <v>微机</v>
          </cell>
          <cell r="D1350">
            <v>1</v>
          </cell>
          <cell r="E1350" t="str">
            <v>赛扬4/1.7G</v>
          </cell>
          <cell r="F1350">
            <v>37863</v>
          </cell>
          <cell r="G1350" t="str">
            <v>花果园校区</v>
          </cell>
          <cell r="H1350">
            <v>3180</v>
          </cell>
          <cell r="I1350">
            <v>3180</v>
          </cell>
          <cell r="J1350">
            <v>0</v>
          </cell>
          <cell r="K1350" t="str">
            <v>毁损</v>
          </cell>
          <cell r="L1350" t="str">
            <v>湘雅校区1教顶楼1号房</v>
          </cell>
          <cell r="M1350" t="str">
            <v>计算机与信息工程系</v>
          </cell>
          <cell r="N1350" t="str">
            <v>计算机与信息工程系</v>
          </cell>
        </row>
        <row r="1351">
          <cell r="B1351" t="str">
            <v>TY2003000073</v>
          </cell>
          <cell r="C1351" t="str">
            <v>微机</v>
          </cell>
          <cell r="D1351">
            <v>1</v>
          </cell>
          <cell r="E1351" t="str">
            <v>赛扬4/1.7G</v>
          </cell>
          <cell r="F1351">
            <v>37863</v>
          </cell>
          <cell r="G1351" t="str">
            <v>花果园校区</v>
          </cell>
          <cell r="H1351">
            <v>3180</v>
          </cell>
          <cell r="I1351">
            <v>3180</v>
          </cell>
          <cell r="J1351">
            <v>0</v>
          </cell>
          <cell r="K1351" t="str">
            <v>毁损</v>
          </cell>
          <cell r="L1351" t="str">
            <v>湘雅校区1教顶楼1号房</v>
          </cell>
          <cell r="M1351" t="str">
            <v>计算机与信息工程系</v>
          </cell>
          <cell r="N1351" t="str">
            <v>计算机与信息工程系</v>
          </cell>
        </row>
        <row r="1352">
          <cell r="B1352" t="str">
            <v>TY2003000074</v>
          </cell>
          <cell r="C1352" t="str">
            <v>微机</v>
          </cell>
          <cell r="D1352">
            <v>1</v>
          </cell>
          <cell r="E1352" t="str">
            <v>赛扬4/1.7G</v>
          </cell>
          <cell r="F1352">
            <v>37863</v>
          </cell>
          <cell r="G1352" t="str">
            <v>花果园校区</v>
          </cell>
          <cell r="H1352">
            <v>3180</v>
          </cell>
          <cell r="I1352">
            <v>3180</v>
          </cell>
          <cell r="J1352">
            <v>0</v>
          </cell>
          <cell r="K1352" t="str">
            <v>毁损</v>
          </cell>
          <cell r="L1352" t="str">
            <v>湘雅校区1教顶楼1号房</v>
          </cell>
          <cell r="M1352" t="str">
            <v>计算机与信息工程系</v>
          </cell>
          <cell r="N1352" t="str">
            <v>计算机与信息工程系</v>
          </cell>
        </row>
        <row r="1353">
          <cell r="B1353" t="str">
            <v>TY2003000159</v>
          </cell>
          <cell r="C1353" t="str">
            <v>微机</v>
          </cell>
          <cell r="D1353">
            <v>1</v>
          </cell>
          <cell r="E1353" t="str">
            <v>赛扬4/1.7G</v>
          </cell>
          <cell r="F1353">
            <v>37852</v>
          </cell>
          <cell r="G1353" t="str">
            <v>花果园校区</v>
          </cell>
          <cell r="H1353">
            <v>3200</v>
          </cell>
          <cell r="I1353">
            <v>3200</v>
          </cell>
          <cell r="J1353">
            <v>0</v>
          </cell>
          <cell r="K1353" t="str">
            <v>毁损</v>
          </cell>
          <cell r="L1353" t="str">
            <v>湘雅校区1教顶楼1号房</v>
          </cell>
          <cell r="M1353" t="str">
            <v>计算机与信息工程系</v>
          </cell>
          <cell r="N1353" t="str">
            <v>计算机与信息工程系</v>
          </cell>
        </row>
        <row r="1354">
          <cell r="B1354" t="str">
            <v>TY2003000160</v>
          </cell>
          <cell r="C1354" t="str">
            <v>微机</v>
          </cell>
          <cell r="D1354">
            <v>1</v>
          </cell>
          <cell r="E1354" t="str">
            <v>赛扬4/1.7G</v>
          </cell>
          <cell r="F1354">
            <v>37852</v>
          </cell>
          <cell r="G1354" t="str">
            <v>花果园校区</v>
          </cell>
          <cell r="H1354">
            <v>3200</v>
          </cell>
          <cell r="I1354">
            <v>3200</v>
          </cell>
          <cell r="J1354">
            <v>0</v>
          </cell>
          <cell r="K1354" t="str">
            <v>毁损</v>
          </cell>
          <cell r="L1354" t="str">
            <v>湘雅校区1教顶楼1号房</v>
          </cell>
          <cell r="M1354" t="str">
            <v>计算机与信息工程系</v>
          </cell>
          <cell r="N1354" t="str">
            <v>计算机与信息工程系</v>
          </cell>
        </row>
        <row r="1355">
          <cell r="B1355" t="str">
            <v>TY2003000161</v>
          </cell>
          <cell r="C1355" t="str">
            <v>微机</v>
          </cell>
          <cell r="D1355">
            <v>1</v>
          </cell>
          <cell r="E1355" t="str">
            <v>赛扬4/1.7G</v>
          </cell>
          <cell r="F1355">
            <v>37852</v>
          </cell>
          <cell r="G1355" t="str">
            <v>花果园校区</v>
          </cell>
          <cell r="H1355">
            <v>3200</v>
          </cell>
          <cell r="I1355">
            <v>3200</v>
          </cell>
          <cell r="J1355">
            <v>0</v>
          </cell>
          <cell r="K1355" t="str">
            <v>毁损</v>
          </cell>
          <cell r="L1355" t="str">
            <v>湘雅校区1教顶楼1号房</v>
          </cell>
          <cell r="M1355" t="str">
            <v>计算机与信息工程系</v>
          </cell>
          <cell r="N1355" t="str">
            <v>计算机与信息工程系</v>
          </cell>
        </row>
        <row r="1356">
          <cell r="B1356" t="str">
            <v>TY2003000162</v>
          </cell>
          <cell r="C1356" t="str">
            <v>微机</v>
          </cell>
          <cell r="D1356">
            <v>1</v>
          </cell>
          <cell r="E1356" t="str">
            <v>赛扬4/1.7G</v>
          </cell>
          <cell r="F1356">
            <v>37852</v>
          </cell>
          <cell r="G1356" t="str">
            <v>花果园校区</v>
          </cell>
          <cell r="H1356">
            <v>3200</v>
          </cell>
          <cell r="I1356">
            <v>3200</v>
          </cell>
          <cell r="J1356">
            <v>0</v>
          </cell>
          <cell r="K1356" t="str">
            <v>毁损</v>
          </cell>
          <cell r="L1356" t="str">
            <v>湘雅校区1教顶楼1号房</v>
          </cell>
          <cell r="M1356" t="str">
            <v>计算机与信息工程系</v>
          </cell>
          <cell r="N1356" t="str">
            <v>计算机与信息工程系</v>
          </cell>
        </row>
        <row r="1357">
          <cell r="B1357" t="str">
            <v>TY2003000163</v>
          </cell>
          <cell r="C1357" t="str">
            <v>微机</v>
          </cell>
          <cell r="D1357">
            <v>1</v>
          </cell>
          <cell r="E1357" t="str">
            <v>赛扬4/1.7G</v>
          </cell>
          <cell r="F1357">
            <v>37852</v>
          </cell>
          <cell r="G1357" t="str">
            <v>花果园校区</v>
          </cell>
          <cell r="H1357">
            <v>3200</v>
          </cell>
          <cell r="I1357">
            <v>3200</v>
          </cell>
          <cell r="J1357">
            <v>0</v>
          </cell>
          <cell r="K1357" t="str">
            <v>毁损</v>
          </cell>
          <cell r="L1357" t="str">
            <v>湘雅校区1教顶楼1号房</v>
          </cell>
          <cell r="M1357" t="str">
            <v>计算机与信息工程系</v>
          </cell>
          <cell r="N1357" t="str">
            <v>计算机与信息工程系</v>
          </cell>
        </row>
        <row r="1358">
          <cell r="B1358" t="str">
            <v>TY2004000097</v>
          </cell>
          <cell r="C1358" t="str">
            <v>微机</v>
          </cell>
          <cell r="D1358">
            <v>1</v>
          </cell>
          <cell r="E1358" t="str">
            <v>赛扬4/2.0G</v>
          </cell>
          <cell r="F1358">
            <v>38156</v>
          </cell>
          <cell r="G1358" t="str">
            <v>花果园校区</v>
          </cell>
          <cell r="H1358">
            <v>3180</v>
          </cell>
          <cell r="I1358">
            <v>3180</v>
          </cell>
          <cell r="J1358">
            <v>0</v>
          </cell>
          <cell r="K1358" t="str">
            <v>毁损</v>
          </cell>
          <cell r="L1358" t="str">
            <v>湘雅校区
一教借书室</v>
          </cell>
          <cell r="M1358" t="str">
            <v>图书馆</v>
          </cell>
          <cell r="N1358" t="str">
            <v>图书馆</v>
          </cell>
        </row>
        <row r="1359">
          <cell r="B1359" t="str">
            <v>TY2004000098</v>
          </cell>
          <cell r="C1359" t="str">
            <v>微机</v>
          </cell>
          <cell r="D1359">
            <v>1</v>
          </cell>
          <cell r="E1359" t="str">
            <v>赛扬4/2.0G</v>
          </cell>
          <cell r="F1359">
            <v>38156</v>
          </cell>
          <cell r="G1359" t="str">
            <v>花果园校区</v>
          </cell>
          <cell r="H1359">
            <v>3180</v>
          </cell>
          <cell r="I1359">
            <v>3180</v>
          </cell>
          <cell r="J1359">
            <v>0</v>
          </cell>
          <cell r="K1359" t="str">
            <v>毁损</v>
          </cell>
          <cell r="L1359" t="str">
            <v>湘雅校区
一教借书室</v>
          </cell>
          <cell r="M1359" t="str">
            <v>图书馆</v>
          </cell>
          <cell r="N1359" t="str">
            <v>图书馆</v>
          </cell>
        </row>
        <row r="1360">
          <cell r="B1360" t="str">
            <v>TY2004000100</v>
          </cell>
          <cell r="C1360" t="str">
            <v>微机</v>
          </cell>
          <cell r="D1360">
            <v>1</v>
          </cell>
          <cell r="E1360" t="str">
            <v>赛扬4/1.7G</v>
          </cell>
          <cell r="F1360">
            <v>38131</v>
          </cell>
          <cell r="G1360" t="str">
            <v>花果园校区</v>
          </cell>
          <cell r="H1360">
            <v>3180</v>
          </cell>
          <cell r="I1360">
            <v>3180</v>
          </cell>
          <cell r="J1360">
            <v>0</v>
          </cell>
          <cell r="K1360" t="str">
            <v>毁损</v>
          </cell>
          <cell r="L1360" t="str">
            <v>湘雅校区1教顶楼1号房</v>
          </cell>
          <cell r="M1360" t="str">
            <v>计算机与信息工程系</v>
          </cell>
          <cell r="N1360" t="str">
            <v>计算机与信息工程系</v>
          </cell>
        </row>
        <row r="1361">
          <cell r="B1361" t="str">
            <v>TY2004000101</v>
          </cell>
          <cell r="C1361" t="str">
            <v>微机</v>
          </cell>
          <cell r="D1361">
            <v>1</v>
          </cell>
          <cell r="E1361" t="str">
            <v>赛扬4/1.7G</v>
          </cell>
          <cell r="F1361">
            <v>38131</v>
          </cell>
          <cell r="G1361" t="str">
            <v>花果园校区</v>
          </cell>
          <cell r="H1361">
            <v>3180</v>
          </cell>
          <cell r="I1361">
            <v>3180</v>
          </cell>
          <cell r="J1361">
            <v>0</v>
          </cell>
          <cell r="K1361" t="str">
            <v>毁损</v>
          </cell>
          <cell r="L1361" t="str">
            <v>湘雅校区1教顶楼1号房</v>
          </cell>
          <cell r="M1361" t="str">
            <v>计算机与信息工程系</v>
          </cell>
          <cell r="N1361" t="str">
            <v>计算机与信息工程系</v>
          </cell>
        </row>
        <row r="1362">
          <cell r="B1362" t="str">
            <v>TY2004000102</v>
          </cell>
          <cell r="C1362" t="str">
            <v>微机</v>
          </cell>
          <cell r="D1362">
            <v>1</v>
          </cell>
          <cell r="E1362" t="str">
            <v>赛扬4/1.7G</v>
          </cell>
          <cell r="F1362">
            <v>38131</v>
          </cell>
          <cell r="G1362" t="str">
            <v>花果园校区</v>
          </cell>
          <cell r="H1362">
            <v>3180</v>
          </cell>
          <cell r="I1362">
            <v>3180</v>
          </cell>
          <cell r="J1362">
            <v>0</v>
          </cell>
          <cell r="K1362" t="str">
            <v>毁损</v>
          </cell>
          <cell r="L1362" t="str">
            <v>湘雅校区1教顶楼1号房</v>
          </cell>
          <cell r="M1362" t="str">
            <v>计算机与信息工程系</v>
          </cell>
          <cell r="N1362" t="str">
            <v>计算机与信息工程系</v>
          </cell>
        </row>
        <row r="1363">
          <cell r="B1363" t="str">
            <v>TY2003000114</v>
          </cell>
          <cell r="C1363" t="str">
            <v>微机</v>
          </cell>
          <cell r="D1363">
            <v>1</v>
          </cell>
          <cell r="E1363" t="str">
            <v>赛扬4/1.7G</v>
          </cell>
          <cell r="F1363">
            <v>37852</v>
          </cell>
          <cell r="G1363" t="str">
            <v>花果园校区</v>
          </cell>
          <cell r="H1363">
            <v>3200</v>
          </cell>
          <cell r="I1363">
            <v>3200</v>
          </cell>
          <cell r="J1363">
            <v>0</v>
          </cell>
          <cell r="K1363" t="str">
            <v>毁损</v>
          </cell>
          <cell r="L1363" t="str">
            <v>湘雅校区1教顶楼1号房</v>
          </cell>
          <cell r="M1363" t="str">
            <v>计算机与信息工程系</v>
          </cell>
          <cell r="N1363" t="str">
            <v>计算机与信息工程系</v>
          </cell>
        </row>
        <row r="1364">
          <cell r="B1364" t="str">
            <v>TY2003000115</v>
          </cell>
          <cell r="C1364" t="str">
            <v>微机</v>
          </cell>
          <cell r="D1364">
            <v>1</v>
          </cell>
          <cell r="E1364" t="str">
            <v>赛扬4/1.7G</v>
          </cell>
          <cell r="F1364">
            <v>37852</v>
          </cell>
          <cell r="G1364" t="str">
            <v>花果园校区</v>
          </cell>
          <cell r="H1364">
            <v>3200</v>
          </cell>
          <cell r="I1364">
            <v>3200</v>
          </cell>
          <cell r="J1364">
            <v>0</v>
          </cell>
          <cell r="K1364" t="str">
            <v>毁损</v>
          </cell>
          <cell r="L1364" t="str">
            <v>湘雅校区1教顶楼1号房</v>
          </cell>
          <cell r="M1364" t="str">
            <v>计算机与信息工程系</v>
          </cell>
          <cell r="N1364" t="str">
            <v>计算机与信息工程系</v>
          </cell>
        </row>
        <row r="1365">
          <cell r="B1365" t="str">
            <v>TY2003000116</v>
          </cell>
          <cell r="C1365" t="str">
            <v>微机</v>
          </cell>
          <cell r="D1365">
            <v>1</v>
          </cell>
          <cell r="E1365" t="str">
            <v>赛扬4/1.7G</v>
          </cell>
          <cell r="F1365">
            <v>37852</v>
          </cell>
          <cell r="G1365" t="str">
            <v>花果园校区</v>
          </cell>
          <cell r="H1365">
            <v>3200</v>
          </cell>
          <cell r="I1365">
            <v>3200</v>
          </cell>
          <cell r="J1365">
            <v>0</v>
          </cell>
          <cell r="K1365" t="str">
            <v>毁损</v>
          </cell>
          <cell r="L1365" t="str">
            <v>湘雅校区1教顶楼1号房</v>
          </cell>
          <cell r="M1365" t="str">
            <v>计算机与信息工程系</v>
          </cell>
          <cell r="N1365" t="str">
            <v>计算机与信息工程系</v>
          </cell>
        </row>
        <row r="1366">
          <cell r="B1366" t="str">
            <v>TY2003000117</v>
          </cell>
          <cell r="C1366" t="str">
            <v>微机</v>
          </cell>
          <cell r="D1366">
            <v>1</v>
          </cell>
          <cell r="E1366" t="str">
            <v>赛扬4/1.7G</v>
          </cell>
          <cell r="F1366">
            <v>37852</v>
          </cell>
          <cell r="G1366" t="str">
            <v>花果园校区</v>
          </cell>
          <cell r="H1366">
            <v>3200</v>
          </cell>
          <cell r="I1366">
            <v>3200</v>
          </cell>
          <cell r="J1366">
            <v>0</v>
          </cell>
          <cell r="K1366" t="str">
            <v>毁损</v>
          </cell>
          <cell r="L1366" t="str">
            <v>湘雅校区1教顶楼1号房</v>
          </cell>
          <cell r="M1366" t="str">
            <v>计算机与信息工程系</v>
          </cell>
          <cell r="N1366" t="str">
            <v>计算机与信息工程系</v>
          </cell>
        </row>
        <row r="1367">
          <cell r="B1367" t="str">
            <v>TY2004000044</v>
          </cell>
          <cell r="C1367" t="str">
            <v>微机</v>
          </cell>
          <cell r="D1367">
            <v>1</v>
          </cell>
          <cell r="E1367" t="str">
            <v>赛扬4/2.0G</v>
          </cell>
          <cell r="F1367">
            <v>38210</v>
          </cell>
          <cell r="G1367" t="str">
            <v>花果园校区</v>
          </cell>
          <cell r="H1367">
            <v>3257</v>
          </cell>
          <cell r="I1367">
            <v>3257</v>
          </cell>
          <cell r="J1367">
            <v>0</v>
          </cell>
          <cell r="K1367" t="str">
            <v>毁损</v>
          </cell>
          <cell r="L1367" t="str">
            <v>湘雅校区1教顶楼1号房</v>
          </cell>
          <cell r="M1367" t="str">
            <v>计算机与信息工程系</v>
          </cell>
          <cell r="N1367" t="str">
            <v>计算机与信息工程系</v>
          </cell>
        </row>
        <row r="1368">
          <cell r="B1368" t="str">
            <v>TY2004000045</v>
          </cell>
          <cell r="C1368" t="str">
            <v>微机</v>
          </cell>
          <cell r="D1368">
            <v>1</v>
          </cell>
          <cell r="E1368" t="str">
            <v>赛扬4/2.0G</v>
          </cell>
          <cell r="F1368">
            <v>38210</v>
          </cell>
          <cell r="G1368" t="str">
            <v>花果园校区</v>
          </cell>
          <cell r="H1368">
            <v>3257</v>
          </cell>
          <cell r="I1368">
            <v>3257</v>
          </cell>
          <cell r="J1368">
            <v>0</v>
          </cell>
          <cell r="K1368" t="str">
            <v>毁损</v>
          </cell>
          <cell r="L1368" t="str">
            <v>湘雅校区1教顶楼1号房</v>
          </cell>
          <cell r="M1368" t="str">
            <v>计算机与信息工程系</v>
          </cell>
          <cell r="N1368" t="str">
            <v>计算机与信息工程系</v>
          </cell>
        </row>
        <row r="1369">
          <cell r="B1369" t="str">
            <v>TY2004000046</v>
          </cell>
          <cell r="C1369" t="str">
            <v>微机</v>
          </cell>
          <cell r="D1369">
            <v>1</v>
          </cell>
          <cell r="E1369" t="str">
            <v>赛扬4/2.0G</v>
          </cell>
          <cell r="F1369">
            <v>38210</v>
          </cell>
          <cell r="G1369" t="str">
            <v>花果园校区</v>
          </cell>
          <cell r="H1369">
            <v>3257</v>
          </cell>
          <cell r="I1369">
            <v>3257</v>
          </cell>
          <cell r="J1369">
            <v>0</v>
          </cell>
          <cell r="K1369" t="str">
            <v>毁损</v>
          </cell>
          <cell r="L1369" t="str">
            <v>湘雅校区1教顶楼1号房</v>
          </cell>
          <cell r="M1369" t="str">
            <v>计算机与信息工程系</v>
          </cell>
          <cell r="N1369" t="str">
            <v>计算机与信息工程系</v>
          </cell>
        </row>
        <row r="1370">
          <cell r="B1370" t="str">
            <v>TY2004000047</v>
          </cell>
          <cell r="C1370" t="str">
            <v>微机</v>
          </cell>
          <cell r="D1370">
            <v>1</v>
          </cell>
          <cell r="E1370" t="str">
            <v>赛扬4/2.0G</v>
          </cell>
          <cell r="F1370">
            <v>38210</v>
          </cell>
          <cell r="G1370" t="str">
            <v>花果园校区</v>
          </cell>
          <cell r="H1370">
            <v>3257</v>
          </cell>
          <cell r="I1370">
            <v>3257</v>
          </cell>
          <cell r="J1370">
            <v>0</v>
          </cell>
          <cell r="K1370" t="str">
            <v>毁损</v>
          </cell>
          <cell r="L1370" t="str">
            <v>湘雅校区1教顶楼1号房</v>
          </cell>
          <cell r="M1370" t="str">
            <v>计算机与信息工程系</v>
          </cell>
          <cell r="N1370" t="str">
            <v>计算机与信息工程系</v>
          </cell>
        </row>
        <row r="1371">
          <cell r="B1371" t="str">
            <v>TY2004000048</v>
          </cell>
          <cell r="C1371" t="str">
            <v>微机</v>
          </cell>
          <cell r="D1371">
            <v>1</v>
          </cell>
          <cell r="E1371" t="str">
            <v>赛扬4/2.0G</v>
          </cell>
          <cell r="F1371">
            <v>38210</v>
          </cell>
          <cell r="G1371" t="str">
            <v>花果园校区</v>
          </cell>
          <cell r="H1371">
            <v>3257</v>
          </cell>
          <cell r="I1371">
            <v>3257</v>
          </cell>
          <cell r="J1371">
            <v>0</v>
          </cell>
          <cell r="K1371" t="str">
            <v>毁损</v>
          </cell>
          <cell r="L1371" t="str">
            <v>湘雅校区1教顶楼1号房</v>
          </cell>
          <cell r="M1371" t="str">
            <v>计算机与信息工程系</v>
          </cell>
          <cell r="N1371" t="str">
            <v>计算机与信息工程系</v>
          </cell>
        </row>
        <row r="1372">
          <cell r="B1372" t="str">
            <v>TY2004000049</v>
          </cell>
          <cell r="C1372" t="str">
            <v>微机</v>
          </cell>
          <cell r="D1372">
            <v>1</v>
          </cell>
          <cell r="E1372" t="str">
            <v>赛扬4/2.0G</v>
          </cell>
          <cell r="F1372">
            <v>38210</v>
          </cell>
          <cell r="G1372" t="str">
            <v>花果园校区</v>
          </cell>
          <cell r="H1372">
            <v>3257</v>
          </cell>
          <cell r="I1372">
            <v>3257</v>
          </cell>
          <cell r="J1372">
            <v>0</v>
          </cell>
          <cell r="K1372" t="str">
            <v>毁损</v>
          </cell>
          <cell r="L1372" t="str">
            <v>湘雅校区1教顶楼1号房</v>
          </cell>
          <cell r="M1372" t="str">
            <v>计算机与信息工程系</v>
          </cell>
          <cell r="N1372" t="str">
            <v>计算机与信息工程系</v>
          </cell>
        </row>
        <row r="1373">
          <cell r="B1373" t="str">
            <v>TY2004000133</v>
          </cell>
          <cell r="C1373" t="str">
            <v>微机</v>
          </cell>
          <cell r="D1373">
            <v>1</v>
          </cell>
          <cell r="E1373" t="str">
            <v>赛扬4/1.7G</v>
          </cell>
          <cell r="F1373">
            <v>38131</v>
          </cell>
          <cell r="G1373" t="str">
            <v>花果园校区</v>
          </cell>
          <cell r="H1373">
            <v>3180</v>
          </cell>
          <cell r="I1373">
            <v>3180</v>
          </cell>
          <cell r="J1373">
            <v>0</v>
          </cell>
          <cell r="K1373" t="str">
            <v>毁损</v>
          </cell>
          <cell r="L1373" t="str">
            <v>湘雅校区1教顶楼1号房</v>
          </cell>
          <cell r="M1373" t="str">
            <v>计算机与信息工程系</v>
          </cell>
          <cell r="N1373" t="str">
            <v>计算机与信息工程系</v>
          </cell>
        </row>
        <row r="1374">
          <cell r="B1374" t="str">
            <v>TY2004000134</v>
          </cell>
          <cell r="C1374" t="str">
            <v>微机</v>
          </cell>
          <cell r="D1374">
            <v>1</v>
          </cell>
          <cell r="E1374" t="str">
            <v>赛扬4/1.7G</v>
          </cell>
          <cell r="F1374">
            <v>38131</v>
          </cell>
          <cell r="G1374" t="str">
            <v>花果园校区</v>
          </cell>
          <cell r="H1374">
            <v>3180</v>
          </cell>
          <cell r="I1374">
            <v>3180</v>
          </cell>
          <cell r="J1374">
            <v>0</v>
          </cell>
          <cell r="K1374" t="str">
            <v>毁损</v>
          </cell>
          <cell r="L1374" t="str">
            <v>湘雅校区1教顶楼1号房</v>
          </cell>
          <cell r="M1374" t="str">
            <v>计算机与信息工程系</v>
          </cell>
          <cell r="N1374" t="str">
            <v>计算机与信息工程系</v>
          </cell>
        </row>
        <row r="1375">
          <cell r="B1375" t="str">
            <v>TY2004000135</v>
          </cell>
          <cell r="C1375" t="str">
            <v>微机</v>
          </cell>
          <cell r="D1375">
            <v>1</v>
          </cell>
          <cell r="E1375" t="str">
            <v>赛扬4/1.7G</v>
          </cell>
          <cell r="F1375">
            <v>38131</v>
          </cell>
          <cell r="G1375" t="str">
            <v>花果园校区</v>
          </cell>
          <cell r="H1375">
            <v>3180</v>
          </cell>
          <cell r="I1375">
            <v>3180</v>
          </cell>
          <cell r="J1375">
            <v>0</v>
          </cell>
          <cell r="K1375" t="str">
            <v>毁损</v>
          </cell>
          <cell r="L1375" t="str">
            <v>湘雅校区1教顶楼1号房</v>
          </cell>
          <cell r="M1375" t="str">
            <v>计算机与信息工程系</v>
          </cell>
          <cell r="N1375" t="str">
            <v>计算机与信息工程系</v>
          </cell>
        </row>
        <row r="1376">
          <cell r="B1376" t="str">
            <v>TY2004000136</v>
          </cell>
          <cell r="C1376" t="str">
            <v>微机</v>
          </cell>
          <cell r="D1376">
            <v>1</v>
          </cell>
          <cell r="E1376" t="str">
            <v>赛扬4/1.7G</v>
          </cell>
          <cell r="F1376">
            <v>38131</v>
          </cell>
          <cell r="G1376" t="str">
            <v>花果园校区</v>
          </cell>
          <cell r="H1376">
            <v>3180</v>
          </cell>
          <cell r="I1376">
            <v>3180</v>
          </cell>
          <cell r="J1376">
            <v>0</v>
          </cell>
          <cell r="K1376" t="str">
            <v>毁损</v>
          </cell>
          <cell r="L1376" t="str">
            <v>湘雅校区1教顶楼1号房</v>
          </cell>
          <cell r="M1376" t="str">
            <v>计算机与信息工程系</v>
          </cell>
          <cell r="N1376" t="str">
            <v>计算机与信息工程系</v>
          </cell>
        </row>
        <row r="1377">
          <cell r="B1377" t="str">
            <v>TY2004000137</v>
          </cell>
          <cell r="C1377" t="str">
            <v>微机</v>
          </cell>
          <cell r="D1377">
            <v>1</v>
          </cell>
          <cell r="E1377" t="str">
            <v>赛扬4/1.7G</v>
          </cell>
          <cell r="F1377">
            <v>38131</v>
          </cell>
          <cell r="G1377" t="str">
            <v>花果园校区</v>
          </cell>
          <cell r="H1377">
            <v>3180</v>
          </cell>
          <cell r="I1377">
            <v>3180</v>
          </cell>
          <cell r="J1377">
            <v>0</v>
          </cell>
          <cell r="K1377" t="str">
            <v>毁损</v>
          </cell>
          <cell r="L1377" t="str">
            <v>湘雅校区1教顶楼1号房</v>
          </cell>
          <cell r="M1377" t="str">
            <v>计算机与信息工程系</v>
          </cell>
          <cell r="N1377" t="str">
            <v>计算机与信息工程系</v>
          </cell>
        </row>
        <row r="1378">
          <cell r="B1378" t="str">
            <v>TY2003000050</v>
          </cell>
          <cell r="C1378" t="str">
            <v>微机</v>
          </cell>
          <cell r="D1378">
            <v>1</v>
          </cell>
          <cell r="E1378" t="str">
            <v>赛扬4/1.7G</v>
          </cell>
          <cell r="F1378">
            <v>37863</v>
          </cell>
          <cell r="G1378" t="str">
            <v>花果园校区</v>
          </cell>
          <cell r="H1378">
            <v>3180</v>
          </cell>
          <cell r="I1378">
            <v>3180</v>
          </cell>
          <cell r="J1378">
            <v>0</v>
          </cell>
          <cell r="K1378" t="str">
            <v>毁损</v>
          </cell>
          <cell r="L1378" t="str">
            <v>湘雅校区1教顶楼1号房</v>
          </cell>
          <cell r="M1378" t="str">
            <v>计算机与信息工程系</v>
          </cell>
          <cell r="N1378" t="str">
            <v>计算机与信息工程系</v>
          </cell>
        </row>
        <row r="1379">
          <cell r="B1379" t="str">
            <v>TY2003000051</v>
          </cell>
          <cell r="C1379" t="str">
            <v>微机</v>
          </cell>
          <cell r="D1379">
            <v>1</v>
          </cell>
          <cell r="E1379" t="str">
            <v>赛扬4/1.7G</v>
          </cell>
          <cell r="F1379">
            <v>37863</v>
          </cell>
          <cell r="G1379" t="str">
            <v>花果园校区</v>
          </cell>
          <cell r="H1379">
            <v>3180</v>
          </cell>
          <cell r="I1379">
            <v>3180</v>
          </cell>
          <cell r="J1379">
            <v>0</v>
          </cell>
          <cell r="K1379" t="str">
            <v>毁损</v>
          </cell>
          <cell r="L1379" t="str">
            <v>湘雅校区1教顶楼1号房</v>
          </cell>
          <cell r="M1379" t="str">
            <v>计算机与信息工程系</v>
          </cell>
          <cell r="N1379" t="str">
            <v>计算机与信息工程系</v>
          </cell>
        </row>
        <row r="1380">
          <cell r="B1380" t="str">
            <v>TY2003000052</v>
          </cell>
          <cell r="C1380" t="str">
            <v>微机</v>
          </cell>
          <cell r="D1380">
            <v>1</v>
          </cell>
          <cell r="E1380" t="str">
            <v>赛扬4/1.7G</v>
          </cell>
          <cell r="F1380">
            <v>37863</v>
          </cell>
          <cell r="G1380" t="str">
            <v>花果园校区</v>
          </cell>
          <cell r="H1380">
            <v>3180</v>
          </cell>
          <cell r="I1380">
            <v>3180</v>
          </cell>
          <cell r="J1380">
            <v>0</v>
          </cell>
          <cell r="K1380" t="str">
            <v>毁损</v>
          </cell>
          <cell r="L1380" t="str">
            <v>湘雅校区1教顶楼1号房</v>
          </cell>
          <cell r="M1380" t="str">
            <v>计算机与信息工程系</v>
          </cell>
          <cell r="N1380" t="str">
            <v>计算机与信息工程系</v>
          </cell>
        </row>
        <row r="1381">
          <cell r="B1381" t="str">
            <v>TY2003000151</v>
          </cell>
          <cell r="C1381" t="str">
            <v>微机</v>
          </cell>
          <cell r="D1381">
            <v>1</v>
          </cell>
          <cell r="E1381" t="str">
            <v>赛扬4/1.7G</v>
          </cell>
          <cell r="F1381">
            <v>37852</v>
          </cell>
          <cell r="G1381" t="str">
            <v>花果园校区</v>
          </cell>
          <cell r="H1381">
            <v>3200</v>
          </cell>
          <cell r="I1381">
            <v>3200</v>
          </cell>
          <cell r="J1381">
            <v>0</v>
          </cell>
          <cell r="K1381" t="str">
            <v>毁损</v>
          </cell>
          <cell r="L1381" t="str">
            <v>湘雅校区1教顶楼1号房</v>
          </cell>
          <cell r="M1381" t="str">
            <v>计算机与信息工程系</v>
          </cell>
          <cell r="N1381" t="str">
            <v>计算机与信息工程系</v>
          </cell>
        </row>
        <row r="1382">
          <cell r="B1382" t="str">
            <v>TY2003000152</v>
          </cell>
          <cell r="C1382" t="str">
            <v>微机</v>
          </cell>
          <cell r="D1382">
            <v>1</v>
          </cell>
          <cell r="E1382" t="str">
            <v>赛扬4/1.7G</v>
          </cell>
          <cell r="F1382">
            <v>37852</v>
          </cell>
          <cell r="G1382" t="str">
            <v>花果园校区</v>
          </cell>
          <cell r="H1382">
            <v>3200</v>
          </cell>
          <cell r="I1382">
            <v>3200</v>
          </cell>
          <cell r="J1382">
            <v>0</v>
          </cell>
          <cell r="K1382" t="str">
            <v>毁损</v>
          </cell>
          <cell r="L1382" t="str">
            <v>湘雅校区1教顶楼1号房</v>
          </cell>
          <cell r="M1382" t="str">
            <v>计算机与信息工程系</v>
          </cell>
          <cell r="N1382" t="str">
            <v>计算机与信息工程系</v>
          </cell>
        </row>
        <row r="1383">
          <cell r="B1383" t="str">
            <v>TY2003000153</v>
          </cell>
          <cell r="C1383" t="str">
            <v>微机</v>
          </cell>
          <cell r="D1383">
            <v>1</v>
          </cell>
          <cell r="E1383" t="str">
            <v>赛扬4/1.7G</v>
          </cell>
          <cell r="F1383">
            <v>37852</v>
          </cell>
          <cell r="G1383" t="str">
            <v>花果园校区</v>
          </cell>
          <cell r="H1383">
            <v>3200</v>
          </cell>
          <cell r="I1383">
            <v>3200</v>
          </cell>
          <cell r="J1383">
            <v>0</v>
          </cell>
          <cell r="K1383" t="str">
            <v>毁损</v>
          </cell>
          <cell r="L1383" t="str">
            <v>湘雅校区1教顶楼1号房</v>
          </cell>
          <cell r="M1383" t="str">
            <v>计算机与信息工程系</v>
          </cell>
          <cell r="N1383" t="str">
            <v>计算机与信息工程系</v>
          </cell>
        </row>
        <row r="1384">
          <cell r="B1384" t="str">
            <v>TY2004000080</v>
          </cell>
          <cell r="C1384" t="str">
            <v>微机</v>
          </cell>
          <cell r="D1384">
            <v>1</v>
          </cell>
          <cell r="E1384" t="str">
            <v>赛扬4/2.0G</v>
          </cell>
          <cell r="F1384">
            <v>38210</v>
          </cell>
          <cell r="G1384" t="str">
            <v>花果园校区</v>
          </cell>
          <cell r="H1384">
            <v>3257</v>
          </cell>
          <cell r="I1384">
            <v>3257</v>
          </cell>
          <cell r="J1384">
            <v>0</v>
          </cell>
          <cell r="K1384" t="str">
            <v>毁损</v>
          </cell>
          <cell r="L1384" t="str">
            <v>湘雅校区1教顶楼1号房</v>
          </cell>
          <cell r="M1384" t="str">
            <v>计算机与信息工程系</v>
          </cell>
          <cell r="N1384" t="str">
            <v>计算机与信息工程系</v>
          </cell>
        </row>
        <row r="1385">
          <cell r="B1385" t="str">
            <v>TY2004000081</v>
          </cell>
          <cell r="C1385" t="str">
            <v>微机</v>
          </cell>
          <cell r="D1385">
            <v>1</v>
          </cell>
          <cell r="E1385" t="str">
            <v>赛扬4/2.0G</v>
          </cell>
          <cell r="F1385">
            <v>38210</v>
          </cell>
          <cell r="G1385" t="str">
            <v>花果园校区</v>
          </cell>
          <cell r="H1385">
            <v>3257</v>
          </cell>
          <cell r="I1385">
            <v>3257</v>
          </cell>
          <cell r="J1385">
            <v>0</v>
          </cell>
          <cell r="K1385" t="str">
            <v>毁损</v>
          </cell>
          <cell r="L1385" t="str">
            <v>湘雅校区1教顶楼1号房</v>
          </cell>
          <cell r="M1385" t="str">
            <v>计算机与信息工程系</v>
          </cell>
          <cell r="N1385" t="str">
            <v>计算机与信息工程系</v>
          </cell>
        </row>
        <row r="1386">
          <cell r="B1386" t="str">
            <v>TY2004000082</v>
          </cell>
          <cell r="C1386" t="str">
            <v>微机</v>
          </cell>
          <cell r="D1386">
            <v>1</v>
          </cell>
          <cell r="E1386" t="str">
            <v>赛扬4/2.0G</v>
          </cell>
          <cell r="F1386">
            <v>38210</v>
          </cell>
          <cell r="G1386" t="str">
            <v>花果园校区</v>
          </cell>
          <cell r="H1386">
            <v>3257</v>
          </cell>
          <cell r="I1386">
            <v>3257</v>
          </cell>
          <cell r="J1386">
            <v>0</v>
          </cell>
          <cell r="K1386" t="str">
            <v>毁损</v>
          </cell>
          <cell r="L1386" t="str">
            <v>湘雅校区1教顶楼1号房</v>
          </cell>
          <cell r="M1386" t="str">
            <v>计算机与信息工程系</v>
          </cell>
          <cell r="N1386" t="str">
            <v>计算机与信息工程系</v>
          </cell>
        </row>
        <row r="1387">
          <cell r="B1387" t="str">
            <v>TY2004000083</v>
          </cell>
          <cell r="C1387" t="str">
            <v>微机</v>
          </cell>
          <cell r="D1387">
            <v>1</v>
          </cell>
          <cell r="E1387" t="str">
            <v>赛扬4/2.0G</v>
          </cell>
          <cell r="F1387">
            <v>38210</v>
          </cell>
          <cell r="G1387" t="str">
            <v>花果园校区</v>
          </cell>
          <cell r="H1387">
            <v>3257</v>
          </cell>
          <cell r="I1387">
            <v>3257</v>
          </cell>
          <cell r="J1387">
            <v>0</v>
          </cell>
          <cell r="K1387" t="str">
            <v>毁损</v>
          </cell>
          <cell r="L1387" t="str">
            <v>湘雅校区1教顶楼1号房</v>
          </cell>
          <cell r="M1387" t="str">
            <v>计算机与信息工程系</v>
          </cell>
          <cell r="N1387" t="str">
            <v>计算机与信息工程系</v>
          </cell>
        </row>
        <row r="1388">
          <cell r="B1388" t="str">
            <v>TY2004000084</v>
          </cell>
          <cell r="C1388" t="str">
            <v>微机</v>
          </cell>
          <cell r="D1388">
            <v>1</v>
          </cell>
          <cell r="E1388" t="str">
            <v>赛扬4/2.0G</v>
          </cell>
          <cell r="F1388">
            <v>38210</v>
          </cell>
          <cell r="G1388" t="str">
            <v>花果园校区</v>
          </cell>
          <cell r="H1388">
            <v>3257</v>
          </cell>
          <cell r="I1388">
            <v>3257</v>
          </cell>
          <cell r="J1388">
            <v>0</v>
          </cell>
          <cell r="K1388" t="str">
            <v>毁损</v>
          </cell>
          <cell r="L1388" t="str">
            <v>湘雅校区1教顶楼1号房</v>
          </cell>
          <cell r="M1388" t="str">
            <v>计算机与信息工程系</v>
          </cell>
          <cell r="N1388" t="str">
            <v>计算机与信息工程系</v>
          </cell>
        </row>
        <row r="1389">
          <cell r="B1389" t="str">
            <v>TY2004000085</v>
          </cell>
          <cell r="C1389" t="str">
            <v>微机</v>
          </cell>
          <cell r="D1389">
            <v>1</v>
          </cell>
          <cell r="E1389" t="str">
            <v>赛扬4/2.0G</v>
          </cell>
          <cell r="F1389">
            <v>38210</v>
          </cell>
          <cell r="G1389" t="str">
            <v>花果园校区</v>
          </cell>
          <cell r="H1389">
            <v>3276</v>
          </cell>
          <cell r="I1389">
            <v>3276</v>
          </cell>
          <cell r="J1389">
            <v>0</v>
          </cell>
          <cell r="K1389" t="str">
            <v>毁损</v>
          </cell>
          <cell r="L1389" t="str">
            <v>湘雅校区1教顶楼1号房</v>
          </cell>
          <cell r="M1389" t="str">
            <v>计算机与信息工程系</v>
          </cell>
          <cell r="N1389" t="str">
            <v>计算机与信息工程系</v>
          </cell>
        </row>
        <row r="1390">
          <cell r="B1390" t="str">
            <v>TY2003000014</v>
          </cell>
          <cell r="C1390" t="str">
            <v>微机</v>
          </cell>
          <cell r="D1390">
            <v>1</v>
          </cell>
          <cell r="E1390" t="str">
            <v>赛扬4/1.7G</v>
          </cell>
          <cell r="F1390">
            <v>37863</v>
          </cell>
          <cell r="G1390" t="str">
            <v>花果园校区</v>
          </cell>
          <cell r="H1390">
            <v>3180</v>
          </cell>
          <cell r="I1390">
            <v>3180</v>
          </cell>
          <cell r="J1390">
            <v>0</v>
          </cell>
          <cell r="K1390" t="str">
            <v>毁损</v>
          </cell>
          <cell r="L1390" t="str">
            <v>湘雅校区1教顶楼1号房</v>
          </cell>
          <cell r="M1390" t="str">
            <v>计算机与信息工程系</v>
          </cell>
          <cell r="N1390" t="str">
            <v>计算机与信息工程系</v>
          </cell>
        </row>
        <row r="1391">
          <cell r="B1391" t="str">
            <v>TY2003000015</v>
          </cell>
          <cell r="C1391" t="str">
            <v>微机</v>
          </cell>
          <cell r="D1391">
            <v>1</v>
          </cell>
          <cell r="E1391" t="str">
            <v>赛扬4/1.7G</v>
          </cell>
          <cell r="F1391">
            <v>37863</v>
          </cell>
          <cell r="G1391" t="str">
            <v>花果园校区</v>
          </cell>
          <cell r="H1391">
            <v>3180</v>
          </cell>
          <cell r="I1391">
            <v>3180</v>
          </cell>
          <cell r="J1391">
            <v>0</v>
          </cell>
          <cell r="K1391" t="str">
            <v>毁损</v>
          </cell>
          <cell r="L1391" t="str">
            <v>湘雅校区1教顶楼1号房</v>
          </cell>
          <cell r="M1391" t="str">
            <v>计算机与信息工程系</v>
          </cell>
          <cell r="N1391" t="str">
            <v>计算机与信息工程系</v>
          </cell>
        </row>
        <row r="1392">
          <cell r="B1392" t="str">
            <v>TY2003000016</v>
          </cell>
          <cell r="C1392" t="str">
            <v>微机</v>
          </cell>
          <cell r="D1392">
            <v>1</v>
          </cell>
          <cell r="E1392" t="str">
            <v>赛扬4/1.7G</v>
          </cell>
          <cell r="F1392">
            <v>37863</v>
          </cell>
          <cell r="G1392" t="str">
            <v>花果园校区</v>
          </cell>
          <cell r="H1392">
            <v>3180</v>
          </cell>
          <cell r="I1392">
            <v>3180</v>
          </cell>
          <cell r="J1392">
            <v>0</v>
          </cell>
          <cell r="K1392" t="str">
            <v>毁损</v>
          </cell>
          <cell r="L1392" t="str">
            <v>湘雅校区1教顶楼1号房</v>
          </cell>
          <cell r="M1392" t="str">
            <v>计算机与信息工程系</v>
          </cell>
          <cell r="N1392" t="str">
            <v>计算机与信息工程系</v>
          </cell>
        </row>
        <row r="1393">
          <cell r="B1393" t="str">
            <v>TY2003000017</v>
          </cell>
          <cell r="C1393" t="str">
            <v>微机</v>
          </cell>
          <cell r="D1393">
            <v>1</v>
          </cell>
          <cell r="E1393" t="str">
            <v>赛扬4/1.7G</v>
          </cell>
          <cell r="F1393">
            <v>37863</v>
          </cell>
          <cell r="G1393" t="str">
            <v>花果园校区</v>
          </cell>
          <cell r="H1393">
            <v>3180</v>
          </cell>
          <cell r="I1393">
            <v>3180</v>
          </cell>
          <cell r="J1393">
            <v>0</v>
          </cell>
          <cell r="K1393" t="str">
            <v>毁损</v>
          </cell>
          <cell r="L1393" t="str">
            <v>湘雅校区1教顶楼1号房</v>
          </cell>
          <cell r="M1393" t="str">
            <v>计算机与信息工程系</v>
          </cell>
          <cell r="N1393" t="str">
            <v>计算机与信息工程系</v>
          </cell>
        </row>
        <row r="1394">
          <cell r="B1394" t="str">
            <v>TY2003000018</v>
          </cell>
          <cell r="C1394" t="str">
            <v>微机</v>
          </cell>
          <cell r="D1394">
            <v>1</v>
          </cell>
          <cell r="E1394" t="str">
            <v>赛扬4/1.7G</v>
          </cell>
          <cell r="F1394">
            <v>37863</v>
          </cell>
          <cell r="G1394" t="str">
            <v>花果园校区</v>
          </cell>
          <cell r="H1394">
            <v>3180</v>
          </cell>
          <cell r="I1394">
            <v>3180</v>
          </cell>
          <cell r="J1394">
            <v>0</v>
          </cell>
          <cell r="K1394" t="str">
            <v>毁损</v>
          </cell>
          <cell r="L1394" t="str">
            <v>湘雅校区1教顶楼1号房</v>
          </cell>
          <cell r="M1394" t="str">
            <v>计算机与信息工程系</v>
          </cell>
          <cell r="N1394" t="str">
            <v>计算机与信息工程系</v>
          </cell>
        </row>
        <row r="1395">
          <cell r="B1395" t="str">
            <v>TY2003000103</v>
          </cell>
          <cell r="C1395" t="str">
            <v>微机</v>
          </cell>
          <cell r="D1395">
            <v>1</v>
          </cell>
          <cell r="E1395" t="str">
            <v>赛扬4/1.7G</v>
          </cell>
          <cell r="F1395">
            <v>37852</v>
          </cell>
          <cell r="G1395" t="str">
            <v>花果园校区</v>
          </cell>
          <cell r="H1395">
            <v>3200</v>
          </cell>
          <cell r="I1395">
            <v>3200</v>
          </cell>
          <cell r="J1395">
            <v>0</v>
          </cell>
          <cell r="K1395" t="str">
            <v>毁损</v>
          </cell>
          <cell r="L1395" t="str">
            <v>湘雅校区1教顶楼1号房</v>
          </cell>
          <cell r="M1395" t="str">
            <v>计算机与信息工程系</v>
          </cell>
          <cell r="N1395" t="str">
            <v>计算机与信息工程系</v>
          </cell>
        </row>
        <row r="1396">
          <cell r="B1396" t="str">
            <v>TY2003000053</v>
          </cell>
          <cell r="C1396" t="str">
            <v>微机</v>
          </cell>
          <cell r="D1396">
            <v>1</v>
          </cell>
          <cell r="E1396" t="str">
            <v>赛扬4/1.7G</v>
          </cell>
          <cell r="F1396">
            <v>37863</v>
          </cell>
          <cell r="G1396" t="str">
            <v>花果园校区</v>
          </cell>
          <cell r="H1396">
            <v>3180</v>
          </cell>
          <cell r="I1396">
            <v>3180</v>
          </cell>
          <cell r="J1396">
            <v>0</v>
          </cell>
          <cell r="K1396" t="str">
            <v>毁损</v>
          </cell>
          <cell r="L1396" t="str">
            <v>湘雅校区1教顶楼1号房</v>
          </cell>
          <cell r="M1396" t="str">
            <v>计算机与信息工程系</v>
          </cell>
          <cell r="N1396" t="str">
            <v>计算机与信息工程系</v>
          </cell>
        </row>
        <row r="1397">
          <cell r="B1397" t="str">
            <v>TY2003000054</v>
          </cell>
          <cell r="C1397" t="str">
            <v>微机</v>
          </cell>
          <cell r="D1397">
            <v>1</v>
          </cell>
          <cell r="E1397" t="str">
            <v>赛扬4/1.7G</v>
          </cell>
          <cell r="F1397">
            <v>37863</v>
          </cell>
          <cell r="G1397" t="str">
            <v>花果园校区</v>
          </cell>
          <cell r="H1397">
            <v>3180</v>
          </cell>
          <cell r="I1397">
            <v>3180</v>
          </cell>
          <cell r="J1397">
            <v>0</v>
          </cell>
          <cell r="K1397" t="str">
            <v>毁损</v>
          </cell>
          <cell r="L1397" t="str">
            <v>湘雅校区1教顶楼1号房</v>
          </cell>
          <cell r="M1397" t="str">
            <v>计算机与信息工程系</v>
          </cell>
          <cell r="N1397" t="str">
            <v>计算机与信息工程系</v>
          </cell>
        </row>
        <row r="1398">
          <cell r="B1398" t="str">
            <v>TY2003000139</v>
          </cell>
          <cell r="C1398" t="str">
            <v>微机</v>
          </cell>
          <cell r="D1398">
            <v>1</v>
          </cell>
          <cell r="E1398" t="str">
            <v>赛扬4/1.7G</v>
          </cell>
          <cell r="F1398">
            <v>37852</v>
          </cell>
          <cell r="G1398" t="str">
            <v>花果园校区</v>
          </cell>
          <cell r="H1398">
            <v>3200</v>
          </cell>
          <cell r="I1398">
            <v>3200</v>
          </cell>
          <cell r="J1398">
            <v>0</v>
          </cell>
          <cell r="K1398" t="str">
            <v>毁损</v>
          </cell>
          <cell r="L1398" t="str">
            <v>湘雅校区1教顶楼1号房</v>
          </cell>
          <cell r="M1398" t="str">
            <v>计算机与信息工程系</v>
          </cell>
          <cell r="N1398" t="str">
            <v>计算机与信息工程系</v>
          </cell>
        </row>
        <row r="1399">
          <cell r="B1399" t="str">
            <v>TY2003000140</v>
          </cell>
          <cell r="C1399" t="str">
            <v>微机</v>
          </cell>
          <cell r="D1399">
            <v>1</v>
          </cell>
          <cell r="E1399" t="str">
            <v>赛扬4/1.7G</v>
          </cell>
          <cell r="F1399">
            <v>37852</v>
          </cell>
          <cell r="G1399" t="str">
            <v>花果园校区</v>
          </cell>
          <cell r="H1399">
            <v>3200</v>
          </cell>
          <cell r="I1399">
            <v>3200</v>
          </cell>
          <cell r="J1399">
            <v>0</v>
          </cell>
          <cell r="K1399" t="str">
            <v>毁损</v>
          </cell>
          <cell r="L1399" t="str">
            <v>湘雅校区1教顶楼1号房</v>
          </cell>
          <cell r="M1399" t="str">
            <v>计算机与信息工程系</v>
          </cell>
          <cell r="N1399" t="str">
            <v>计算机与信息工程系</v>
          </cell>
        </row>
        <row r="1400">
          <cell r="B1400" t="str">
            <v>TY2003000141</v>
          </cell>
          <cell r="C1400" t="str">
            <v>微机</v>
          </cell>
          <cell r="D1400">
            <v>1</v>
          </cell>
          <cell r="E1400" t="str">
            <v>赛扬4/1.7G</v>
          </cell>
          <cell r="F1400">
            <v>37852</v>
          </cell>
          <cell r="G1400" t="str">
            <v>花果园校区</v>
          </cell>
          <cell r="H1400">
            <v>3200</v>
          </cell>
          <cell r="I1400">
            <v>3200</v>
          </cell>
          <cell r="J1400">
            <v>0</v>
          </cell>
          <cell r="K1400" t="str">
            <v>毁损</v>
          </cell>
          <cell r="L1400" t="str">
            <v>湘雅校区1教顶楼1号房</v>
          </cell>
          <cell r="M1400" t="str">
            <v>计算机与信息工程系</v>
          </cell>
          <cell r="N1400" t="str">
            <v>计算机与信息工程系</v>
          </cell>
        </row>
        <row r="1401">
          <cell r="B1401" t="str">
            <v>TY2003000142</v>
          </cell>
          <cell r="C1401" t="str">
            <v>微机</v>
          </cell>
          <cell r="D1401">
            <v>1</v>
          </cell>
          <cell r="E1401" t="str">
            <v>赛扬4/1.7G</v>
          </cell>
          <cell r="F1401">
            <v>37852</v>
          </cell>
          <cell r="G1401" t="str">
            <v>花果园校区</v>
          </cell>
          <cell r="H1401">
            <v>3200</v>
          </cell>
          <cell r="I1401">
            <v>3200</v>
          </cell>
          <cell r="J1401">
            <v>0</v>
          </cell>
          <cell r="K1401" t="str">
            <v>毁损</v>
          </cell>
          <cell r="L1401" t="str">
            <v>湘雅校区1教顶楼1号房</v>
          </cell>
          <cell r="M1401" t="str">
            <v>计算机与信息工程系</v>
          </cell>
          <cell r="N1401" t="str">
            <v>计算机与信息工程系</v>
          </cell>
        </row>
        <row r="1402">
          <cell r="B1402" t="str">
            <v>TY2003000143</v>
          </cell>
          <cell r="C1402" t="str">
            <v>微机</v>
          </cell>
          <cell r="D1402">
            <v>1</v>
          </cell>
          <cell r="E1402" t="str">
            <v>赛扬4/1.7G</v>
          </cell>
          <cell r="F1402">
            <v>37852</v>
          </cell>
          <cell r="G1402" t="str">
            <v>花果园校区</v>
          </cell>
          <cell r="H1402">
            <v>3200</v>
          </cell>
          <cell r="I1402">
            <v>3200</v>
          </cell>
          <cell r="J1402">
            <v>0</v>
          </cell>
          <cell r="K1402" t="str">
            <v>毁损</v>
          </cell>
          <cell r="L1402" t="str">
            <v>湘雅校区1教顶楼1号房</v>
          </cell>
          <cell r="M1402" t="str">
            <v>计算机与信息工程系</v>
          </cell>
          <cell r="N1402" t="str">
            <v>计算机与信息工程系</v>
          </cell>
        </row>
        <row r="1403">
          <cell r="B1403" t="str">
            <v>TY2004000070</v>
          </cell>
          <cell r="C1403" t="str">
            <v>微机</v>
          </cell>
          <cell r="D1403">
            <v>1</v>
          </cell>
          <cell r="E1403" t="str">
            <v>赛扬4/2.0G</v>
          </cell>
          <cell r="F1403">
            <v>38210</v>
          </cell>
          <cell r="G1403" t="str">
            <v>花果园校区</v>
          </cell>
          <cell r="H1403">
            <v>3257</v>
          </cell>
          <cell r="I1403">
            <v>3257</v>
          </cell>
          <cell r="J1403">
            <v>0</v>
          </cell>
          <cell r="K1403" t="str">
            <v>毁损</v>
          </cell>
          <cell r="L1403" t="str">
            <v>湘雅校区1教顶楼1号房</v>
          </cell>
          <cell r="M1403" t="str">
            <v>计算机与信息工程系</v>
          </cell>
          <cell r="N1403" t="str">
            <v>计算机与信息工程系</v>
          </cell>
        </row>
        <row r="1404">
          <cell r="B1404" t="str">
            <v>TY2004000071</v>
          </cell>
          <cell r="C1404" t="str">
            <v>微机</v>
          </cell>
          <cell r="D1404">
            <v>1</v>
          </cell>
          <cell r="E1404" t="str">
            <v>赛扬4/2.0G</v>
          </cell>
          <cell r="F1404">
            <v>38210</v>
          </cell>
          <cell r="G1404" t="str">
            <v>花果园校区</v>
          </cell>
          <cell r="H1404">
            <v>3257</v>
          </cell>
          <cell r="I1404">
            <v>3257</v>
          </cell>
          <cell r="J1404">
            <v>0</v>
          </cell>
          <cell r="K1404" t="str">
            <v>毁损</v>
          </cell>
          <cell r="L1404" t="str">
            <v>湘雅校区1教顶楼1号房</v>
          </cell>
          <cell r="M1404" t="str">
            <v>计算机与信息工程系</v>
          </cell>
          <cell r="N1404" t="str">
            <v>计算机与信息工程系</v>
          </cell>
        </row>
        <row r="1405">
          <cell r="B1405" t="str">
            <v>TY2004000072</v>
          </cell>
          <cell r="C1405" t="str">
            <v>微机</v>
          </cell>
          <cell r="D1405">
            <v>1</v>
          </cell>
          <cell r="E1405" t="str">
            <v>赛扬4/2.0G</v>
          </cell>
          <cell r="F1405">
            <v>38210</v>
          </cell>
          <cell r="G1405" t="str">
            <v>花果园校区</v>
          </cell>
          <cell r="H1405">
            <v>3257</v>
          </cell>
          <cell r="I1405">
            <v>3257</v>
          </cell>
          <cell r="J1405">
            <v>0</v>
          </cell>
          <cell r="K1405" t="str">
            <v>毁损</v>
          </cell>
          <cell r="L1405" t="str">
            <v>湘雅校区1教顶楼1号房</v>
          </cell>
          <cell r="M1405" t="str">
            <v>计算机与信息工程系</v>
          </cell>
          <cell r="N1405" t="str">
            <v>计算机与信息工程系</v>
          </cell>
        </row>
        <row r="1406">
          <cell r="B1406" t="str">
            <v>TY2004000073</v>
          </cell>
          <cell r="C1406" t="str">
            <v>微机</v>
          </cell>
          <cell r="D1406">
            <v>1</v>
          </cell>
          <cell r="E1406" t="str">
            <v>赛扬4/2.0G</v>
          </cell>
          <cell r="F1406">
            <v>38210</v>
          </cell>
          <cell r="G1406" t="str">
            <v>花果园校区</v>
          </cell>
          <cell r="H1406">
            <v>3257</v>
          </cell>
          <cell r="I1406">
            <v>3257</v>
          </cell>
          <cell r="J1406">
            <v>0</v>
          </cell>
          <cell r="K1406" t="str">
            <v>毁损</v>
          </cell>
          <cell r="L1406" t="str">
            <v>湘雅校区1教顶楼1号房</v>
          </cell>
          <cell r="M1406" t="str">
            <v>计算机与信息工程系</v>
          </cell>
          <cell r="N1406" t="str">
            <v>计算机与信息工程系</v>
          </cell>
        </row>
        <row r="1407">
          <cell r="B1407" t="str">
            <v>TY2004000074</v>
          </cell>
          <cell r="C1407" t="str">
            <v>微机</v>
          </cell>
          <cell r="D1407">
            <v>1</v>
          </cell>
          <cell r="E1407" t="str">
            <v>赛扬4/2.0G</v>
          </cell>
          <cell r="F1407">
            <v>38210</v>
          </cell>
          <cell r="G1407" t="str">
            <v>花果园校区</v>
          </cell>
          <cell r="H1407">
            <v>3257</v>
          </cell>
          <cell r="I1407">
            <v>3257</v>
          </cell>
          <cell r="J1407">
            <v>0</v>
          </cell>
          <cell r="K1407" t="str">
            <v>毁损</v>
          </cell>
          <cell r="L1407" t="str">
            <v>湘雅校区1教顶楼1号房</v>
          </cell>
          <cell r="M1407" t="str">
            <v>计算机与信息工程系</v>
          </cell>
          <cell r="N1407" t="str">
            <v>计算机与信息工程系</v>
          </cell>
        </row>
        <row r="1408">
          <cell r="B1408" t="str">
            <v>TY2004000158</v>
          </cell>
          <cell r="C1408" t="str">
            <v>微机</v>
          </cell>
          <cell r="D1408">
            <v>1</v>
          </cell>
          <cell r="E1408" t="str">
            <v>赛扬4/1.7G</v>
          </cell>
          <cell r="F1408">
            <v>38131</v>
          </cell>
          <cell r="G1408" t="str">
            <v>花果园校区</v>
          </cell>
          <cell r="H1408">
            <v>3180</v>
          </cell>
          <cell r="I1408">
            <v>3180</v>
          </cell>
          <cell r="J1408">
            <v>0</v>
          </cell>
          <cell r="K1408" t="str">
            <v>毁损</v>
          </cell>
          <cell r="L1408" t="str">
            <v>湘雅校区1教顶楼1号房</v>
          </cell>
          <cell r="M1408" t="str">
            <v>计算机与信息工程系</v>
          </cell>
          <cell r="N1408" t="str">
            <v>计算机与信息工程系</v>
          </cell>
        </row>
        <row r="1409">
          <cell r="B1409" t="str">
            <v>TY2004000159</v>
          </cell>
          <cell r="C1409" t="str">
            <v>微机</v>
          </cell>
          <cell r="D1409">
            <v>1</v>
          </cell>
          <cell r="E1409" t="str">
            <v>赛扬4/1.7G</v>
          </cell>
          <cell r="F1409">
            <v>38131</v>
          </cell>
          <cell r="G1409" t="str">
            <v>花果园校区</v>
          </cell>
          <cell r="H1409">
            <v>3180</v>
          </cell>
          <cell r="I1409">
            <v>3180</v>
          </cell>
          <cell r="J1409">
            <v>0</v>
          </cell>
          <cell r="K1409" t="str">
            <v>毁损</v>
          </cell>
          <cell r="L1409" t="str">
            <v>湘雅校区1教顶楼1号房</v>
          </cell>
          <cell r="M1409" t="str">
            <v>计算机与信息工程系</v>
          </cell>
          <cell r="N1409" t="str">
            <v>计算机与信息工程系</v>
          </cell>
        </row>
        <row r="1410">
          <cell r="B1410" t="str">
            <v>TY2004000160</v>
          </cell>
          <cell r="C1410" t="str">
            <v>微机</v>
          </cell>
          <cell r="D1410">
            <v>1</v>
          </cell>
          <cell r="E1410" t="str">
            <v>赛扬4/1.7G</v>
          </cell>
          <cell r="F1410">
            <v>38131</v>
          </cell>
          <cell r="G1410" t="str">
            <v>花果园校区</v>
          </cell>
          <cell r="H1410">
            <v>3180</v>
          </cell>
          <cell r="I1410">
            <v>3180</v>
          </cell>
          <cell r="J1410">
            <v>0</v>
          </cell>
          <cell r="K1410" t="str">
            <v>毁损</v>
          </cell>
          <cell r="L1410" t="str">
            <v>湘雅校区1教顶楼1号房</v>
          </cell>
          <cell r="M1410" t="str">
            <v>计算机与信息工程系</v>
          </cell>
          <cell r="N1410" t="str">
            <v>计算机与信息工程系</v>
          </cell>
        </row>
        <row r="1411">
          <cell r="B1411" t="str">
            <v>TY2004000161</v>
          </cell>
          <cell r="C1411" t="str">
            <v>微机</v>
          </cell>
          <cell r="D1411">
            <v>1</v>
          </cell>
          <cell r="E1411" t="str">
            <v>赛扬4/1.7G</v>
          </cell>
          <cell r="F1411">
            <v>38131</v>
          </cell>
          <cell r="G1411" t="str">
            <v>花果园校区</v>
          </cell>
          <cell r="H1411">
            <v>3180</v>
          </cell>
          <cell r="I1411">
            <v>3180</v>
          </cell>
          <cell r="J1411">
            <v>0</v>
          </cell>
          <cell r="K1411" t="str">
            <v>毁损</v>
          </cell>
          <cell r="L1411" t="str">
            <v>湘雅校区1教顶楼1号房</v>
          </cell>
          <cell r="M1411" t="str">
            <v>计算机与信息工程系</v>
          </cell>
          <cell r="N1411" t="str">
            <v>计算机与信息工程系</v>
          </cell>
        </row>
        <row r="1412">
          <cell r="B1412" t="str">
            <v>TY2003000104</v>
          </cell>
          <cell r="C1412" t="str">
            <v>微机</v>
          </cell>
          <cell r="D1412">
            <v>1</v>
          </cell>
          <cell r="E1412" t="str">
            <v>赛扬4/1.7G</v>
          </cell>
          <cell r="F1412">
            <v>37852</v>
          </cell>
          <cell r="G1412" t="str">
            <v>花果园校区</v>
          </cell>
          <cell r="H1412">
            <v>3200</v>
          </cell>
          <cell r="I1412">
            <v>3200</v>
          </cell>
          <cell r="J1412">
            <v>0</v>
          </cell>
          <cell r="K1412" t="str">
            <v>毁损</v>
          </cell>
          <cell r="L1412" t="str">
            <v>湘雅校区1教顶楼1号房</v>
          </cell>
          <cell r="M1412" t="str">
            <v>计算机与信息工程系</v>
          </cell>
          <cell r="N1412" t="str">
            <v>计算机与信息工程系</v>
          </cell>
        </row>
        <row r="1413">
          <cell r="B1413" t="str">
            <v>TY2003000105</v>
          </cell>
          <cell r="C1413" t="str">
            <v>微机</v>
          </cell>
          <cell r="D1413">
            <v>1</v>
          </cell>
          <cell r="E1413" t="str">
            <v>赛扬4/1.7G</v>
          </cell>
          <cell r="F1413">
            <v>37852</v>
          </cell>
          <cell r="G1413" t="str">
            <v>花果园校区</v>
          </cell>
          <cell r="H1413">
            <v>3200</v>
          </cell>
          <cell r="I1413">
            <v>3200</v>
          </cell>
          <cell r="J1413">
            <v>0</v>
          </cell>
          <cell r="K1413" t="str">
            <v>毁损</v>
          </cell>
          <cell r="L1413" t="str">
            <v>湘雅校区1教顶楼1号房</v>
          </cell>
          <cell r="M1413" t="str">
            <v>计算机与信息工程系</v>
          </cell>
          <cell r="N1413" t="str">
            <v>计算机与信息工程系</v>
          </cell>
        </row>
        <row r="1414">
          <cell r="B1414" t="str">
            <v>TY2003000106</v>
          </cell>
          <cell r="C1414" t="str">
            <v>微机</v>
          </cell>
          <cell r="D1414">
            <v>1</v>
          </cell>
          <cell r="E1414" t="str">
            <v>赛扬4/1.7G</v>
          </cell>
          <cell r="F1414">
            <v>37852</v>
          </cell>
          <cell r="G1414" t="str">
            <v>花果园校区</v>
          </cell>
          <cell r="H1414">
            <v>3200</v>
          </cell>
          <cell r="I1414">
            <v>3200</v>
          </cell>
          <cell r="J1414">
            <v>0</v>
          </cell>
          <cell r="K1414" t="str">
            <v>毁损</v>
          </cell>
          <cell r="L1414" t="str">
            <v>湘雅校区1教顶楼1号房</v>
          </cell>
          <cell r="M1414" t="str">
            <v>计算机与信息工程系</v>
          </cell>
          <cell r="N1414" t="str">
            <v>计算机与信息工程系</v>
          </cell>
        </row>
        <row r="1415">
          <cell r="B1415" t="str">
            <v>TY2003000107</v>
          </cell>
          <cell r="C1415" t="str">
            <v>微机</v>
          </cell>
          <cell r="D1415">
            <v>1</v>
          </cell>
          <cell r="E1415" t="str">
            <v>赛扬4/1.7G</v>
          </cell>
          <cell r="F1415">
            <v>37852</v>
          </cell>
          <cell r="G1415" t="str">
            <v>花果园校区</v>
          </cell>
          <cell r="H1415">
            <v>3200</v>
          </cell>
          <cell r="I1415">
            <v>3200</v>
          </cell>
          <cell r="J1415">
            <v>0</v>
          </cell>
          <cell r="K1415" t="str">
            <v>毁损</v>
          </cell>
          <cell r="L1415" t="str">
            <v>湘雅校区1教顶楼1号房</v>
          </cell>
          <cell r="M1415" t="str">
            <v>计算机与信息工程系</v>
          </cell>
          <cell r="N1415" t="str">
            <v>计算机与信息工程系</v>
          </cell>
        </row>
        <row r="1416">
          <cell r="B1416" t="str">
            <v>TY2004000034</v>
          </cell>
          <cell r="C1416" t="str">
            <v>微机</v>
          </cell>
          <cell r="D1416">
            <v>1</v>
          </cell>
          <cell r="E1416" t="str">
            <v>赛扬4/2.0G</v>
          </cell>
          <cell r="F1416">
            <v>38210</v>
          </cell>
          <cell r="G1416" t="str">
            <v>花果园校区</v>
          </cell>
          <cell r="H1416">
            <v>3257</v>
          </cell>
          <cell r="I1416">
            <v>3257</v>
          </cell>
          <cell r="J1416">
            <v>0</v>
          </cell>
          <cell r="K1416" t="str">
            <v>毁损</v>
          </cell>
          <cell r="L1416" t="str">
            <v>湘雅校区1教顶楼1号房</v>
          </cell>
          <cell r="M1416" t="str">
            <v>计算机与信息工程系</v>
          </cell>
          <cell r="N1416" t="str">
            <v>计算机与信息工程系</v>
          </cell>
        </row>
        <row r="1417">
          <cell r="B1417" t="str">
            <v>TY2004000035</v>
          </cell>
          <cell r="C1417" t="str">
            <v>微机</v>
          </cell>
          <cell r="D1417">
            <v>1</v>
          </cell>
          <cell r="E1417" t="str">
            <v>赛扬4/2.0G</v>
          </cell>
          <cell r="F1417">
            <v>38210</v>
          </cell>
          <cell r="G1417" t="str">
            <v>花果园校区</v>
          </cell>
          <cell r="H1417">
            <v>3257</v>
          </cell>
          <cell r="I1417">
            <v>3257</v>
          </cell>
          <cell r="J1417">
            <v>0</v>
          </cell>
          <cell r="K1417" t="str">
            <v>毁损</v>
          </cell>
          <cell r="L1417" t="str">
            <v>湘雅校区1教顶楼1号房</v>
          </cell>
          <cell r="M1417" t="str">
            <v>计算机与信息工程系</v>
          </cell>
          <cell r="N1417" t="str">
            <v>计算机与信息工程系</v>
          </cell>
        </row>
        <row r="1418">
          <cell r="B1418" t="str">
            <v>TY2004000036</v>
          </cell>
          <cell r="C1418" t="str">
            <v>微机</v>
          </cell>
          <cell r="D1418">
            <v>1</v>
          </cell>
          <cell r="E1418" t="str">
            <v>赛扬4/2.0G</v>
          </cell>
          <cell r="F1418">
            <v>38210</v>
          </cell>
          <cell r="G1418" t="str">
            <v>花果园校区</v>
          </cell>
          <cell r="H1418">
            <v>3257</v>
          </cell>
          <cell r="I1418">
            <v>3257</v>
          </cell>
          <cell r="J1418">
            <v>0</v>
          </cell>
          <cell r="K1418" t="str">
            <v>毁损</v>
          </cell>
          <cell r="L1418" t="str">
            <v>湘雅校区1教顶楼1号房</v>
          </cell>
          <cell r="M1418" t="str">
            <v>计算机与信息工程系</v>
          </cell>
          <cell r="N1418" t="str">
            <v>计算机与信息工程系</v>
          </cell>
        </row>
        <row r="1419">
          <cell r="B1419" t="str">
            <v>TY2004000037</v>
          </cell>
          <cell r="C1419" t="str">
            <v>微机</v>
          </cell>
          <cell r="D1419">
            <v>1</v>
          </cell>
          <cell r="E1419" t="str">
            <v>赛扬4/2.0G</v>
          </cell>
          <cell r="F1419">
            <v>38210</v>
          </cell>
          <cell r="G1419" t="str">
            <v>花果园校区</v>
          </cell>
          <cell r="H1419">
            <v>3257</v>
          </cell>
          <cell r="I1419">
            <v>3257</v>
          </cell>
          <cell r="J1419">
            <v>0</v>
          </cell>
          <cell r="K1419" t="str">
            <v>毁损</v>
          </cell>
          <cell r="L1419" t="str">
            <v>湘雅校区1教顶楼1号房</v>
          </cell>
          <cell r="M1419" t="str">
            <v>计算机与信息工程系</v>
          </cell>
          <cell r="N1419" t="str">
            <v>计算机与信息工程系</v>
          </cell>
        </row>
        <row r="1420">
          <cell r="B1420" t="str">
            <v>TY2004000038</v>
          </cell>
          <cell r="C1420" t="str">
            <v>微机</v>
          </cell>
          <cell r="D1420">
            <v>1</v>
          </cell>
          <cell r="E1420" t="str">
            <v>赛扬4/2.0G</v>
          </cell>
          <cell r="F1420">
            <v>38210</v>
          </cell>
          <cell r="G1420" t="str">
            <v>花果园校区</v>
          </cell>
          <cell r="H1420">
            <v>3257</v>
          </cell>
          <cell r="I1420">
            <v>3257</v>
          </cell>
          <cell r="J1420">
            <v>0</v>
          </cell>
          <cell r="K1420" t="str">
            <v>毁损</v>
          </cell>
          <cell r="L1420" t="str">
            <v>湘雅校区1教顶楼1号房</v>
          </cell>
          <cell r="M1420" t="str">
            <v>计算机与信息工程系</v>
          </cell>
          <cell r="N1420" t="str">
            <v>计算机与信息工程系</v>
          </cell>
        </row>
        <row r="1421">
          <cell r="B1421" t="str">
            <v>TY2004000123</v>
          </cell>
          <cell r="C1421" t="str">
            <v>微机</v>
          </cell>
          <cell r="D1421">
            <v>1</v>
          </cell>
          <cell r="E1421" t="str">
            <v>赛扬4/1.7G</v>
          </cell>
          <cell r="F1421">
            <v>38131</v>
          </cell>
          <cell r="G1421" t="str">
            <v>花果园校区</v>
          </cell>
          <cell r="H1421">
            <v>3180</v>
          </cell>
          <cell r="I1421">
            <v>3180</v>
          </cell>
          <cell r="J1421">
            <v>0</v>
          </cell>
          <cell r="K1421" t="str">
            <v>毁损</v>
          </cell>
          <cell r="L1421" t="str">
            <v>湘雅校区1教顶楼1号房</v>
          </cell>
          <cell r="M1421" t="str">
            <v>计算机与信息工程系</v>
          </cell>
          <cell r="N1421" t="str">
            <v>计算机与信息工程系</v>
          </cell>
        </row>
        <row r="1422">
          <cell r="B1422" t="str">
            <v>TY2004000124</v>
          </cell>
          <cell r="C1422" t="str">
            <v>微机</v>
          </cell>
          <cell r="D1422">
            <v>1</v>
          </cell>
          <cell r="E1422" t="str">
            <v>赛扬4/1.7G</v>
          </cell>
          <cell r="F1422">
            <v>38131</v>
          </cell>
          <cell r="G1422" t="str">
            <v>花果园校区</v>
          </cell>
          <cell r="H1422">
            <v>3180</v>
          </cell>
          <cell r="I1422">
            <v>3180</v>
          </cell>
          <cell r="J1422">
            <v>0</v>
          </cell>
          <cell r="K1422" t="str">
            <v>毁损</v>
          </cell>
          <cell r="L1422" t="str">
            <v>湘雅校区1教顶楼1号房</v>
          </cell>
          <cell r="M1422" t="str">
            <v>计算机与信息工程系</v>
          </cell>
          <cell r="N1422" t="str">
            <v>计算机与信息工程系</v>
          </cell>
        </row>
        <row r="1423">
          <cell r="B1423" t="str">
            <v>TY2004000125</v>
          </cell>
          <cell r="C1423" t="str">
            <v>微机</v>
          </cell>
          <cell r="D1423">
            <v>1</v>
          </cell>
          <cell r="E1423" t="str">
            <v>赛扬4/1.7G</v>
          </cell>
          <cell r="F1423">
            <v>38131</v>
          </cell>
          <cell r="G1423" t="str">
            <v>花果园校区</v>
          </cell>
          <cell r="H1423">
            <v>3180</v>
          </cell>
          <cell r="I1423">
            <v>3180</v>
          </cell>
          <cell r="J1423">
            <v>0</v>
          </cell>
          <cell r="K1423" t="str">
            <v>毁损</v>
          </cell>
          <cell r="L1423" t="str">
            <v>湘雅校区1教顶楼1号房</v>
          </cell>
          <cell r="M1423" t="str">
            <v>计算机与信息工程系</v>
          </cell>
          <cell r="N1423" t="str">
            <v>计算机与信息工程系</v>
          </cell>
        </row>
        <row r="1424">
          <cell r="B1424" t="str">
            <v>TY2004000126</v>
          </cell>
          <cell r="C1424" t="str">
            <v>微机</v>
          </cell>
          <cell r="D1424">
            <v>1</v>
          </cell>
          <cell r="E1424" t="str">
            <v>赛扬4/1.7G</v>
          </cell>
          <cell r="F1424">
            <v>38131</v>
          </cell>
          <cell r="G1424" t="str">
            <v>花果园校区</v>
          </cell>
          <cell r="H1424">
            <v>3180</v>
          </cell>
          <cell r="I1424">
            <v>3180</v>
          </cell>
          <cell r="J1424">
            <v>0</v>
          </cell>
          <cell r="K1424" t="str">
            <v>毁损</v>
          </cell>
          <cell r="L1424" t="str">
            <v>湘雅校区1教顶楼1号房</v>
          </cell>
          <cell r="M1424" t="str">
            <v>计算机与信息工程系</v>
          </cell>
          <cell r="N1424" t="str">
            <v>计算机与信息工程系</v>
          </cell>
        </row>
        <row r="1425">
          <cell r="B1425" t="str">
            <v>TY2004000127</v>
          </cell>
          <cell r="C1425" t="str">
            <v>微机</v>
          </cell>
          <cell r="D1425">
            <v>1</v>
          </cell>
          <cell r="E1425" t="str">
            <v>赛扬4/1.7G</v>
          </cell>
          <cell r="F1425">
            <v>38131</v>
          </cell>
          <cell r="G1425" t="str">
            <v>花果园校区</v>
          </cell>
          <cell r="H1425">
            <v>3180</v>
          </cell>
          <cell r="I1425">
            <v>3180</v>
          </cell>
          <cell r="J1425">
            <v>0</v>
          </cell>
          <cell r="K1425" t="str">
            <v>毁损</v>
          </cell>
          <cell r="L1425" t="str">
            <v>湘雅校区1教顶楼1号房</v>
          </cell>
          <cell r="M1425" t="str">
            <v>计算机与信息工程系</v>
          </cell>
          <cell r="N1425" t="str">
            <v>计算机与信息工程系</v>
          </cell>
        </row>
        <row r="1426">
          <cell r="B1426" t="str">
            <v>TY2003000040</v>
          </cell>
          <cell r="C1426" t="str">
            <v>微机</v>
          </cell>
          <cell r="D1426">
            <v>1</v>
          </cell>
          <cell r="E1426" t="str">
            <v>赛扬4/1.7G</v>
          </cell>
          <cell r="F1426">
            <v>37863</v>
          </cell>
          <cell r="G1426" t="str">
            <v>花果园校区</v>
          </cell>
          <cell r="H1426">
            <v>3180</v>
          </cell>
          <cell r="I1426">
            <v>3180</v>
          </cell>
          <cell r="J1426">
            <v>0</v>
          </cell>
          <cell r="K1426" t="str">
            <v>毁损</v>
          </cell>
          <cell r="L1426" t="str">
            <v>湘雅校区1教顶楼1号房</v>
          </cell>
          <cell r="M1426" t="str">
            <v>计算机与信息工程系</v>
          </cell>
          <cell r="N1426" t="str">
            <v>计算机与信息工程系</v>
          </cell>
        </row>
        <row r="1427">
          <cell r="B1427" t="str">
            <v>TY2003000041</v>
          </cell>
          <cell r="C1427" t="str">
            <v>微机</v>
          </cell>
          <cell r="D1427">
            <v>1</v>
          </cell>
          <cell r="E1427" t="str">
            <v>赛扬4/1.7G</v>
          </cell>
          <cell r="F1427">
            <v>37863</v>
          </cell>
          <cell r="G1427" t="str">
            <v>花果园校区</v>
          </cell>
          <cell r="H1427">
            <v>3180</v>
          </cell>
          <cell r="I1427">
            <v>3180</v>
          </cell>
          <cell r="J1427">
            <v>0</v>
          </cell>
          <cell r="K1427" t="str">
            <v>毁损</v>
          </cell>
          <cell r="L1427" t="str">
            <v>湘雅校区1教顶楼1号房</v>
          </cell>
          <cell r="M1427" t="str">
            <v>计算机与信息工程系</v>
          </cell>
          <cell r="N1427" t="str">
            <v>计算机与信息工程系</v>
          </cell>
        </row>
        <row r="1428">
          <cell r="B1428" t="str">
            <v>TY2003000042</v>
          </cell>
          <cell r="C1428" t="str">
            <v>微机</v>
          </cell>
          <cell r="D1428">
            <v>1</v>
          </cell>
          <cell r="E1428" t="str">
            <v>赛扬4/1.7G</v>
          </cell>
          <cell r="F1428">
            <v>37863</v>
          </cell>
          <cell r="G1428" t="str">
            <v>花果园校区</v>
          </cell>
          <cell r="H1428">
            <v>3180</v>
          </cell>
          <cell r="I1428">
            <v>3180</v>
          </cell>
          <cell r="J1428">
            <v>0</v>
          </cell>
          <cell r="K1428" t="str">
            <v>毁损</v>
          </cell>
          <cell r="L1428" t="str">
            <v>湘雅校区1教顶楼1号房</v>
          </cell>
          <cell r="M1428" t="str">
            <v>计算机与信息工程系</v>
          </cell>
          <cell r="N1428" t="str">
            <v>计算机与信息工程系</v>
          </cell>
        </row>
        <row r="1429">
          <cell r="B1429" t="str">
            <v>TY2003000043</v>
          </cell>
          <cell r="C1429" t="str">
            <v>微机</v>
          </cell>
          <cell r="D1429">
            <v>1</v>
          </cell>
          <cell r="E1429" t="str">
            <v>赛扬4/1.7G</v>
          </cell>
          <cell r="F1429">
            <v>37863</v>
          </cell>
          <cell r="G1429" t="str">
            <v>花果园校区</v>
          </cell>
          <cell r="H1429">
            <v>3180</v>
          </cell>
          <cell r="I1429">
            <v>3180</v>
          </cell>
          <cell r="J1429">
            <v>0</v>
          </cell>
          <cell r="K1429" t="str">
            <v>毁损</v>
          </cell>
          <cell r="L1429" t="str">
            <v>湘雅校区1教顶楼1号房</v>
          </cell>
          <cell r="M1429" t="str">
            <v>计算机与信息工程系</v>
          </cell>
          <cell r="N1429" t="str">
            <v>计算机与信息工程系</v>
          </cell>
        </row>
        <row r="1430">
          <cell r="B1430" t="str">
            <v>TY2003000044</v>
          </cell>
          <cell r="C1430" t="str">
            <v>微机</v>
          </cell>
          <cell r="D1430">
            <v>1</v>
          </cell>
          <cell r="E1430" t="str">
            <v>赛扬4/1.7G</v>
          </cell>
          <cell r="F1430">
            <v>37863</v>
          </cell>
          <cell r="G1430" t="str">
            <v>花果园校区</v>
          </cell>
          <cell r="H1430">
            <v>3180</v>
          </cell>
          <cell r="I1430">
            <v>3180</v>
          </cell>
          <cell r="J1430">
            <v>0</v>
          </cell>
          <cell r="K1430" t="str">
            <v>毁损</v>
          </cell>
          <cell r="L1430" t="str">
            <v>湘雅校区1教顶楼1号房</v>
          </cell>
          <cell r="M1430" t="str">
            <v>计算机与信息工程系</v>
          </cell>
          <cell r="N1430" t="str">
            <v>计算机与信息工程系</v>
          </cell>
        </row>
        <row r="1431">
          <cell r="B1431" t="str">
            <v>TY2003000128</v>
          </cell>
          <cell r="C1431" t="str">
            <v>微机</v>
          </cell>
          <cell r="D1431">
            <v>1</v>
          </cell>
          <cell r="E1431" t="str">
            <v>赛扬4/1.7G</v>
          </cell>
          <cell r="F1431">
            <v>37852</v>
          </cell>
          <cell r="G1431" t="str">
            <v>花果园校区</v>
          </cell>
          <cell r="H1431">
            <v>3200</v>
          </cell>
          <cell r="I1431">
            <v>3200</v>
          </cell>
          <cell r="J1431">
            <v>0</v>
          </cell>
          <cell r="K1431" t="str">
            <v>毁损</v>
          </cell>
          <cell r="L1431" t="str">
            <v>湘雅校区1教顶楼1号房</v>
          </cell>
          <cell r="M1431" t="str">
            <v>计算机与信息工程系</v>
          </cell>
          <cell r="N1431" t="str">
            <v>计算机与信息工程系</v>
          </cell>
        </row>
        <row r="1432">
          <cell r="B1432" t="str">
            <v>TY2003000129</v>
          </cell>
          <cell r="C1432" t="str">
            <v>微机</v>
          </cell>
          <cell r="D1432">
            <v>1</v>
          </cell>
          <cell r="E1432" t="str">
            <v>赛扬4/1.7G</v>
          </cell>
          <cell r="F1432">
            <v>37852</v>
          </cell>
          <cell r="G1432" t="str">
            <v>花果园校区</v>
          </cell>
          <cell r="H1432">
            <v>3200</v>
          </cell>
          <cell r="I1432">
            <v>3200</v>
          </cell>
          <cell r="J1432">
            <v>0</v>
          </cell>
          <cell r="K1432" t="str">
            <v>毁损</v>
          </cell>
          <cell r="L1432" t="str">
            <v>湘雅校区1教顶楼1号房</v>
          </cell>
          <cell r="M1432" t="str">
            <v>计算机与信息工程系</v>
          </cell>
          <cell r="N1432" t="str">
            <v>计算机与信息工程系</v>
          </cell>
        </row>
        <row r="1433">
          <cell r="B1433" t="str">
            <v>TY2003000130</v>
          </cell>
          <cell r="C1433" t="str">
            <v>微机</v>
          </cell>
          <cell r="D1433">
            <v>1</v>
          </cell>
          <cell r="E1433" t="str">
            <v>赛扬4/1.7G</v>
          </cell>
          <cell r="F1433">
            <v>37852</v>
          </cell>
          <cell r="G1433" t="str">
            <v>花果园校区</v>
          </cell>
          <cell r="H1433">
            <v>3200</v>
          </cell>
          <cell r="I1433">
            <v>3200</v>
          </cell>
          <cell r="J1433">
            <v>0</v>
          </cell>
          <cell r="K1433" t="str">
            <v>毁损</v>
          </cell>
          <cell r="L1433" t="str">
            <v>湘雅校区1教顶楼1号房</v>
          </cell>
          <cell r="M1433" t="str">
            <v>计算机与信息工程系</v>
          </cell>
          <cell r="N1433" t="str">
            <v>计算机与信息工程系</v>
          </cell>
        </row>
        <row r="1434">
          <cell r="B1434" t="str">
            <v>TY2003000075</v>
          </cell>
          <cell r="C1434" t="str">
            <v>微机</v>
          </cell>
          <cell r="D1434">
            <v>1</v>
          </cell>
          <cell r="E1434" t="str">
            <v>赛扬4/1.7G</v>
          </cell>
          <cell r="F1434">
            <v>37863</v>
          </cell>
          <cell r="G1434" t="str">
            <v>花果园校区</v>
          </cell>
          <cell r="H1434">
            <v>3180</v>
          </cell>
          <cell r="I1434">
            <v>3180</v>
          </cell>
          <cell r="J1434">
            <v>0</v>
          </cell>
          <cell r="K1434" t="str">
            <v>毁损</v>
          </cell>
          <cell r="L1434" t="str">
            <v>湘雅校区1教顶楼1号房</v>
          </cell>
          <cell r="M1434" t="str">
            <v>计算机与信息工程系</v>
          </cell>
          <cell r="N1434" t="str">
            <v>计算机与信息工程系</v>
          </cell>
        </row>
        <row r="1435">
          <cell r="B1435" t="str">
            <v>TY2003000076</v>
          </cell>
          <cell r="C1435" t="str">
            <v>微机</v>
          </cell>
          <cell r="D1435">
            <v>1</v>
          </cell>
          <cell r="E1435" t="str">
            <v>赛扬4/1.7G</v>
          </cell>
          <cell r="F1435">
            <v>37863</v>
          </cell>
          <cell r="G1435" t="str">
            <v>花果园校区</v>
          </cell>
          <cell r="H1435">
            <v>3180</v>
          </cell>
          <cell r="I1435">
            <v>3180</v>
          </cell>
          <cell r="J1435">
            <v>0</v>
          </cell>
          <cell r="K1435" t="str">
            <v>毁损</v>
          </cell>
          <cell r="L1435" t="str">
            <v>湘雅校区1教顶楼1号房</v>
          </cell>
          <cell r="M1435" t="str">
            <v>计算机与信息工程系</v>
          </cell>
          <cell r="N1435" t="str">
            <v>计算机与信息工程系</v>
          </cell>
        </row>
        <row r="1436">
          <cell r="B1436" t="str">
            <v>TY2003000077</v>
          </cell>
          <cell r="C1436" t="str">
            <v>微机</v>
          </cell>
          <cell r="D1436">
            <v>1</v>
          </cell>
          <cell r="E1436" t="str">
            <v>赛扬4/1.7G</v>
          </cell>
          <cell r="F1436">
            <v>37863</v>
          </cell>
          <cell r="G1436" t="str">
            <v>花果园校区</v>
          </cell>
          <cell r="H1436">
            <v>3180</v>
          </cell>
          <cell r="I1436">
            <v>3180</v>
          </cell>
          <cell r="J1436">
            <v>0</v>
          </cell>
          <cell r="K1436" t="str">
            <v>毁损</v>
          </cell>
          <cell r="L1436" t="str">
            <v>湘雅校区1教顶楼1号房</v>
          </cell>
          <cell r="M1436" t="str">
            <v>计算机与信息工程系</v>
          </cell>
          <cell r="N1436" t="str">
            <v>计算机与信息工程系</v>
          </cell>
        </row>
        <row r="1437">
          <cell r="B1437" t="str">
            <v>TY2003000078</v>
          </cell>
          <cell r="C1437" t="str">
            <v>微机</v>
          </cell>
          <cell r="D1437">
            <v>1</v>
          </cell>
          <cell r="E1437" t="str">
            <v>赛扬4/1.7G</v>
          </cell>
          <cell r="F1437">
            <v>37863</v>
          </cell>
          <cell r="G1437" t="str">
            <v>花果园校区</v>
          </cell>
          <cell r="H1437">
            <v>3180</v>
          </cell>
          <cell r="I1437">
            <v>3180</v>
          </cell>
          <cell r="J1437">
            <v>0</v>
          </cell>
          <cell r="K1437" t="str">
            <v>毁损</v>
          </cell>
          <cell r="L1437" t="str">
            <v>湘雅校区1教顶楼1号房</v>
          </cell>
          <cell r="M1437" t="str">
            <v>计算机与信息工程系</v>
          </cell>
          <cell r="N1437" t="str">
            <v>计算机与信息工程系</v>
          </cell>
        </row>
        <row r="1438">
          <cell r="B1438" t="str">
            <v>TY2003000087</v>
          </cell>
          <cell r="C1438" t="str">
            <v>微机</v>
          </cell>
          <cell r="D1438">
            <v>1</v>
          </cell>
          <cell r="E1438" t="str">
            <v>赛扬4/1.7G</v>
          </cell>
          <cell r="F1438">
            <v>37852</v>
          </cell>
          <cell r="G1438" t="str">
            <v>花果园校区</v>
          </cell>
          <cell r="H1438">
            <v>3200</v>
          </cell>
          <cell r="I1438">
            <v>3200</v>
          </cell>
          <cell r="J1438">
            <v>0</v>
          </cell>
          <cell r="K1438" t="str">
            <v>毁损</v>
          </cell>
          <cell r="L1438" t="str">
            <v>湘雅校区1教顶楼1号房</v>
          </cell>
          <cell r="M1438" t="str">
            <v>计算机与信息工程系</v>
          </cell>
          <cell r="N1438" t="str">
            <v>计算机与信息工程系</v>
          </cell>
        </row>
        <row r="1439">
          <cell r="B1439" t="str">
            <v>TY2003000164</v>
          </cell>
          <cell r="C1439" t="str">
            <v>微机</v>
          </cell>
          <cell r="D1439">
            <v>1</v>
          </cell>
          <cell r="E1439" t="str">
            <v>赛扬4/1.7G</v>
          </cell>
          <cell r="F1439">
            <v>37852</v>
          </cell>
          <cell r="G1439" t="str">
            <v>花果园校区</v>
          </cell>
          <cell r="H1439">
            <v>3200</v>
          </cell>
          <cell r="I1439">
            <v>3200</v>
          </cell>
          <cell r="J1439">
            <v>0</v>
          </cell>
          <cell r="K1439" t="str">
            <v>毁损</v>
          </cell>
          <cell r="L1439" t="str">
            <v>湘雅校区1教顶楼1号房</v>
          </cell>
          <cell r="M1439" t="str">
            <v>计算机与信息工程系</v>
          </cell>
          <cell r="N1439" t="str">
            <v>计算机与信息工程系</v>
          </cell>
        </row>
        <row r="1440">
          <cell r="B1440" t="str">
            <v>TY2003000165</v>
          </cell>
          <cell r="C1440" t="str">
            <v>微机</v>
          </cell>
          <cell r="D1440">
            <v>1</v>
          </cell>
          <cell r="E1440" t="str">
            <v>赛扬4/1.7G</v>
          </cell>
          <cell r="F1440">
            <v>37852</v>
          </cell>
          <cell r="G1440" t="str">
            <v>花果园校区</v>
          </cell>
          <cell r="H1440">
            <v>3200</v>
          </cell>
          <cell r="I1440">
            <v>3200</v>
          </cell>
          <cell r="J1440">
            <v>0</v>
          </cell>
          <cell r="K1440" t="str">
            <v>毁损</v>
          </cell>
          <cell r="L1440" t="str">
            <v>湘雅校区1教顶楼1号房</v>
          </cell>
          <cell r="M1440" t="str">
            <v>计算机与信息工程系</v>
          </cell>
          <cell r="N1440" t="str">
            <v>计算机与信息工程系</v>
          </cell>
        </row>
        <row r="1441">
          <cell r="B1441" t="str">
            <v>TY2003000166</v>
          </cell>
          <cell r="C1441" t="str">
            <v>微机</v>
          </cell>
          <cell r="D1441">
            <v>1</v>
          </cell>
          <cell r="E1441" t="str">
            <v>赛扬4/1.7G</v>
          </cell>
          <cell r="F1441">
            <v>37852</v>
          </cell>
          <cell r="G1441" t="str">
            <v>花果园校区</v>
          </cell>
          <cell r="H1441">
            <v>3200</v>
          </cell>
          <cell r="I1441">
            <v>3200</v>
          </cell>
          <cell r="J1441">
            <v>0</v>
          </cell>
          <cell r="K1441" t="str">
            <v>毁损</v>
          </cell>
          <cell r="L1441" t="str">
            <v>湘雅校区1教顶楼1号房</v>
          </cell>
          <cell r="M1441" t="str">
            <v>计算机与信息工程系</v>
          </cell>
          <cell r="N1441" t="str">
            <v>计算机与信息工程系</v>
          </cell>
        </row>
        <row r="1442">
          <cell r="B1442" t="str">
            <v>TY2003000167</v>
          </cell>
          <cell r="C1442" t="str">
            <v>微机</v>
          </cell>
          <cell r="D1442">
            <v>1</v>
          </cell>
          <cell r="E1442" t="str">
            <v>赛扬4/1.7G</v>
          </cell>
          <cell r="F1442">
            <v>37852</v>
          </cell>
          <cell r="G1442" t="str">
            <v>花果园校区</v>
          </cell>
          <cell r="H1442">
            <v>3200</v>
          </cell>
          <cell r="I1442">
            <v>3200</v>
          </cell>
          <cell r="J1442">
            <v>0</v>
          </cell>
          <cell r="K1442" t="str">
            <v>毁损</v>
          </cell>
          <cell r="L1442" t="str">
            <v>湘雅校区1教顶楼1号房</v>
          </cell>
          <cell r="M1442" t="str">
            <v>计算机与信息工程系</v>
          </cell>
          <cell r="N1442" t="str">
            <v>计算机与信息工程系</v>
          </cell>
        </row>
        <row r="1443">
          <cell r="B1443" t="str">
            <v>TY2003000168</v>
          </cell>
          <cell r="C1443" t="str">
            <v>微机</v>
          </cell>
          <cell r="D1443">
            <v>1</v>
          </cell>
          <cell r="E1443" t="str">
            <v>赛扬4/1.7G</v>
          </cell>
          <cell r="F1443">
            <v>37852</v>
          </cell>
          <cell r="G1443" t="str">
            <v>花果园校区</v>
          </cell>
          <cell r="H1443">
            <v>3200</v>
          </cell>
          <cell r="I1443">
            <v>3200</v>
          </cell>
          <cell r="J1443">
            <v>0</v>
          </cell>
          <cell r="K1443" t="str">
            <v>毁损</v>
          </cell>
          <cell r="L1443" t="str">
            <v>湘雅校区1教顶楼1号房</v>
          </cell>
          <cell r="M1443" t="str">
            <v>计算机与信息工程系</v>
          </cell>
          <cell r="N1443" t="str">
            <v>计算机与信息工程系</v>
          </cell>
        </row>
        <row r="1444">
          <cell r="B1444" t="str">
            <v>TY2003000131</v>
          </cell>
          <cell r="C1444" t="str">
            <v>微机</v>
          </cell>
          <cell r="D1444">
            <v>1</v>
          </cell>
          <cell r="E1444" t="str">
            <v>赛扬4/1.7G</v>
          </cell>
          <cell r="F1444">
            <v>37852</v>
          </cell>
          <cell r="G1444" t="str">
            <v>花果园校区</v>
          </cell>
          <cell r="H1444">
            <v>3200</v>
          </cell>
          <cell r="I1444">
            <v>3200</v>
          </cell>
          <cell r="J1444">
            <v>0</v>
          </cell>
          <cell r="K1444" t="str">
            <v>毁损</v>
          </cell>
          <cell r="L1444" t="str">
            <v>湘雅校区1教顶楼1号房</v>
          </cell>
          <cell r="M1444" t="str">
            <v>计算机与信息工程系</v>
          </cell>
          <cell r="N1444" t="str">
            <v>计算机与信息工程系</v>
          </cell>
        </row>
        <row r="1445">
          <cell r="B1445" t="str">
            <v>TY2003000132</v>
          </cell>
          <cell r="C1445" t="str">
            <v>微机</v>
          </cell>
          <cell r="D1445">
            <v>1</v>
          </cell>
          <cell r="E1445" t="str">
            <v>赛扬4/1.7G</v>
          </cell>
          <cell r="F1445">
            <v>37852</v>
          </cell>
          <cell r="G1445" t="str">
            <v>花果园校区</v>
          </cell>
          <cell r="H1445">
            <v>3200</v>
          </cell>
          <cell r="I1445">
            <v>3200</v>
          </cell>
          <cell r="J1445">
            <v>0</v>
          </cell>
          <cell r="K1445" t="str">
            <v>毁损</v>
          </cell>
          <cell r="L1445" t="str">
            <v>湘雅校区1教顶楼1号房</v>
          </cell>
          <cell r="M1445" t="str">
            <v>计算机与信息工程系</v>
          </cell>
          <cell r="N1445" t="str">
            <v>计算机与信息工程系</v>
          </cell>
        </row>
        <row r="1446">
          <cell r="B1446" t="str">
            <v>TY2004000060</v>
          </cell>
          <cell r="C1446" t="str">
            <v>微机</v>
          </cell>
          <cell r="D1446">
            <v>1</v>
          </cell>
          <cell r="E1446" t="str">
            <v>赛扬4/2.0G</v>
          </cell>
          <cell r="F1446">
            <v>38210</v>
          </cell>
          <cell r="G1446" t="str">
            <v>花果园校区</v>
          </cell>
          <cell r="H1446">
            <v>3257</v>
          </cell>
          <cell r="I1446">
            <v>3257</v>
          </cell>
          <cell r="J1446">
            <v>0</v>
          </cell>
          <cell r="K1446" t="str">
            <v>毁损</v>
          </cell>
          <cell r="L1446" t="str">
            <v>湘雅校区1教顶楼1号房</v>
          </cell>
          <cell r="M1446" t="str">
            <v>计算机与信息工程系</v>
          </cell>
          <cell r="N1446" t="str">
            <v>计算机与信息工程系</v>
          </cell>
        </row>
        <row r="1447">
          <cell r="B1447" t="str">
            <v>TY2004000061</v>
          </cell>
          <cell r="C1447" t="str">
            <v>微机</v>
          </cell>
          <cell r="D1447">
            <v>1</v>
          </cell>
          <cell r="E1447" t="str">
            <v>赛扬4/2.0G</v>
          </cell>
          <cell r="F1447">
            <v>38210</v>
          </cell>
          <cell r="G1447" t="str">
            <v>花果园校区</v>
          </cell>
          <cell r="H1447">
            <v>3257</v>
          </cell>
          <cell r="I1447">
            <v>3257</v>
          </cell>
          <cell r="J1447">
            <v>0</v>
          </cell>
          <cell r="K1447" t="str">
            <v>毁损</v>
          </cell>
          <cell r="L1447" t="str">
            <v>湘雅校区1教顶楼1号房</v>
          </cell>
          <cell r="M1447" t="str">
            <v>计算机与信息工程系</v>
          </cell>
          <cell r="N1447" t="str">
            <v>计算机与信息工程系</v>
          </cell>
        </row>
        <row r="1448">
          <cell r="B1448" t="str">
            <v>TY2004000062</v>
          </cell>
          <cell r="C1448" t="str">
            <v>微机</v>
          </cell>
          <cell r="D1448">
            <v>1</v>
          </cell>
          <cell r="E1448" t="str">
            <v>赛扬4/2.0G</v>
          </cell>
          <cell r="F1448">
            <v>38210</v>
          </cell>
          <cell r="G1448" t="str">
            <v>花果园校区</v>
          </cell>
          <cell r="H1448">
            <v>3257</v>
          </cell>
          <cell r="I1448">
            <v>3257</v>
          </cell>
          <cell r="J1448">
            <v>0</v>
          </cell>
          <cell r="K1448" t="str">
            <v>毁损</v>
          </cell>
          <cell r="L1448" t="str">
            <v>湘雅校区1教顶楼1号房</v>
          </cell>
          <cell r="M1448" t="str">
            <v>计算机与信息工程系</v>
          </cell>
          <cell r="N1448" t="str">
            <v>计算机与信息工程系</v>
          </cell>
        </row>
        <row r="1449">
          <cell r="B1449" t="str">
            <v>TY2004000063</v>
          </cell>
          <cell r="C1449" t="str">
            <v>微机</v>
          </cell>
          <cell r="D1449">
            <v>1</v>
          </cell>
          <cell r="E1449" t="str">
            <v>赛扬4/2.0G</v>
          </cell>
          <cell r="F1449">
            <v>38210</v>
          </cell>
          <cell r="G1449" t="str">
            <v>花果园校区</v>
          </cell>
          <cell r="H1449">
            <v>3257</v>
          </cell>
          <cell r="I1449">
            <v>3257</v>
          </cell>
          <cell r="J1449">
            <v>0</v>
          </cell>
          <cell r="K1449" t="str">
            <v>毁损</v>
          </cell>
          <cell r="L1449" t="str">
            <v>湘雅校区1教顶楼1号房</v>
          </cell>
          <cell r="M1449" t="str">
            <v>计算机与信息工程系</v>
          </cell>
          <cell r="N1449" t="str">
            <v>计算机与信息工程系</v>
          </cell>
        </row>
        <row r="1450">
          <cell r="B1450" t="str">
            <v>TY2004000064</v>
          </cell>
          <cell r="C1450" t="str">
            <v>微机</v>
          </cell>
          <cell r="D1450">
            <v>1</v>
          </cell>
          <cell r="E1450" t="str">
            <v>赛扬4/2.0G</v>
          </cell>
          <cell r="F1450">
            <v>38210</v>
          </cell>
          <cell r="G1450" t="str">
            <v>花果园校区</v>
          </cell>
          <cell r="H1450">
            <v>3257</v>
          </cell>
          <cell r="I1450">
            <v>3257</v>
          </cell>
          <cell r="J1450">
            <v>0</v>
          </cell>
          <cell r="K1450" t="str">
            <v>毁损</v>
          </cell>
          <cell r="L1450" t="str">
            <v>湘雅校区1教顶楼1号房</v>
          </cell>
          <cell r="M1450" t="str">
            <v>计算机与信息工程系</v>
          </cell>
          <cell r="N1450" t="str">
            <v>计算机与信息工程系</v>
          </cell>
        </row>
        <row r="1451">
          <cell r="B1451" t="str">
            <v>TY2004000148</v>
          </cell>
          <cell r="C1451" t="str">
            <v>微机</v>
          </cell>
          <cell r="D1451">
            <v>1</v>
          </cell>
          <cell r="E1451" t="str">
            <v>赛扬4/1.7G</v>
          </cell>
          <cell r="F1451">
            <v>38131</v>
          </cell>
          <cell r="G1451" t="str">
            <v>花果园校区</v>
          </cell>
          <cell r="H1451">
            <v>3180</v>
          </cell>
          <cell r="I1451">
            <v>3180</v>
          </cell>
          <cell r="J1451">
            <v>0</v>
          </cell>
          <cell r="K1451" t="str">
            <v>毁损</v>
          </cell>
          <cell r="L1451" t="str">
            <v>湘雅校区1教顶楼1号房</v>
          </cell>
          <cell r="M1451" t="str">
            <v>计算机与信息工程系</v>
          </cell>
          <cell r="N1451" t="str">
            <v>计算机与信息工程系</v>
          </cell>
        </row>
        <row r="1452">
          <cell r="B1452" t="str">
            <v>TY2004000149</v>
          </cell>
          <cell r="C1452" t="str">
            <v>微机</v>
          </cell>
          <cell r="D1452">
            <v>1</v>
          </cell>
          <cell r="E1452" t="str">
            <v>赛扬4/1.7G</v>
          </cell>
          <cell r="F1452">
            <v>38131</v>
          </cell>
          <cell r="G1452" t="str">
            <v>花果园校区</v>
          </cell>
          <cell r="H1452">
            <v>3180</v>
          </cell>
          <cell r="I1452">
            <v>3180</v>
          </cell>
          <cell r="J1452">
            <v>0</v>
          </cell>
          <cell r="K1452" t="str">
            <v>毁损</v>
          </cell>
          <cell r="L1452" t="str">
            <v>湘雅校区1教顶楼1号房</v>
          </cell>
          <cell r="M1452" t="str">
            <v>计算机与信息工程系</v>
          </cell>
          <cell r="N1452" t="str">
            <v>计算机与信息工程系</v>
          </cell>
        </row>
        <row r="1453">
          <cell r="B1453" t="str">
            <v>TY2004000150</v>
          </cell>
          <cell r="C1453" t="str">
            <v>微机</v>
          </cell>
          <cell r="D1453">
            <v>1</v>
          </cell>
          <cell r="E1453" t="str">
            <v>赛扬4/1.7G</v>
          </cell>
          <cell r="F1453">
            <v>38131</v>
          </cell>
          <cell r="G1453" t="str">
            <v>花果园校区</v>
          </cell>
          <cell r="H1453">
            <v>3180</v>
          </cell>
          <cell r="I1453">
            <v>3180</v>
          </cell>
          <cell r="J1453">
            <v>0</v>
          </cell>
          <cell r="K1453" t="str">
            <v>毁损</v>
          </cell>
          <cell r="L1453" t="str">
            <v>湘雅校区1教顶楼1号房</v>
          </cell>
          <cell r="M1453" t="str">
            <v>计算机与信息工程系</v>
          </cell>
          <cell r="N1453" t="str">
            <v>计算机与信息工程系</v>
          </cell>
        </row>
        <row r="1454">
          <cell r="B1454" t="str">
            <v>TY2004000151</v>
          </cell>
          <cell r="C1454" t="str">
            <v>微机</v>
          </cell>
          <cell r="D1454">
            <v>1</v>
          </cell>
          <cell r="E1454" t="str">
            <v>赛扬4/1.7G</v>
          </cell>
          <cell r="F1454">
            <v>38131</v>
          </cell>
          <cell r="G1454" t="str">
            <v>花果园校区</v>
          </cell>
          <cell r="H1454">
            <v>3180</v>
          </cell>
          <cell r="I1454">
            <v>3180</v>
          </cell>
          <cell r="J1454">
            <v>0</v>
          </cell>
          <cell r="K1454" t="str">
            <v>毁损</v>
          </cell>
          <cell r="L1454" t="str">
            <v>湘雅校区1教顶楼1号房</v>
          </cell>
          <cell r="M1454" t="str">
            <v>计算机与信息工程系</v>
          </cell>
          <cell r="N1454" t="str">
            <v>计算机与信息工程系</v>
          </cell>
        </row>
        <row r="1455">
          <cell r="B1455" t="str">
            <v>TY2004000152</v>
          </cell>
          <cell r="C1455" t="str">
            <v>微机</v>
          </cell>
          <cell r="D1455">
            <v>1</v>
          </cell>
          <cell r="E1455" t="str">
            <v>赛扬4/1.7G</v>
          </cell>
          <cell r="F1455">
            <v>38131</v>
          </cell>
          <cell r="G1455" t="str">
            <v>花果园校区</v>
          </cell>
          <cell r="H1455">
            <v>3180</v>
          </cell>
          <cell r="I1455">
            <v>3180</v>
          </cell>
          <cell r="J1455">
            <v>0</v>
          </cell>
          <cell r="K1455" t="str">
            <v>毁损</v>
          </cell>
          <cell r="L1455" t="str">
            <v>湘雅校区1教顶楼1号房</v>
          </cell>
          <cell r="M1455" t="str">
            <v>计算机与信息工程系</v>
          </cell>
          <cell r="N1455" t="str">
            <v>计算机与信息工程系</v>
          </cell>
        </row>
        <row r="1456">
          <cell r="B1456" t="str">
            <v>TY2004000103</v>
          </cell>
          <cell r="C1456" t="str">
            <v>微机</v>
          </cell>
          <cell r="D1456">
            <v>1</v>
          </cell>
          <cell r="E1456" t="str">
            <v>赛扬4/1.7G</v>
          </cell>
          <cell r="F1456">
            <v>38131</v>
          </cell>
          <cell r="G1456" t="str">
            <v>花果园校区</v>
          </cell>
          <cell r="H1456">
            <v>3180</v>
          </cell>
          <cell r="I1456">
            <v>3180</v>
          </cell>
          <cell r="J1456">
            <v>0</v>
          </cell>
          <cell r="K1456" t="str">
            <v>毁损</v>
          </cell>
          <cell r="L1456" t="str">
            <v>湘雅校区1教顶楼1号房</v>
          </cell>
          <cell r="M1456" t="str">
            <v>计算机与信息工程系</v>
          </cell>
          <cell r="N1456" t="str">
            <v>计算机与信息工程系</v>
          </cell>
        </row>
        <row r="1457">
          <cell r="B1457" t="str">
            <v>TY2004000104</v>
          </cell>
          <cell r="C1457" t="str">
            <v>微机</v>
          </cell>
          <cell r="D1457">
            <v>1</v>
          </cell>
          <cell r="E1457" t="str">
            <v>赛扬4/1.7G</v>
          </cell>
          <cell r="F1457">
            <v>38131</v>
          </cell>
          <cell r="G1457" t="str">
            <v>花果园校区</v>
          </cell>
          <cell r="H1457">
            <v>3180</v>
          </cell>
          <cell r="I1457">
            <v>3180</v>
          </cell>
          <cell r="J1457">
            <v>0</v>
          </cell>
          <cell r="K1457" t="str">
            <v>毁损</v>
          </cell>
          <cell r="L1457" t="str">
            <v>湘雅校区1教顶楼1号房</v>
          </cell>
          <cell r="M1457" t="str">
            <v>计算机与信息工程系</v>
          </cell>
          <cell r="N1457" t="str">
            <v>计算机与信息工程系</v>
          </cell>
        </row>
        <row r="1458">
          <cell r="B1458" t="str">
            <v>TY2004000105</v>
          </cell>
          <cell r="C1458" t="str">
            <v>微机</v>
          </cell>
          <cell r="D1458">
            <v>1</v>
          </cell>
          <cell r="E1458" t="str">
            <v>赛扬4/1.7G</v>
          </cell>
          <cell r="F1458">
            <v>38131</v>
          </cell>
          <cell r="G1458" t="str">
            <v>花果园校区</v>
          </cell>
          <cell r="H1458">
            <v>3180</v>
          </cell>
          <cell r="I1458">
            <v>3180</v>
          </cell>
          <cell r="J1458">
            <v>0</v>
          </cell>
          <cell r="K1458" t="str">
            <v>毁损</v>
          </cell>
          <cell r="L1458" t="str">
            <v>湘雅校区1教顶楼1号房</v>
          </cell>
          <cell r="M1458" t="str">
            <v>计算机与信息工程系</v>
          </cell>
          <cell r="N1458" t="str">
            <v>计算机与信息工程系</v>
          </cell>
        </row>
        <row r="1459">
          <cell r="B1459" t="str">
            <v>TY2004000106</v>
          </cell>
          <cell r="C1459" t="str">
            <v>微机</v>
          </cell>
          <cell r="D1459">
            <v>1</v>
          </cell>
          <cell r="E1459" t="str">
            <v>赛扬4/1.7G</v>
          </cell>
          <cell r="F1459">
            <v>38131</v>
          </cell>
          <cell r="G1459" t="str">
            <v>花果园校区</v>
          </cell>
          <cell r="H1459">
            <v>3180</v>
          </cell>
          <cell r="I1459">
            <v>3180</v>
          </cell>
          <cell r="J1459">
            <v>0</v>
          </cell>
          <cell r="K1459" t="str">
            <v>毁损</v>
          </cell>
          <cell r="L1459" t="str">
            <v>湘雅校区1教顶楼1号房</v>
          </cell>
          <cell r="M1459" t="str">
            <v>计算机与信息工程系</v>
          </cell>
          <cell r="N1459" t="str">
            <v>计算机与信息工程系</v>
          </cell>
        </row>
        <row r="1460">
          <cell r="B1460" t="str">
            <v>TY2004000107</v>
          </cell>
          <cell r="C1460" t="str">
            <v>微机</v>
          </cell>
          <cell r="D1460">
            <v>1</v>
          </cell>
          <cell r="E1460" t="str">
            <v>赛扬4/1.7G</v>
          </cell>
          <cell r="F1460">
            <v>38131</v>
          </cell>
          <cell r="G1460" t="str">
            <v>花果园校区</v>
          </cell>
          <cell r="H1460">
            <v>3180</v>
          </cell>
          <cell r="I1460">
            <v>3180</v>
          </cell>
          <cell r="J1460">
            <v>0</v>
          </cell>
          <cell r="K1460" t="str">
            <v>毁损</v>
          </cell>
          <cell r="L1460" t="str">
            <v>湘雅校区1教顶楼1号房</v>
          </cell>
          <cell r="M1460" t="str">
            <v>计算机与信息工程系</v>
          </cell>
          <cell r="N1460" t="str">
            <v>计算机与信息工程系</v>
          </cell>
        </row>
        <row r="1461">
          <cell r="B1461" t="str">
            <v>TY2003000093</v>
          </cell>
          <cell r="C1461" t="str">
            <v>微机</v>
          </cell>
          <cell r="D1461">
            <v>1</v>
          </cell>
          <cell r="E1461" t="str">
            <v>赛扬4/1.7G</v>
          </cell>
          <cell r="F1461">
            <v>37852</v>
          </cell>
          <cell r="G1461" t="str">
            <v>花果园校区</v>
          </cell>
          <cell r="H1461">
            <v>3200</v>
          </cell>
          <cell r="I1461">
            <v>3200</v>
          </cell>
          <cell r="J1461">
            <v>0</v>
          </cell>
          <cell r="K1461" t="str">
            <v>毁损</v>
          </cell>
          <cell r="L1461" t="str">
            <v>湘雅校区1教顶楼1号房</v>
          </cell>
          <cell r="M1461" t="str">
            <v>计算机与信息工程系</v>
          </cell>
          <cell r="N1461" t="str">
            <v>计算机与信息工程系</v>
          </cell>
        </row>
        <row r="1462">
          <cell r="B1462" t="str">
            <v>TY2003000094</v>
          </cell>
          <cell r="C1462" t="str">
            <v>微机</v>
          </cell>
          <cell r="D1462">
            <v>1</v>
          </cell>
          <cell r="E1462" t="str">
            <v>赛扬4/1.7G</v>
          </cell>
          <cell r="F1462">
            <v>37852</v>
          </cell>
          <cell r="G1462" t="str">
            <v>花果园校区</v>
          </cell>
          <cell r="H1462">
            <v>3200</v>
          </cell>
          <cell r="I1462">
            <v>3200</v>
          </cell>
          <cell r="J1462">
            <v>0</v>
          </cell>
          <cell r="K1462" t="str">
            <v>毁损</v>
          </cell>
          <cell r="L1462" t="str">
            <v>湘雅校区1教顶楼1号房</v>
          </cell>
          <cell r="M1462" t="str">
            <v>计算机与信息工程系</v>
          </cell>
          <cell r="N1462" t="str">
            <v>计算机与信息工程系</v>
          </cell>
        </row>
        <row r="1463">
          <cell r="B1463" t="str">
            <v>TY2003000095</v>
          </cell>
          <cell r="C1463" t="str">
            <v>微机</v>
          </cell>
          <cell r="D1463">
            <v>1</v>
          </cell>
          <cell r="E1463" t="str">
            <v>赛扬4/1.7G</v>
          </cell>
          <cell r="F1463">
            <v>37852</v>
          </cell>
          <cell r="G1463" t="str">
            <v>花果园校区</v>
          </cell>
          <cell r="H1463">
            <v>3200</v>
          </cell>
          <cell r="I1463">
            <v>3200</v>
          </cell>
          <cell r="J1463">
            <v>0</v>
          </cell>
          <cell r="K1463" t="str">
            <v>毁损</v>
          </cell>
          <cell r="L1463" t="str">
            <v>湘雅校区1教顶楼1号房</v>
          </cell>
          <cell r="M1463" t="str">
            <v>计算机与信息工程系</v>
          </cell>
          <cell r="N1463" t="str">
            <v>计算机与信息工程系</v>
          </cell>
        </row>
        <row r="1464">
          <cell r="B1464" t="str">
            <v>TY2003000096</v>
          </cell>
          <cell r="C1464" t="str">
            <v>微机</v>
          </cell>
          <cell r="D1464">
            <v>1</v>
          </cell>
          <cell r="E1464" t="str">
            <v>赛扬4/1.7G</v>
          </cell>
          <cell r="F1464">
            <v>37852</v>
          </cell>
          <cell r="G1464" t="str">
            <v>花果园校区</v>
          </cell>
          <cell r="H1464">
            <v>3200</v>
          </cell>
          <cell r="I1464">
            <v>3200</v>
          </cell>
          <cell r="J1464">
            <v>0</v>
          </cell>
          <cell r="K1464" t="str">
            <v>毁损</v>
          </cell>
          <cell r="L1464" t="str">
            <v>湘雅校区1教顶楼1号房</v>
          </cell>
          <cell r="M1464" t="str">
            <v>计算机与信息工程系</v>
          </cell>
          <cell r="N1464" t="str">
            <v>计算机与信息工程系</v>
          </cell>
        </row>
        <row r="1465">
          <cell r="B1465" t="str">
            <v>TY2003000097</v>
          </cell>
          <cell r="C1465" t="str">
            <v>微机</v>
          </cell>
          <cell r="D1465">
            <v>1</v>
          </cell>
          <cell r="E1465" t="str">
            <v>赛扬4/1.7G</v>
          </cell>
          <cell r="F1465">
            <v>37852</v>
          </cell>
          <cell r="G1465" t="str">
            <v>花果园校区</v>
          </cell>
          <cell r="H1465">
            <v>3200</v>
          </cell>
          <cell r="I1465">
            <v>3200</v>
          </cell>
          <cell r="J1465">
            <v>0</v>
          </cell>
          <cell r="K1465" t="str">
            <v>毁损</v>
          </cell>
          <cell r="L1465" t="str">
            <v>湘雅校区1教顶楼1号房</v>
          </cell>
          <cell r="M1465" t="str">
            <v>计算机与信息工程系</v>
          </cell>
          <cell r="N1465" t="str">
            <v>计算机与信息工程系</v>
          </cell>
        </row>
        <row r="1466">
          <cell r="B1466" t="str">
            <v>TY2004000009</v>
          </cell>
          <cell r="C1466" t="str">
            <v>微机</v>
          </cell>
          <cell r="D1466">
            <v>1</v>
          </cell>
          <cell r="E1466" t="str">
            <v>赛扬4/1.7G</v>
          </cell>
          <cell r="F1466">
            <v>38322</v>
          </cell>
          <cell r="G1466" t="str">
            <v>花果园校区</v>
          </cell>
          <cell r="H1466">
            <v>3270</v>
          </cell>
          <cell r="I1466">
            <v>3270</v>
          </cell>
          <cell r="J1466">
            <v>0</v>
          </cell>
          <cell r="K1466" t="str">
            <v>毁损</v>
          </cell>
          <cell r="L1466" t="str">
            <v>湘雅校区1教顶楼1号房</v>
          </cell>
          <cell r="M1466" t="str">
            <v>计算机与信息工程系</v>
          </cell>
          <cell r="N1466" t="str">
            <v>计算机与信息工程系</v>
          </cell>
        </row>
        <row r="1467">
          <cell r="B1467" t="str">
            <v>TY2004000011</v>
          </cell>
          <cell r="C1467" t="str">
            <v>微机</v>
          </cell>
          <cell r="D1467">
            <v>1</v>
          </cell>
          <cell r="E1467" t="str">
            <v>赛扬4/1.7G</v>
          </cell>
          <cell r="F1467">
            <v>38322</v>
          </cell>
          <cell r="G1467" t="str">
            <v>花果园校区</v>
          </cell>
          <cell r="H1467">
            <v>3270</v>
          </cell>
          <cell r="I1467">
            <v>3270</v>
          </cell>
          <cell r="J1467">
            <v>0</v>
          </cell>
          <cell r="K1467" t="str">
            <v>毁损</v>
          </cell>
          <cell r="L1467" t="str">
            <v>湘雅校区1教顶楼1号房</v>
          </cell>
          <cell r="M1467" t="str">
            <v>计算机与信息工程系</v>
          </cell>
          <cell r="N1467" t="str">
            <v>计算机与信息工程系</v>
          </cell>
        </row>
        <row r="1468">
          <cell r="B1468" t="str">
            <v>TY2004000013</v>
          </cell>
          <cell r="C1468" t="str">
            <v>微机</v>
          </cell>
          <cell r="D1468">
            <v>1</v>
          </cell>
          <cell r="E1468" t="str">
            <v>赛扬4/1.7G</v>
          </cell>
          <cell r="F1468">
            <v>38322</v>
          </cell>
          <cell r="G1468" t="str">
            <v>花果园校区</v>
          </cell>
          <cell r="H1468">
            <v>3270</v>
          </cell>
          <cell r="I1468">
            <v>3270</v>
          </cell>
          <cell r="J1468">
            <v>0</v>
          </cell>
          <cell r="K1468" t="str">
            <v>毁损</v>
          </cell>
          <cell r="L1468" t="str">
            <v>湘雅校区1教顶楼1号房</v>
          </cell>
          <cell r="M1468" t="str">
            <v>计算机与信息工程系</v>
          </cell>
          <cell r="N1468" t="str">
            <v>计算机与信息工程系</v>
          </cell>
        </row>
        <row r="1469">
          <cell r="B1469" t="str">
            <v>TY2004000027</v>
          </cell>
          <cell r="C1469" t="str">
            <v>微机</v>
          </cell>
          <cell r="D1469">
            <v>1</v>
          </cell>
          <cell r="E1469" t="str">
            <v>赛扬4/2.0G</v>
          </cell>
          <cell r="F1469">
            <v>38210</v>
          </cell>
          <cell r="G1469" t="str">
            <v>花果园校区</v>
          </cell>
          <cell r="H1469">
            <v>3257</v>
          </cell>
          <cell r="I1469">
            <v>3257</v>
          </cell>
          <cell r="J1469">
            <v>0</v>
          </cell>
          <cell r="K1469" t="str">
            <v>毁损</v>
          </cell>
          <cell r="L1469" t="str">
            <v>湘雅校区1教顶楼1号房</v>
          </cell>
          <cell r="M1469" t="str">
            <v>计算机与信息工程系</v>
          </cell>
          <cell r="N1469" t="str">
            <v>计算机与信息工程系</v>
          </cell>
        </row>
        <row r="1470">
          <cell r="B1470" t="str">
            <v>TY2004000028</v>
          </cell>
          <cell r="C1470" t="str">
            <v>微机</v>
          </cell>
          <cell r="D1470">
            <v>1</v>
          </cell>
          <cell r="E1470" t="str">
            <v>赛扬4/2.0G</v>
          </cell>
          <cell r="F1470">
            <v>38210</v>
          </cell>
          <cell r="G1470" t="str">
            <v>花果园校区</v>
          </cell>
          <cell r="H1470">
            <v>3257</v>
          </cell>
          <cell r="I1470">
            <v>3257</v>
          </cell>
          <cell r="J1470">
            <v>0</v>
          </cell>
          <cell r="K1470" t="str">
            <v>毁损</v>
          </cell>
          <cell r="L1470" t="str">
            <v>湘雅校区1教顶楼1号房</v>
          </cell>
          <cell r="M1470" t="str">
            <v>计算机与信息工程系</v>
          </cell>
          <cell r="N1470" t="str">
            <v>计算机与信息工程系</v>
          </cell>
        </row>
        <row r="1471">
          <cell r="B1471" t="str">
            <v>TY2004000113</v>
          </cell>
          <cell r="C1471" t="str">
            <v>微机</v>
          </cell>
          <cell r="D1471">
            <v>1</v>
          </cell>
          <cell r="E1471" t="str">
            <v>赛扬4/1.7G</v>
          </cell>
          <cell r="F1471">
            <v>38131</v>
          </cell>
          <cell r="G1471" t="str">
            <v>花果园校区</v>
          </cell>
          <cell r="H1471">
            <v>3180</v>
          </cell>
          <cell r="I1471">
            <v>3180</v>
          </cell>
          <cell r="J1471">
            <v>0</v>
          </cell>
          <cell r="K1471" t="str">
            <v>毁损</v>
          </cell>
          <cell r="L1471" t="str">
            <v>湘雅校区1教顶楼1号房</v>
          </cell>
          <cell r="M1471" t="str">
            <v>计算机与信息工程系</v>
          </cell>
          <cell r="N1471" t="str">
            <v>计算机与信息工程系</v>
          </cell>
        </row>
        <row r="1472">
          <cell r="B1472" t="str">
            <v>TY2004000114</v>
          </cell>
          <cell r="C1472" t="str">
            <v>微机</v>
          </cell>
          <cell r="D1472">
            <v>1</v>
          </cell>
          <cell r="E1472" t="str">
            <v>赛扬4/1.7G</v>
          </cell>
          <cell r="F1472">
            <v>38131</v>
          </cell>
          <cell r="G1472" t="str">
            <v>花果园校区</v>
          </cell>
          <cell r="H1472">
            <v>3180</v>
          </cell>
          <cell r="I1472">
            <v>3180</v>
          </cell>
          <cell r="J1472">
            <v>0</v>
          </cell>
          <cell r="K1472" t="str">
            <v>毁损</v>
          </cell>
          <cell r="L1472" t="str">
            <v>湘雅校区1教顶楼1号房</v>
          </cell>
          <cell r="M1472" t="str">
            <v>计算机与信息工程系</v>
          </cell>
          <cell r="N1472" t="str">
            <v>计算机与信息工程系</v>
          </cell>
        </row>
        <row r="1473">
          <cell r="B1473" t="str">
            <v>TY2004000115</v>
          </cell>
          <cell r="C1473" t="str">
            <v>微机</v>
          </cell>
          <cell r="D1473">
            <v>1</v>
          </cell>
          <cell r="E1473" t="str">
            <v>赛扬4/1.7G</v>
          </cell>
          <cell r="F1473">
            <v>38131</v>
          </cell>
          <cell r="G1473" t="str">
            <v>花果园校区</v>
          </cell>
          <cell r="H1473">
            <v>3180</v>
          </cell>
          <cell r="I1473">
            <v>3180</v>
          </cell>
          <cell r="J1473">
            <v>0</v>
          </cell>
          <cell r="K1473" t="str">
            <v>毁损</v>
          </cell>
          <cell r="L1473" t="str">
            <v>湘雅校区1教顶楼1号房</v>
          </cell>
          <cell r="M1473" t="str">
            <v>计算机与信息工程系</v>
          </cell>
          <cell r="N1473" t="str">
            <v>计算机与信息工程系</v>
          </cell>
        </row>
        <row r="1474">
          <cell r="B1474" t="str">
            <v>TY2004000116</v>
          </cell>
          <cell r="C1474" t="str">
            <v>微机</v>
          </cell>
          <cell r="D1474">
            <v>1</v>
          </cell>
          <cell r="E1474" t="str">
            <v>赛扬4/1.7G</v>
          </cell>
          <cell r="F1474">
            <v>38131</v>
          </cell>
          <cell r="G1474" t="str">
            <v>花果园校区</v>
          </cell>
          <cell r="H1474">
            <v>3180</v>
          </cell>
          <cell r="I1474">
            <v>3180</v>
          </cell>
          <cell r="J1474">
            <v>0</v>
          </cell>
          <cell r="K1474" t="str">
            <v>毁损</v>
          </cell>
          <cell r="L1474" t="str">
            <v>湘雅校区1教顶楼1号房</v>
          </cell>
          <cell r="M1474" t="str">
            <v>计算机与信息工程系</v>
          </cell>
          <cell r="N1474" t="str">
            <v>计算机与信息工程系</v>
          </cell>
        </row>
        <row r="1475">
          <cell r="B1475" t="str">
            <v>TY2004000117</v>
          </cell>
          <cell r="C1475" t="str">
            <v>微机</v>
          </cell>
          <cell r="D1475">
            <v>1</v>
          </cell>
          <cell r="E1475" t="str">
            <v>赛扬4/1.7G</v>
          </cell>
          <cell r="F1475">
            <v>38131</v>
          </cell>
          <cell r="G1475" t="str">
            <v>花果园校区</v>
          </cell>
          <cell r="H1475">
            <v>3180</v>
          </cell>
          <cell r="I1475">
            <v>3180</v>
          </cell>
          <cell r="J1475">
            <v>0</v>
          </cell>
          <cell r="K1475" t="str">
            <v>毁损</v>
          </cell>
          <cell r="L1475" t="str">
            <v>湘雅校区1教顶楼1号房</v>
          </cell>
          <cell r="M1475" t="str">
            <v>计算机与信息工程系</v>
          </cell>
          <cell r="N1475" t="str">
            <v>计算机与信息工程系</v>
          </cell>
        </row>
        <row r="1476">
          <cell r="B1476" t="str">
            <v>TY2003000065</v>
          </cell>
          <cell r="C1476" t="str">
            <v>微机</v>
          </cell>
          <cell r="D1476">
            <v>1</v>
          </cell>
          <cell r="E1476" t="str">
            <v>赛扬4/1.7G</v>
          </cell>
          <cell r="F1476">
            <v>37863</v>
          </cell>
          <cell r="G1476" t="str">
            <v>花果园校区</v>
          </cell>
          <cell r="H1476">
            <v>3180</v>
          </cell>
          <cell r="I1476">
            <v>3180</v>
          </cell>
          <cell r="J1476">
            <v>0</v>
          </cell>
          <cell r="K1476" t="str">
            <v>毁损</v>
          </cell>
          <cell r="L1476" t="str">
            <v>湘雅校区1教顶楼1号房</v>
          </cell>
          <cell r="M1476" t="str">
            <v>计算机与信息工程系</v>
          </cell>
          <cell r="N1476" t="str">
            <v>计算机与信息工程系</v>
          </cell>
        </row>
        <row r="1477">
          <cell r="B1477" t="str">
            <v>TY2003000066</v>
          </cell>
          <cell r="C1477" t="str">
            <v>微机</v>
          </cell>
          <cell r="D1477">
            <v>1</v>
          </cell>
          <cell r="E1477" t="str">
            <v>赛扬4/1.7G</v>
          </cell>
          <cell r="F1477">
            <v>37863</v>
          </cell>
          <cell r="G1477" t="str">
            <v>花果园校区</v>
          </cell>
          <cell r="H1477">
            <v>3180</v>
          </cell>
          <cell r="I1477">
            <v>3180</v>
          </cell>
          <cell r="J1477">
            <v>0</v>
          </cell>
          <cell r="K1477" t="str">
            <v>毁损</v>
          </cell>
          <cell r="L1477" t="str">
            <v>湘雅校区1教顶楼1号房</v>
          </cell>
          <cell r="M1477" t="str">
            <v>计算机与信息工程系</v>
          </cell>
          <cell r="N1477" t="str">
            <v>计算机与信息工程系</v>
          </cell>
        </row>
        <row r="1478">
          <cell r="B1478" t="str">
            <v>TY2003000067</v>
          </cell>
          <cell r="C1478" t="str">
            <v>微机</v>
          </cell>
          <cell r="D1478">
            <v>1</v>
          </cell>
          <cell r="E1478" t="str">
            <v>赛扬4/1.7G</v>
          </cell>
          <cell r="F1478">
            <v>37863</v>
          </cell>
          <cell r="G1478" t="str">
            <v>花果园校区</v>
          </cell>
          <cell r="H1478">
            <v>3180</v>
          </cell>
          <cell r="I1478">
            <v>3180</v>
          </cell>
          <cell r="J1478">
            <v>0</v>
          </cell>
          <cell r="K1478" t="str">
            <v>毁损</v>
          </cell>
          <cell r="L1478" t="str">
            <v>湘雅校区1教顶楼1号房</v>
          </cell>
          <cell r="M1478" t="str">
            <v>计算机与信息工程系</v>
          </cell>
          <cell r="N1478" t="str">
            <v>计算机与信息工程系</v>
          </cell>
        </row>
        <row r="1479">
          <cell r="B1479" t="str">
            <v>TY2003000068</v>
          </cell>
          <cell r="C1479" t="str">
            <v>微机</v>
          </cell>
          <cell r="D1479">
            <v>1</v>
          </cell>
          <cell r="E1479" t="str">
            <v>赛扬4/1.7G</v>
          </cell>
          <cell r="F1479">
            <v>37863</v>
          </cell>
          <cell r="G1479" t="str">
            <v>花果园校区</v>
          </cell>
          <cell r="H1479">
            <v>3180</v>
          </cell>
          <cell r="I1479">
            <v>3180</v>
          </cell>
          <cell r="J1479">
            <v>0</v>
          </cell>
          <cell r="K1479" t="str">
            <v>毁损</v>
          </cell>
          <cell r="L1479" t="str">
            <v>湘雅校区1教顶楼1号房</v>
          </cell>
          <cell r="M1479" t="str">
            <v>计算机与信息工程系</v>
          </cell>
          <cell r="N1479" t="str">
            <v>计算机与信息工程系</v>
          </cell>
        </row>
        <row r="1480">
          <cell r="B1480" t="str">
            <v>TY2003000069</v>
          </cell>
          <cell r="C1480" t="str">
            <v>微机</v>
          </cell>
          <cell r="D1480">
            <v>1</v>
          </cell>
          <cell r="E1480" t="str">
            <v>赛扬4/1.7G</v>
          </cell>
          <cell r="F1480">
            <v>37863</v>
          </cell>
          <cell r="G1480" t="str">
            <v>花果园校区</v>
          </cell>
          <cell r="H1480">
            <v>3180</v>
          </cell>
          <cell r="I1480">
            <v>3180</v>
          </cell>
          <cell r="J1480">
            <v>0</v>
          </cell>
          <cell r="K1480" t="str">
            <v>毁损</v>
          </cell>
          <cell r="L1480" t="str">
            <v>湘雅校区1教顶楼1号房</v>
          </cell>
          <cell r="M1480" t="str">
            <v>计算机与信息工程系</v>
          </cell>
          <cell r="N1480" t="str">
            <v>计算机与信息工程系</v>
          </cell>
        </row>
        <row r="1481">
          <cell r="B1481" t="str">
            <v>TY2003000154</v>
          </cell>
          <cell r="C1481" t="str">
            <v>微机</v>
          </cell>
          <cell r="D1481">
            <v>1</v>
          </cell>
          <cell r="E1481" t="str">
            <v>赛扬4/1.7G</v>
          </cell>
          <cell r="F1481">
            <v>37852</v>
          </cell>
          <cell r="G1481" t="str">
            <v>花果园校区</v>
          </cell>
          <cell r="H1481">
            <v>3200</v>
          </cell>
          <cell r="I1481">
            <v>3200</v>
          </cell>
          <cell r="J1481">
            <v>0</v>
          </cell>
          <cell r="K1481" t="str">
            <v>毁损</v>
          </cell>
          <cell r="L1481" t="str">
            <v>湘雅校区1教顶楼1号房</v>
          </cell>
          <cell r="M1481" t="str">
            <v>计算机与信息工程系</v>
          </cell>
          <cell r="N1481" t="str">
            <v>计算机与信息工程系</v>
          </cell>
        </row>
        <row r="1482">
          <cell r="B1482" t="str">
            <v>TY2003000155</v>
          </cell>
          <cell r="C1482" t="str">
            <v>微机</v>
          </cell>
          <cell r="D1482">
            <v>1</v>
          </cell>
          <cell r="E1482" t="str">
            <v>赛扬4/1.7G</v>
          </cell>
          <cell r="F1482">
            <v>37852</v>
          </cell>
          <cell r="G1482" t="str">
            <v>花果园校区</v>
          </cell>
          <cell r="H1482">
            <v>3200</v>
          </cell>
          <cell r="I1482">
            <v>3200</v>
          </cell>
          <cell r="J1482">
            <v>0</v>
          </cell>
          <cell r="K1482" t="str">
            <v>毁损</v>
          </cell>
          <cell r="L1482" t="str">
            <v>湘雅校区1教顶楼1号房</v>
          </cell>
          <cell r="M1482" t="str">
            <v>计算机与信息工程系</v>
          </cell>
          <cell r="N1482" t="str">
            <v>计算机与信息工程系</v>
          </cell>
        </row>
        <row r="1483">
          <cell r="B1483" t="str">
            <v>TY2003000055</v>
          </cell>
          <cell r="C1483" t="str">
            <v>微机</v>
          </cell>
          <cell r="D1483">
            <v>1</v>
          </cell>
          <cell r="E1483" t="str">
            <v>赛扬4/1.7G</v>
          </cell>
          <cell r="F1483">
            <v>37863</v>
          </cell>
          <cell r="G1483" t="str">
            <v>花果园校区</v>
          </cell>
          <cell r="H1483">
            <v>3180</v>
          </cell>
          <cell r="I1483">
            <v>3180</v>
          </cell>
          <cell r="J1483">
            <v>0</v>
          </cell>
          <cell r="K1483" t="str">
            <v>毁损</v>
          </cell>
          <cell r="L1483" t="str">
            <v>湘雅校区1教顶楼1号房</v>
          </cell>
          <cell r="M1483" t="str">
            <v>计算机与信息工程系</v>
          </cell>
          <cell r="N1483" t="str">
            <v>计算机与信息工程系</v>
          </cell>
        </row>
        <row r="1484">
          <cell r="B1484" t="str">
            <v>TY2003000056</v>
          </cell>
          <cell r="C1484" t="str">
            <v>微机</v>
          </cell>
          <cell r="D1484">
            <v>1</v>
          </cell>
          <cell r="E1484" t="str">
            <v>赛扬4/1.7G</v>
          </cell>
          <cell r="F1484">
            <v>37863</v>
          </cell>
          <cell r="G1484" t="str">
            <v>花果园校区</v>
          </cell>
          <cell r="H1484">
            <v>3180</v>
          </cell>
          <cell r="I1484">
            <v>3180</v>
          </cell>
          <cell r="J1484">
            <v>0</v>
          </cell>
          <cell r="K1484" t="str">
            <v>毁损</v>
          </cell>
          <cell r="L1484" t="str">
            <v>湘雅校区1教顶楼1号房</v>
          </cell>
          <cell r="M1484" t="str">
            <v>计算机与信息工程系</v>
          </cell>
          <cell r="N1484" t="str">
            <v>计算机与信息工程系</v>
          </cell>
        </row>
        <row r="1485">
          <cell r="B1485" t="str">
            <v>TY2003000057</v>
          </cell>
          <cell r="C1485" t="str">
            <v>微机</v>
          </cell>
          <cell r="D1485">
            <v>1</v>
          </cell>
          <cell r="E1485" t="str">
            <v>赛扬4/1.7G</v>
          </cell>
          <cell r="F1485">
            <v>37863</v>
          </cell>
          <cell r="G1485" t="str">
            <v>花果园校区</v>
          </cell>
          <cell r="H1485">
            <v>3180</v>
          </cell>
          <cell r="I1485">
            <v>3180</v>
          </cell>
          <cell r="J1485">
            <v>0</v>
          </cell>
          <cell r="K1485" t="str">
            <v>毁损</v>
          </cell>
          <cell r="L1485" t="str">
            <v>湘雅校区1教顶楼1号房</v>
          </cell>
          <cell r="M1485" t="str">
            <v>计算机与信息工程系</v>
          </cell>
          <cell r="N1485" t="str">
            <v>计算机与信息工程系</v>
          </cell>
        </row>
        <row r="1486">
          <cell r="B1486" t="str">
            <v>TY2003000058</v>
          </cell>
          <cell r="C1486" t="str">
            <v>微机</v>
          </cell>
          <cell r="D1486">
            <v>1</v>
          </cell>
          <cell r="E1486" t="str">
            <v>赛扬4/1.7G</v>
          </cell>
          <cell r="F1486">
            <v>37863</v>
          </cell>
          <cell r="G1486" t="str">
            <v>花果园校区</v>
          </cell>
          <cell r="H1486">
            <v>3180</v>
          </cell>
          <cell r="I1486">
            <v>3180</v>
          </cell>
          <cell r="J1486">
            <v>0</v>
          </cell>
          <cell r="K1486" t="str">
            <v>毁损</v>
          </cell>
          <cell r="L1486" t="str">
            <v>湘雅校区1教顶楼1号房</v>
          </cell>
          <cell r="M1486" t="str">
            <v>计算机与信息工程系</v>
          </cell>
          <cell r="N1486" t="str">
            <v>计算机与信息工程系</v>
          </cell>
        </row>
        <row r="1487">
          <cell r="B1487" t="str">
            <v>TY2003000059</v>
          </cell>
          <cell r="C1487" t="str">
            <v>微机</v>
          </cell>
          <cell r="D1487">
            <v>1</v>
          </cell>
          <cell r="E1487" t="str">
            <v>赛扬4/1.7G</v>
          </cell>
          <cell r="F1487">
            <v>37863</v>
          </cell>
          <cell r="G1487" t="str">
            <v>花果园校区</v>
          </cell>
          <cell r="H1487">
            <v>3180</v>
          </cell>
          <cell r="I1487">
            <v>3180</v>
          </cell>
          <cell r="J1487">
            <v>0</v>
          </cell>
          <cell r="K1487" t="str">
            <v>毁损</v>
          </cell>
          <cell r="L1487" t="str">
            <v>湘雅校区1教顶楼1号房</v>
          </cell>
          <cell r="M1487" t="str">
            <v>计算机与信息工程系</v>
          </cell>
          <cell r="N1487" t="str">
            <v>计算机与信息工程系</v>
          </cell>
        </row>
        <row r="1488">
          <cell r="B1488" t="str">
            <v>TY2003000144</v>
          </cell>
          <cell r="C1488" t="str">
            <v>微机</v>
          </cell>
          <cell r="D1488">
            <v>1</v>
          </cell>
          <cell r="E1488" t="str">
            <v>赛扬4/1.7G</v>
          </cell>
          <cell r="F1488">
            <v>37852</v>
          </cell>
          <cell r="G1488" t="str">
            <v>花果园校区</v>
          </cell>
          <cell r="H1488">
            <v>3200</v>
          </cell>
          <cell r="I1488">
            <v>3200</v>
          </cell>
          <cell r="J1488">
            <v>0</v>
          </cell>
          <cell r="K1488" t="str">
            <v>毁损</v>
          </cell>
          <cell r="L1488" t="str">
            <v>湘雅校区1教顶楼1号房</v>
          </cell>
          <cell r="M1488" t="str">
            <v>计算机与信息工程系</v>
          </cell>
          <cell r="N1488" t="str">
            <v>计算机与信息工程系</v>
          </cell>
        </row>
        <row r="1489">
          <cell r="B1489" t="str">
            <v>TY2003000145</v>
          </cell>
          <cell r="C1489" t="str">
            <v>微机</v>
          </cell>
          <cell r="D1489">
            <v>1</v>
          </cell>
          <cell r="E1489" t="str">
            <v>赛扬4/1.7G</v>
          </cell>
          <cell r="F1489">
            <v>37852</v>
          </cell>
          <cell r="G1489" t="str">
            <v>花果园校区</v>
          </cell>
          <cell r="H1489">
            <v>3200</v>
          </cell>
          <cell r="I1489">
            <v>3200</v>
          </cell>
          <cell r="J1489">
            <v>0</v>
          </cell>
          <cell r="K1489" t="str">
            <v>毁损</v>
          </cell>
          <cell r="L1489" t="str">
            <v>湘雅校区1教顶楼1号房</v>
          </cell>
          <cell r="M1489" t="str">
            <v>计算机与信息工程系</v>
          </cell>
          <cell r="N1489" t="str">
            <v>计算机与信息工程系</v>
          </cell>
        </row>
        <row r="1490">
          <cell r="B1490" t="str">
            <v>TY2003000146</v>
          </cell>
          <cell r="C1490" t="str">
            <v>微机</v>
          </cell>
          <cell r="D1490">
            <v>1</v>
          </cell>
          <cell r="E1490" t="str">
            <v>赛扬4/1.7G</v>
          </cell>
          <cell r="F1490">
            <v>37852</v>
          </cell>
          <cell r="G1490" t="str">
            <v>花果园校区</v>
          </cell>
          <cell r="H1490">
            <v>3200</v>
          </cell>
          <cell r="I1490">
            <v>3200</v>
          </cell>
          <cell r="J1490">
            <v>0</v>
          </cell>
          <cell r="K1490" t="str">
            <v>毁损</v>
          </cell>
          <cell r="L1490" t="str">
            <v>湘雅校区1教顶楼1号房</v>
          </cell>
          <cell r="M1490" t="str">
            <v>计算机与信息工程系</v>
          </cell>
          <cell r="N1490" t="str">
            <v>计算机与信息工程系</v>
          </cell>
        </row>
        <row r="1491">
          <cell r="B1491" t="str">
            <v>TY2003000147</v>
          </cell>
          <cell r="C1491" t="str">
            <v>微机</v>
          </cell>
          <cell r="D1491">
            <v>1</v>
          </cell>
          <cell r="E1491" t="str">
            <v>赛扬4/1.7G</v>
          </cell>
          <cell r="F1491">
            <v>37852</v>
          </cell>
          <cell r="G1491" t="str">
            <v>花果园校区</v>
          </cell>
          <cell r="H1491">
            <v>3200</v>
          </cell>
          <cell r="I1491">
            <v>3200</v>
          </cell>
          <cell r="J1491">
            <v>0</v>
          </cell>
          <cell r="K1491" t="str">
            <v>毁损</v>
          </cell>
          <cell r="L1491" t="str">
            <v>湘雅校区1教顶楼1号房</v>
          </cell>
          <cell r="M1491" t="str">
            <v>计算机与信息工程系</v>
          </cell>
          <cell r="N1491" t="str">
            <v>计算机与信息工程系</v>
          </cell>
        </row>
        <row r="1492">
          <cell r="B1492" t="str">
            <v>TY2003000148</v>
          </cell>
          <cell r="C1492" t="str">
            <v>微机</v>
          </cell>
          <cell r="D1492">
            <v>1</v>
          </cell>
          <cell r="E1492" t="str">
            <v>赛扬4/1.7G</v>
          </cell>
          <cell r="F1492">
            <v>37852</v>
          </cell>
          <cell r="G1492" t="str">
            <v>花果园校区</v>
          </cell>
          <cell r="H1492">
            <v>3200</v>
          </cell>
          <cell r="I1492">
            <v>3200</v>
          </cell>
          <cell r="J1492">
            <v>0</v>
          </cell>
          <cell r="K1492" t="str">
            <v>毁损</v>
          </cell>
          <cell r="L1492" t="str">
            <v>湘雅校区1教顶楼1号房</v>
          </cell>
          <cell r="M1492" t="str">
            <v>计算机与信息工程系</v>
          </cell>
          <cell r="N1492" t="str">
            <v>计算机与信息工程系</v>
          </cell>
        </row>
        <row r="1493">
          <cell r="B1493" t="str">
            <v>TY2004000075</v>
          </cell>
          <cell r="C1493" t="str">
            <v>微机</v>
          </cell>
          <cell r="D1493">
            <v>1</v>
          </cell>
          <cell r="E1493" t="str">
            <v>赛扬4/2.0G</v>
          </cell>
          <cell r="F1493">
            <v>38210</v>
          </cell>
          <cell r="G1493" t="str">
            <v>花果园校区</v>
          </cell>
          <cell r="H1493">
            <v>3257</v>
          </cell>
          <cell r="I1493">
            <v>3257</v>
          </cell>
          <cell r="J1493">
            <v>0</v>
          </cell>
          <cell r="K1493" t="str">
            <v>毁损</v>
          </cell>
          <cell r="L1493" t="str">
            <v>湘雅校区1教顶楼1号房</v>
          </cell>
          <cell r="M1493" t="str">
            <v>计算机与信息工程系</v>
          </cell>
          <cell r="N1493" t="str">
            <v>计算机与信息工程系</v>
          </cell>
        </row>
        <row r="1494">
          <cell r="B1494" t="str">
            <v>TY2004000076</v>
          </cell>
          <cell r="C1494" t="str">
            <v>微机</v>
          </cell>
          <cell r="D1494">
            <v>1</v>
          </cell>
          <cell r="E1494" t="str">
            <v>赛扬4/2.0G</v>
          </cell>
          <cell r="F1494">
            <v>38210</v>
          </cell>
          <cell r="G1494" t="str">
            <v>花果园校区</v>
          </cell>
          <cell r="H1494">
            <v>3257</v>
          </cell>
          <cell r="I1494">
            <v>3257</v>
          </cell>
          <cell r="J1494">
            <v>0</v>
          </cell>
          <cell r="K1494" t="str">
            <v>毁损</v>
          </cell>
          <cell r="L1494" t="str">
            <v>湘雅校区1教顶楼1号房</v>
          </cell>
          <cell r="M1494" t="str">
            <v>计算机与信息工程系</v>
          </cell>
          <cell r="N1494" t="str">
            <v>计算机与信息工程系</v>
          </cell>
        </row>
        <row r="1495">
          <cell r="B1495" t="str">
            <v>TY2003000019</v>
          </cell>
          <cell r="C1495" t="str">
            <v>微机</v>
          </cell>
          <cell r="D1495">
            <v>1</v>
          </cell>
          <cell r="E1495" t="str">
            <v>赛扬4/1.7G</v>
          </cell>
          <cell r="F1495">
            <v>37863</v>
          </cell>
          <cell r="G1495" t="str">
            <v>花果园校区</v>
          </cell>
          <cell r="H1495">
            <v>3180</v>
          </cell>
          <cell r="I1495">
            <v>3180</v>
          </cell>
          <cell r="J1495">
            <v>0</v>
          </cell>
          <cell r="K1495" t="str">
            <v>毁损</v>
          </cell>
          <cell r="L1495" t="str">
            <v>湘雅校区1教顶楼1号房</v>
          </cell>
          <cell r="M1495" t="str">
            <v>计算机与信息工程系</v>
          </cell>
          <cell r="N1495" t="str">
            <v>计算机与信息工程系</v>
          </cell>
        </row>
        <row r="1496">
          <cell r="B1496" t="str">
            <v>TY2003000020</v>
          </cell>
          <cell r="C1496" t="str">
            <v>微机</v>
          </cell>
          <cell r="D1496">
            <v>1</v>
          </cell>
          <cell r="E1496" t="str">
            <v>赛扬4/1.7G</v>
          </cell>
          <cell r="F1496">
            <v>37863</v>
          </cell>
          <cell r="G1496" t="str">
            <v>花果园校区</v>
          </cell>
          <cell r="H1496">
            <v>3180</v>
          </cell>
          <cell r="I1496">
            <v>3180</v>
          </cell>
          <cell r="J1496">
            <v>0</v>
          </cell>
          <cell r="K1496" t="str">
            <v>毁损</v>
          </cell>
          <cell r="L1496" t="str">
            <v>湘雅校区1教顶楼1号房</v>
          </cell>
          <cell r="M1496" t="str">
            <v>计算机与信息工程系</v>
          </cell>
          <cell r="N1496" t="str">
            <v>计算机与信息工程系</v>
          </cell>
        </row>
        <row r="1497">
          <cell r="B1497" t="str">
            <v>TY2003000021</v>
          </cell>
          <cell r="C1497" t="str">
            <v>微机</v>
          </cell>
          <cell r="D1497">
            <v>1</v>
          </cell>
          <cell r="E1497" t="str">
            <v>赛扬4/1.7G</v>
          </cell>
          <cell r="F1497">
            <v>37863</v>
          </cell>
          <cell r="G1497" t="str">
            <v>花果园校区</v>
          </cell>
          <cell r="H1497">
            <v>3180</v>
          </cell>
          <cell r="I1497">
            <v>3180</v>
          </cell>
          <cell r="J1497">
            <v>0</v>
          </cell>
          <cell r="K1497" t="str">
            <v>毁损</v>
          </cell>
          <cell r="L1497" t="str">
            <v>湘雅校区1教顶楼1号房</v>
          </cell>
          <cell r="M1497" t="str">
            <v>计算机与信息工程系</v>
          </cell>
          <cell r="N1497" t="str">
            <v>计算机与信息工程系</v>
          </cell>
        </row>
        <row r="1498">
          <cell r="B1498" t="str">
            <v>TY2003000022</v>
          </cell>
          <cell r="C1498" t="str">
            <v>微机</v>
          </cell>
          <cell r="D1498">
            <v>1</v>
          </cell>
          <cell r="E1498" t="str">
            <v>赛扬4/1.7G</v>
          </cell>
          <cell r="F1498">
            <v>37863</v>
          </cell>
          <cell r="G1498" t="str">
            <v>花果园校区</v>
          </cell>
          <cell r="H1498">
            <v>3180</v>
          </cell>
          <cell r="I1498">
            <v>3180</v>
          </cell>
          <cell r="J1498">
            <v>0</v>
          </cell>
          <cell r="K1498" t="str">
            <v>毁损</v>
          </cell>
          <cell r="L1498" t="str">
            <v>湘雅校区1教顶楼1号房</v>
          </cell>
          <cell r="M1498" t="str">
            <v>计算机与信息工程系</v>
          </cell>
          <cell r="N1498" t="str">
            <v>计算机与信息工程系</v>
          </cell>
        </row>
        <row r="1499">
          <cell r="B1499" t="str">
            <v>TY2003000023</v>
          </cell>
          <cell r="C1499" t="str">
            <v>微机</v>
          </cell>
          <cell r="D1499">
            <v>1</v>
          </cell>
          <cell r="E1499" t="str">
            <v>赛扬4/1.7G</v>
          </cell>
          <cell r="F1499">
            <v>37863</v>
          </cell>
          <cell r="G1499" t="str">
            <v>花果园校区</v>
          </cell>
          <cell r="H1499">
            <v>3180</v>
          </cell>
          <cell r="I1499">
            <v>3180</v>
          </cell>
          <cell r="J1499">
            <v>0</v>
          </cell>
          <cell r="K1499" t="str">
            <v>毁损</v>
          </cell>
          <cell r="L1499" t="str">
            <v>湘雅校区1教顶楼1号房</v>
          </cell>
          <cell r="M1499" t="str">
            <v>计算机与信息工程系</v>
          </cell>
          <cell r="N1499" t="str">
            <v>计算机与信息工程系</v>
          </cell>
        </row>
        <row r="1500">
          <cell r="B1500" t="str">
            <v>TY2003000108</v>
          </cell>
          <cell r="C1500" t="str">
            <v>微机</v>
          </cell>
          <cell r="D1500">
            <v>1</v>
          </cell>
          <cell r="E1500" t="str">
            <v>赛扬4/1.7G</v>
          </cell>
          <cell r="F1500">
            <v>37852</v>
          </cell>
          <cell r="G1500" t="str">
            <v>花果园校区</v>
          </cell>
          <cell r="H1500">
            <v>3200</v>
          </cell>
          <cell r="I1500">
            <v>3200</v>
          </cell>
          <cell r="J1500">
            <v>0</v>
          </cell>
          <cell r="K1500" t="str">
            <v>毁损</v>
          </cell>
          <cell r="L1500" t="str">
            <v>湘雅校区1教顶楼1号房</v>
          </cell>
          <cell r="M1500" t="str">
            <v>计算机与信息工程系</v>
          </cell>
          <cell r="N1500" t="str">
            <v>计算机与信息工程系</v>
          </cell>
        </row>
        <row r="1501">
          <cell r="B1501" t="str">
            <v>TY2003000109</v>
          </cell>
          <cell r="C1501" t="str">
            <v>微机</v>
          </cell>
          <cell r="D1501">
            <v>1</v>
          </cell>
          <cell r="E1501" t="str">
            <v>赛扬4/1.7G</v>
          </cell>
          <cell r="F1501">
            <v>37852</v>
          </cell>
          <cell r="G1501" t="str">
            <v>花果园校区</v>
          </cell>
          <cell r="H1501">
            <v>3200</v>
          </cell>
          <cell r="I1501">
            <v>3200</v>
          </cell>
          <cell r="J1501">
            <v>0</v>
          </cell>
          <cell r="K1501" t="str">
            <v>毁损</v>
          </cell>
          <cell r="L1501" t="str">
            <v>湘雅校区1教顶楼1号房</v>
          </cell>
          <cell r="M1501" t="str">
            <v>计算机与信息工程系</v>
          </cell>
          <cell r="N1501" t="str">
            <v>计算机与信息工程系</v>
          </cell>
        </row>
        <row r="1502">
          <cell r="B1502" t="str">
            <v>TY2003000110</v>
          </cell>
          <cell r="C1502" t="str">
            <v>微机</v>
          </cell>
          <cell r="D1502">
            <v>1</v>
          </cell>
          <cell r="E1502" t="str">
            <v>赛扬4/1.7G</v>
          </cell>
          <cell r="F1502">
            <v>37852</v>
          </cell>
          <cell r="G1502" t="str">
            <v>花果园校区</v>
          </cell>
          <cell r="H1502">
            <v>3200</v>
          </cell>
          <cell r="I1502">
            <v>3200</v>
          </cell>
          <cell r="J1502">
            <v>0</v>
          </cell>
          <cell r="K1502" t="str">
            <v>毁损</v>
          </cell>
          <cell r="L1502" t="str">
            <v>湘雅校区1教顶楼1号房</v>
          </cell>
          <cell r="M1502" t="str">
            <v>计算机与信息工程系</v>
          </cell>
          <cell r="N1502" t="str">
            <v>计算机与信息工程系</v>
          </cell>
        </row>
        <row r="1503">
          <cell r="B1503" t="str">
            <v>TY2003000111</v>
          </cell>
          <cell r="C1503" t="str">
            <v>微机</v>
          </cell>
          <cell r="D1503">
            <v>1</v>
          </cell>
          <cell r="E1503" t="str">
            <v>赛扬4/1.7G</v>
          </cell>
          <cell r="F1503">
            <v>37852</v>
          </cell>
          <cell r="G1503" t="str">
            <v>花果园校区</v>
          </cell>
          <cell r="H1503">
            <v>3200</v>
          </cell>
          <cell r="I1503">
            <v>3200</v>
          </cell>
          <cell r="J1503">
            <v>0</v>
          </cell>
          <cell r="K1503" t="str">
            <v>毁损</v>
          </cell>
          <cell r="L1503" t="str">
            <v>湘雅校区1教顶楼1号房</v>
          </cell>
          <cell r="M1503" t="str">
            <v>计算机与信息工程系</v>
          </cell>
          <cell r="N1503" t="str">
            <v>计算机与信息工程系</v>
          </cell>
        </row>
        <row r="1504">
          <cell r="B1504" t="str">
            <v>TY2003000112</v>
          </cell>
          <cell r="C1504" t="str">
            <v>微机</v>
          </cell>
          <cell r="D1504">
            <v>1</v>
          </cell>
          <cell r="E1504" t="str">
            <v>赛扬4/1.7G</v>
          </cell>
          <cell r="F1504">
            <v>37852</v>
          </cell>
          <cell r="G1504" t="str">
            <v>花果园校区</v>
          </cell>
          <cell r="H1504">
            <v>3200</v>
          </cell>
          <cell r="I1504">
            <v>3200</v>
          </cell>
          <cell r="J1504">
            <v>0</v>
          </cell>
          <cell r="K1504" t="str">
            <v>毁损</v>
          </cell>
          <cell r="L1504" t="str">
            <v>湘雅校区1教顶楼1号房</v>
          </cell>
          <cell r="M1504" t="str">
            <v>计算机与信息工程系</v>
          </cell>
          <cell r="N1504" t="str">
            <v>计算机与信息工程系</v>
          </cell>
        </row>
        <row r="1505">
          <cell r="B1505" t="str">
            <v>TY2004000039</v>
          </cell>
          <cell r="C1505" t="str">
            <v>微机</v>
          </cell>
          <cell r="D1505">
            <v>1</v>
          </cell>
          <cell r="E1505" t="str">
            <v>赛扬4/2.0G</v>
          </cell>
          <cell r="F1505">
            <v>38210</v>
          </cell>
          <cell r="G1505" t="str">
            <v>花果园校区</v>
          </cell>
          <cell r="H1505">
            <v>3257</v>
          </cell>
          <cell r="I1505">
            <v>3257</v>
          </cell>
          <cell r="J1505">
            <v>0</v>
          </cell>
          <cell r="K1505" t="str">
            <v>毁损</v>
          </cell>
          <cell r="L1505" t="str">
            <v>湘雅校区1教顶楼1号房</v>
          </cell>
          <cell r="M1505" t="str">
            <v>计算机与信息工程系</v>
          </cell>
          <cell r="N1505" t="str">
            <v>计算机与信息工程系</v>
          </cell>
        </row>
        <row r="1506">
          <cell r="B1506" t="str">
            <v>TY2004000040</v>
          </cell>
          <cell r="C1506" t="str">
            <v>微机</v>
          </cell>
          <cell r="D1506">
            <v>1</v>
          </cell>
          <cell r="E1506" t="str">
            <v>赛扬4/2.0G</v>
          </cell>
          <cell r="F1506">
            <v>38210</v>
          </cell>
          <cell r="G1506" t="str">
            <v>花果园校区</v>
          </cell>
          <cell r="H1506">
            <v>3257</v>
          </cell>
          <cell r="I1506">
            <v>3257</v>
          </cell>
          <cell r="J1506">
            <v>0</v>
          </cell>
          <cell r="K1506" t="str">
            <v>毁损</v>
          </cell>
          <cell r="L1506" t="str">
            <v>湘雅校区1教顶楼1号房</v>
          </cell>
          <cell r="M1506" t="str">
            <v>计算机与信息工程系</v>
          </cell>
          <cell r="N1506" t="str">
            <v>计算机与信息工程系</v>
          </cell>
        </row>
        <row r="1507">
          <cell r="B1507" t="str">
            <v>TY2004000041</v>
          </cell>
          <cell r="C1507" t="str">
            <v>微机</v>
          </cell>
          <cell r="D1507">
            <v>1</v>
          </cell>
          <cell r="E1507" t="str">
            <v>赛扬4/2.0G</v>
          </cell>
          <cell r="F1507">
            <v>38210</v>
          </cell>
          <cell r="G1507" t="str">
            <v>花果园校区</v>
          </cell>
          <cell r="H1507">
            <v>3257</v>
          </cell>
          <cell r="I1507">
            <v>3257</v>
          </cell>
          <cell r="J1507">
            <v>0</v>
          </cell>
          <cell r="K1507" t="str">
            <v>毁损</v>
          </cell>
          <cell r="L1507" t="str">
            <v>湘雅校区1教顶楼1号房</v>
          </cell>
          <cell r="M1507" t="str">
            <v>计算机与信息工程系</v>
          </cell>
          <cell r="N1507" t="str">
            <v>计算机与信息工程系</v>
          </cell>
        </row>
        <row r="1508">
          <cell r="B1508" t="str">
            <v>TY2004000042</v>
          </cell>
          <cell r="C1508" t="str">
            <v>微机</v>
          </cell>
          <cell r="D1508">
            <v>1</v>
          </cell>
          <cell r="E1508" t="str">
            <v>赛扬4/2.0G</v>
          </cell>
          <cell r="F1508">
            <v>38210</v>
          </cell>
          <cell r="G1508" t="str">
            <v>花果园校区</v>
          </cell>
          <cell r="H1508">
            <v>3257</v>
          </cell>
          <cell r="I1508">
            <v>3257</v>
          </cell>
          <cell r="J1508">
            <v>0</v>
          </cell>
          <cell r="K1508" t="str">
            <v>毁损</v>
          </cell>
          <cell r="L1508" t="str">
            <v>湘雅校区1教顶楼1号房</v>
          </cell>
          <cell r="M1508" t="str">
            <v>计算机与信息工程系</v>
          </cell>
          <cell r="N1508" t="str">
            <v>计算机与信息工程系</v>
          </cell>
        </row>
        <row r="1509">
          <cell r="B1509" t="str">
            <v>TY2004000043</v>
          </cell>
          <cell r="C1509" t="str">
            <v>微机</v>
          </cell>
          <cell r="D1509">
            <v>1</v>
          </cell>
          <cell r="E1509" t="str">
            <v>赛扬4/2.0G</v>
          </cell>
          <cell r="F1509">
            <v>38210</v>
          </cell>
          <cell r="G1509" t="str">
            <v>花果园校区</v>
          </cell>
          <cell r="H1509">
            <v>3257</v>
          </cell>
          <cell r="I1509">
            <v>3257</v>
          </cell>
          <cell r="J1509">
            <v>0</v>
          </cell>
          <cell r="K1509" t="str">
            <v>毁损</v>
          </cell>
          <cell r="L1509" t="str">
            <v>湘雅校区1教顶楼1号房</v>
          </cell>
          <cell r="M1509" t="str">
            <v>计算机与信息工程系</v>
          </cell>
          <cell r="N1509" t="str">
            <v>计算机与信息工程系</v>
          </cell>
        </row>
        <row r="1510">
          <cell r="B1510" t="str">
            <v>TY2004000077</v>
          </cell>
          <cell r="C1510" t="str">
            <v>微机</v>
          </cell>
          <cell r="D1510">
            <v>1</v>
          </cell>
          <cell r="E1510" t="str">
            <v>赛扬4/2.0G</v>
          </cell>
          <cell r="F1510">
            <v>38210</v>
          </cell>
          <cell r="G1510" t="str">
            <v>花果园校区</v>
          </cell>
          <cell r="H1510">
            <v>3257</v>
          </cell>
          <cell r="I1510">
            <v>3257</v>
          </cell>
          <cell r="J1510">
            <v>0</v>
          </cell>
          <cell r="K1510" t="str">
            <v>毁损</v>
          </cell>
          <cell r="L1510" t="str">
            <v>湘雅校区1教顶楼1号房</v>
          </cell>
          <cell r="M1510" t="str">
            <v>计算机与信息工程系</v>
          </cell>
          <cell r="N1510" t="str">
            <v>计算机与信息工程系</v>
          </cell>
        </row>
        <row r="1511">
          <cell r="B1511" t="str">
            <v>TY2004000078</v>
          </cell>
          <cell r="C1511" t="str">
            <v>微机</v>
          </cell>
          <cell r="D1511">
            <v>1</v>
          </cell>
          <cell r="E1511" t="str">
            <v>赛扬4/2.0G</v>
          </cell>
          <cell r="F1511">
            <v>38210</v>
          </cell>
          <cell r="G1511" t="str">
            <v>花果园校区</v>
          </cell>
          <cell r="H1511">
            <v>3257</v>
          </cell>
          <cell r="I1511">
            <v>3257</v>
          </cell>
          <cell r="J1511">
            <v>0</v>
          </cell>
          <cell r="K1511" t="str">
            <v>毁损</v>
          </cell>
          <cell r="L1511" t="str">
            <v>湘雅校区1教顶楼1号房</v>
          </cell>
          <cell r="M1511" t="str">
            <v>计算机与信息工程系</v>
          </cell>
          <cell r="N1511" t="str">
            <v>计算机与信息工程系</v>
          </cell>
        </row>
        <row r="1512">
          <cell r="B1512" t="str">
            <v>TY2004000079</v>
          </cell>
          <cell r="C1512" t="str">
            <v>微机</v>
          </cell>
          <cell r="D1512">
            <v>1</v>
          </cell>
          <cell r="E1512" t="str">
            <v>赛扬4/2.0G</v>
          </cell>
          <cell r="F1512">
            <v>38210</v>
          </cell>
          <cell r="G1512" t="str">
            <v>花果园校区</v>
          </cell>
          <cell r="H1512">
            <v>3257</v>
          </cell>
          <cell r="I1512">
            <v>3257</v>
          </cell>
          <cell r="J1512">
            <v>0</v>
          </cell>
          <cell r="K1512" t="str">
            <v>毁损</v>
          </cell>
          <cell r="L1512" t="str">
            <v>湘雅校区1教顶楼1号房</v>
          </cell>
          <cell r="M1512" t="str">
            <v>计算机与信息工程系</v>
          </cell>
          <cell r="N1512" t="str">
            <v>计算机与信息工程系</v>
          </cell>
        </row>
        <row r="1513">
          <cell r="B1513" t="str">
            <v>TY2004000163</v>
          </cell>
          <cell r="C1513" t="str">
            <v>微机</v>
          </cell>
          <cell r="D1513">
            <v>1</v>
          </cell>
          <cell r="E1513" t="str">
            <v>赛扬4/1.7G</v>
          </cell>
          <cell r="F1513">
            <v>38131</v>
          </cell>
          <cell r="G1513" t="str">
            <v>花果园校区</v>
          </cell>
          <cell r="H1513">
            <v>3180</v>
          </cell>
          <cell r="I1513">
            <v>3180</v>
          </cell>
          <cell r="J1513">
            <v>0</v>
          </cell>
          <cell r="K1513" t="str">
            <v>毁损</v>
          </cell>
          <cell r="L1513" t="str">
            <v>湘雅校区1教顶楼1号房</v>
          </cell>
          <cell r="M1513" t="str">
            <v>计算机与信息工程系</v>
          </cell>
          <cell r="N1513" t="str">
            <v>计算机与信息工程系</v>
          </cell>
        </row>
        <row r="1514">
          <cell r="B1514" t="str">
            <v>TY2004000164</v>
          </cell>
          <cell r="C1514" t="str">
            <v>微机</v>
          </cell>
          <cell r="D1514">
            <v>1</v>
          </cell>
          <cell r="E1514" t="str">
            <v>赛扬4/1.7G</v>
          </cell>
          <cell r="F1514">
            <v>38131</v>
          </cell>
          <cell r="G1514" t="str">
            <v>花果园校区</v>
          </cell>
          <cell r="H1514">
            <v>3180</v>
          </cell>
          <cell r="I1514">
            <v>3180</v>
          </cell>
          <cell r="J1514">
            <v>0</v>
          </cell>
          <cell r="K1514" t="str">
            <v>毁损</v>
          </cell>
          <cell r="L1514" t="str">
            <v>湘雅校区1教顶楼1号房</v>
          </cell>
          <cell r="M1514" t="str">
            <v>计算机与信息工程系</v>
          </cell>
          <cell r="N1514" t="str">
            <v>计算机与信息工程系</v>
          </cell>
        </row>
        <row r="1515">
          <cell r="B1515" t="str">
            <v>TY2004000165</v>
          </cell>
          <cell r="C1515" t="str">
            <v>微机</v>
          </cell>
          <cell r="D1515">
            <v>1</v>
          </cell>
          <cell r="E1515" t="str">
            <v>赛扬4/1.7G</v>
          </cell>
          <cell r="F1515">
            <v>38131</v>
          </cell>
          <cell r="G1515" t="str">
            <v>花果园校区</v>
          </cell>
          <cell r="H1515">
            <v>3180</v>
          </cell>
          <cell r="I1515">
            <v>3180</v>
          </cell>
          <cell r="J1515">
            <v>0</v>
          </cell>
          <cell r="K1515" t="str">
            <v>毁损</v>
          </cell>
          <cell r="L1515" t="str">
            <v>湘雅校区1教顶楼1号房</v>
          </cell>
          <cell r="M1515" t="str">
            <v>计算机与信息工程系</v>
          </cell>
          <cell r="N1515" t="str">
            <v>计算机与信息工程系</v>
          </cell>
        </row>
        <row r="1516">
          <cell r="B1516" t="str">
            <v>TY2004000166</v>
          </cell>
          <cell r="C1516" t="str">
            <v>微机</v>
          </cell>
          <cell r="D1516">
            <v>1</v>
          </cell>
          <cell r="E1516" t="str">
            <v>赛扬4/1.7G</v>
          </cell>
          <cell r="F1516">
            <v>38131</v>
          </cell>
          <cell r="G1516" t="str">
            <v>花果园校区</v>
          </cell>
          <cell r="H1516">
            <v>3180</v>
          </cell>
          <cell r="I1516">
            <v>3180</v>
          </cell>
          <cell r="J1516">
            <v>0</v>
          </cell>
          <cell r="K1516" t="str">
            <v>毁损</v>
          </cell>
          <cell r="L1516" t="str">
            <v>湘雅校区1教顶楼1号房</v>
          </cell>
          <cell r="M1516" t="str">
            <v>计算机与信息工程系</v>
          </cell>
          <cell r="N1516" t="str">
            <v>计算机与信息工程系</v>
          </cell>
        </row>
        <row r="1517">
          <cell r="B1517" t="str">
            <v>TY2004000128</v>
          </cell>
          <cell r="C1517" t="str">
            <v>微机</v>
          </cell>
          <cell r="D1517">
            <v>1</v>
          </cell>
          <cell r="E1517" t="str">
            <v>赛扬4/1.7G</v>
          </cell>
          <cell r="F1517">
            <v>38131</v>
          </cell>
          <cell r="G1517" t="str">
            <v>花果园校区</v>
          </cell>
          <cell r="H1517">
            <v>3180</v>
          </cell>
          <cell r="I1517">
            <v>3180</v>
          </cell>
          <cell r="J1517">
            <v>0</v>
          </cell>
          <cell r="K1517" t="str">
            <v>毁损</v>
          </cell>
          <cell r="L1517" t="str">
            <v>湘雅校区1教顶楼1号房</v>
          </cell>
          <cell r="M1517" t="str">
            <v>计算机与信息工程系</v>
          </cell>
          <cell r="N1517" t="str">
            <v>计算机与信息工程系</v>
          </cell>
        </row>
        <row r="1518">
          <cell r="B1518" t="str">
            <v>TY2004000129</v>
          </cell>
          <cell r="C1518" t="str">
            <v>微机</v>
          </cell>
          <cell r="D1518">
            <v>1</v>
          </cell>
          <cell r="E1518" t="str">
            <v>赛扬4/1.7G</v>
          </cell>
          <cell r="F1518">
            <v>38131</v>
          </cell>
          <cell r="G1518" t="str">
            <v>花果园校区</v>
          </cell>
          <cell r="H1518">
            <v>3180</v>
          </cell>
          <cell r="I1518">
            <v>3180</v>
          </cell>
          <cell r="J1518">
            <v>0</v>
          </cell>
          <cell r="K1518" t="str">
            <v>毁损</v>
          </cell>
          <cell r="L1518" t="str">
            <v>湘雅校区1教顶楼1号房</v>
          </cell>
          <cell r="M1518" t="str">
            <v>计算机与信息工程系</v>
          </cell>
          <cell r="N1518" t="str">
            <v>计算机与信息工程系</v>
          </cell>
        </row>
        <row r="1519">
          <cell r="B1519" t="str">
            <v>TY2004000130</v>
          </cell>
          <cell r="C1519" t="str">
            <v>微机</v>
          </cell>
          <cell r="D1519">
            <v>1</v>
          </cell>
          <cell r="E1519" t="str">
            <v>赛扬4/1.7G</v>
          </cell>
          <cell r="F1519">
            <v>38131</v>
          </cell>
          <cell r="G1519" t="str">
            <v>花果园校区</v>
          </cell>
          <cell r="H1519">
            <v>3180</v>
          </cell>
          <cell r="I1519">
            <v>3180</v>
          </cell>
          <cell r="J1519">
            <v>0</v>
          </cell>
          <cell r="K1519" t="str">
            <v>毁损</v>
          </cell>
          <cell r="L1519" t="str">
            <v>湘雅校区1教顶楼1号房</v>
          </cell>
          <cell r="M1519" t="str">
            <v>计算机与信息工程系</v>
          </cell>
          <cell r="N1519" t="str">
            <v>计算机与信息工程系</v>
          </cell>
        </row>
        <row r="1520">
          <cell r="B1520" t="str">
            <v>TY2004000131</v>
          </cell>
          <cell r="C1520" t="str">
            <v>微机</v>
          </cell>
          <cell r="D1520">
            <v>1</v>
          </cell>
          <cell r="E1520" t="str">
            <v>赛扬4/1.7G</v>
          </cell>
          <cell r="F1520">
            <v>38131</v>
          </cell>
          <cell r="G1520" t="str">
            <v>花果园校区</v>
          </cell>
          <cell r="H1520">
            <v>3180</v>
          </cell>
          <cell r="I1520">
            <v>3180</v>
          </cell>
          <cell r="J1520">
            <v>0</v>
          </cell>
          <cell r="K1520" t="str">
            <v>毁损</v>
          </cell>
          <cell r="L1520" t="str">
            <v>湘雅校区1教顶楼1号房</v>
          </cell>
          <cell r="M1520" t="str">
            <v>计算机与信息工程系</v>
          </cell>
          <cell r="N1520" t="str">
            <v>计算机与信息工程系</v>
          </cell>
        </row>
        <row r="1521">
          <cell r="B1521" t="str">
            <v>TY2004000132</v>
          </cell>
          <cell r="C1521" t="str">
            <v>微机</v>
          </cell>
          <cell r="D1521">
            <v>1</v>
          </cell>
          <cell r="E1521" t="str">
            <v>赛扬4/1.7G</v>
          </cell>
          <cell r="F1521">
            <v>38131</v>
          </cell>
          <cell r="G1521" t="str">
            <v>花果园校区</v>
          </cell>
          <cell r="H1521">
            <v>3180</v>
          </cell>
          <cell r="I1521">
            <v>3180</v>
          </cell>
          <cell r="J1521">
            <v>0</v>
          </cell>
          <cell r="K1521" t="str">
            <v>毁损</v>
          </cell>
          <cell r="L1521" t="str">
            <v>湘雅校区1教顶楼1号房</v>
          </cell>
          <cell r="M1521" t="str">
            <v>计算机与信息工程系</v>
          </cell>
          <cell r="N1521" t="str">
            <v>计算机与信息工程系</v>
          </cell>
        </row>
        <row r="1522">
          <cell r="B1522" t="str">
            <v>TY2003000082</v>
          </cell>
          <cell r="C1522" t="str">
            <v>sony投影机</v>
          </cell>
          <cell r="D1522">
            <v>1</v>
          </cell>
          <cell r="E1522" t="str">
            <v>待完善</v>
          </cell>
          <cell r="F1522">
            <v>37858</v>
          </cell>
          <cell r="G1522" t="str">
            <v>花果园校区</v>
          </cell>
          <cell r="H1522">
            <v>22500</v>
          </cell>
          <cell r="I1522">
            <v>22500</v>
          </cell>
          <cell r="J1522">
            <v>0</v>
          </cell>
          <cell r="K1522" t="str">
            <v>毁损</v>
          </cell>
          <cell r="L1522" t="str">
            <v>A7 6102</v>
          </cell>
          <cell r="M1522" t="str">
            <v>计算机与信息工程系</v>
          </cell>
          <cell r="N1522" t="str">
            <v>计算机与信息工程系</v>
          </cell>
        </row>
        <row r="1523">
          <cell r="B1523" t="str">
            <v>TY2003000083</v>
          </cell>
          <cell r="C1523" t="str">
            <v>sony投影机</v>
          </cell>
          <cell r="D1523">
            <v>1</v>
          </cell>
          <cell r="E1523" t="str">
            <v>待完善</v>
          </cell>
          <cell r="F1523">
            <v>37858</v>
          </cell>
          <cell r="G1523" t="str">
            <v>花果园校区</v>
          </cell>
          <cell r="H1523">
            <v>22500</v>
          </cell>
          <cell r="I1523">
            <v>22500</v>
          </cell>
          <cell r="J1523">
            <v>0</v>
          </cell>
          <cell r="K1523" t="str">
            <v>毁损</v>
          </cell>
          <cell r="L1523" t="str">
            <v>湘雅校区 403库房</v>
          </cell>
          <cell r="M1523" t="str">
            <v>计算机与信息工程系</v>
          </cell>
          <cell r="N1523" t="str">
            <v>计算机与信息工程系</v>
          </cell>
        </row>
        <row r="1524">
          <cell r="B1524" t="str">
            <v>TY2004000155</v>
          </cell>
          <cell r="C1524" t="str">
            <v>微机</v>
          </cell>
          <cell r="D1524">
            <v>1</v>
          </cell>
          <cell r="E1524" t="str">
            <v>赛扬4/1.7G</v>
          </cell>
          <cell r="F1524">
            <v>38131</v>
          </cell>
          <cell r="G1524" t="str">
            <v>花果园校区</v>
          </cell>
          <cell r="H1524">
            <v>3180</v>
          </cell>
          <cell r="I1524">
            <v>3180</v>
          </cell>
          <cell r="J1524">
            <v>0</v>
          </cell>
          <cell r="K1524" t="str">
            <v>毁损</v>
          </cell>
          <cell r="L1524" t="str">
            <v>湘雅校区1教顶楼1号房</v>
          </cell>
          <cell r="M1524" t="str">
            <v>计算机与信息工程系</v>
          </cell>
          <cell r="N1524" t="str">
            <v>计算机与信息工程系</v>
          </cell>
        </row>
        <row r="1525">
          <cell r="B1525" t="str">
            <v>TY2004000156</v>
          </cell>
          <cell r="C1525" t="str">
            <v>微机</v>
          </cell>
          <cell r="D1525">
            <v>1</v>
          </cell>
          <cell r="E1525" t="str">
            <v>赛扬4/1.7G</v>
          </cell>
          <cell r="F1525">
            <v>38131</v>
          </cell>
          <cell r="G1525" t="str">
            <v>花果园校区</v>
          </cell>
          <cell r="H1525">
            <v>3180</v>
          </cell>
          <cell r="I1525">
            <v>3180</v>
          </cell>
          <cell r="J1525">
            <v>0</v>
          </cell>
          <cell r="K1525" t="str">
            <v>毁损</v>
          </cell>
          <cell r="L1525" t="str">
            <v>湘雅校区1教顶楼1号房</v>
          </cell>
          <cell r="M1525" t="str">
            <v>计算机与信息工程系</v>
          </cell>
          <cell r="N1525" t="str">
            <v>计算机与信息工程系</v>
          </cell>
        </row>
        <row r="1526">
          <cell r="B1526" t="str">
            <v>TY2003000035</v>
          </cell>
          <cell r="C1526" t="str">
            <v>微机</v>
          </cell>
          <cell r="D1526">
            <v>1</v>
          </cell>
          <cell r="E1526" t="str">
            <v>赛扬4/1.7G</v>
          </cell>
          <cell r="F1526">
            <v>37863</v>
          </cell>
          <cell r="G1526" t="str">
            <v>花果园校区</v>
          </cell>
          <cell r="H1526">
            <v>3180</v>
          </cell>
          <cell r="I1526">
            <v>3180</v>
          </cell>
          <cell r="J1526">
            <v>0</v>
          </cell>
          <cell r="K1526" t="str">
            <v>毁损</v>
          </cell>
          <cell r="L1526" t="str">
            <v>湘雅校区1教顶楼1号房</v>
          </cell>
          <cell r="M1526" t="str">
            <v>计算机与信息工程系</v>
          </cell>
          <cell r="N1526" t="str">
            <v>计算机与信息工程系</v>
          </cell>
        </row>
        <row r="1527">
          <cell r="B1527" t="str">
            <v>TY2003000036</v>
          </cell>
          <cell r="C1527" t="str">
            <v>微机</v>
          </cell>
          <cell r="D1527">
            <v>1</v>
          </cell>
          <cell r="E1527" t="str">
            <v>赛扬4/1.7G</v>
          </cell>
          <cell r="F1527">
            <v>37863</v>
          </cell>
          <cell r="G1527" t="str">
            <v>花果园校区</v>
          </cell>
          <cell r="H1527">
            <v>3180</v>
          </cell>
          <cell r="I1527">
            <v>3180</v>
          </cell>
          <cell r="J1527">
            <v>0</v>
          </cell>
          <cell r="K1527" t="str">
            <v>毁损</v>
          </cell>
          <cell r="L1527" t="str">
            <v>湘雅校区1教顶楼1号房</v>
          </cell>
          <cell r="M1527" t="str">
            <v>计算机与信息工程系</v>
          </cell>
          <cell r="N1527" t="str">
            <v>计算机与信息工程系</v>
          </cell>
        </row>
        <row r="1528">
          <cell r="B1528" t="str">
            <v>TY2003000037</v>
          </cell>
          <cell r="C1528" t="str">
            <v>微机</v>
          </cell>
          <cell r="D1528">
            <v>1</v>
          </cell>
          <cell r="E1528" t="str">
            <v>赛扬4/1.7G</v>
          </cell>
          <cell r="F1528">
            <v>37863</v>
          </cell>
          <cell r="G1528" t="str">
            <v>花果园校区</v>
          </cell>
          <cell r="H1528">
            <v>3180</v>
          </cell>
          <cell r="I1528">
            <v>3180</v>
          </cell>
          <cell r="J1528">
            <v>0</v>
          </cell>
          <cell r="K1528" t="str">
            <v>毁损</v>
          </cell>
          <cell r="L1528" t="str">
            <v>湘雅校区1教顶楼1号房</v>
          </cell>
          <cell r="M1528" t="str">
            <v>计算机与信息工程系</v>
          </cell>
          <cell r="N1528" t="str">
            <v>计算机与信息工程系</v>
          </cell>
        </row>
        <row r="1529">
          <cell r="B1529" t="str">
            <v>TY2003000038</v>
          </cell>
          <cell r="C1529" t="str">
            <v>微机</v>
          </cell>
          <cell r="D1529">
            <v>1</v>
          </cell>
          <cell r="E1529" t="str">
            <v>赛扬4/1.7G</v>
          </cell>
          <cell r="F1529">
            <v>37863</v>
          </cell>
          <cell r="G1529" t="str">
            <v>花果园校区</v>
          </cell>
          <cell r="H1529">
            <v>3180</v>
          </cell>
          <cell r="I1529">
            <v>3180</v>
          </cell>
          <cell r="J1529">
            <v>0</v>
          </cell>
          <cell r="K1529" t="str">
            <v>毁损</v>
          </cell>
          <cell r="L1529" t="str">
            <v>湘雅校区1教顶楼1号房</v>
          </cell>
          <cell r="M1529" t="str">
            <v>计算机与信息工程系</v>
          </cell>
          <cell r="N1529" t="str">
            <v>计算机与信息工程系</v>
          </cell>
        </row>
        <row r="1530">
          <cell r="B1530" t="str">
            <v>TY2003000039</v>
          </cell>
          <cell r="C1530" t="str">
            <v>微机</v>
          </cell>
          <cell r="D1530">
            <v>1</v>
          </cell>
          <cell r="E1530" t="str">
            <v>赛扬4/1.7G</v>
          </cell>
          <cell r="F1530">
            <v>37863</v>
          </cell>
          <cell r="G1530" t="str">
            <v>花果园校区</v>
          </cell>
          <cell r="H1530">
            <v>3180</v>
          </cell>
          <cell r="I1530">
            <v>3180</v>
          </cell>
          <cell r="J1530">
            <v>0</v>
          </cell>
          <cell r="K1530" t="str">
            <v>毁损</v>
          </cell>
          <cell r="L1530" t="str">
            <v>湘雅校区1教顶楼1号房</v>
          </cell>
          <cell r="M1530" t="str">
            <v>计算机与信息工程系</v>
          </cell>
          <cell r="N1530" t="str">
            <v>计算机与信息工程系</v>
          </cell>
        </row>
        <row r="1531">
          <cell r="B1531" t="str">
            <v>TY2003000070</v>
          </cell>
          <cell r="C1531" t="str">
            <v>微机</v>
          </cell>
          <cell r="D1531">
            <v>1</v>
          </cell>
          <cell r="E1531" t="str">
            <v>赛扬4/1.7G</v>
          </cell>
          <cell r="F1531">
            <v>37863</v>
          </cell>
          <cell r="G1531" t="str">
            <v>花果园校区</v>
          </cell>
          <cell r="H1531">
            <v>3180</v>
          </cell>
          <cell r="I1531">
            <v>3180</v>
          </cell>
          <cell r="J1531">
            <v>0</v>
          </cell>
          <cell r="K1531" t="str">
            <v>毁损</v>
          </cell>
          <cell r="L1531" t="str">
            <v>湘雅校区1教顶楼1号房</v>
          </cell>
          <cell r="M1531" t="str">
            <v>计算机与信息工程系</v>
          </cell>
          <cell r="N1531" t="str">
            <v>计算机与信息工程系</v>
          </cell>
        </row>
        <row r="1532">
          <cell r="B1532" t="str">
            <v>TY2009000009</v>
          </cell>
          <cell r="C1532" t="str">
            <v>文件传真机</v>
          </cell>
          <cell r="D1532">
            <v>1</v>
          </cell>
          <cell r="E1532" t="str">
            <v>L160</v>
          </cell>
          <cell r="F1532">
            <v>40156</v>
          </cell>
          <cell r="G1532" t="str">
            <v>花果园校区</v>
          </cell>
          <cell r="H1532">
            <v>2400</v>
          </cell>
          <cell r="I1532">
            <v>2400</v>
          </cell>
          <cell r="J1532">
            <v>0</v>
          </cell>
          <cell r="K1532" t="str">
            <v>毁损</v>
          </cell>
          <cell r="L1532" t="str">
            <v>清镇校区 6102库房</v>
          </cell>
          <cell r="M1532" t="str">
            <v>计算机与信息工程系</v>
          </cell>
          <cell r="N1532" t="str">
            <v>计算机与信息工程系</v>
          </cell>
        </row>
        <row r="1533">
          <cell r="B1533" t="str">
            <v>TY2010000068</v>
          </cell>
          <cell r="C1533" t="str">
            <v>苏亚星机房多媒体教学网</v>
          </cell>
          <cell r="D1533">
            <v>1</v>
          </cell>
          <cell r="E1533" t="str">
            <v>V7.1</v>
          </cell>
          <cell r="F1533">
            <v>40540</v>
          </cell>
          <cell r="G1533" t="str">
            <v>花果园校区</v>
          </cell>
          <cell r="H1533">
            <v>3200</v>
          </cell>
          <cell r="I1533">
            <v>3200</v>
          </cell>
          <cell r="J1533">
            <v>0</v>
          </cell>
          <cell r="K1533" t="str">
            <v>毁损</v>
          </cell>
          <cell r="L1533" t="str">
            <v>花果园校区机房403</v>
          </cell>
          <cell r="M1533" t="str">
            <v>计算机与信息工程系</v>
          </cell>
          <cell r="N1533" t="str">
            <v>计算机与信息工程系</v>
          </cell>
        </row>
        <row r="1534">
          <cell r="B1534" t="str">
            <v>TY2010000159</v>
          </cell>
          <cell r="C1534" t="str">
            <v>苏亚星机房多媒体教学网</v>
          </cell>
          <cell r="D1534">
            <v>1</v>
          </cell>
          <cell r="E1534" t="str">
            <v>V7.1</v>
          </cell>
          <cell r="F1534">
            <v>40540</v>
          </cell>
          <cell r="G1534" t="str">
            <v>花果园校区</v>
          </cell>
          <cell r="H1534">
            <v>3200</v>
          </cell>
          <cell r="I1534">
            <v>3200</v>
          </cell>
          <cell r="J1534">
            <v>0</v>
          </cell>
          <cell r="K1534" t="str">
            <v>毁损</v>
          </cell>
          <cell r="L1534" t="str">
            <v>花果园校区机房403</v>
          </cell>
          <cell r="M1534" t="str">
            <v>计算机与信息工程系</v>
          </cell>
          <cell r="N1534" t="str">
            <v>计算机与信息工程系</v>
          </cell>
        </row>
        <row r="1535">
          <cell r="B1535" t="str">
            <v>TY2010000177</v>
          </cell>
          <cell r="C1535" t="str">
            <v>苏亚星机房多媒体教学网</v>
          </cell>
          <cell r="D1535">
            <v>1</v>
          </cell>
          <cell r="E1535" t="str">
            <v>V7.1</v>
          </cell>
          <cell r="F1535">
            <v>40540</v>
          </cell>
          <cell r="G1535" t="str">
            <v>花果园校区</v>
          </cell>
          <cell r="H1535">
            <v>3200</v>
          </cell>
          <cell r="I1535">
            <v>3200</v>
          </cell>
          <cell r="J1535">
            <v>0</v>
          </cell>
          <cell r="K1535" t="str">
            <v>毁损</v>
          </cell>
          <cell r="L1535" t="str">
            <v>花果园校区机房403</v>
          </cell>
          <cell r="M1535" t="str">
            <v>计算机与信息工程系</v>
          </cell>
          <cell r="N1535" t="str">
            <v>计算机与信息工程系</v>
          </cell>
        </row>
        <row r="1536">
          <cell r="B1536" t="str">
            <v>TY2010000178</v>
          </cell>
          <cell r="C1536" t="str">
            <v>苏亚星机房多媒体教学网</v>
          </cell>
          <cell r="D1536">
            <v>1</v>
          </cell>
          <cell r="E1536" t="str">
            <v>V7.1</v>
          </cell>
          <cell r="F1536">
            <v>40540</v>
          </cell>
          <cell r="G1536" t="str">
            <v>花果园校区</v>
          </cell>
          <cell r="H1536">
            <v>3200</v>
          </cell>
          <cell r="I1536">
            <v>3200</v>
          </cell>
          <cell r="J1536">
            <v>0</v>
          </cell>
          <cell r="K1536" t="str">
            <v>毁损</v>
          </cell>
          <cell r="L1536" t="str">
            <v>花果园校区机房403</v>
          </cell>
          <cell r="M1536" t="str">
            <v>计算机与信息工程系</v>
          </cell>
          <cell r="N1536" t="str">
            <v>计算机与信息工程系</v>
          </cell>
        </row>
        <row r="1537">
          <cell r="B1537" t="str">
            <v>TY2010000419</v>
          </cell>
          <cell r="C1537" t="str">
            <v>投影机</v>
          </cell>
          <cell r="D1537">
            <v>1</v>
          </cell>
          <cell r="E1537" t="str">
            <v>vpl-cx161</v>
          </cell>
          <cell r="F1537">
            <v>40540</v>
          </cell>
          <cell r="G1537" t="str">
            <v>花果园校区</v>
          </cell>
          <cell r="H1537">
            <v>11800</v>
          </cell>
          <cell r="I1537">
            <v>11800</v>
          </cell>
          <cell r="J1537">
            <v>0</v>
          </cell>
          <cell r="K1537" t="str">
            <v>毁损</v>
          </cell>
          <cell r="L1537" t="str">
            <v>A7 4-6-1</v>
          </cell>
          <cell r="M1537" t="str">
            <v>计算机与信息工程系</v>
          </cell>
          <cell r="N1537" t="str">
            <v>计算机与信息工程系</v>
          </cell>
        </row>
        <row r="1538">
          <cell r="B1538" t="str">
            <v>TY2010000445</v>
          </cell>
          <cell r="C1538" t="str">
            <v>苏亚星机房多媒体教学网</v>
          </cell>
          <cell r="D1538">
            <v>1</v>
          </cell>
          <cell r="E1538" t="str">
            <v>V7.1</v>
          </cell>
          <cell r="F1538">
            <v>40540</v>
          </cell>
          <cell r="G1538" t="str">
            <v>花果园校区</v>
          </cell>
          <cell r="H1538">
            <v>3200</v>
          </cell>
          <cell r="I1538">
            <v>3200</v>
          </cell>
          <cell r="J1538">
            <v>0</v>
          </cell>
          <cell r="K1538" t="str">
            <v>毁损</v>
          </cell>
          <cell r="L1538" t="str">
            <v>花果园校区机房403</v>
          </cell>
          <cell r="M1538" t="str">
            <v>计算机与信息工程系</v>
          </cell>
          <cell r="N1538" t="str">
            <v>计算机与信息工程系</v>
          </cell>
        </row>
        <row r="1539">
          <cell r="B1539" t="str">
            <v>TY2010000450</v>
          </cell>
          <cell r="C1539" t="str">
            <v>苏亚星机房多媒体教学网</v>
          </cell>
          <cell r="D1539">
            <v>1</v>
          </cell>
          <cell r="E1539" t="str">
            <v>V7.1</v>
          </cell>
          <cell r="F1539">
            <v>40540</v>
          </cell>
          <cell r="G1539" t="str">
            <v>花果园校区</v>
          </cell>
          <cell r="H1539">
            <v>3200</v>
          </cell>
          <cell r="I1539">
            <v>3200</v>
          </cell>
          <cell r="J1539">
            <v>0</v>
          </cell>
          <cell r="K1539" t="str">
            <v>毁损</v>
          </cell>
          <cell r="L1539" t="str">
            <v>花果园校区机房403</v>
          </cell>
          <cell r="M1539" t="str">
            <v>计算机与信息工程系</v>
          </cell>
          <cell r="N1539" t="str">
            <v>计算机与信息工程系</v>
          </cell>
        </row>
        <row r="1540">
          <cell r="B1540" t="str">
            <v>TY2009000006</v>
          </cell>
          <cell r="C1540" t="str">
            <v>文件传真机</v>
          </cell>
          <cell r="D1540">
            <v>1</v>
          </cell>
          <cell r="E1540" t="str">
            <v>L160</v>
          </cell>
          <cell r="F1540">
            <v>40156</v>
          </cell>
          <cell r="G1540" t="str">
            <v>花果园校区</v>
          </cell>
          <cell r="H1540">
            <v>2400</v>
          </cell>
          <cell r="I1540">
            <v>2400</v>
          </cell>
          <cell r="J1540">
            <v>0</v>
          </cell>
          <cell r="K1540" t="str">
            <v>毁损</v>
          </cell>
          <cell r="L1540" t="str">
            <v>湘雅校区 402库房</v>
          </cell>
          <cell r="M1540" t="str">
            <v>计算机与信息工程系</v>
          </cell>
          <cell r="N1540" t="str">
            <v>计算机与信息工程系</v>
          </cell>
        </row>
        <row r="1541">
          <cell r="B1541" t="str">
            <v>TY2009000007</v>
          </cell>
          <cell r="C1541" t="str">
            <v>文件传真机</v>
          </cell>
          <cell r="D1541">
            <v>1</v>
          </cell>
          <cell r="E1541" t="str">
            <v>L160</v>
          </cell>
          <cell r="F1541">
            <v>40156</v>
          </cell>
          <cell r="G1541" t="str">
            <v>花果园校区</v>
          </cell>
          <cell r="H1541">
            <v>2400</v>
          </cell>
          <cell r="I1541">
            <v>2400</v>
          </cell>
          <cell r="J1541">
            <v>0</v>
          </cell>
          <cell r="K1541" t="str">
            <v>毁损</v>
          </cell>
          <cell r="L1541" t="str">
            <v>湘雅校区 402库房</v>
          </cell>
          <cell r="M1541" t="str">
            <v>计算机与信息工程系</v>
          </cell>
          <cell r="N1541" t="str">
            <v>计算机与信息工程系</v>
          </cell>
        </row>
        <row r="1542">
          <cell r="B1542" t="str">
            <v>TY2009000011</v>
          </cell>
          <cell r="C1542" t="str">
            <v>文件传真机</v>
          </cell>
          <cell r="D1542">
            <v>1</v>
          </cell>
          <cell r="E1542" t="str">
            <v>L160</v>
          </cell>
          <cell r="F1542">
            <v>40156</v>
          </cell>
          <cell r="G1542" t="str">
            <v>花果园校区</v>
          </cell>
          <cell r="H1542">
            <v>2400</v>
          </cell>
          <cell r="I1542">
            <v>2400</v>
          </cell>
          <cell r="J1542">
            <v>0</v>
          </cell>
          <cell r="K1542" t="str">
            <v>未找到实物</v>
          </cell>
        </row>
        <row r="1542">
          <cell r="M1542" t="str">
            <v>王浩</v>
          </cell>
          <cell r="N1542" t="str">
            <v>校内各办公室</v>
          </cell>
        </row>
        <row r="1543">
          <cell r="B1543" t="str">
            <v>TY2009000012</v>
          </cell>
          <cell r="C1543" t="str">
            <v>文件传真机</v>
          </cell>
          <cell r="D1543">
            <v>1</v>
          </cell>
          <cell r="E1543" t="str">
            <v>L160</v>
          </cell>
          <cell r="F1543">
            <v>40156</v>
          </cell>
          <cell r="G1543" t="str">
            <v>花果园校区</v>
          </cell>
          <cell r="H1543">
            <v>2400</v>
          </cell>
          <cell r="I1543">
            <v>2400</v>
          </cell>
          <cell r="J1543">
            <v>0</v>
          </cell>
          <cell r="K1543" t="str">
            <v>未找到实物</v>
          </cell>
        </row>
        <row r="1543">
          <cell r="M1543" t="str">
            <v>王浩</v>
          </cell>
          <cell r="N1543" t="str">
            <v>校内各办公室</v>
          </cell>
        </row>
        <row r="1544">
          <cell r="B1544" t="str">
            <v>TY2009000013</v>
          </cell>
          <cell r="C1544" t="str">
            <v>投影机</v>
          </cell>
          <cell r="D1544">
            <v>1</v>
          </cell>
          <cell r="E1544" t="str">
            <v>待完善</v>
          </cell>
          <cell r="F1544">
            <v>40149</v>
          </cell>
          <cell r="G1544" t="str">
            <v>花果园校区</v>
          </cell>
          <cell r="H1544">
            <v>16300</v>
          </cell>
          <cell r="I1544">
            <v>16300</v>
          </cell>
          <cell r="J1544">
            <v>0</v>
          </cell>
          <cell r="K1544" t="str">
            <v>毁损</v>
          </cell>
          <cell r="L1544" t="str">
            <v>A3 6-4-5教室</v>
          </cell>
          <cell r="M1544" t="str">
            <v>韩庆元</v>
          </cell>
          <cell r="N1544" t="str">
            <v>电子商务系</v>
          </cell>
        </row>
        <row r="1545">
          <cell r="B1545" t="str">
            <v>TY2009000015</v>
          </cell>
          <cell r="C1545" t="str">
            <v>一体机</v>
          </cell>
          <cell r="D1545">
            <v>1</v>
          </cell>
          <cell r="E1545" t="str">
            <v>待完善</v>
          </cell>
          <cell r="F1545">
            <v>40148</v>
          </cell>
          <cell r="G1545" t="str">
            <v>花果园校区</v>
          </cell>
          <cell r="H1545">
            <v>26800</v>
          </cell>
          <cell r="I1545">
            <v>26800</v>
          </cell>
          <cell r="J1545">
            <v>0</v>
          </cell>
          <cell r="K1545" t="str">
            <v>毁损</v>
          </cell>
          <cell r="L1545" t="str">
            <v>弘商楼616文印室</v>
          </cell>
          <cell r="M1545" t="str">
            <v>学院办公室</v>
          </cell>
          <cell r="N1545" t="str">
            <v>学院办公室</v>
          </cell>
        </row>
        <row r="1546">
          <cell r="B1546" t="str">
            <v>TY2009000017</v>
          </cell>
          <cell r="C1546" t="str">
            <v>空调器</v>
          </cell>
          <cell r="D1546">
            <v>1</v>
          </cell>
          <cell r="E1546" t="str">
            <v>待完善</v>
          </cell>
          <cell r="F1546">
            <v>40126</v>
          </cell>
          <cell r="G1546" t="str">
            <v>花果园校区</v>
          </cell>
          <cell r="H1546">
            <v>7560</v>
          </cell>
          <cell r="I1546">
            <v>7560</v>
          </cell>
          <cell r="J1546">
            <v>0</v>
          </cell>
          <cell r="K1546" t="str">
            <v>毁损</v>
          </cell>
          <cell r="L1546" t="str">
            <v>湘雅校区办公楼2楼会议室</v>
          </cell>
          <cell r="M1546" t="str">
            <v>学院办公室</v>
          </cell>
          <cell r="N1546" t="str">
            <v>学院办公室</v>
          </cell>
        </row>
        <row r="1547">
          <cell r="B1547" t="str">
            <v>TY2009000018</v>
          </cell>
          <cell r="C1547" t="str">
            <v>空调器</v>
          </cell>
          <cell r="D1547">
            <v>1</v>
          </cell>
          <cell r="E1547" t="str">
            <v>待完善</v>
          </cell>
          <cell r="F1547">
            <v>40126</v>
          </cell>
          <cell r="G1547" t="str">
            <v>花果园校区</v>
          </cell>
          <cell r="H1547">
            <v>7560</v>
          </cell>
          <cell r="I1547">
            <v>7560</v>
          </cell>
          <cell r="J1547">
            <v>0</v>
          </cell>
          <cell r="K1547" t="str">
            <v>毁损</v>
          </cell>
          <cell r="L1547" t="str">
            <v>湘雅校区办公楼2楼会议室</v>
          </cell>
          <cell r="M1547" t="str">
            <v>学院办公室</v>
          </cell>
          <cell r="N1547" t="str">
            <v>学院办公室</v>
          </cell>
        </row>
        <row r="1548">
          <cell r="B1548" t="str">
            <v>TY2009000021</v>
          </cell>
          <cell r="C1548" t="str">
            <v>液晶电视机</v>
          </cell>
          <cell r="D1548">
            <v>1</v>
          </cell>
          <cell r="E1548" t="str">
            <v>LC47DS60DC</v>
          </cell>
          <cell r="F1548">
            <v>40086</v>
          </cell>
          <cell r="G1548" t="str">
            <v>花果园校区</v>
          </cell>
          <cell r="H1548">
            <v>5600</v>
          </cell>
          <cell r="I1548">
            <v>5600</v>
          </cell>
          <cell r="J1548">
            <v>0</v>
          </cell>
          <cell r="K1548" t="str">
            <v>毁损</v>
          </cell>
          <cell r="L1548" t="str">
            <v>湘雅校区第2教学楼</v>
          </cell>
          <cell r="M1548" t="str">
            <v>计算机与信息工程系</v>
          </cell>
          <cell r="N1548" t="str">
            <v>计算机与信息工程系</v>
          </cell>
        </row>
        <row r="1549">
          <cell r="B1549" t="str">
            <v>TY2009000022</v>
          </cell>
          <cell r="C1549" t="str">
            <v>液晶电视机</v>
          </cell>
          <cell r="D1549">
            <v>1</v>
          </cell>
          <cell r="E1549" t="str">
            <v>LC47DS60DC</v>
          </cell>
          <cell r="F1549">
            <v>40086</v>
          </cell>
          <cell r="G1549" t="str">
            <v>花果园校区</v>
          </cell>
          <cell r="H1549">
            <v>5600</v>
          </cell>
          <cell r="I1549">
            <v>5600</v>
          </cell>
          <cell r="J1549">
            <v>0</v>
          </cell>
          <cell r="K1549" t="str">
            <v>毁损</v>
          </cell>
          <cell r="L1549" t="str">
            <v>湘雅校区第2教学楼</v>
          </cell>
          <cell r="M1549" t="str">
            <v>计算机与信息工程系</v>
          </cell>
          <cell r="N1549" t="str">
            <v>计算机与信息工程系</v>
          </cell>
        </row>
        <row r="1550">
          <cell r="B1550" t="str">
            <v>TY2009000023</v>
          </cell>
          <cell r="C1550" t="str">
            <v>液晶电视机</v>
          </cell>
          <cell r="D1550">
            <v>1</v>
          </cell>
          <cell r="E1550" t="str">
            <v>LC47DS60DC</v>
          </cell>
          <cell r="F1550">
            <v>40086</v>
          </cell>
          <cell r="G1550" t="str">
            <v>花果园校区</v>
          </cell>
          <cell r="H1550">
            <v>5600</v>
          </cell>
          <cell r="I1550">
            <v>5600</v>
          </cell>
          <cell r="J1550">
            <v>0</v>
          </cell>
          <cell r="K1550" t="str">
            <v>毁损</v>
          </cell>
          <cell r="L1550" t="str">
            <v>湘雅校区第2教学楼</v>
          </cell>
          <cell r="M1550" t="str">
            <v>计算机与信息工程系</v>
          </cell>
          <cell r="N1550" t="str">
            <v>计算机与信息工程系</v>
          </cell>
        </row>
        <row r="1551">
          <cell r="B1551" t="str">
            <v>TY2009000024</v>
          </cell>
          <cell r="C1551" t="str">
            <v>液晶电视机</v>
          </cell>
          <cell r="D1551">
            <v>1</v>
          </cell>
          <cell r="E1551" t="str">
            <v>LC47DS60DC</v>
          </cell>
          <cell r="F1551">
            <v>40086</v>
          </cell>
          <cell r="G1551" t="str">
            <v>花果园校区</v>
          </cell>
          <cell r="H1551">
            <v>5600</v>
          </cell>
          <cell r="I1551">
            <v>5600</v>
          </cell>
          <cell r="J1551">
            <v>0</v>
          </cell>
          <cell r="K1551" t="str">
            <v>毁损</v>
          </cell>
          <cell r="L1551" t="str">
            <v>湘雅校区第2教学楼</v>
          </cell>
          <cell r="M1551" t="str">
            <v>计算机与信息工程系</v>
          </cell>
          <cell r="N1551" t="str">
            <v>计算机与信息工程系</v>
          </cell>
        </row>
        <row r="1552">
          <cell r="B1552" t="str">
            <v>TY2009000025</v>
          </cell>
          <cell r="C1552" t="str">
            <v>液晶电视机</v>
          </cell>
          <cell r="D1552">
            <v>1</v>
          </cell>
          <cell r="E1552" t="str">
            <v>LC47DS60DC</v>
          </cell>
          <cell r="F1552">
            <v>40086</v>
          </cell>
          <cell r="G1552" t="str">
            <v>花果园校区</v>
          </cell>
          <cell r="H1552">
            <v>5600</v>
          </cell>
          <cell r="I1552">
            <v>5600</v>
          </cell>
          <cell r="J1552">
            <v>0</v>
          </cell>
          <cell r="K1552" t="str">
            <v>毁损</v>
          </cell>
          <cell r="L1552" t="str">
            <v>湘雅校区第2教学楼</v>
          </cell>
          <cell r="M1552" t="str">
            <v>计算机与信息工程系</v>
          </cell>
          <cell r="N1552" t="str">
            <v>计算机与信息工程系</v>
          </cell>
        </row>
        <row r="1553">
          <cell r="B1553" t="str">
            <v>TY2009000026</v>
          </cell>
          <cell r="C1553" t="str">
            <v>液晶电视机</v>
          </cell>
          <cell r="D1553">
            <v>1</v>
          </cell>
          <cell r="E1553" t="str">
            <v>LC47DS60DC</v>
          </cell>
          <cell r="F1553">
            <v>40086</v>
          </cell>
          <cell r="G1553" t="str">
            <v>花果园校区</v>
          </cell>
          <cell r="H1553">
            <v>5600</v>
          </cell>
          <cell r="I1553">
            <v>5600</v>
          </cell>
          <cell r="J1553">
            <v>0</v>
          </cell>
          <cell r="K1553" t="str">
            <v>毁损</v>
          </cell>
          <cell r="L1553" t="str">
            <v>湘雅校区第2教学楼</v>
          </cell>
          <cell r="M1553" t="str">
            <v>计算机与信息工程系</v>
          </cell>
          <cell r="N1553" t="str">
            <v>计算机与信息工程系</v>
          </cell>
        </row>
        <row r="1554">
          <cell r="B1554" t="str">
            <v>TY2009000027</v>
          </cell>
          <cell r="C1554" t="str">
            <v>液晶电视机</v>
          </cell>
          <cell r="D1554">
            <v>1</v>
          </cell>
          <cell r="E1554" t="str">
            <v>LC47DS60DC</v>
          </cell>
          <cell r="F1554">
            <v>40086</v>
          </cell>
          <cell r="G1554" t="str">
            <v>花果园校区</v>
          </cell>
          <cell r="H1554">
            <v>5600</v>
          </cell>
          <cell r="I1554">
            <v>5600</v>
          </cell>
          <cell r="J1554">
            <v>0</v>
          </cell>
          <cell r="K1554" t="str">
            <v>毁损</v>
          </cell>
          <cell r="L1554" t="str">
            <v>湘雅校区第2教学楼</v>
          </cell>
          <cell r="M1554" t="str">
            <v>计算机与信息工程系</v>
          </cell>
          <cell r="N1554" t="str">
            <v>计算机与信息工程系</v>
          </cell>
        </row>
        <row r="1555">
          <cell r="B1555" t="str">
            <v>TY2009000028</v>
          </cell>
          <cell r="C1555" t="str">
            <v>液晶电视机</v>
          </cell>
          <cell r="D1555">
            <v>1</v>
          </cell>
          <cell r="E1555" t="str">
            <v>LC47DS60DC</v>
          </cell>
          <cell r="F1555">
            <v>40086</v>
          </cell>
          <cell r="G1555" t="str">
            <v>花果园校区</v>
          </cell>
          <cell r="H1555">
            <v>5600</v>
          </cell>
          <cell r="I1555">
            <v>5600</v>
          </cell>
          <cell r="J1555">
            <v>0</v>
          </cell>
          <cell r="K1555" t="str">
            <v>毁损</v>
          </cell>
          <cell r="L1555" t="str">
            <v>湘雅校区第2教学楼</v>
          </cell>
          <cell r="M1555" t="str">
            <v>计算机与信息工程系</v>
          </cell>
          <cell r="N1555" t="str">
            <v>计算机与信息工程系</v>
          </cell>
        </row>
        <row r="1556">
          <cell r="B1556" t="str">
            <v>TY2009000029</v>
          </cell>
          <cell r="C1556" t="str">
            <v>液晶电视机</v>
          </cell>
          <cell r="D1556">
            <v>1</v>
          </cell>
          <cell r="E1556" t="str">
            <v>LC47DS60DC</v>
          </cell>
          <cell r="F1556">
            <v>40086</v>
          </cell>
          <cell r="G1556" t="str">
            <v>花果园校区</v>
          </cell>
          <cell r="H1556">
            <v>5600</v>
          </cell>
          <cell r="I1556">
            <v>5600</v>
          </cell>
          <cell r="J1556">
            <v>0</v>
          </cell>
          <cell r="K1556" t="str">
            <v>毁损</v>
          </cell>
          <cell r="L1556" t="str">
            <v>湘雅校区第2教学楼</v>
          </cell>
          <cell r="M1556" t="str">
            <v>计算机与信息工程系</v>
          </cell>
          <cell r="N1556" t="str">
            <v>计算机与信息工程系</v>
          </cell>
        </row>
        <row r="1557">
          <cell r="B1557" t="str">
            <v>TY2009000030</v>
          </cell>
          <cell r="C1557" t="str">
            <v>液晶电视机</v>
          </cell>
          <cell r="D1557">
            <v>1</v>
          </cell>
          <cell r="E1557" t="str">
            <v>LC47DS60DC</v>
          </cell>
          <cell r="F1557">
            <v>40086</v>
          </cell>
          <cell r="G1557" t="str">
            <v>花果园校区</v>
          </cell>
          <cell r="H1557">
            <v>5600</v>
          </cell>
          <cell r="I1557">
            <v>5600</v>
          </cell>
          <cell r="J1557">
            <v>0</v>
          </cell>
          <cell r="K1557" t="str">
            <v>毁损</v>
          </cell>
          <cell r="L1557" t="str">
            <v>湘雅校区第2教学楼</v>
          </cell>
          <cell r="M1557" t="str">
            <v>计算机与信息工程系</v>
          </cell>
          <cell r="N1557" t="str">
            <v>计算机与信息工程系</v>
          </cell>
        </row>
        <row r="1558">
          <cell r="B1558" t="str">
            <v>TY2009000031</v>
          </cell>
          <cell r="C1558" t="str">
            <v>液晶电视机</v>
          </cell>
          <cell r="D1558">
            <v>1</v>
          </cell>
          <cell r="E1558" t="str">
            <v>LC47DS60DC</v>
          </cell>
          <cell r="F1558">
            <v>40086</v>
          </cell>
          <cell r="G1558" t="str">
            <v>花果园校区</v>
          </cell>
          <cell r="H1558">
            <v>5600</v>
          </cell>
          <cell r="I1558">
            <v>5600</v>
          </cell>
          <cell r="J1558">
            <v>0</v>
          </cell>
          <cell r="K1558" t="str">
            <v>毁损</v>
          </cell>
          <cell r="L1558" t="str">
            <v>湘雅校区第2教学楼</v>
          </cell>
          <cell r="M1558" t="str">
            <v>计算机与信息工程系</v>
          </cell>
          <cell r="N1558" t="str">
            <v>计算机与信息工程系</v>
          </cell>
        </row>
        <row r="1559">
          <cell r="B1559" t="str">
            <v>TY2009000032</v>
          </cell>
          <cell r="C1559" t="str">
            <v>液晶电视机</v>
          </cell>
          <cell r="D1559">
            <v>1</v>
          </cell>
          <cell r="E1559" t="str">
            <v>LC47DS60DC</v>
          </cell>
          <cell r="F1559">
            <v>40086</v>
          </cell>
          <cell r="G1559" t="str">
            <v>花果园校区</v>
          </cell>
          <cell r="H1559">
            <v>5600</v>
          </cell>
          <cell r="I1559">
            <v>5600</v>
          </cell>
          <cell r="J1559">
            <v>0</v>
          </cell>
          <cell r="K1559" t="str">
            <v>毁损</v>
          </cell>
          <cell r="L1559" t="str">
            <v>湘雅校区第2教学楼</v>
          </cell>
          <cell r="M1559" t="str">
            <v>计算机与信息工程系</v>
          </cell>
          <cell r="N1559" t="str">
            <v>计算机与信息工程系</v>
          </cell>
        </row>
        <row r="1560">
          <cell r="B1560" t="str">
            <v>TY2009000033</v>
          </cell>
          <cell r="C1560" t="str">
            <v>液晶电视机</v>
          </cell>
          <cell r="D1560">
            <v>1</v>
          </cell>
          <cell r="E1560" t="str">
            <v>LC47DS60DC</v>
          </cell>
          <cell r="F1560">
            <v>40086</v>
          </cell>
          <cell r="G1560" t="str">
            <v>花果园校区</v>
          </cell>
          <cell r="H1560">
            <v>5600</v>
          </cell>
          <cell r="I1560">
            <v>5600</v>
          </cell>
          <cell r="J1560">
            <v>0</v>
          </cell>
          <cell r="K1560" t="str">
            <v>毁损</v>
          </cell>
          <cell r="L1560" t="str">
            <v>湘雅校区第2教学楼</v>
          </cell>
          <cell r="M1560" t="str">
            <v>计算机与信息工程系</v>
          </cell>
          <cell r="N1560" t="str">
            <v>计算机与信息工程系</v>
          </cell>
        </row>
        <row r="1561">
          <cell r="B1561" t="str">
            <v>TY2009000034</v>
          </cell>
          <cell r="C1561" t="str">
            <v>液晶电视机</v>
          </cell>
          <cell r="D1561">
            <v>1</v>
          </cell>
          <cell r="E1561" t="str">
            <v>LC47DS60DC</v>
          </cell>
          <cell r="F1561">
            <v>40086</v>
          </cell>
          <cell r="G1561" t="str">
            <v>花果园校区</v>
          </cell>
          <cell r="H1561">
            <v>5600</v>
          </cell>
          <cell r="I1561">
            <v>5600</v>
          </cell>
          <cell r="J1561">
            <v>0</v>
          </cell>
          <cell r="K1561" t="str">
            <v>毁损</v>
          </cell>
          <cell r="L1561" t="str">
            <v>湘雅校区第2教学楼</v>
          </cell>
          <cell r="M1561" t="str">
            <v>计算机与信息工程系</v>
          </cell>
          <cell r="N1561" t="str">
            <v>计算机与信息工程系</v>
          </cell>
        </row>
        <row r="1562">
          <cell r="B1562" t="str">
            <v>TY2009000035</v>
          </cell>
          <cell r="C1562" t="str">
            <v>液晶电视机</v>
          </cell>
          <cell r="D1562">
            <v>1</v>
          </cell>
          <cell r="E1562" t="str">
            <v>LC47DS60DC</v>
          </cell>
          <cell r="F1562">
            <v>40086</v>
          </cell>
          <cell r="G1562" t="str">
            <v>花果园校区</v>
          </cell>
          <cell r="H1562">
            <v>5600</v>
          </cell>
          <cell r="I1562">
            <v>5600</v>
          </cell>
          <cell r="J1562">
            <v>0</v>
          </cell>
          <cell r="K1562" t="str">
            <v>毁损</v>
          </cell>
          <cell r="L1562" t="str">
            <v>湘雅校区第2教学楼</v>
          </cell>
          <cell r="M1562" t="str">
            <v>计算机与信息工程系</v>
          </cell>
          <cell r="N1562" t="str">
            <v>计算机与信息工程系</v>
          </cell>
        </row>
        <row r="1563">
          <cell r="B1563" t="str">
            <v>TY2009000036</v>
          </cell>
          <cell r="C1563" t="str">
            <v>液晶电视机</v>
          </cell>
          <cell r="D1563">
            <v>1</v>
          </cell>
          <cell r="E1563" t="str">
            <v>LC47DS60DC</v>
          </cell>
          <cell r="F1563">
            <v>40086</v>
          </cell>
          <cell r="G1563" t="str">
            <v>花果园校区</v>
          </cell>
          <cell r="H1563">
            <v>5600</v>
          </cell>
          <cell r="I1563">
            <v>5600</v>
          </cell>
          <cell r="J1563">
            <v>0</v>
          </cell>
          <cell r="K1563" t="str">
            <v>毁损</v>
          </cell>
          <cell r="L1563" t="str">
            <v>湘雅校区第2教学楼</v>
          </cell>
          <cell r="M1563" t="str">
            <v>计算机与信息工程系</v>
          </cell>
          <cell r="N1563" t="str">
            <v>计算机与信息工程系</v>
          </cell>
        </row>
        <row r="1564">
          <cell r="B1564" t="str">
            <v>TY2009000037</v>
          </cell>
          <cell r="C1564" t="str">
            <v>液晶电视机</v>
          </cell>
          <cell r="D1564">
            <v>1</v>
          </cell>
          <cell r="E1564" t="str">
            <v>LC47DS60DC</v>
          </cell>
          <cell r="F1564">
            <v>40086</v>
          </cell>
          <cell r="G1564" t="str">
            <v>花果园校区</v>
          </cell>
          <cell r="H1564">
            <v>5600</v>
          </cell>
          <cell r="I1564">
            <v>5600</v>
          </cell>
          <cell r="J1564">
            <v>0</v>
          </cell>
          <cell r="K1564" t="str">
            <v>毁损</v>
          </cell>
          <cell r="L1564" t="str">
            <v>湘雅校区第2教学楼</v>
          </cell>
          <cell r="M1564" t="str">
            <v>计算机与信息工程系</v>
          </cell>
          <cell r="N1564" t="str">
            <v>计算机与信息工程系</v>
          </cell>
        </row>
        <row r="1565">
          <cell r="B1565" t="str">
            <v>TY2009000038</v>
          </cell>
          <cell r="C1565" t="str">
            <v>液晶电视机</v>
          </cell>
          <cell r="D1565">
            <v>1</v>
          </cell>
          <cell r="E1565" t="str">
            <v>LC47DS60DC</v>
          </cell>
          <cell r="F1565">
            <v>40086</v>
          </cell>
          <cell r="G1565" t="str">
            <v>花果园校区</v>
          </cell>
          <cell r="H1565">
            <v>5600</v>
          </cell>
          <cell r="I1565">
            <v>5600</v>
          </cell>
          <cell r="J1565">
            <v>0</v>
          </cell>
          <cell r="K1565" t="str">
            <v>毁损</v>
          </cell>
          <cell r="L1565" t="str">
            <v>湘雅校区第2教学楼</v>
          </cell>
          <cell r="M1565" t="str">
            <v>计算机与信息工程系</v>
          </cell>
          <cell r="N1565" t="str">
            <v>计算机与信息工程系</v>
          </cell>
        </row>
        <row r="1566">
          <cell r="B1566" t="str">
            <v>TY2009000039</v>
          </cell>
          <cell r="C1566" t="str">
            <v>液晶电视机</v>
          </cell>
          <cell r="D1566">
            <v>1</v>
          </cell>
          <cell r="E1566" t="str">
            <v>LC47DS60DC</v>
          </cell>
          <cell r="F1566">
            <v>40086</v>
          </cell>
          <cell r="G1566" t="str">
            <v>花果园校区</v>
          </cell>
          <cell r="H1566">
            <v>5600</v>
          </cell>
          <cell r="I1566">
            <v>5600</v>
          </cell>
          <cell r="J1566">
            <v>0</v>
          </cell>
          <cell r="K1566" t="str">
            <v>毁损</v>
          </cell>
          <cell r="L1566" t="str">
            <v>湘雅校区第2教学楼</v>
          </cell>
          <cell r="M1566" t="str">
            <v>计算机与信息工程系</v>
          </cell>
          <cell r="N1566" t="str">
            <v>计算机与信息工程系</v>
          </cell>
        </row>
        <row r="1567">
          <cell r="B1567" t="str">
            <v>TY2009000040</v>
          </cell>
          <cell r="C1567" t="str">
            <v>液晶电视机</v>
          </cell>
          <cell r="D1567">
            <v>1</v>
          </cell>
          <cell r="E1567" t="str">
            <v>LC47DS60DC</v>
          </cell>
          <cell r="F1567">
            <v>40086</v>
          </cell>
          <cell r="G1567" t="str">
            <v>花果园校区</v>
          </cell>
          <cell r="H1567">
            <v>5600</v>
          </cell>
          <cell r="I1567">
            <v>5600</v>
          </cell>
          <cell r="J1567">
            <v>0</v>
          </cell>
          <cell r="K1567" t="str">
            <v>毁损</v>
          </cell>
          <cell r="L1567" t="str">
            <v>湘雅校区第2教学楼</v>
          </cell>
          <cell r="M1567" t="str">
            <v>计算机与信息工程系</v>
          </cell>
          <cell r="N1567" t="str">
            <v>计算机与信息工程系</v>
          </cell>
        </row>
        <row r="1568">
          <cell r="B1568" t="str">
            <v>TY2009000041</v>
          </cell>
          <cell r="C1568" t="str">
            <v>液晶电视机</v>
          </cell>
          <cell r="D1568">
            <v>1</v>
          </cell>
          <cell r="E1568" t="str">
            <v>LC47DS60DC</v>
          </cell>
          <cell r="F1568">
            <v>40086</v>
          </cell>
          <cell r="G1568" t="str">
            <v>花果园校区</v>
          </cell>
          <cell r="H1568">
            <v>5600</v>
          </cell>
          <cell r="I1568">
            <v>5600</v>
          </cell>
          <cell r="J1568">
            <v>0</v>
          </cell>
          <cell r="K1568" t="str">
            <v>毁损</v>
          </cell>
          <cell r="L1568" t="str">
            <v>A7 6-1-2</v>
          </cell>
          <cell r="M1568" t="str">
            <v>计算机与信息工程系</v>
          </cell>
          <cell r="N1568" t="str">
            <v>计算机与信息工程系</v>
          </cell>
        </row>
        <row r="1569">
          <cell r="B1569" t="str">
            <v>TY2009000042</v>
          </cell>
          <cell r="C1569" t="str">
            <v>液晶电视机</v>
          </cell>
          <cell r="D1569">
            <v>1</v>
          </cell>
          <cell r="E1569" t="str">
            <v>LC47DS60DC</v>
          </cell>
          <cell r="F1569">
            <v>40086</v>
          </cell>
          <cell r="G1569" t="str">
            <v>花果园校区</v>
          </cell>
          <cell r="H1569">
            <v>5600</v>
          </cell>
          <cell r="I1569">
            <v>5600</v>
          </cell>
          <cell r="J1569">
            <v>0</v>
          </cell>
          <cell r="K1569" t="str">
            <v>毁损</v>
          </cell>
          <cell r="L1569" t="str">
            <v>湘雅校区电教室（4楼）</v>
          </cell>
          <cell r="M1569" t="str">
            <v>计算机与信息工程系</v>
          </cell>
          <cell r="N1569" t="str">
            <v>计算机与信息工程系</v>
          </cell>
        </row>
        <row r="1570">
          <cell r="B1570" t="str">
            <v>TY2009000043</v>
          </cell>
          <cell r="C1570" t="str">
            <v>液晶电视机</v>
          </cell>
          <cell r="D1570">
            <v>1</v>
          </cell>
          <cell r="E1570" t="str">
            <v>LC47DS60DC</v>
          </cell>
          <cell r="F1570">
            <v>40086</v>
          </cell>
          <cell r="G1570" t="str">
            <v>花果园校区</v>
          </cell>
          <cell r="H1570">
            <v>5600</v>
          </cell>
          <cell r="I1570">
            <v>5600</v>
          </cell>
          <cell r="J1570">
            <v>0</v>
          </cell>
          <cell r="K1570" t="str">
            <v>毁损</v>
          </cell>
          <cell r="L1570" t="str">
            <v>湘雅校区电教室（4楼）</v>
          </cell>
          <cell r="M1570" t="str">
            <v>计算机与信息工程系</v>
          </cell>
          <cell r="N1570" t="str">
            <v>计算机与信息工程系</v>
          </cell>
        </row>
        <row r="1571">
          <cell r="B1571" t="str">
            <v>TY2009000044</v>
          </cell>
          <cell r="C1571" t="str">
            <v>液晶电视机</v>
          </cell>
          <cell r="D1571">
            <v>1</v>
          </cell>
          <cell r="E1571" t="str">
            <v>LC47DS60DC</v>
          </cell>
          <cell r="F1571">
            <v>40086</v>
          </cell>
          <cell r="G1571" t="str">
            <v>花果园校区</v>
          </cell>
          <cell r="H1571">
            <v>5600</v>
          </cell>
          <cell r="I1571">
            <v>5600</v>
          </cell>
          <cell r="J1571">
            <v>0</v>
          </cell>
          <cell r="K1571" t="str">
            <v>毁损</v>
          </cell>
          <cell r="L1571" t="str">
            <v>湘雅校区电教室（4楼）</v>
          </cell>
          <cell r="M1571" t="str">
            <v>计算机与信息工程系</v>
          </cell>
          <cell r="N1571" t="str">
            <v>计算机与信息工程系</v>
          </cell>
        </row>
        <row r="1572">
          <cell r="B1572" t="str">
            <v>TY2009000045</v>
          </cell>
          <cell r="C1572" t="str">
            <v>液晶电视机</v>
          </cell>
          <cell r="D1572">
            <v>1</v>
          </cell>
          <cell r="E1572" t="str">
            <v>LC47DS60DC</v>
          </cell>
          <cell r="F1572">
            <v>40086</v>
          </cell>
          <cell r="G1572" t="str">
            <v>花果园校区</v>
          </cell>
          <cell r="H1572">
            <v>5600</v>
          </cell>
          <cell r="I1572">
            <v>5600</v>
          </cell>
          <cell r="J1572">
            <v>0</v>
          </cell>
          <cell r="K1572" t="str">
            <v>毁损</v>
          </cell>
          <cell r="L1572" t="str">
            <v>湘雅校区电教室（4楼）</v>
          </cell>
          <cell r="M1572" t="str">
            <v>计算机与信息工程系</v>
          </cell>
          <cell r="N1572" t="str">
            <v>计算机与信息工程系</v>
          </cell>
        </row>
        <row r="1573">
          <cell r="B1573" t="str">
            <v>TY2008000056</v>
          </cell>
          <cell r="C1573" t="str">
            <v>其他电子计算机及其外围设备</v>
          </cell>
          <cell r="D1573">
            <v>1</v>
          </cell>
          <cell r="E1573" t="str">
            <v>待完善</v>
          </cell>
          <cell r="F1573">
            <v>39812</v>
          </cell>
          <cell r="G1573" t="str">
            <v>花果园校区</v>
          </cell>
          <cell r="H1573">
            <v>750</v>
          </cell>
          <cell r="I1573">
            <v>750</v>
          </cell>
          <cell r="J1573">
            <v>0</v>
          </cell>
          <cell r="K1573" t="str">
            <v>毁损</v>
          </cell>
          <cell r="L1573" t="str">
            <v>湘雅校区各实训室</v>
          </cell>
          <cell r="M1573" t="str">
            <v>计算机与信息工程系</v>
          </cell>
          <cell r="N1573" t="str">
            <v>计算机与信息工程系</v>
          </cell>
        </row>
        <row r="1574">
          <cell r="B1574" t="str">
            <v>TY2008000049</v>
          </cell>
          <cell r="C1574" t="str">
            <v>其他电子计算机输入输出设备</v>
          </cell>
          <cell r="D1574">
            <v>1</v>
          </cell>
          <cell r="E1574" t="str">
            <v>待完善</v>
          </cell>
          <cell r="F1574">
            <v>39812</v>
          </cell>
          <cell r="G1574" t="str">
            <v>花果园校区</v>
          </cell>
          <cell r="H1574">
            <v>550</v>
          </cell>
          <cell r="I1574">
            <v>550</v>
          </cell>
          <cell r="J1574">
            <v>0</v>
          </cell>
          <cell r="K1574" t="str">
            <v>毁损</v>
          </cell>
          <cell r="L1574" t="str">
            <v>湘雅校区各实训室</v>
          </cell>
          <cell r="M1574" t="str">
            <v>计算机与信息工程系</v>
          </cell>
          <cell r="N1574" t="str">
            <v>计算机与信息工程系</v>
          </cell>
        </row>
        <row r="1575">
          <cell r="B1575" t="str">
            <v>TY2008000051</v>
          </cell>
          <cell r="C1575" t="str">
            <v>其他电子计算机输入输出设备</v>
          </cell>
          <cell r="D1575">
            <v>1</v>
          </cell>
          <cell r="E1575" t="str">
            <v>待完善</v>
          </cell>
          <cell r="F1575">
            <v>39812</v>
          </cell>
          <cell r="G1575" t="str">
            <v>花果园校区</v>
          </cell>
          <cell r="H1575">
            <v>550</v>
          </cell>
          <cell r="I1575">
            <v>550</v>
          </cell>
          <cell r="J1575">
            <v>0</v>
          </cell>
          <cell r="K1575" t="str">
            <v>毁损</v>
          </cell>
          <cell r="L1575" t="str">
            <v>湘雅校区各实训室</v>
          </cell>
          <cell r="M1575" t="str">
            <v>计算机与信息工程系</v>
          </cell>
          <cell r="N1575" t="str">
            <v>计算机与信息工程系</v>
          </cell>
        </row>
        <row r="1576">
          <cell r="B1576" t="str">
            <v>TY2008000053</v>
          </cell>
          <cell r="C1576" t="str">
            <v>交换机</v>
          </cell>
          <cell r="D1576">
            <v>1</v>
          </cell>
          <cell r="E1576" t="str">
            <v>3600-28TP-SI</v>
          </cell>
          <cell r="F1576">
            <v>39812</v>
          </cell>
          <cell r="G1576" t="str">
            <v>花果园校区</v>
          </cell>
          <cell r="H1576">
            <v>5600</v>
          </cell>
          <cell r="I1576">
            <v>5600</v>
          </cell>
          <cell r="J1576">
            <v>0</v>
          </cell>
          <cell r="K1576" t="str">
            <v>毁损</v>
          </cell>
          <cell r="L1576" t="str">
            <v>A7 6102</v>
          </cell>
          <cell r="M1576" t="str">
            <v>计算机与信息工程系</v>
          </cell>
          <cell r="N1576" t="str">
            <v>计算机与信息工程系</v>
          </cell>
        </row>
        <row r="1577">
          <cell r="B1577" t="str">
            <v>TY2008000064</v>
          </cell>
          <cell r="C1577" t="str">
            <v>其他电子计算机输入输出设备</v>
          </cell>
          <cell r="D1577">
            <v>1</v>
          </cell>
          <cell r="E1577" t="str">
            <v>待完善</v>
          </cell>
          <cell r="F1577">
            <v>39812</v>
          </cell>
          <cell r="G1577" t="str">
            <v>花果园校区</v>
          </cell>
          <cell r="H1577">
            <v>550</v>
          </cell>
          <cell r="I1577">
            <v>550</v>
          </cell>
          <cell r="J1577">
            <v>0</v>
          </cell>
          <cell r="K1577" t="str">
            <v>毁损</v>
          </cell>
          <cell r="L1577" t="str">
            <v>湘雅校区各实训室</v>
          </cell>
          <cell r="M1577" t="str">
            <v>计算机与信息工程系</v>
          </cell>
          <cell r="N1577" t="str">
            <v>计算机与信息工程系</v>
          </cell>
        </row>
        <row r="1578">
          <cell r="B1578" t="str">
            <v>TY2008000067</v>
          </cell>
          <cell r="C1578" t="str">
            <v>交换机</v>
          </cell>
          <cell r="D1578">
            <v>1</v>
          </cell>
          <cell r="E1578" t="str">
            <v>S1024R</v>
          </cell>
          <cell r="F1578">
            <v>39812</v>
          </cell>
          <cell r="G1578" t="str">
            <v>花果园校区</v>
          </cell>
          <cell r="H1578">
            <v>700</v>
          </cell>
          <cell r="I1578">
            <v>700</v>
          </cell>
          <cell r="J1578">
            <v>0</v>
          </cell>
          <cell r="K1578" t="str">
            <v>毁损</v>
          </cell>
          <cell r="L1578" t="str">
            <v>A7 6-1-2</v>
          </cell>
          <cell r="M1578" t="str">
            <v>计算机与信息工程系</v>
          </cell>
          <cell r="N1578" t="str">
            <v>计算机与信息工程系</v>
          </cell>
        </row>
        <row r="1579">
          <cell r="B1579" t="str">
            <v>TY2008000175</v>
          </cell>
          <cell r="C1579" t="str">
            <v>其他电子计算机输入输出设备</v>
          </cell>
          <cell r="D1579">
            <v>1</v>
          </cell>
          <cell r="E1579" t="str">
            <v>待完善</v>
          </cell>
          <cell r="F1579">
            <v>39812</v>
          </cell>
          <cell r="G1579" t="str">
            <v>花果园校区</v>
          </cell>
          <cell r="H1579">
            <v>550</v>
          </cell>
          <cell r="I1579">
            <v>550</v>
          </cell>
          <cell r="J1579">
            <v>0</v>
          </cell>
          <cell r="K1579" t="str">
            <v>毁损</v>
          </cell>
          <cell r="L1579" t="str">
            <v>湘雅校区各实训室</v>
          </cell>
          <cell r="M1579" t="str">
            <v>计算机与信息工程系</v>
          </cell>
          <cell r="N1579" t="str">
            <v>计算机与信息工程系</v>
          </cell>
        </row>
        <row r="1580">
          <cell r="B1580" t="str">
            <v>TY2008000165</v>
          </cell>
          <cell r="C1580" t="str">
            <v>其他电子计算机及其外围设备</v>
          </cell>
          <cell r="D1580">
            <v>1</v>
          </cell>
          <cell r="E1580" t="str">
            <v>BX 24U</v>
          </cell>
          <cell r="F1580">
            <v>39812</v>
          </cell>
          <cell r="G1580" t="str">
            <v>花果园校区</v>
          </cell>
          <cell r="H1580">
            <v>850</v>
          </cell>
          <cell r="I1580">
            <v>850</v>
          </cell>
          <cell r="J1580">
            <v>0</v>
          </cell>
          <cell r="K1580" t="str">
            <v>毁损</v>
          </cell>
          <cell r="L1580" t="str">
            <v>湘雅校区203机房</v>
          </cell>
          <cell r="M1580" t="str">
            <v>计算机与信息工程系</v>
          </cell>
          <cell r="N1580" t="str">
            <v>计算机与信息工程系</v>
          </cell>
        </row>
        <row r="1581">
          <cell r="B1581" t="str">
            <v>TY2008000170</v>
          </cell>
          <cell r="C1581" t="str">
            <v>交换机</v>
          </cell>
          <cell r="D1581">
            <v>1</v>
          </cell>
          <cell r="E1581" t="str">
            <v>S1024R</v>
          </cell>
          <cell r="F1581">
            <v>39812</v>
          </cell>
          <cell r="G1581" t="str">
            <v>花果园校区</v>
          </cell>
          <cell r="H1581">
            <v>700</v>
          </cell>
          <cell r="I1581">
            <v>700</v>
          </cell>
          <cell r="J1581">
            <v>0</v>
          </cell>
          <cell r="K1581" t="str">
            <v>毁损</v>
          </cell>
          <cell r="L1581" t="str">
            <v>A7 6-1-2</v>
          </cell>
          <cell r="M1581" t="str">
            <v>计算机与信息工程系</v>
          </cell>
          <cell r="N1581" t="str">
            <v>计算机与信息工程系</v>
          </cell>
        </row>
        <row r="1582">
          <cell r="B1582" t="str">
            <v>TY2008000015</v>
          </cell>
          <cell r="C1582" t="str">
            <v>微型数字电子计算机</v>
          </cell>
          <cell r="D1582">
            <v>1</v>
          </cell>
          <cell r="E1582" t="str">
            <v>启天M340E</v>
          </cell>
          <cell r="F1582">
            <v>39812</v>
          </cell>
          <cell r="G1582" t="str">
            <v>花果园校区</v>
          </cell>
          <cell r="H1582">
            <v>3050</v>
          </cell>
          <cell r="I1582">
            <v>3050</v>
          </cell>
          <cell r="J1582">
            <v>0</v>
          </cell>
          <cell r="K1582" t="str">
            <v>毁损</v>
          </cell>
          <cell r="L1582" t="str">
            <v>A7 6-1-2</v>
          </cell>
          <cell r="M1582" t="str">
            <v>计算机与信息工程系</v>
          </cell>
          <cell r="N1582" t="str">
            <v>计算机与信息工程系</v>
          </cell>
        </row>
        <row r="1583">
          <cell r="B1583" t="str">
            <v>TY2008000016</v>
          </cell>
          <cell r="C1583" t="str">
            <v>微型数字电子计算机</v>
          </cell>
          <cell r="D1583">
            <v>1</v>
          </cell>
          <cell r="E1583" t="str">
            <v>启天M340E</v>
          </cell>
          <cell r="F1583">
            <v>39812</v>
          </cell>
          <cell r="G1583" t="str">
            <v>花果园校区</v>
          </cell>
          <cell r="H1583">
            <v>3050</v>
          </cell>
          <cell r="I1583">
            <v>3050</v>
          </cell>
          <cell r="J1583">
            <v>0</v>
          </cell>
          <cell r="K1583" t="str">
            <v>毁损</v>
          </cell>
          <cell r="L1583" t="str">
            <v>A7 6-1-2</v>
          </cell>
          <cell r="M1583" t="str">
            <v>计算机与信息工程系</v>
          </cell>
          <cell r="N1583" t="str">
            <v>计算机与信息工程系</v>
          </cell>
        </row>
        <row r="1584">
          <cell r="B1584" t="str">
            <v>TY2008000018</v>
          </cell>
          <cell r="C1584" t="str">
            <v>微型数字电子计算机</v>
          </cell>
          <cell r="D1584">
            <v>1</v>
          </cell>
          <cell r="E1584" t="str">
            <v>启天M340E</v>
          </cell>
          <cell r="F1584">
            <v>39812</v>
          </cell>
          <cell r="G1584" t="str">
            <v>花果园校区</v>
          </cell>
          <cell r="H1584">
            <v>3050</v>
          </cell>
          <cell r="I1584">
            <v>3050</v>
          </cell>
          <cell r="J1584">
            <v>0</v>
          </cell>
          <cell r="K1584" t="str">
            <v>毁损</v>
          </cell>
          <cell r="L1584" t="str">
            <v>A7 6-1-2</v>
          </cell>
          <cell r="M1584" t="str">
            <v>计算机与信息工程系</v>
          </cell>
          <cell r="N1584" t="str">
            <v>计算机与信息工程系</v>
          </cell>
        </row>
        <row r="1585">
          <cell r="B1585" t="str">
            <v>TY2008000019</v>
          </cell>
          <cell r="C1585" t="str">
            <v>微型数字电子计算机</v>
          </cell>
          <cell r="D1585">
            <v>1</v>
          </cell>
          <cell r="E1585" t="str">
            <v>启天M340E</v>
          </cell>
          <cell r="F1585">
            <v>39812</v>
          </cell>
          <cell r="G1585" t="str">
            <v>花果园校区</v>
          </cell>
          <cell r="H1585">
            <v>3050</v>
          </cell>
          <cell r="I1585">
            <v>3050</v>
          </cell>
          <cell r="J1585">
            <v>0</v>
          </cell>
          <cell r="K1585" t="str">
            <v>毁损</v>
          </cell>
          <cell r="L1585" t="str">
            <v>A7 6-1-2</v>
          </cell>
          <cell r="M1585" t="str">
            <v>计算机与信息工程系</v>
          </cell>
          <cell r="N1585" t="str">
            <v>计算机与信息工程系</v>
          </cell>
        </row>
        <row r="1586">
          <cell r="B1586" t="str">
            <v>TY2008000020</v>
          </cell>
          <cell r="C1586" t="str">
            <v>微型数字电子计算机</v>
          </cell>
          <cell r="D1586">
            <v>1</v>
          </cell>
          <cell r="E1586" t="str">
            <v>启天M340E</v>
          </cell>
          <cell r="F1586">
            <v>39812</v>
          </cell>
          <cell r="G1586" t="str">
            <v>花果园校区</v>
          </cell>
          <cell r="H1586">
            <v>3050</v>
          </cell>
          <cell r="I1586">
            <v>3050</v>
          </cell>
          <cell r="J1586">
            <v>0</v>
          </cell>
          <cell r="K1586" t="str">
            <v>毁损</v>
          </cell>
          <cell r="L1586" t="str">
            <v>A7 6-1-2</v>
          </cell>
          <cell r="M1586" t="str">
            <v>计算机与信息工程系</v>
          </cell>
          <cell r="N1586" t="str">
            <v>计算机与信息工程系</v>
          </cell>
        </row>
        <row r="1587">
          <cell r="B1587" t="str">
            <v>TY2008000022</v>
          </cell>
          <cell r="C1587" t="str">
            <v>微型数字电子计算机</v>
          </cell>
          <cell r="D1587">
            <v>1</v>
          </cell>
          <cell r="E1587" t="str">
            <v>启天M340E</v>
          </cell>
          <cell r="F1587">
            <v>39812</v>
          </cell>
          <cell r="G1587" t="str">
            <v>花果园校区</v>
          </cell>
          <cell r="H1587">
            <v>3050</v>
          </cell>
          <cell r="I1587">
            <v>3050</v>
          </cell>
          <cell r="J1587">
            <v>0</v>
          </cell>
          <cell r="K1587" t="str">
            <v>毁损</v>
          </cell>
          <cell r="L1587" t="str">
            <v>A7 6-1-2</v>
          </cell>
          <cell r="M1587" t="str">
            <v>计算机与信息工程系</v>
          </cell>
          <cell r="N1587" t="str">
            <v>计算机与信息工程系</v>
          </cell>
        </row>
        <row r="1588">
          <cell r="B1588" t="str">
            <v>TY2008000023</v>
          </cell>
          <cell r="C1588" t="str">
            <v>微型数字电子计算机</v>
          </cell>
          <cell r="D1588">
            <v>1</v>
          </cell>
          <cell r="E1588" t="str">
            <v>启天M340E</v>
          </cell>
          <cell r="F1588">
            <v>39812</v>
          </cell>
          <cell r="G1588" t="str">
            <v>花果园校区</v>
          </cell>
          <cell r="H1588">
            <v>3050</v>
          </cell>
          <cell r="I1588">
            <v>3050</v>
          </cell>
          <cell r="J1588">
            <v>0</v>
          </cell>
          <cell r="K1588" t="str">
            <v>毁损</v>
          </cell>
          <cell r="L1588" t="str">
            <v>A7 6-1-2</v>
          </cell>
          <cell r="M1588" t="str">
            <v>计算机与信息工程系</v>
          </cell>
          <cell r="N1588" t="str">
            <v>计算机与信息工程系</v>
          </cell>
        </row>
        <row r="1589">
          <cell r="B1589" t="str">
            <v>TY2008000024</v>
          </cell>
          <cell r="C1589" t="str">
            <v>微型数字电子计算机</v>
          </cell>
          <cell r="D1589">
            <v>1</v>
          </cell>
          <cell r="E1589" t="str">
            <v>启天M340E</v>
          </cell>
          <cell r="F1589">
            <v>39812</v>
          </cell>
          <cell r="G1589" t="str">
            <v>花果园校区</v>
          </cell>
          <cell r="H1589">
            <v>3050</v>
          </cell>
          <cell r="I1589">
            <v>3050</v>
          </cell>
          <cell r="J1589">
            <v>0</v>
          </cell>
          <cell r="K1589" t="str">
            <v>毁损</v>
          </cell>
          <cell r="L1589" t="str">
            <v>A7 6-1-2</v>
          </cell>
          <cell r="M1589" t="str">
            <v>计算机与信息工程系</v>
          </cell>
          <cell r="N1589" t="str">
            <v>计算机与信息工程系</v>
          </cell>
        </row>
        <row r="1590">
          <cell r="B1590" t="str">
            <v>TY2008000025</v>
          </cell>
          <cell r="C1590" t="str">
            <v>微型数字电子计算机</v>
          </cell>
          <cell r="D1590">
            <v>1</v>
          </cell>
          <cell r="E1590" t="str">
            <v>启天M340E</v>
          </cell>
          <cell r="F1590">
            <v>39812</v>
          </cell>
          <cell r="G1590" t="str">
            <v>花果园校区</v>
          </cell>
          <cell r="H1590">
            <v>3050</v>
          </cell>
          <cell r="I1590">
            <v>3050</v>
          </cell>
          <cell r="J1590">
            <v>0</v>
          </cell>
          <cell r="K1590" t="str">
            <v>毁损</v>
          </cell>
          <cell r="L1590" t="str">
            <v>A7 6-1-2</v>
          </cell>
          <cell r="M1590" t="str">
            <v>计算机与信息工程系</v>
          </cell>
          <cell r="N1590" t="str">
            <v>计算机与信息工程系</v>
          </cell>
        </row>
        <row r="1591">
          <cell r="B1591" t="str">
            <v>TY2008000026</v>
          </cell>
          <cell r="C1591" t="str">
            <v>微型数字电子计算机</v>
          </cell>
          <cell r="D1591">
            <v>1</v>
          </cell>
          <cell r="E1591" t="str">
            <v>启天M340E</v>
          </cell>
          <cell r="F1591">
            <v>39812</v>
          </cell>
          <cell r="G1591" t="str">
            <v>花果园校区</v>
          </cell>
          <cell r="H1591">
            <v>3050</v>
          </cell>
          <cell r="I1591">
            <v>3050</v>
          </cell>
          <cell r="J1591">
            <v>0</v>
          </cell>
          <cell r="K1591" t="str">
            <v>毁损</v>
          </cell>
          <cell r="L1591" t="str">
            <v>A7 6-1-2</v>
          </cell>
          <cell r="M1591" t="str">
            <v>计算机与信息工程系</v>
          </cell>
          <cell r="N1591" t="str">
            <v>计算机与信息工程系</v>
          </cell>
        </row>
        <row r="1592">
          <cell r="B1592" t="str">
            <v>TY2008000028</v>
          </cell>
          <cell r="C1592" t="str">
            <v>微型数字电子计算机</v>
          </cell>
          <cell r="D1592">
            <v>1</v>
          </cell>
          <cell r="E1592" t="str">
            <v>启天M340E</v>
          </cell>
          <cell r="F1592">
            <v>39812</v>
          </cell>
          <cell r="G1592" t="str">
            <v>花果园校区</v>
          </cell>
          <cell r="H1592">
            <v>3050</v>
          </cell>
          <cell r="I1592">
            <v>3050</v>
          </cell>
          <cell r="J1592">
            <v>0</v>
          </cell>
          <cell r="K1592" t="str">
            <v>毁损</v>
          </cell>
          <cell r="L1592" t="str">
            <v>A7 6-1-2</v>
          </cell>
          <cell r="M1592" t="str">
            <v>计算机与信息工程系</v>
          </cell>
          <cell r="N1592" t="str">
            <v>计算机与信息工程系</v>
          </cell>
        </row>
        <row r="1593">
          <cell r="B1593" t="str">
            <v>TY2008000029</v>
          </cell>
          <cell r="C1593" t="str">
            <v>微型数字电子计算机</v>
          </cell>
          <cell r="D1593">
            <v>1</v>
          </cell>
          <cell r="E1593" t="str">
            <v>启天M340E</v>
          </cell>
          <cell r="F1593">
            <v>39812</v>
          </cell>
          <cell r="G1593" t="str">
            <v>花果园校区</v>
          </cell>
          <cell r="H1593">
            <v>3050</v>
          </cell>
          <cell r="I1593">
            <v>3050</v>
          </cell>
          <cell r="J1593">
            <v>0</v>
          </cell>
          <cell r="K1593" t="str">
            <v>毁损</v>
          </cell>
          <cell r="L1593" t="str">
            <v>A7 6-1-2</v>
          </cell>
          <cell r="M1593" t="str">
            <v>计算机与信息工程系</v>
          </cell>
          <cell r="N1593" t="str">
            <v>计算机与信息工程系</v>
          </cell>
        </row>
        <row r="1594">
          <cell r="B1594" t="str">
            <v>TY2008000030</v>
          </cell>
          <cell r="C1594" t="str">
            <v>微型数字电子计算机</v>
          </cell>
          <cell r="D1594">
            <v>1</v>
          </cell>
          <cell r="E1594" t="str">
            <v>启天M340E</v>
          </cell>
          <cell r="F1594">
            <v>39812</v>
          </cell>
          <cell r="G1594" t="str">
            <v>花果园校区</v>
          </cell>
          <cell r="H1594">
            <v>3050</v>
          </cell>
          <cell r="I1594">
            <v>3050</v>
          </cell>
          <cell r="J1594">
            <v>0</v>
          </cell>
          <cell r="K1594" t="str">
            <v>毁损</v>
          </cell>
          <cell r="L1594" t="str">
            <v>A7 6-1-2</v>
          </cell>
          <cell r="M1594" t="str">
            <v>计算机与信息工程系</v>
          </cell>
          <cell r="N1594" t="str">
            <v>计算机与信息工程系</v>
          </cell>
        </row>
        <row r="1595">
          <cell r="B1595" t="str">
            <v>TY2008000032</v>
          </cell>
          <cell r="C1595" t="str">
            <v>微型数字电子计算机</v>
          </cell>
          <cell r="D1595">
            <v>1</v>
          </cell>
          <cell r="E1595" t="str">
            <v>启天M340E</v>
          </cell>
          <cell r="F1595">
            <v>39812</v>
          </cell>
          <cell r="G1595" t="str">
            <v>花果园校区</v>
          </cell>
          <cell r="H1595">
            <v>3050</v>
          </cell>
          <cell r="I1595">
            <v>3050</v>
          </cell>
          <cell r="J1595">
            <v>0</v>
          </cell>
          <cell r="K1595" t="str">
            <v>毁损</v>
          </cell>
          <cell r="L1595" t="str">
            <v>A7 6-1-2</v>
          </cell>
          <cell r="M1595" t="str">
            <v>计算机与信息工程系</v>
          </cell>
          <cell r="N1595" t="str">
            <v>计算机与信息工程系</v>
          </cell>
        </row>
        <row r="1596">
          <cell r="B1596" t="str">
            <v>TY2008000033</v>
          </cell>
          <cell r="C1596" t="str">
            <v>微型数字电子计算机</v>
          </cell>
          <cell r="D1596">
            <v>1</v>
          </cell>
          <cell r="E1596" t="str">
            <v>启天M340E</v>
          </cell>
          <cell r="F1596">
            <v>39812</v>
          </cell>
          <cell r="G1596" t="str">
            <v>花果园校区</v>
          </cell>
          <cell r="H1596">
            <v>3050</v>
          </cell>
          <cell r="I1596">
            <v>3050</v>
          </cell>
          <cell r="J1596">
            <v>0</v>
          </cell>
          <cell r="K1596" t="str">
            <v>毁损</v>
          </cell>
          <cell r="L1596" t="str">
            <v>A7 6-1-2</v>
          </cell>
          <cell r="M1596" t="str">
            <v>计算机与信息工程系</v>
          </cell>
          <cell r="N1596" t="str">
            <v>计算机与信息工程系</v>
          </cell>
        </row>
        <row r="1597">
          <cell r="B1597" t="str">
            <v>TY2008000034</v>
          </cell>
          <cell r="C1597" t="str">
            <v>微型数字电子计算机</v>
          </cell>
          <cell r="D1597">
            <v>1</v>
          </cell>
          <cell r="E1597" t="str">
            <v>启天M340E</v>
          </cell>
          <cell r="F1597">
            <v>39812</v>
          </cell>
          <cell r="G1597" t="str">
            <v>花果园校区</v>
          </cell>
          <cell r="H1597">
            <v>3050</v>
          </cell>
          <cell r="I1597">
            <v>3050</v>
          </cell>
          <cell r="J1597">
            <v>0</v>
          </cell>
          <cell r="K1597" t="str">
            <v>毁损</v>
          </cell>
          <cell r="L1597" t="str">
            <v>A7 6-1-2</v>
          </cell>
          <cell r="M1597" t="str">
            <v>计算机与信息工程系</v>
          </cell>
          <cell r="N1597" t="str">
            <v>计算机与信息工程系</v>
          </cell>
        </row>
        <row r="1598">
          <cell r="B1598" t="str">
            <v>TY2008000035</v>
          </cell>
          <cell r="C1598" t="str">
            <v>微型数字电子计算机</v>
          </cell>
          <cell r="D1598">
            <v>1</v>
          </cell>
          <cell r="E1598" t="str">
            <v>启天M340E</v>
          </cell>
          <cell r="F1598">
            <v>39812</v>
          </cell>
          <cell r="G1598" t="str">
            <v>花果园校区</v>
          </cell>
          <cell r="H1598">
            <v>3050</v>
          </cell>
          <cell r="I1598">
            <v>3050</v>
          </cell>
          <cell r="J1598">
            <v>0</v>
          </cell>
          <cell r="K1598" t="str">
            <v>毁损</v>
          </cell>
          <cell r="L1598" t="str">
            <v>A7 6-1-2</v>
          </cell>
          <cell r="M1598" t="str">
            <v>计算机与信息工程系</v>
          </cell>
          <cell r="N1598" t="str">
            <v>计算机与信息工程系</v>
          </cell>
        </row>
        <row r="1599">
          <cell r="B1599" t="str">
            <v>TY2008000036</v>
          </cell>
          <cell r="C1599" t="str">
            <v>微型数字电子计算机</v>
          </cell>
          <cell r="D1599">
            <v>1</v>
          </cell>
          <cell r="E1599" t="str">
            <v>启天M340E</v>
          </cell>
          <cell r="F1599">
            <v>39812</v>
          </cell>
          <cell r="G1599" t="str">
            <v>花果园校区</v>
          </cell>
          <cell r="H1599">
            <v>3050</v>
          </cell>
          <cell r="I1599">
            <v>3050</v>
          </cell>
          <cell r="J1599">
            <v>0</v>
          </cell>
          <cell r="K1599" t="str">
            <v>毁损</v>
          </cell>
          <cell r="L1599" t="str">
            <v>A7 6-1-2</v>
          </cell>
          <cell r="M1599" t="str">
            <v>计算机与信息工程系</v>
          </cell>
          <cell r="N1599" t="str">
            <v>计算机与信息工程系</v>
          </cell>
        </row>
        <row r="1600">
          <cell r="B1600" t="str">
            <v>TY2008000037</v>
          </cell>
          <cell r="C1600" t="str">
            <v>微型数字电子计算机</v>
          </cell>
          <cell r="D1600">
            <v>1</v>
          </cell>
          <cell r="E1600" t="str">
            <v>启天M340E</v>
          </cell>
          <cell r="F1600">
            <v>39812</v>
          </cell>
          <cell r="G1600" t="str">
            <v>花果园校区</v>
          </cell>
          <cell r="H1600">
            <v>3050</v>
          </cell>
          <cell r="I1600">
            <v>3050</v>
          </cell>
          <cell r="J1600">
            <v>0</v>
          </cell>
          <cell r="K1600" t="str">
            <v>毁损</v>
          </cell>
          <cell r="L1600" t="str">
            <v>A7 6-1-2</v>
          </cell>
          <cell r="M1600" t="str">
            <v>计算机与信息工程系</v>
          </cell>
          <cell r="N1600" t="str">
            <v>计算机与信息工程系</v>
          </cell>
        </row>
        <row r="1601">
          <cell r="B1601" t="str">
            <v>TY2008000038</v>
          </cell>
          <cell r="C1601" t="str">
            <v>微型数字电子计算机</v>
          </cell>
          <cell r="D1601">
            <v>1</v>
          </cell>
          <cell r="E1601" t="str">
            <v>启天M340E</v>
          </cell>
          <cell r="F1601">
            <v>39812</v>
          </cell>
          <cell r="G1601" t="str">
            <v>花果园校区</v>
          </cell>
          <cell r="H1601">
            <v>3050</v>
          </cell>
          <cell r="I1601">
            <v>3050</v>
          </cell>
          <cell r="J1601">
            <v>0</v>
          </cell>
          <cell r="K1601" t="str">
            <v>毁损</v>
          </cell>
          <cell r="L1601" t="str">
            <v>A7 6-1-2</v>
          </cell>
          <cell r="M1601" t="str">
            <v>计算机与信息工程系</v>
          </cell>
          <cell r="N1601" t="str">
            <v>计算机与信息工程系</v>
          </cell>
        </row>
        <row r="1602">
          <cell r="B1602" t="str">
            <v>TY2008000039</v>
          </cell>
          <cell r="C1602" t="str">
            <v>微型数字电子计算机</v>
          </cell>
          <cell r="D1602">
            <v>1</v>
          </cell>
          <cell r="E1602" t="str">
            <v>启天M340E</v>
          </cell>
          <cell r="F1602">
            <v>39812</v>
          </cell>
          <cell r="G1602" t="str">
            <v>花果园校区</v>
          </cell>
          <cell r="H1602">
            <v>3050</v>
          </cell>
          <cell r="I1602">
            <v>3050</v>
          </cell>
          <cell r="J1602">
            <v>0</v>
          </cell>
          <cell r="K1602" t="str">
            <v>毁损</v>
          </cell>
          <cell r="L1602" t="str">
            <v>A7 6-1-2</v>
          </cell>
          <cell r="M1602" t="str">
            <v>计算机与信息工程系</v>
          </cell>
          <cell r="N1602" t="str">
            <v>计算机与信息工程系</v>
          </cell>
        </row>
        <row r="1603">
          <cell r="B1603" t="str">
            <v>TY2008000040</v>
          </cell>
          <cell r="C1603" t="str">
            <v>微型数字电子计算机</v>
          </cell>
          <cell r="D1603">
            <v>1</v>
          </cell>
          <cell r="E1603" t="str">
            <v>启天M340E</v>
          </cell>
          <cell r="F1603">
            <v>39812</v>
          </cell>
          <cell r="G1603" t="str">
            <v>花果园校区</v>
          </cell>
          <cell r="H1603">
            <v>3050</v>
          </cell>
          <cell r="I1603">
            <v>3050</v>
          </cell>
          <cell r="J1603">
            <v>0</v>
          </cell>
          <cell r="K1603" t="str">
            <v>毁损</v>
          </cell>
          <cell r="L1603" t="str">
            <v>A7 6-1-2</v>
          </cell>
          <cell r="M1603" t="str">
            <v>计算机与信息工程系</v>
          </cell>
          <cell r="N1603" t="str">
            <v>计算机与信息工程系</v>
          </cell>
        </row>
        <row r="1604">
          <cell r="B1604" t="str">
            <v>TY2008000041</v>
          </cell>
          <cell r="C1604" t="str">
            <v>微型数字电子计算机</v>
          </cell>
          <cell r="D1604">
            <v>1</v>
          </cell>
          <cell r="E1604" t="str">
            <v>启天M340E</v>
          </cell>
          <cell r="F1604">
            <v>39812</v>
          </cell>
          <cell r="G1604" t="str">
            <v>花果园校区</v>
          </cell>
          <cell r="H1604">
            <v>3050</v>
          </cell>
          <cell r="I1604">
            <v>3050</v>
          </cell>
          <cell r="J1604">
            <v>0</v>
          </cell>
          <cell r="K1604" t="str">
            <v>毁损</v>
          </cell>
          <cell r="L1604" t="str">
            <v>A7 6-1-2</v>
          </cell>
          <cell r="M1604" t="str">
            <v>计算机与信息工程系</v>
          </cell>
          <cell r="N1604" t="str">
            <v>计算机与信息工程系</v>
          </cell>
        </row>
        <row r="1605">
          <cell r="B1605" t="str">
            <v>TY2008000042</v>
          </cell>
          <cell r="C1605" t="str">
            <v>微型数字电子计算机</v>
          </cell>
          <cell r="D1605">
            <v>1</v>
          </cell>
          <cell r="E1605" t="str">
            <v>启天M340E</v>
          </cell>
          <cell r="F1605">
            <v>39812</v>
          </cell>
          <cell r="G1605" t="str">
            <v>花果园校区</v>
          </cell>
          <cell r="H1605">
            <v>3050</v>
          </cell>
          <cell r="I1605">
            <v>3050</v>
          </cell>
          <cell r="J1605">
            <v>0</v>
          </cell>
          <cell r="K1605" t="str">
            <v>毁损</v>
          </cell>
          <cell r="L1605" t="str">
            <v>A7 6-1-2</v>
          </cell>
          <cell r="M1605" t="str">
            <v>计算机与信息工程系</v>
          </cell>
          <cell r="N1605" t="str">
            <v>计算机与信息工程系</v>
          </cell>
        </row>
        <row r="1606">
          <cell r="B1606" t="str">
            <v>TY2008000044</v>
          </cell>
          <cell r="C1606" t="str">
            <v>微型数字电子计算机</v>
          </cell>
          <cell r="D1606">
            <v>1</v>
          </cell>
          <cell r="E1606" t="str">
            <v>启天M340E</v>
          </cell>
          <cell r="F1606">
            <v>39812</v>
          </cell>
          <cell r="G1606" t="str">
            <v>花果园校区</v>
          </cell>
          <cell r="H1606">
            <v>3050</v>
          </cell>
          <cell r="I1606">
            <v>3050</v>
          </cell>
          <cell r="J1606">
            <v>0</v>
          </cell>
          <cell r="K1606" t="str">
            <v>毁损</v>
          </cell>
          <cell r="L1606" t="str">
            <v>A7 6-1-2</v>
          </cell>
          <cell r="M1606" t="str">
            <v>计算机与信息工程系</v>
          </cell>
          <cell r="N1606" t="str">
            <v>计算机与信息工程系</v>
          </cell>
        </row>
        <row r="1607">
          <cell r="B1607" t="str">
            <v>TY2008000045</v>
          </cell>
          <cell r="C1607" t="str">
            <v>微型数字电子计算机</v>
          </cell>
          <cell r="D1607">
            <v>1</v>
          </cell>
          <cell r="E1607" t="str">
            <v>启天M340E</v>
          </cell>
          <cell r="F1607">
            <v>39812</v>
          </cell>
          <cell r="G1607" t="str">
            <v>花果园校区</v>
          </cell>
          <cell r="H1607">
            <v>3050</v>
          </cell>
          <cell r="I1607">
            <v>3050</v>
          </cell>
          <cell r="J1607">
            <v>0</v>
          </cell>
          <cell r="K1607" t="str">
            <v>毁损</v>
          </cell>
          <cell r="L1607" t="str">
            <v>A7 6-1-2</v>
          </cell>
          <cell r="M1607" t="str">
            <v>计算机与信息工程系</v>
          </cell>
          <cell r="N1607" t="str">
            <v>计算机与信息工程系</v>
          </cell>
        </row>
        <row r="1608">
          <cell r="B1608" t="str">
            <v>TY2008000081</v>
          </cell>
          <cell r="C1608" t="str">
            <v>微型数字电子计算机</v>
          </cell>
          <cell r="D1608">
            <v>1</v>
          </cell>
          <cell r="E1608" t="str">
            <v>启天M340E</v>
          </cell>
          <cell r="F1608">
            <v>39812</v>
          </cell>
          <cell r="G1608" t="str">
            <v>花果园校区</v>
          </cell>
          <cell r="H1608">
            <v>3050</v>
          </cell>
          <cell r="I1608">
            <v>3050</v>
          </cell>
          <cell r="J1608">
            <v>0</v>
          </cell>
          <cell r="K1608" t="str">
            <v>毁损</v>
          </cell>
          <cell r="L1608" t="str">
            <v>A7 6-1-2</v>
          </cell>
          <cell r="M1608" t="str">
            <v>计算机与信息工程系</v>
          </cell>
          <cell r="N1608" t="str">
            <v>计算机与信息工程系</v>
          </cell>
        </row>
        <row r="1609">
          <cell r="B1609" t="str">
            <v>TY2008000082</v>
          </cell>
          <cell r="C1609" t="str">
            <v>微型数字电子计算机</v>
          </cell>
          <cell r="D1609">
            <v>1</v>
          </cell>
          <cell r="E1609" t="str">
            <v>启天M340E</v>
          </cell>
          <cell r="F1609">
            <v>39812</v>
          </cell>
          <cell r="G1609" t="str">
            <v>花果园校区</v>
          </cell>
          <cell r="H1609">
            <v>3050</v>
          </cell>
          <cell r="I1609">
            <v>3050</v>
          </cell>
          <cell r="J1609">
            <v>0</v>
          </cell>
          <cell r="K1609" t="str">
            <v>毁损</v>
          </cell>
          <cell r="L1609" t="str">
            <v>A7 6-1-2</v>
          </cell>
          <cell r="M1609" t="str">
            <v>计算机与信息工程系</v>
          </cell>
          <cell r="N1609" t="str">
            <v>计算机与信息工程系</v>
          </cell>
        </row>
        <row r="1610">
          <cell r="B1610" t="str">
            <v>TY2008000083</v>
          </cell>
          <cell r="C1610" t="str">
            <v>微型数字电子计算机</v>
          </cell>
          <cell r="D1610">
            <v>1</v>
          </cell>
          <cell r="E1610" t="str">
            <v>启天M340E</v>
          </cell>
          <cell r="F1610">
            <v>39812</v>
          </cell>
          <cell r="G1610" t="str">
            <v>花果园校区</v>
          </cell>
          <cell r="H1610">
            <v>3050</v>
          </cell>
          <cell r="I1610">
            <v>3050</v>
          </cell>
          <cell r="J1610">
            <v>0</v>
          </cell>
          <cell r="K1610" t="str">
            <v>毁损</v>
          </cell>
          <cell r="L1610" t="str">
            <v>A7 6-1-2</v>
          </cell>
          <cell r="M1610" t="str">
            <v>计算机与信息工程系</v>
          </cell>
          <cell r="N1610" t="str">
            <v>计算机与信息工程系</v>
          </cell>
        </row>
        <row r="1611">
          <cell r="B1611" t="str">
            <v>TY2008000084</v>
          </cell>
          <cell r="C1611" t="str">
            <v>微型数字电子计算机</v>
          </cell>
          <cell r="D1611">
            <v>1</v>
          </cell>
          <cell r="E1611" t="str">
            <v>启天M340E</v>
          </cell>
          <cell r="F1611">
            <v>39812</v>
          </cell>
          <cell r="G1611" t="str">
            <v>花果园校区</v>
          </cell>
          <cell r="H1611">
            <v>3050</v>
          </cell>
          <cell r="I1611">
            <v>3050</v>
          </cell>
          <cell r="J1611">
            <v>0</v>
          </cell>
          <cell r="K1611" t="str">
            <v>毁损</v>
          </cell>
          <cell r="L1611" t="str">
            <v>A7 6-1-2</v>
          </cell>
          <cell r="M1611" t="str">
            <v>计算机与信息工程系</v>
          </cell>
          <cell r="N1611" t="str">
            <v>计算机与信息工程系</v>
          </cell>
        </row>
        <row r="1612">
          <cell r="B1612" t="str">
            <v>TY2008000086</v>
          </cell>
          <cell r="C1612" t="str">
            <v>微型数字电子计算机</v>
          </cell>
          <cell r="D1612">
            <v>1</v>
          </cell>
          <cell r="E1612" t="str">
            <v>启天M340E</v>
          </cell>
          <cell r="F1612">
            <v>39812</v>
          </cell>
          <cell r="G1612" t="str">
            <v>花果园校区</v>
          </cell>
          <cell r="H1612">
            <v>3050</v>
          </cell>
          <cell r="I1612">
            <v>3050</v>
          </cell>
          <cell r="J1612">
            <v>0</v>
          </cell>
          <cell r="K1612" t="str">
            <v>毁损</v>
          </cell>
          <cell r="L1612" t="str">
            <v>A7 6-1-2</v>
          </cell>
          <cell r="M1612" t="str">
            <v>计算机与信息工程系</v>
          </cell>
          <cell r="N1612" t="str">
            <v>计算机与信息工程系</v>
          </cell>
        </row>
        <row r="1613">
          <cell r="B1613" t="str">
            <v>TY2008000088</v>
          </cell>
          <cell r="C1613" t="str">
            <v>微型数字电子计算机</v>
          </cell>
          <cell r="D1613">
            <v>1</v>
          </cell>
          <cell r="E1613" t="str">
            <v>启天M340E</v>
          </cell>
          <cell r="F1613">
            <v>39812</v>
          </cell>
          <cell r="G1613" t="str">
            <v>花果园校区</v>
          </cell>
          <cell r="H1613">
            <v>3050</v>
          </cell>
          <cell r="I1613">
            <v>3050</v>
          </cell>
          <cell r="J1613">
            <v>0</v>
          </cell>
          <cell r="K1613" t="str">
            <v>毁损</v>
          </cell>
          <cell r="L1613" t="str">
            <v>A7 6-1-2</v>
          </cell>
          <cell r="M1613" t="str">
            <v>计算机与信息工程系</v>
          </cell>
          <cell r="N1613" t="str">
            <v>计算机与信息工程系</v>
          </cell>
        </row>
        <row r="1614">
          <cell r="B1614" t="str">
            <v>TY2008000089</v>
          </cell>
          <cell r="C1614" t="str">
            <v>微型数字电子计算机</v>
          </cell>
          <cell r="D1614">
            <v>1</v>
          </cell>
          <cell r="E1614" t="str">
            <v>启天M340E</v>
          </cell>
          <cell r="F1614">
            <v>39812</v>
          </cell>
          <cell r="G1614" t="str">
            <v>花果园校区</v>
          </cell>
          <cell r="H1614">
            <v>3050</v>
          </cell>
          <cell r="I1614">
            <v>3050</v>
          </cell>
          <cell r="J1614">
            <v>0</v>
          </cell>
          <cell r="K1614" t="str">
            <v>毁损</v>
          </cell>
          <cell r="L1614" t="str">
            <v>A7 6-1-2</v>
          </cell>
          <cell r="M1614" t="str">
            <v>计算机与信息工程系</v>
          </cell>
          <cell r="N1614" t="str">
            <v>计算机与信息工程系</v>
          </cell>
        </row>
        <row r="1615">
          <cell r="B1615" t="str">
            <v>TY2008000090</v>
          </cell>
          <cell r="C1615" t="str">
            <v>微型数字电子计算机</v>
          </cell>
          <cell r="D1615">
            <v>1</v>
          </cell>
          <cell r="E1615" t="str">
            <v>启天M340E</v>
          </cell>
          <cell r="F1615">
            <v>39812</v>
          </cell>
          <cell r="G1615" t="str">
            <v>花果园校区</v>
          </cell>
          <cell r="H1615">
            <v>3050</v>
          </cell>
          <cell r="I1615">
            <v>3050</v>
          </cell>
          <cell r="J1615">
            <v>0</v>
          </cell>
          <cell r="K1615" t="str">
            <v>毁损</v>
          </cell>
          <cell r="L1615" t="str">
            <v>A7 6-1-2</v>
          </cell>
          <cell r="M1615" t="str">
            <v>计算机与信息工程系</v>
          </cell>
          <cell r="N1615" t="str">
            <v>计算机与信息工程系</v>
          </cell>
        </row>
        <row r="1616">
          <cell r="B1616" t="str">
            <v>TY2008000091</v>
          </cell>
          <cell r="C1616" t="str">
            <v>微型数字电子计算机</v>
          </cell>
          <cell r="D1616">
            <v>1</v>
          </cell>
          <cell r="E1616" t="str">
            <v>启天M340E</v>
          </cell>
          <cell r="F1616">
            <v>39812</v>
          </cell>
          <cell r="G1616" t="str">
            <v>花果园校区</v>
          </cell>
          <cell r="H1616">
            <v>3050</v>
          </cell>
          <cell r="I1616">
            <v>3050</v>
          </cell>
          <cell r="J1616">
            <v>0</v>
          </cell>
          <cell r="K1616" t="str">
            <v>毁损</v>
          </cell>
          <cell r="L1616" t="str">
            <v>A7 6-1-2</v>
          </cell>
          <cell r="M1616" t="str">
            <v>计算机与信息工程系</v>
          </cell>
          <cell r="N1616" t="str">
            <v>计算机与信息工程系</v>
          </cell>
        </row>
        <row r="1617">
          <cell r="B1617" t="str">
            <v>TY2008000092</v>
          </cell>
          <cell r="C1617" t="str">
            <v>微型数字电子计算机</v>
          </cell>
          <cell r="D1617">
            <v>1</v>
          </cell>
          <cell r="E1617" t="str">
            <v>启天M340E</v>
          </cell>
          <cell r="F1617">
            <v>39812</v>
          </cell>
          <cell r="G1617" t="str">
            <v>花果园校区</v>
          </cell>
          <cell r="H1617">
            <v>3050</v>
          </cell>
          <cell r="I1617">
            <v>3050</v>
          </cell>
          <cell r="J1617">
            <v>0</v>
          </cell>
          <cell r="K1617" t="str">
            <v>毁损</v>
          </cell>
          <cell r="L1617" t="str">
            <v>A7 6-1-2</v>
          </cell>
          <cell r="M1617" t="str">
            <v>计算机与信息工程系</v>
          </cell>
          <cell r="N1617" t="str">
            <v>计算机与信息工程系</v>
          </cell>
        </row>
        <row r="1618">
          <cell r="B1618" t="str">
            <v>TY2008000093</v>
          </cell>
          <cell r="C1618" t="str">
            <v>微型数字电子计算机</v>
          </cell>
          <cell r="D1618">
            <v>1</v>
          </cell>
          <cell r="E1618" t="str">
            <v>启天M340E</v>
          </cell>
          <cell r="F1618">
            <v>39812</v>
          </cell>
          <cell r="G1618" t="str">
            <v>花果园校区</v>
          </cell>
          <cell r="H1618">
            <v>3050</v>
          </cell>
          <cell r="I1618">
            <v>3050</v>
          </cell>
          <cell r="J1618">
            <v>0</v>
          </cell>
          <cell r="K1618" t="str">
            <v>毁损</v>
          </cell>
          <cell r="L1618" t="str">
            <v>A7 6-1-2</v>
          </cell>
          <cell r="M1618" t="str">
            <v>计算机与信息工程系</v>
          </cell>
          <cell r="N1618" t="str">
            <v>计算机与信息工程系</v>
          </cell>
        </row>
        <row r="1619">
          <cell r="B1619" t="str">
            <v>TY2008000095</v>
          </cell>
          <cell r="C1619" t="str">
            <v>微型数字电子计算机</v>
          </cell>
          <cell r="D1619">
            <v>1</v>
          </cell>
          <cell r="E1619" t="str">
            <v>启天M340E</v>
          </cell>
          <cell r="F1619">
            <v>39812</v>
          </cell>
          <cell r="G1619" t="str">
            <v>花果园校区</v>
          </cell>
          <cell r="H1619">
            <v>3050</v>
          </cell>
          <cell r="I1619">
            <v>3050</v>
          </cell>
          <cell r="J1619">
            <v>0</v>
          </cell>
          <cell r="K1619" t="str">
            <v>毁损</v>
          </cell>
          <cell r="L1619" t="str">
            <v>A7 6-1-2</v>
          </cell>
          <cell r="M1619" t="str">
            <v>计算机与信息工程系</v>
          </cell>
          <cell r="N1619" t="str">
            <v>计算机与信息工程系</v>
          </cell>
        </row>
        <row r="1620">
          <cell r="B1620" t="str">
            <v>TY2008000096</v>
          </cell>
          <cell r="C1620" t="str">
            <v>微型数字电子计算机</v>
          </cell>
          <cell r="D1620">
            <v>1</v>
          </cell>
          <cell r="E1620" t="str">
            <v>启天M340E</v>
          </cell>
          <cell r="F1620">
            <v>39812</v>
          </cell>
          <cell r="G1620" t="str">
            <v>花果园校区</v>
          </cell>
          <cell r="H1620">
            <v>3050</v>
          </cell>
          <cell r="I1620">
            <v>3050</v>
          </cell>
          <cell r="J1620">
            <v>0</v>
          </cell>
          <cell r="K1620" t="str">
            <v>毁损</v>
          </cell>
          <cell r="L1620" t="str">
            <v>A7 6-1-2</v>
          </cell>
          <cell r="M1620" t="str">
            <v>计算机与信息工程系</v>
          </cell>
          <cell r="N1620" t="str">
            <v>计算机与信息工程系</v>
          </cell>
        </row>
        <row r="1621">
          <cell r="B1621" t="str">
            <v>TY2008000098</v>
          </cell>
          <cell r="C1621" t="str">
            <v>微型数字电子计算机</v>
          </cell>
          <cell r="D1621">
            <v>1</v>
          </cell>
          <cell r="E1621" t="str">
            <v>启天M340E</v>
          </cell>
          <cell r="F1621">
            <v>39812</v>
          </cell>
          <cell r="G1621" t="str">
            <v>花果园校区</v>
          </cell>
          <cell r="H1621">
            <v>3050</v>
          </cell>
          <cell r="I1621">
            <v>3050</v>
          </cell>
          <cell r="J1621">
            <v>0</v>
          </cell>
          <cell r="K1621" t="str">
            <v>毁损</v>
          </cell>
          <cell r="L1621" t="str">
            <v>A7 6-1-2</v>
          </cell>
          <cell r="M1621" t="str">
            <v>计算机与信息工程系</v>
          </cell>
          <cell r="N1621" t="str">
            <v>计算机与信息工程系</v>
          </cell>
        </row>
        <row r="1622">
          <cell r="B1622" t="str">
            <v>TY2008000099</v>
          </cell>
          <cell r="C1622" t="str">
            <v>微型数字电子计算机</v>
          </cell>
          <cell r="D1622">
            <v>1</v>
          </cell>
          <cell r="E1622" t="str">
            <v>启天M340E</v>
          </cell>
          <cell r="F1622">
            <v>39812</v>
          </cell>
          <cell r="G1622" t="str">
            <v>花果园校区</v>
          </cell>
          <cell r="H1622">
            <v>3050</v>
          </cell>
          <cell r="I1622">
            <v>3050</v>
          </cell>
          <cell r="J1622">
            <v>0</v>
          </cell>
          <cell r="K1622" t="str">
            <v>毁损</v>
          </cell>
          <cell r="L1622" t="str">
            <v>弘技楼（惟笃）5303</v>
          </cell>
          <cell r="M1622" t="str">
            <v>会计系</v>
          </cell>
          <cell r="N1622" t="str">
            <v>会计系</v>
          </cell>
        </row>
        <row r="1623">
          <cell r="B1623" t="str">
            <v>TY2008000100</v>
          </cell>
          <cell r="C1623" t="str">
            <v>微型数字电子计算机</v>
          </cell>
          <cell r="D1623">
            <v>1</v>
          </cell>
          <cell r="E1623" t="str">
            <v>启天M340E</v>
          </cell>
          <cell r="F1623">
            <v>39812</v>
          </cell>
          <cell r="G1623" t="str">
            <v>花果园校区</v>
          </cell>
          <cell r="H1623">
            <v>3050</v>
          </cell>
          <cell r="I1623">
            <v>3050</v>
          </cell>
          <cell r="J1623">
            <v>0</v>
          </cell>
          <cell r="K1623" t="str">
            <v>毁损</v>
          </cell>
          <cell r="L1623" t="str">
            <v>弘技楼（惟笃）5303</v>
          </cell>
          <cell r="M1623" t="str">
            <v>会计系</v>
          </cell>
          <cell r="N1623" t="str">
            <v>会计系</v>
          </cell>
        </row>
        <row r="1624">
          <cell r="B1624" t="str">
            <v>TY2008000102</v>
          </cell>
          <cell r="C1624" t="str">
            <v>微型数字电子计算机</v>
          </cell>
          <cell r="D1624">
            <v>1</v>
          </cell>
          <cell r="E1624" t="str">
            <v>启天M340E</v>
          </cell>
          <cell r="F1624">
            <v>39812</v>
          </cell>
          <cell r="G1624" t="str">
            <v>花果园校区</v>
          </cell>
          <cell r="H1624">
            <v>3050</v>
          </cell>
          <cell r="I1624">
            <v>3050</v>
          </cell>
          <cell r="J1624">
            <v>0</v>
          </cell>
          <cell r="K1624" t="str">
            <v>毁损</v>
          </cell>
          <cell r="L1624" t="str">
            <v>弘技楼（惟笃）5303</v>
          </cell>
          <cell r="M1624" t="str">
            <v>会计系</v>
          </cell>
          <cell r="N1624" t="str">
            <v>会计系</v>
          </cell>
        </row>
        <row r="1625">
          <cell r="B1625" t="str">
            <v>TY2008000103</v>
          </cell>
          <cell r="C1625" t="str">
            <v>微型数字电子计算机</v>
          </cell>
          <cell r="D1625">
            <v>1</v>
          </cell>
          <cell r="E1625" t="str">
            <v>启天M340E</v>
          </cell>
          <cell r="F1625">
            <v>39812</v>
          </cell>
          <cell r="G1625" t="str">
            <v>花果园校区</v>
          </cell>
          <cell r="H1625">
            <v>3050</v>
          </cell>
          <cell r="I1625">
            <v>3050</v>
          </cell>
          <cell r="J1625">
            <v>0</v>
          </cell>
          <cell r="K1625" t="str">
            <v>毁损</v>
          </cell>
          <cell r="L1625" t="str">
            <v>弘技楼（惟笃）5303</v>
          </cell>
          <cell r="M1625" t="str">
            <v>会计系</v>
          </cell>
          <cell r="N1625" t="str">
            <v>会计系</v>
          </cell>
        </row>
        <row r="1626">
          <cell r="B1626" t="str">
            <v>TY2008000104</v>
          </cell>
          <cell r="C1626" t="str">
            <v>微型数字电子计算机</v>
          </cell>
          <cell r="D1626">
            <v>1</v>
          </cell>
          <cell r="E1626" t="str">
            <v>启天M340E</v>
          </cell>
          <cell r="F1626">
            <v>39812</v>
          </cell>
          <cell r="G1626" t="str">
            <v>花果园校区</v>
          </cell>
          <cell r="H1626">
            <v>3050</v>
          </cell>
          <cell r="I1626">
            <v>3050</v>
          </cell>
          <cell r="J1626">
            <v>0</v>
          </cell>
          <cell r="K1626" t="str">
            <v>毁损</v>
          </cell>
          <cell r="L1626" t="str">
            <v>弘技楼（惟笃）5303</v>
          </cell>
          <cell r="M1626" t="str">
            <v>会计系</v>
          </cell>
          <cell r="N1626" t="str">
            <v>会计系</v>
          </cell>
        </row>
        <row r="1627">
          <cell r="B1627" t="str">
            <v>TY2008000105</v>
          </cell>
          <cell r="C1627" t="str">
            <v>微型数字电子计算机</v>
          </cell>
          <cell r="D1627">
            <v>1</v>
          </cell>
          <cell r="E1627" t="str">
            <v>启天M340E</v>
          </cell>
          <cell r="F1627">
            <v>39812</v>
          </cell>
          <cell r="G1627" t="str">
            <v>花果园校区</v>
          </cell>
          <cell r="H1627">
            <v>3050</v>
          </cell>
          <cell r="I1627">
            <v>3050</v>
          </cell>
          <cell r="J1627">
            <v>0</v>
          </cell>
          <cell r="K1627" t="str">
            <v>毁损</v>
          </cell>
          <cell r="L1627" t="str">
            <v>弘技楼（惟笃）5303</v>
          </cell>
          <cell r="M1627" t="str">
            <v>会计系</v>
          </cell>
          <cell r="N1627" t="str">
            <v>会计系</v>
          </cell>
        </row>
        <row r="1628">
          <cell r="B1628" t="str">
            <v>TY2008000106</v>
          </cell>
          <cell r="C1628" t="str">
            <v>微型数字电子计算机</v>
          </cell>
          <cell r="D1628">
            <v>1</v>
          </cell>
          <cell r="E1628" t="str">
            <v>启天M340E</v>
          </cell>
          <cell r="F1628">
            <v>39812</v>
          </cell>
          <cell r="G1628" t="str">
            <v>花果园校区</v>
          </cell>
          <cell r="H1628">
            <v>3050</v>
          </cell>
          <cell r="I1628">
            <v>3050</v>
          </cell>
          <cell r="J1628">
            <v>0</v>
          </cell>
          <cell r="K1628" t="str">
            <v>毁损</v>
          </cell>
          <cell r="L1628" t="str">
            <v>弘技楼（惟笃）5303</v>
          </cell>
          <cell r="M1628" t="str">
            <v>会计系</v>
          </cell>
          <cell r="N1628" t="str">
            <v>会计系</v>
          </cell>
        </row>
        <row r="1629">
          <cell r="B1629" t="str">
            <v>TY2008000107</v>
          </cell>
          <cell r="C1629" t="str">
            <v>微型数字电子计算机</v>
          </cell>
          <cell r="D1629">
            <v>1</v>
          </cell>
          <cell r="E1629" t="str">
            <v>启天M340E</v>
          </cell>
          <cell r="F1629">
            <v>39812</v>
          </cell>
          <cell r="G1629" t="str">
            <v>花果园校区</v>
          </cell>
          <cell r="H1629">
            <v>3050</v>
          </cell>
          <cell r="I1629">
            <v>3050</v>
          </cell>
          <cell r="J1629">
            <v>0</v>
          </cell>
          <cell r="K1629" t="str">
            <v>毁损</v>
          </cell>
          <cell r="L1629" t="str">
            <v>弘技楼（惟笃）5303</v>
          </cell>
          <cell r="M1629" t="str">
            <v>会计系</v>
          </cell>
          <cell r="N1629" t="str">
            <v>会计系</v>
          </cell>
        </row>
        <row r="1630">
          <cell r="B1630" t="str">
            <v>TY2008000108</v>
          </cell>
          <cell r="C1630" t="str">
            <v>微型数字电子计算机</v>
          </cell>
          <cell r="D1630">
            <v>1</v>
          </cell>
          <cell r="E1630" t="str">
            <v>启天M340E</v>
          </cell>
          <cell r="F1630">
            <v>39812</v>
          </cell>
          <cell r="G1630" t="str">
            <v>花果园校区</v>
          </cell>
          <cell r="H1630">
            <v>3050</v>
          </cell>
          <cell r="I1630">
            <v>3050</v>
          </cell>
          <cell r="J1630">
            <v>0</v>
          </cell>
          <cell r="K1630" t="str">
            <v>毁损</v>
          </cell>
          <cell r="L1630" t="str">
            <v>弘技楼（惟笃）5303</v>
          </cell>
          <cell r="M1630" t="str">
            <v>会计系</v>
          </cell>
          <cell r="N1630" t="str">
            <v>会计系</v>
          </cell>
        </row>
        <row r="1631">
          <cell r="B1631" t="str">
            <v>TY2008000109</v>
          </cell>
          <cell r="C1631" t="str">
            <v>微型数字电子计算机</v>
          </cell>
          <cell r="D1631">
            <v>1</v>
          </cell>
          <cell r="E1631" t="str">
            <v>启天M340E</v>
          </cell>
          <cell r="F1631">
            <v>39812</v>
          </cell>
          <cell r="G1631" t="str">
            <v>花果园校区</v>
          </cell>
          <cell r="H1631">
            <v>3050</v>
          </cell>
          <cell r="I1631">
            <v>3050</v>
          </cell>
          <cell r="J1631">
            <v>0</v>
          </cell>
          <cell r="K1631" t="str">
            <v>毁损</v>
          </cell>
          <cell r="L1631" t="str">
            <v>弘技楼（惟笃）5303</v>
          </cell>
          <cell r="M1631" t="str">
            <v>会计系</v>
          </cell>
          <cell r="N1631" t="str">
            <v>会计系</v>
          </cell>
        </row>
        <row r="1632">
          <cell r="B1632" t="str">
            <v>TY2008000110</v>
          </cell>
          <cell r="C1632" t="str">
            <v>微型数字电子计算机</v>
          </cell>
          <cell r="D1632">
            <v>1</v>
          </cell>
          <cell r="E1632" t="str">
            <v>启天M340E</v>
          </cell>
          <cell r="F1632">
            <v>39812</v>
          </cell>
          <cell r="G1632" t="str">
            <v>花果园校区</v>
          </cell>
          <cell r="H1632">
            <v>3050</v>
          </cell>
          <cell r="I1632">
            <v>3050</v>
          </cell>
          <cell r="J1632">
            <v>0</v>
          </cell>
          <cell r="K1632" t="str">
            <v>毁损</v>
          </cell>
          <cell r="L1632" t="str">
            <v>弘技楼（惟笃）5303</v>
          </cell>
          <cell r="M1632" t="str">
            <v>会计系</v>
          </cell>
          <cell r="N1632" t="str">
            <v>会计系</v>
          </cell>
        </row>
        <row r="1633">
          <cell r="B1633" t="str">
            <v>TY2008000111</v>
          </cell>
          <cell r="C1633" t="str">
            <v>微型数字电子计算机</v>
          </cell>
          <cell r="D1633">
            <v>1</v>
          </cell>
          <cell r="E1633" t="str">
            <v>启天M340E</v>
          </cell>
          <cell r="F1633">
            <v>39812</v>
          </cell>
          <cell r="G1633" t="str">
            <v>花果园校区</v>
          </cell>
          <cell r="H1633">
            <v>3050</v>
          </cell>
          <cell r="I1633">
            <v>3050</v>
          </cell>
          <cell r="J1633">
            <v>0</v>
          </cell>
          <cell r="K1633" t="str">
            <v>毁损</v>
          </cell>
          <cell r="L1633" t="str">
            <v>弘技楼（惟笃）5303</v>
          </cell>
          <cell r="M1633" t="str">
            <v>会计系</v>
          </cell>
          <cell r="N1633" t="str">
            <v>会计系</v>
          </cell>
        </row>
        <row r="1634">
          <cell r="B1634" t="str">
            <v>TY2008000112</v>
          </cell>
          <cell r="C1634" t="str">
            <v>微型数字电子计算机</v>
          </cell>
          <cell r="D1634">
            <v>1</v>
          </cell>
          <cell r="E1634" t="str">
            <v>启天M340E</v>
          </cell>
          <cell r="F1634">
            <v>39812</v>
          </cell>
          <cell r="G1634" t="str">
            <v>花果园校区</v>
          </cell>
          <cell r="H1634">
            <v>3050</v>
          </cell>
          <cell r="I1634">
            <v>3050</v>
          </cell>
          <cell r="J1634">
            <v>0</v>
          </cell>
          <cell r="K1634" t="str">
            <v>毁损</v>
          </cell>
          <cell r="L1634" t="str">
            <v>弘技楼（惟笃）5303</v>
          </cell>
          <cell r="M1634" t="str">
            <v>会计系</v>
          </cell>
          <cell r="N1634" t="str">
            <v>会计系</v>
          </cell>
        </row>
        <row r="1635">
          <cell r="B1635" t="str">
            <v>TY2008000114</v>
          </cell>
          <cell r="C1635" t="str">
            <v>微型数字电子计算机</v>
          </cell>
          <cell r="D1635">
            <v>1</v>
          </cell>
          <cell r="E1635" t="str">
            <v>启天M340E</v>
          </cell>
          <cell r="F1635">
            <v>39812</v>
          </cell>
          <cell r="G1635" t="str">
            <v>花果园校区</v>
          </cell>
          <cell r="H1635">
            <v>3050</v>
          </cell>
          <cell r="I1635">
            <v>3050</v>
          </cell>
          <cell r="J1635">
            <v>0</v>
          </cell>
          <cell r="K1635" t="str">
            <v>毁损</v>
          </cell>
          <cell r="L1635" t="str">
            <v>弘技楼（惟笃）5303</v>
          </cell>
          <cell r="M1635" t="str">
            <v>会计系</v>
          </cell>
          <cell r="N1635" t="str">
            <v>会计系</v>
          </cell>
        </row>
        <row r="1636">
          <cell r="B1636" t="str">
            <v>TY2008000115</v>
          </cell>
          <cell r="C1636" t="str">
            <v>微型数字电子计算机</v>
          </cell>
          <cell r="D1636">
            <v>1</v>
          </cell>
          <cell r="E1636" t="str">
            <v>启天M340E</v>
          </cell>
          <cell r="F1636">
            <v>39812</v>
          </cell>
          <cell r="G1636" t="str">
            <v>花果园校区</v>
          </cell>
          <cell r="H1636">
            <v>3050</v>
          </cell>
          <cell r="I1636">
            <v>3050</v>
          </cell>
          <cell r="J1636">
            <v>0</v>
          </cell>
          <cell r="K1636" t="str">
            <v>毁损</v>
          </cell>
          <cell r="L1636" t="str">
            <v>弘技楼（惟笃）5303</v>
          </cell>
          <cell r="M1636" t="str">
            <v>会计系</v>
          </cell>
          <cell r="N1636" t="str">
            <v>会计系</v>
          </cell>
        </row>
        <row r="1637">
          <cell r="B1637" t="str">
            <v>TY2008000116</v>
          </cell>
          <cell r="C1637" t="str">
            <v>微型数字电子计算机</v>
          </cell>
          <cell r="D1637">
            <v>1</v>
          </cell>
          <cell r="E1637" t="str">
            <v>启天M340E</v>
          </cell>
          <cell r="F1637">
            <v>39812</v>
          </cell>
          <cell r="G1637" t="str">
            <v>花果园校区</v>
          </cell>
          <cell r="H1637">
            <v>3050</v>
          </cell>
          <cell r="I1637">
            <v>3050</v>
          </cell>
          <cell r="J1637">
            <v>0</v>
          </cell>
          <cell r="K1637" t="str">
            <v>毁损</v>
          </cell>
          <cell r="L1637" t="str">
            <v>弘技楼（惟笃）5303</v>
          </cell>
          <cell r="M1637" t="str">
            <v>会计系</v>
          </cell>
          <cell r="N1637" t="str">
            <v>会计系</v>
          </cell>
        </row>
        <row r="1638">
          <cell r="B1638" t="str">
            <v>TY2008000117</v>
          </cell>
          <cell r="C1638" t="str">
            <v>微型数字电子计算机</v>
          </cell>
          <cell r="D1638">
            <v>1</v>
          </cell>
          <cell r="E1638" t="str">
            <v>启天M340E</v>
          </cell>
          <cell r="F1638">
            <v>39812</v>
          </cell>
          <cell r="G1638" t="str">
            <v>花果园校区</v>
          </cell>
          <cell r="H1638">
            <v>3050</v>
          </cell>
          <cell r="I1638">
            <v>3050</v>
          </cell>
          <cell r="J1638">
            <v>0</v>
          </cell>
          <cell r="K1638" t="str">
            <v>毁损</v>
          </cell>
          <cell r="L1638" t="str">
            <v>弘技楼（惟笃）5303</v>
          </cell>
          <cell r="M1638" t="str">
            <v>会计系</v>
          </cell>
          <cell r="N1638" t="str">
            <v>会计系</v>
          </cell>
        </row>
        <row r="1639">
          <cell r="B1639" t="str">
            <v>TY2008000118</v>
          </cell>
          <cell r="C1639" t="str">
            <v>微型数字电子计算机</v>
          </cell>
          <cell r="D1639">
            <v>1</v>
          </cell>
          <cell r="E1639" t="str">
            <v>启天M340E</v>
          </cell>
          <cell r="F1639">
            <v>39812</v>
          </cell>
          <cell r="G1639" t="str">
            <v>花果园校区</v>
          </cell>
          <cell r="H1639">
            <v>3050</v>
          </cell>
          <cell r="I1639">
            <v>3050</v>
          </cell>
          <cell r="J1639">
            <v>0</v>
          </cell>
          <cell r="K1639" t="str">
            <v>毁损</v>
          </cell>
          <cell r="L1639" t="str">
            <v>弘技楼（惟笃）5303</v>
          </cell>
          <cell r="M1639" t="str">
            <v>会计系</v>
          </cell>
          <cell r="N1639" t="str">
            <v>会计系</v>
          </cell>
        </row>
        <row r="1640">
          <cell r="B1640" t="str">
            <v>TY2008000143</v>
          </cell>
          <cell r="C1640" t="str">
            <v>微型数字电子计算机</v>
          </cell>
          <cell r="D1640">
            <v>1</v>
          </cell>
          <cell r="E1640" t="str">
            <v>启天M340E</v>
          </cell>
          <cell r="F1640">
            <v>39812</v>
          </cell>
          <cell r="G1640" t="str">
            <v>花果园校区</v>
          </cell>
          <cell r="H1640">
            <v>3050</v>
          </cell>
          <cell r="I1640">
            <v>3050</v>
          </cell>
          <cell r="J1640">
            <v>0</v>
          </cell>
          <cell r="K1640" t="str">
            <v>毁损</v>
          </cell>
          <cell r="L1640" t="str">
            <v>弘技楼（惟笃）5303</v>
          </cell>
          <cell r="M1640" t="str">
            <v>会计系</v>
          </cell>
          <cell r="N1640" t="str">
            <v>会计系</v>
          </cell>
        </row>
        <row r="1641">
          <cell r="B1641" t="str">
            <v>TY2008000145</v>
          </cell>
          <cell r="C1641" t="str">
            <v>微型数字电子计算机</v>
          </cell>
          <cell r="D1641">
            <v>1</v>
          </cell>
          <cell r="E1641" t="str">
            <v>启天M340E</v>
          </cell>
          <cell r="F1641">
            <v>39812</v>
          </cell>
          <cell r="G1641" t="str">
            <v>花果园校区</v>
          </cell>
          <cell r="H1641">
            <v>3050</v>
          </cell>
          <cell r="I1641">
            <v>3050</v>
          </cell>
          <cell r="J1641">
            <v>0</v>
          </cell>
          <cell r="K1641" t="str">
            <v>毁损</v>
          </cell>
          <cell r="L1641" t="str">
            <v>弘技楼（惟笃）5303</v>
          </cell>
          <cell r="M1641" t="str">
            <v>会计系</v>
          </cell>
          <cell r="N1641" t="str">
            <v>会计系</v>
          </cell>
        </row>
        <row r="1642">
          <cell r="B1642" t="str">
            <v>TY2008000146</v>
          </cell>
          <cell r="C1642" t="str">
            <v>微型数字电子计算机</v>
          </cell>
          <cell r="D1642">
            <v>1</v>
          </cell>
          <cell r="E1642" t="str">
            <v>启天M340E</v>
          </cell>
          <cell r="F1642">
            <v>39812</v>
          </cell>
          <cell r="G1642" t="str">
            <v>花果园校区</v>
          </cell>
          <cell r="H1642">
            <v>3050</v>
          </cell>
          <cell r="I1642">
            <v>3050</v>
          </cell>
          <cell r="J1642">
            <v>0</v>
          </cell>
          <cell r="K1642" t="str">
            <v>毁损</v>
          </cell>
          <cell r="L1642" t="str">
            <v>弘技楼（惟笃）5303</v>
          </cell>
          <cell r="M1642" t="str">
            <v>会计系</v>
          </cell>
          <cell r="N1642" t="str">
            <v>会计系</v>
          </cell>
        </row>
        <row r="1643">
          <cell r="B1643" t="str">
            <v>TY2008000147</v>
          </cell>
          <cell r="C1643" t="str">
            <v>微型数字电子计算机</v>
          </cell>
          <cell r="D1643">
            <v>1</v>
          </cell>
          <cell r="E1643" t="str">
            <v>启天M340E</v>
          </cell>
          <cell r="F1643">
            <v>39812</v>
          </cell>
          <cell r="G1643" t="str">
            <v>花果园校区</v>
          </cell>
          <cell r="H1643">
            <v>3050</v>
          </cell>
          <cell r="I1643">
            <v>3050</v>
          </cell>
          <cell r="J1643">
            <v>0</v>
          </cell>
          <cell r="K1643" t="str">
            <v>毁损</v>
          </cell>
          <cell r="L1643" t="str">
            <v>弘技楼（惟笃）5303</v>
          </cell>
          <cell r="M1643" t="str">
            <v>会计系</v>
          </cell>
          <cell r="N1643" t="str">
            <v>会计系</v>
          </cell>
        </row>
        <row r="1644">
          <cell r="B1644" t="str">
            <v>TY2008000154</v>
          </cell>
          <cell r="C1644" t="str">
            <v>微型数字电子计算机</v>
          </cell>
          <cell r="D1644">
            <v>1</v>
          </cell>
          <cell r="E1644" t="str">
            <v>启天M340E</v>
          </cell>
          <cell r="F1644">
            <v>39812</v>
          </cell>
          <cell r="G1644" t="str">
            <v>花果园校区</v>
          </cell>
          <cell r="H1644">
            <v>3050</v>
          </cell>
          <cell r="I1644">
            <v>3050</v>
          </cell>
          <cell r="J1644">
            <v>0</v>
          </cell>
          <cell r="K1644" t="str">
            <v>毁损</v>
          </cell>
          <cell r="L1644" t="str">
            <v>弘技楼（惟笃）5303</v>
          </cell>
          <cell r="M1644" t="str">
            <v>会计系</v>
          </cell>
          <cell r="N1644" t="str">
            <v>会计系</v>
          </cell>
        </row>
        <row r="1645">
          <cell r="B1645" t="str">
            <v>TY2008000155</v>
          </cell>
          <cell r="C1645" t="str">
            <v>微型数字电子计算机</v>
          </cell>
          <cell r="D1645">
            <v>1</v>
          </cell>
          <cell r="E1645" t="str">
            <v>启天M340E</v>
          </cell>
          <cell r="F1645">
            <v>39812</v>
          </cell>
          <cell r="G1645" t="str">
            <v>花果园校区</v>
          </cell>
          <cell r="H1645">
            <v>3050</v>
          </cell>
          <cell r="I1645">
            <v>3050</v>
          </cell>
          <cell r="J1645">
            <v>0</v>
          </cell>
          <cell r="K1645" t="str">
            <v>毁损</v>
          </cell>
          <cell r="L1645" t="str">
            <v>弘技楼（惟笃）5303</v>
          </cell>
          <cell r="M1645" t="str">
            <v>会计系</v>
          </cell>
          <cell r="N1645" t="str">
            <v>会计系</v>
          </cell>
        </row>
        <row r="1646">
          <cell r="B1646" t="str">
            <v>TY2008000156</v>
          </cell>
          <cell r="C1646" t="str">
            <v>微型数字电子计算机</v>
          </cell>
          <cell r="D1646">
            <v>1</v>
          </cell>
          <cell r="E1646" t="str">
            <v>启天M340E</v>
          </cell>
          <cell r="F1646">
            <v>39812</v>
          </cell>
          <cell r="G1646" t="str">
            <v>花果园校区</v>
          </cell>
          <cell r="H1646">
            <v>3050</v>
          </cell>
          <cell r="I1646">
            <v>3050</v>
          </cell>
          <cell r="J1646">
            <v>0</v>
          </cell>
          <cell r="K1646" t="str">
            <v>毁损</v>
          </cell>
          <cell r="L1646" t="str">
            <v>弘技楼（惟笃）5303</v>
          </cell>
          <cell r="M1646" t="str">
            <v>会计系</v>
          </cell>
          <cell r="N1646" t="str">
            <v>会计系</v>
          </cell>
        </row>
        <row r="1647">
          <cell r="B1647" t="str">
            <v>TY2008000157</v>
          </cell>
          <cell r="C1647" t="str">
            <v>微型数字电子计算机</v>
          </cell>
          <cell r="D1647">
            <v>1</v>
          </cell>
          <cell r="E1647" t="str">
            <v>启天M340E</v>
          </cell>
          <cell r="F1647">
            <v>39812</v>
          </cell>
          <cell r="G1647" t="str">
            <v>花果园校区</v>
          </cell>
          <cell r="H1647">
            <v>3050</v>
          </cell>
          <cell r="I1647">
            <v>3050</v>
          </cell>
          <cell r="J1647">
            <v>0</v>
          </cell>
          <cell r="K1647" t="str">
            <v>毁损</v>
          </cell>
          <cell r="L1647" t="str">
            <v>弘技楼（惟笃）5303</v>
          </cell>
          <cell r="M1647" t="str">
            <v>会计系</v>
          </cell>
          <cell r="N1647" t="str">
            <v>会计系</v>
          </cell>
        </row>
        <row r="1648">
          <cell r="B1648" t="str">
            <v>TY2008000164</v>
          </cell>
          <cell r="C1648" t="str">
            <v>微型数字电子计算机</v>
          </cell>
          <cell r="D1648">
            <v>1</v>
          </cell>
          <cell r="E1648" t="str">
            <v>启天M340E</v>
          </cell>
          <cell r="F1648">
            <v>39812</v>
          </cell>
          <cell r="G1648" t="str">
            <v>花果园校区</v>
          </cell>
          <cell r="H1648">
            <v>3050</v>
          </cell>
          <cell r="I1648">
            <v>3050</v>
          </cell>
          <cell r="J1648">
            <v>0</v>
          </cell>
          <cell r="K1648" t="str">
            <v>毁损</v>
          </cell>
          <cell r="L1648" t="str">
            <v>弘技楼（惟笃）5303</v>
          </cell>
          <cell r="M1648" t="str">
            <v>会计系</v>
          </cell>
          <cell r="N1648" t="str">
            <v>会计系</v>
          </cell>
        </row>
        <row r="1649">
          <cell r="B1649" t="str">
            <v>TY2008000158</v>
          </cell>
          <cell r="C1649" t="str">
            <v>微型数字电子计算机</v>
          </cell>
          <cell r="D1649">
            <v>1</v>
          </cell>
          <cell r="E1649" t="str">
            <v>启天M340E</v>
          </cell>
          <cell r="F1649">
            <v>39812</v>
          </cell>
          <cell r="G1649" t="str">
            <v>花果园校区</v>
          </cell>
          <cell r="H1649">
            <v>3050</v>
          </cell>
          <cell r="I1649">
            <v>3050</v>
          </cell>
          <cell r="J1649">
            <v>0</v>
          </cell>
          <cell r="K1649" t="str">
            <v>毁损</v>
          </cell>
          <cell r="L1649" t="str">
            <v>弘技楼（惟笃）5303</v>
          </cell>
          <cell r="M1649" t="str">
            <v>会计系</v>
          </cell>
          <cell r="N1649" t="str">
            <v>会计系</v>
          </cell>
        </row>
        <row r="1650">
          <cell r="B1650" t="str">
            <v>TY2008000162</v>
          </cell>
          <cell r="C1650" t="str">
            <v>微型数字电子计算机</v>
          </cell>
          <cell r="D1650">
            <v>1</v>
          </cell>
          <cell r="E1650" t="str">
            <v>启天M340E</v>
          </cell>
          <cell r="F1650">
            <v>39812</v>
          </cell>
          <cell r="G1650" t="str">
            <v>花果园校区</v>
          </cell>
          <cell r="H1650">
            <v>3050</v>
          </cell>
          <cell r="I1650">
            <v>3050</v>
          </cell>
          <cell r="J1650">
            <v>0</v>
          </cell>
          <cell r="K1650" t="str">
            <v>毁损</v>
          </cell>
          <cell r="L1650" t="str">
            <v>弘技楼（惟笃）5303</v>
          </cell>
          <cell r="M1650" t="str">
            <v>会计系</v>
          </cell>
          <cell r="N1650" t="str">
            <v>会计系</v>
          </cell>
        </row>
        <row r="1651">
          <cell r="B1651" t="str">
            <v>TY2008000163</v>
          </cell>
          <cell r="C1651" t="str">
            <v>微型数字电子计算机</v>
          </cell>
          <cell r="D1651">
            <v>1</v>
          </cell>
          <cell r="E1651" t="str">
            <v>启天M340E</v>
          </cell>
          <cell r="F1651">
            <v>39812</v>
          </cell>
          <cell r="G1651" t="str">
            <v>花果园校区</v>
          </cell>
          <cell r="H1651">
            <v>3050</v>
          </cell>
          <cell r="I1651">
            <v>3050</v>
          </cell>
          <cell r="J1651">
            <v>0</v>
          </cell>
          <cell r="K1651" t="str">
            <v>毁损</v>
          </cell>
          <cell r="L1651" t="str">
            <v>弘技楼（惟笃）5303</v>
          </cell>
          <cell r="M1651" t="str">
            <v>会计系</v>
          </cell>
          <cell r="N1651" t="str">
            <v>会计系</v>
          </cell>
        </row>
        <row r="1652">
          <cell r="B1652" t="str">
            <v>TY2008000166</v>
          </cell>
          <cell r="C1652" t="str">
            <v>微型数字电子计算机</v>
          </cell>
          <cell r="D1652">
            <v>1</v>
          </cell>
          <cell r="E1652" t="str">
            <v>启天M340E</v>
          </cell>
          <cell r="F1652">
            <v>39812</v>
          </cell>
          <cell r="G1652" t="str">
            <v>花果园校区</v>
          </cell>
          <cell r="H1652">
            <v>3050</v>
          </cell>
          <cell r="I1652">
            <v>3050</v>
          </cell>
          <cell r="J1652">
            <v>0</v>
          </cell>
          <cell r="K1652" t="str">
            <v>毁损</v>
          </cell>
          <cell r="L1652" t="str">
            <v>弘技楼（惟笃）5303</v>
          </cell>
          <cell r="M1652" t="str">
            <v>会计系</v>
          </cell>
          <cell r="N1652" t="str">
            <v>会计系</v>
          </cell>
        </row>
        <row r="1653">
          <cell r="B1653" t="str">
            <v>TY2008000167</v>
          </cell>
          <cell r="C1653" t="str">
            <v>微型数字电子计算机</v>
          </cell>
          <cell r="D1653">
            <v>1</v>
          </cell>
          <cell r="E1653" t="str">
            <v>启天M340E</v>
          </cell>
          <cell r="F1653">
            <v>39812</v>
          </cell>
          <cell r="G1653" t="str">
            <v>花果园校区</v>
          </cell>
          <cell r="H1653">
            <v>3050</v>
          </cell>
          <cell r="I1653">
            <v>3050</v>
          </cell>
          <cell r="J1653">
            <v>0</v>
          </cell>
          <cell r="K1653" t="str">
            <v>毁损</v>
          </cell>
          <cell r="L1653" t="str">
            <v>弘技楼（惟笃）5303</v>
          </cell>
          <cell r="M1653" t="str">
            <v>会计系</v>
          </cell>
          <cell r="N1653" t="str">
            <v>会计系</v>
          </cell>
        </row>
        <row r="1654">
          <cell r="B1654" t="str">
            <v>TY2008000169</v>
          </cell>
          <cell r="C1654" t="str">
            <v>微型数字电子计算机</v>
          </cell>
          <cell r="D1654">
            <v>1</v>
          </cell>
          <cell r="E1654" t="str">
            <v>启天M340E</v>
          </cell>
          <cell r="F1654">
            <v>39812</v>
          </cell>
          <cell r="G1654" t="str">
            <v>花果园校区</v>
          </cell>
          <cell r="H1654">
            <v>3050</v>
          </cell>
          <cell r="I1654">
            <v>3050</v>
          </cell>
          <cell r="J1654">
            <v>0</v>
          </cell>
          <cell r="K1654" t="str">
            <v>毁损</v>
          </cell>
          <cell r="L1654" t="str">
            <v>弘技楼（惟笃）5303</v>
          </cell>
          <cell r="M1654" t="str">
            <v>会计系</v>
          </cell>
          <cell r="N1654" t="str">
            <v>会计系</v>
          </cell>
        </row>
        <row r="1655">
          <cell r="B1655" t="str">
            <v>TY2008000171</v>
          </cell>
          <cell r="C1655" t="str">
            <v>微型数字电子计算机</v>
          </cell>
          <cell r="D1655">
            <v>1</v>
          </cell>
          <cell r="E1655" t="str">
            <v>启天M340E</v>
          </cell>
          <cell r="F1655">
            <v>39812</v>
          </cell>
          <cell r="G1655" t="str">
            <v>花果园校区</v>
          </cell>
          <cell r="H1655">
            <v>3050</v>
          </cell>
          <cell r="I1655">
            <v>3050</v>
          </cell>
          <cell r="J1655">
            <v>0</v>
          </cell>
          <cell r="K1655" t="str">
            <v>毁损</v>
          </cell>
          <cell r="L1655" t="str">
            <v>弘技楼（惟笃）5303</v>
          </cell>
          <cell r="M1655" t="str">
            <v>会计系</v>
          </cell>
          <cell r="N1655" t="str">
            <v>会计系</v>
          </cell>
        </row>
        <row r="1656">
          <cell r="B1656" t="str">
            <v>TY2008000172</v>
          </cell>
          <cell r="C1656" t="str">
            <v>微型数字电子计算机</v>
          </cell>
          <cell r="D1656">
            <v>1</v>
          </cell>
          <cell r="E1656" t="str">
            <v>启天M340E</v>
          </cell>
          <cell r="F1656">
            <v>39812</v>
          </cell>
          <cell r="G1656" t="str">
            <v>花果园校区</v>
          </cell>
          <cell r="H1656">
            <v>3050</v>
          </cell>
          <cell r="I1656">
            <v>3050</v>
          </cell>
          <cell r="J1656">
            <v>0</v>
          </cell>
          <cell r="K1656" t="str">
            <v>毁损</v>
          </cell>
          <cell r="L1656" t="str">
            <v>弘技楼（惟笃）5303</v>
          </cell>
          <cell r="M1656" t="str">
            <v>会计系</v>
          </cell>
          <cell r="N1656" t="str">
            <v>会计系</v>
          </cell>
        </row>
        <row r="1657">
          <cell r="B1657" t="str">
            <v>TY2008000173</v>
          </cell>
          <cell r="C1657" t="str">
            <v>微型数字电子计算机</v>
          </cell>
          <cell r="D1657">
            <v>1</v>
          </cell>
          <cell r="E1657" t="str">
            <v>启天M340E</v>
          </cell>
          <cell r="F1657">
            <v>39812</v>
          </cell>
          <cell r="G1657" t="str">
            <v>花果园校区</v>
          </cell>
          <cell r="H1657">
            <v>3050</v>
          </cell>
          <cell r="I1657">
            <v>3050</v>
          </cell>
          <cell r="J1657">
            <v>0</v>
          </cell>
          <cell r="K1657" t="str">
            <v>毁损</v>
          </cell>
          <cell r="L1657" t="str">
            <v>弘技楼（惟笃）5303</v>
          </cell>
          <cell r="M1657" t="str">
            <v>会计系</v>
          </cell>
          <cell r="N1657" t="str">
            <v>会计系</v>
          </cell>
        </row>
        <row r="1658">
          <cell r="B1658" t="str">
            <v>TY2008000174</v>
          </cell>
          <cell r="C1658" t="str">
            <v>微型数字电子计算机</v>
          </cell>
          <cell r="D1658">
            <v>1</v>
          </cell>
          <cell r="E1658" t="str">
            <v>启天M340E</v>
          </cell>
          <cell r="F1658">
            <v>39812</v>
          </cell>
          <cell r="G1658" t="str">
            <v>花果园校区</v>
          </cell>
          <cell r="H1658">
            <v>3050</v>
          </cell>
          <cell r="I1658">
            <v>3050</v>
          </cell>
          <cell r="J1658">
            <v>0</v>
          </cell>
          <cell r="K1658" t="str">
            <v>毁损</v>
          </cell>
          <cell r="L1658" t="str">
            <v>弘技楼（惟笃）5303</v>
          </cell>
          <cell r="M1658" t="str">
            <v>会计系</v>
          </cell>
          <cell r="N1658" t="str">
            <v>会计系</v>
          </cell>
        </row>
        <row r="1659">
          <cell r="B1659" t="str">
            <v>TY2008000176</v>
          </cell>
          <cell r="C1659" t="str">
            <v>微型数字电子计算机</v>
          </cell>
          <cell r="D1659">
            <v>1</v>
          </cell>
          <cell r="E1659" t="str">
            <v>启天M340E</v>
          </cell>
          <cell r="F1659">
            <v>39812</v>
          </cell>
          <cell r="G1659" t="str">
            <v>花果园校区</v>
          </cell>
          <cell r="H1659">
            <v>3050</v>
          </cell>
          <cell r="I1659">
            <v>3050</v>
          </cell>
          <cell r="J1659">
            <v>0</v>
          </cell>
          <cell r="K1659" t="str">
            <v>毁损</v>
          </cell>
          <cell r="L1659" t="str">
            <v>弘技楼（惟笃）5303</v>
          </cell>
          <cell r="M1659" t="str">
            <v>会计系</v>
          </cell>
          <cell r="N1659" t="str">
            <v>会计系</v>
          </cell>
        </row>
        <row r="1660">
          <cell r="B1660" t="str">
            <v>TY2008000177</v>
          </cell>
          <cell r="C1660" t="str">
            <v>微型数字电子计算机</v>
          </cell>
          <cell r="D1660">
            <v>1</v>
          </cell>
          <cell r="E1660" t="str">
            <v>启天M340E</v>
          </cell>
          <cell r="F1660">
            <v>39812</v>
          </cell>
          <cell r="G1660" t="str">
            <v>花果园校区</v>
          </cell>
          <cell r="H1660">
            <v>3050</v>
          </cell>
          <cell r="I1660">
            <v>3050</v>
          </cell>
          <cell r="J1660">
            <v>0</v>
          </cell>
          <cell r="K1660" t="str">
            <v>毁损</v>
          </cell>
          <cell r="L1660" t="str">
            <v>弘技楼（惟笃）5303</v>
          </cell>
          <cell r="M1660" t="str">
            <v>会计系</v>
          </cell>
          <cell r="N1660" t="str">
            <v>会计系</v>
          </cell>
        </row>
        <row r="1661">
          <cell r="B1661" t="str">
            <v>TY2008000178</v>
          </cell>
          <cell r="C1661" t="str">
            <v>微型数字电子计算机</v>
          </cell>
          <cell r="D1661">
            <v>1</v>
          </cell>
          <cell r="E1661" t="str">
            <v>启天M340E</v>
          </cell>
          <cell r="F1661">
            <v>39812</v>
          </cell>
          <cell r="G1661" t="str">
            <v>花果园校区</v>
          </cell>
          <cell r="H1661">
            <v>3050</v>
          </cell>
          <cell r="I1661">
            <v>3050</v>
          </cell>
          <cell r="J1661">
            <v>0</v>
          </cell>
          <cell r="K1661" t="str">
            <v>毁损</v>
          </cell>
          <cell r="L1661" t="str">
            <v>弘技楼（惟笃）5303</v>
          </cell>
          <cell r="M1661" t="str">
            <v>会计系</v>
          </cell>
          <cell r="N1661" t="str">
            <v>会计系</v>
          </cell>
        </row>
        <row r="1662">
          <cell r="B1662" t="str">
            <v>TY2008000180</v>
          </cell>
          <cell r="C1662" t="str">
            <v>微型数字电子计算机</v>
          </cell>
          <cell r="D1662">
            <v>1</v>
          </cell>
          <cell r="E1662" t="str">
            <v>启天M340E</v>
          </cell>
          <cell r="F1662">
            <v>39812</v>
          </cell>
          <cell r="G1662" t="str">
            <v>花果园校区</v>
          </cell>
          <cell r="H1662">
            <v>3050</v>
          </cell>
          <cell r="I1662">
            <v>3050</v>
          </cell>
          <cell r="J1662">
            <v>0</v>
          </cell>
          <cell r="K1662" t="str">
            <v>毁损</v>
          </cell>
          <cell r="L1662" t="str">
            <v>弘技楼（惟笃）5303</v>
          </cell>
          <cell r="M1662" t="str">
            <v>会计系</v>
          </cell>
          <cell r="N1662" t="str">
            <v>会计系</v>
          </cell>
        </row>
        <row r="1663">
          <cell r="B1663" t="str">
            <v>TY2008000181</v>
          </cell>
          <cell r="C1663" t="str">
            <v>微型数字电子计算机</v>
          </cell>
          <cell r="D1663">
            <v>1</v>
          </cell>
          <cell r="E1663" t="str">
            <v>启天M340E</v>
          </cell>
          <cell r="F1663">
            <v>39812</v>
          </cell>
          <cell r="G1663" t="str">
            <v>花果园校区</v>
          </cell>
          <cell r="H1663">
            <v>3050</v>
          </cell>
          <cell r="I1663">
            <v>3050</v>
          </cell>
          <cell r="J1663">
            <v>0</v>
          </cell>
          <cell r="K1663" t="str">
            <v>毁损</v>
          </cell>
          <cell r="L1663" t="str">
            <v>弘技楼（惟笃）5303</v>
          </cell>
          <cell r="M1663" t="str">
            <v>会计系</v>
          </cell>
          <cell r="N1663" t="str">
            <v>会计系</v>
          </cell>
        </row>
        <row r="1664">
          <cell r="B1664" t="str">
            <v>TY2008000206</v>
          </cell>
          <cell r="C1664" t="str">
            <v>微型数字电子计算机</v>
          </cell>
          <cell r="D1664">
            <v>1</v>
          </cell>
          <cell r="E1664" t="str">
            <v>启天M340E</v>
          </cell>
          <cell r="F1664">
            <v>39812</v>
          </cell>
          <cell r="G1664" t="str">
            <v>花果园校区</v>
          </cell>
          <cell r="H1664">
            <v>3050</v>
          </cell>
          <cell r="I1664">
            <v>3050</v>
          </cell>
          <cell r="J1664">
            <v>0</v>
          </cell>
          <cell r="K1664" t="str">
            <v>毁损</v>
          </cell>
          <cell r="L1664" t="str">
            <v>弘技楼（惟笃）5303</v>
          </cell>
          <cell r="M1664" t="str">
            <v>会计系</v>
          </cell>
          <cell r="N1664" t="str">
            <v>会计系</v>
          </cell>
        </row>
        <row r="1665">
          <cell r="B1665" t="str">
            <v>TY2008000207</v>
          </cell>
          <cell r="C1665" t="str">
            <v>微型数字电子计算机</v>
          </cell>
          <cell r="D1665">
            <v>1</v>
          </cell>
          <cell r="E1665" t="str">
            <v>启天M340E</v>
          </cell>
          <cell r="F1665">
            <v>39812</v>
          </cell>
          <cell r="G1665" t="str">
            <v>花果园校区</v>
          </cell>
          <cell r="H1665">
            <v>3050</v>
          </cell>
          <cell r="I1665">
            <v>3050</v>
          </cell>
          <cell r="J1665">
            <v>0</v>
          </cell>
          <cell r="K1665" t="str">
            <v>毁损</v>
          </cell>
          <cell r="L1665" t="str">
            <v>弘技楼（惟笃）5303</v>
          </cell>
          <cell r="M1665" t="str">
            <v>会计系</v>
          </cell>
          <cell r="N1665" t="str">
            <v>会计系</v>
          </cell>
        </row>
        <row r="1666">
          <cell r="B1666" t="str">
            <v>TY2008000208</v>
          </cell>
          <cell r="C1666" t="str">
            <v>微型数字电子计算机</v>
          </cell>
          <cell r="D1666">
            <v>1</v>
          </cell>
          <cell r="E1666" t="str">
            <v>启天M340E</v>
          </cell>
          <cell r="F1666">
            <v>39812</v>
          </cell>
          <cell r="G1666" t="str">
            <v>花果园校区</v>
          </cell>
          <cell r="H1666">
            <v>3050</v>
          </cell>
          <cell r="I1666">
            <v>3050</v>
          </cell>
          <cell r="J1666">
            <v>0</v>
          </cell>
          <cell r="K1666" t="str">
            <v>毁损</v>
          </cell>
          <cell r="L1666" t="str">
            <v>弘技楼（惟笃）5303</v>
          </cell>
          <cell r="M1666" t="str">
            <v>会计系</v>
          </cell>
          <cell r="N1666" t="str">
            <v>会计系</v>
          </cell>
        </row>
        <row r="1667">
          <cell r="B1667" t="str">
            <v>TY2008000210</v>
          </cell>
          <cell r="C1667" t="str">
            <v>微型数字电子计算机</v>
          </cell>
          <cell r="D1667">
            <v>1</v>
          </cell>
          <cell r="E1667" t="str">
            <v>启天M340E</v>
          </cell>
          <cell r="F1667">
            <v>39812</v>
          </cell>
          <cell r="G1667" t="str">
            <v>花果园校区</v>
          </cell>
          <cell r="H1667">
            <v>3050</v>
          </cell>
          <cell r="I1667">
            <v>3050</v>
          </cell>
          <cell r="J1667">
            <v>0</v>
          </cell>
          <cell r="K1667" t="str">
            <v>毁损</v>
          </cell>
          <cell r="L1667" t="str">
            <v>弘技楼（惟笃）5303</v>
          </cell>
          <cell r="M1667" t="str">
            <v>会计系</v>
          </cell>
          <cell r="N1667" t="str">
            <v>会计系</v>
          </cell>
        </row>
        <row r="1668">
          <cell r="B1668" t="str">
            <v>TY2008000211</v>
          </cell>
          <cell r="C1668" t="str">
            <v>微型数字电子计算机</v>
          </cell>
          <cell r="D1668">
            <v>1</v>
          </cell>
          <cell r="E1668" t="str">
            <v>启天M340E</v>
          </cell>
          <cell r="F1668">
            <v>39812</v>
          </cell>
          <cell r="G1668" t="str">
            <v>花果园校区</v>
          </cell>
          <cell r="H1668">
            <v>3050</v>
          </cell>
          <cell r="I1668">
            <v>3050</v>
          </cell>
          <cell r="J1668">
            <v>0</v>
          </cell>
          <cell r="K1668" t="str">
            <v>毁损</v>
          </cell>
          <cell r="L1668" t="str">
            <v>弘技楼（惟笃）5303</v>
          </cell>
          <cell r="M1668" t="str">
            <v>会计系</v>
          </cell>
          <cell r="N1668" t="str">
            <v>会计系</v>
          </cell>
        </row>
        <row r="1669">
          <cell r="B1669" t="str">
            <v>TY2008000212</v>
          </cell>
          <cell r="C1669" t="str">
            <v>微型数字电子计算机</v>
          </cell>
          <cell r="D1669">
            <v>1</v>
          </cell>
          <cell r="E1669" t="str">
            <v>启天M340E</v>
          </cell>
          <cell r="F1669">
            <v>39812</v>
          </cell>
          <cell r="G1669" t="str">
            <v>花果园校区</v>
          </cell>
          <cell r="H1669">
            <v>3050</v>
          </cell>
          <cell r="I1669">
            <v>3050</v>
          </cell>
          <cell r="J1669">
            <v>0</v>
          </cell>
          <cell r="K1669" t="str">
            <v>毁损</v>
          </cell>
          <cell r="L1669" t="str">
            <v>弘技楼（惟笃）5303</v>
          </cell>
          <cell r="M1669" t="str">
            <v>会计系</v>
          </cell>
          <cell r="N1669" t="str">
            <v>会计系</v>
          </cell>
        </row>
        <row r="1670">
          <cell r="B1670" t="str">
            <v>TY2008000213</v>
          </cell>
          <cell r="C1670" t="str">
            <v>微型数字电子计算机</v>
          </cell>
          <cell r="D1670">
            <v>1</v>
          </cell>
          <cell r="E1670" t="str">
            <v>启天M340E</v>
          </cell>
          <cell r="F1670">
            <v>39812</v>
          </cell>
          <cell r="G1670" t="str">
            <v>花果园校区</v>
          </cell>
          <cell r="H1670">
            <v>3050</v>
          </cell>
          <cell r="I1670">
            <v>3050</v>
          </cell>
          <cell r="J1670">
            <v>0</v>
          </cell>
          <cell r="K1670" t="str">
            <v>毁损</v>
          </cell>
          <cell r="L1670" t="str">
            <v>弘技楼（惟笃）5303</v>
          </cell>
          <cell r="M1670" t="str">
            <v>会计系</v>
          </cell>
          <cell r="N1670" t="str">
            <v>会计系</v>
          </cell>
        </row>
        <row r="1671">
          <cell r="B1671" t="str">
            <v>TY2008000214</v>
          </cell>
          <cell r="C1671" t="str">
            <v>微型数字电子计算机</v>
          </cell>
          <cell r="D1671">
            <v>1</v>
          </cell>
          <cell r="E1671" t="str">
            <v>启天M340E</v>
          </cell>
          <cell r="F1671">
            <v>39812</v>
          </cell>
          <cell r="G1671" t="str">
            <v>花果园校区</v>
          </cell>
          <cell r="H1671">
            <v>3050</v>
          </cell>
          <cell r="I1671">
            <v>3050</v>
          </cell>
          <cell r="J1671">
            <v>0</v>
          </cell>
          <cell r="K1671" t="str">
            <v>毁损</v>
          </cell>
          <cell r="L1671" t="str">
            <v>弘技楼（惟笃）5303</v>
          </cell>
          <cell r="M1671" t="str">
            <v>会计系</v>
          </cell>
          <cell r="N1671" t="str">
            <v>会计系</v>
          </cell>
        </row>
        <row r="1672">
          <cell r="B1672" t="str">
            <v>TY2008000215</v>
          </cell>
          <cell r="C1672" t="str">
            <v>微型数字电子计算机</v>
          </cell>
          <cell r="D1672">
            <v>1</v>
          </cell>
          <cell r="E1672" t="str">
            <v>启天M340E</v>
          </cell>
          <cell r="F1672">
            <v>39812</v>
          </cell>
          <cell r="G1672" t="str">
            <v>花果园校区</v>
          </cell>
          <cell r="H1672">
            <v>3050</v>
          </cell>
          <cell r="I1672">
            <v>3050</v>
          </cell>
          <cell r="J1672">
            <v>0</v>
          </cell>
          <cell r="K1672" t="str">
            <v>毁损</v>
          </cell>
          <cell r="L1672" t="str">
            <v>弘技楼（惟笃）5303</v>
          </cell>
          <cell r="M1672" t="str">
            <v>会计系</v>
          </cell>
          <cell r="N1672" t="str">
            <v>会计系</v>
          </cell>
        </row>
        <row r="1673">
          <cell r="B1673" t="str">
            <v>TY2008000216</v>
          </cell>
          <cell r="C1673" t="str">
            <v>微型数字电子计算机</v>
          </cell>
          <cell r="D1673">
            <v>1</v>
          </cell>
          <cell r="E1673" t="str">
            <v>启天M340E</v>
          </cell>
          <cell r="F1673">
            <v>39812</v>
          </cell>
          <cell r="G1673" t="str">
            <v>花果园校区</v>
          </cell>
          <cell r="H1673">
            <v>3050</v>
          </cell>
          <cell r="I1673">
            <v>3050</v>
          </cell>
          <cell r="J1673">
            <v>0</v>
          </cell>
          <cell r="K1673" t="str">
            <v>毁损</v>
          </cell>
          <cell r="L1673" t="str">
            <v>弘技楼（惟笃）5303</v>
          </cell>
          <cell r="M1673" t="str">
            <v>会计系</v>
          </cell>
          <cell r="N1673" t="str">
            <v>会计系</v>
          </cell>
        </row>
        <row r="1674">
          <cell r="B1674" t="str">
            <v>TY2008000222</v>
          </cell>
          <cell r="C1674" t="str">
            <v>微型数字电子计算机</v>
          </cell>
          <cell r="D1674">
            <v>1</v>
          </cell>
          <cell r="E1674" t="str">
            <v>启天M340E</v>
          </cell>
          <cell r="F1674">
            <v>39812</v>
          </cell>
          <cell r="G1674" t="str">
            <v>花果园校区</v>
          </cell>
          <cell r="H1674">
            <v>3050</v>
          </cell>
          <cell r="I1674">
            <v>3050</v>
          </cell>
          <cell r="J1674">
            <v>0</v>
          </cell>
          <cell r="K1674" t="str">
            <v>毁损</v>
          </cell>
          <cell r="L1674" t="str">
            <v>弘技楼（惟笃）5303</v>
          </cell>
          <cell r="M1674" t="str">
            <v>会计系</v>
          </cell>
          <cell r="N1674" t="str">
            <v>会计系</v>
          </cell>
        </row>
        <row r="1675">
          <cell r="B1675" t="str">
            <v>TY2008000223</v>
          </cell>
          <cell r="C1675" t="str">
            <v>微型数字电子计算机</v>
          </cell>
          <cell r="D1675">
            <v>1</v>
          </cell>
          <cell r="E1675" t="str">
            <v>启天M340E</v>
          </cell>
          <cell r="F1675">
            <v>39812</v>
          </cell>
          <cell r="G1675" t="str">
            <v>花果园校区</v>
          </cell>
          <cell r="H1675">
            <v>3050</v>
          </cell>
          <cell r="I1675">
            <v>3050</v>
          </cell>
          <cell r="J1675">
            <v>0</v>
          </cell>
          <cell r="K1675" t="str">
            <v>毁损</v>
          </cell>
          <cell r="L1675" t="str">
            <v>弘技楼（惟笃）5303</v>
          </cell>
          <cell r="M1675" t="str">
            <v>会计系</v>
          </cell>
          <cell r="N1675" t="str">
            <v>会计系</v>
          </cell>
        </row>
        <row r="1676">
          <cell r="B1676" t="str">
            <v>TY2008000224</v>
          </cell>
          <cell r="C1676" t="str">
            <v>微型数字电子计算机</v>
          </cell>
          <cell r="D1676">
            <v>1</v>
          </cell>
          <cell r="E1676" t="str">
            <v>启天M340E</v>
          </cell>
          <cell r="F1676">
            <v>39812</v>
          </cell>
          <cell r="G1676" t="str">
            <v>花果园校区</v>
          </cell>
          <cell r="H1676">
            <v>3050</v>
          </cell>
          <cell r="I1676">
            <v>3050</v>
          </cell>
          <cell r="J1676">
            <v>0</v>
          </cell>
          <cell r="K1676" t="str">
            <v>毁损</v>
          </cell>
          <cell r="L1676" t="str">
            <v>弘技楼（惟笃）5303</v>
          </cell>
          <cell r="M1676" t="str">
            <v>会计系</v>
          </cell>
          <cell r="N1676" t="str">
            <v>会计系</v>
          </cell>
        </row>
        <row r="1677">
          <cell r="B1677" t="str">
            <v>TY2008000225</v>
          </cell>
          <cell r="C1677" t="str">
            <v>微型数字电子计算机</v>
          </cell>
          <cell r="D1677">
            <v>1</v>
          </cell>
          <cell r="E1677" t="str">
            <v>启天M340E</v>
          </cell>
          <cell r="F1677">
            <v>39812</v>
          </cell>
          <cell r="G1677" t="str">
            <v>花果园校区</v>
          </cell>
          <cell r="H1677">
            <v>3050</v>
          </cell>
          <cell r="I1677">
            <v>3050</v>
          </cell>
          <cell r="J1677">
            <v>0</v>
          </cell>
          <cell r="K1677" t="str">
            <v>毁损</v>
          </cell>
          <cell r="L1677" t="str">
            <v>弘技楼（惟笃）5303</v>
          </cell>
          <cell r="M1677" t="str">
            <v>会计系</v>
          </cell>
          <cell r="N1677" t="str">
            <v>会计系</v>
          </cell>
        </row>
        <row r="1678">
          <cell r="B1678" t="str">
            <v>TY2008000227</v>
          </cell>
          <cell r="C1678" t="str">
            <v>微型数字电子计算机</v>
          </cell>
          <cell r="D1678">
            <v>1</v>
          </cell>
          <cell r="E1678" t="str">
            <v>启天M340E</v>
          </cell>
          <cell r="F1678">
            <v>39812</v>
          </cell>
          <cell r="G1678" t="str">
            <v>花果园校区</v>
          </cell>
          <cell r="H1678">
            <v>3050</v>
          </cell>
          <cell r="I1678">
            <v>3050</v>
          </cell>
          <cell r="J1678">
            <v>0</v>
          </cell>
          <cell r="K1678" t="str">
            <v>毁损</v>
          </cell>
          <cell r="L1678" t="str">
            <v>弘技楼（惟笃）5303</v>
          </cell>
          <cell r="M1678" t="str">
            <v>会计系</v>
          </cell>
          <cell r="N1678" t="str">
            <v>会计系</v>
          </cell>
        </row>
        <row r="1679">
          <cell r="B1679" t="str">
            <v>TY2008000228</v>
          </cell>
          <cell r="C1679" t="str">
            <v>微型数字电子计算机</v>
          </cell>
          <cell r="D1679">
            <v>1</v>
          </cell>
          <cell r="E1679" t="str">
            <v>启天M340E</v>
          </cell>
          <cell r="F1679">
            <v>39812</v>
          </cell>
          <cell r="G1679" t="str">
            <v>花果园校区</v>
          </cell>
          <cell r="H1679">
            <v>3050</v>
          </cell>
          <cell r="I1679">
            <v>3050</v>
          </cell>
          <cell r="J1679">
            <v>0</v>
          </cell>
          <cell r="K1679" t="str">
            <v>毁损</v>
          </cell>
          <cell r="L1679" t="str">
            <v>弘技楼（惟笃）5303</v>
          </cell>
          <cell r="M1679" t="str">
            <v>会计系</v>
          </cell>
          <cell r="N1679" t="str">
            <v>会计系</v>
          </cell>
        </row>
        <row r="1680">
          <cell r="B1680" t="str">
            <v>TY2008000231</v>
          </cell>
          <cell r="C1680" t="str">
            <v>微型数字电子计算机</v>
          </cell>
          <cell r="D1680">
            <v>1</v>
          </cell>
          <cell r="E1680" t="str">
            <v>启天M340E</v>
          </cell>
          <cell r="F1680">
            <v>39812</v>
          </cell>
          <cell r="G1680" t="str">
            <v>花果园校区</v>
          </cell>
          <cell r="H1680">
            <v>3050</v>
          </cell>
          <cell r="I1680">
            <v>3050</v>
          </cell>
          <cell r="J1680">
            <v>0</v>
          </cell>
          <cell r="K1680" t="str">
            <v>毁损</v>
          </cell>
          <cell r="L1680" t="str">
            <v>弘技楼（惟笃）5303</v>
          </cell>
          <cell r="M1680" t="str">
            <v>会计系</v>
          </cell>
          <cell r="N1680" t="str">
            <v>会计系</v>
          </cell>
        </row>
        <row r="1681">
          <cell r="B1681" t="str">
            <v>TY2008000232</v>
          </cell>
          <cell r="C1681" t="str">
            <v>微型数字电子计算机</v>
          </cell>
          <cell r="D1681">
            <v>1</v>
          </cell>
          <cell r="E1681" t="str">
            <v>启天M340E</v>
          </cell>
          <cell r="F1681">
            <v>39812</v>
          </cell>
          <cell r="G1681" t="str">
            <v>花果园校区</v>
          </cell>
          <cell r="H1681">
            <v>3050</v>
          </cell>
          <cell r="I1681">
            <v>3050</v>
          </cell>
          <cell r="J1681">
            <v>0</v>
          </cell>
          <cell r="K1681" t="str">
            <v>毁损</v>
          </cell>
          <cell r="L1681" t="str">
            <v>弘技楼（惟笃）5303</v>
          </cell>
          <cell r="M1681" t="str">
            <v>会计系</v>
          </cell>
          <cell r="N1681" t="str">
            <v>会计系</v>
          </cell>
        </row>
        <row r="1682">
          <cell r="B1682" t="str">
            <v>TY2008000233</v>
          </cell>
          <cell r="C1682" t="str">
            <v>微型数字电子计算机</v>
          </cell>
          <cell r="D1682">
            <v>1</v>
          </cell>
          <cell r="E1682" t="str">
            <v>启天M340E</v>
          </cell>
          <cell r="F1682">
            <v>39812</v>
          </cell>
          <cell r="G1682" t="str">
            <v>花果园校区</v>
          </cell>
          <cell r="H1682">
            <v>3050</v>
          </cell>
          <cell r="I1682">
            <v>3050</v>
          </cell>
          <cell r="J1682">
            <v>0</v>
          </cell>
          <cell r="K1682" t="str">
            <v>毁损</v>
          </cell>
          <cell r="L1682" t="str">
            <v>弘技楼（惟笃）5303</v>
          </cell>
          <cell r="M1682" t="str">
            <v>会计系</v>
          </cell>
          <cell r="N1682" t="str">
            <v>会计系</v>
          </cell>
        </row>
        <row r="1683">
          <cell r="B1683" t="str">
            <v>TY2008000234</v>
          </cell>
          <cell r="C1683" t="str">
            <v>微型数字电子计算机</v>
          </cell>
          <cell r="D1683">
            <v>1</v>
          </cell>
          <cell r="E1683" t="str">
            <v>启天M340E</v>
          </cell>
          <cell r="F1683">
            <v>39812</v>
          </cell>
          <cell r="G1683" t="str">
            <v>花果园校区</v>
          </cell>
          <cell r="H1683">
            <v>3050</v>
          </cell>
          <cell r="I1683">
            <v>3050</v>
          </cell>
          <cell r="J1683">
            <v>0</v>
          </cell>
          <cell r="K1683" t="str">
            <v>毁损</v>
          </cell>
          <cell r="L1683" t="str">
            <v>弘技楼（惟笃）5303</v>
          </cell>
          <cell r="M1683" t="str">
            <v>会计系</v>
          </cell>
          <cell r="N1683" t="str">
            <v>会计系</v>
          </cell>
        </row>
        <row r="1684">
          <cell r="B1684" t="str">
            <v>TY2008000235</v>
          </cell>
          <cell r="C1684" t="str">
            <v>微型数字电子计算机</v>
          </cell>
          <cell r="D1684">
            <v>1</v>
          </cell>
          <cell r="E1684" t="str">
            <v>启天M340E</v>
          </cell>
          <cell r="F1684">
            <v>39812</v>
          </cell>
          <cell r="G1684" t="str">
            <v>花果园校区</v>
          </cell>
          <cell r="H1684">
            <v>3050</v>
          </cell>
          <cell r="I1684">
            <v>3050</v>
          </cell>
          <cell r="J1684">
            <v>0</v>
          </cell>
          <cell r="K1684" t="str">
            <v>毁损</v>
          </cell>
          <cell r="L1684" t="str">
            <v>弘技楼（惟笃）5303</v>
          </cell>
          <cell r="M1684" t="str">
            <v>会计系</v>
          </cell>
          <cell r="N1684" t="str">
            <v>会计系</v>
          </cell>
        </row>
        <row r="1685">
          <cell r="B1685" t="str">
            <v>TY2008000236</v>
          </cell>
          <cell r="C1685" t="str">
            <v>微型数字电子计算机</v>
          </cell>
          <cell r="D1685">
            <v>1</v>
          </cell>
          <cell r="E1685" t="str">
            <v>启天M340E</v>
          </cell>
          <cell r="F1685">
            <v>39812</v>
          </cell>
          <cell r="G1685" t="str">
            <v>花果园校区</v>
          </cell>
          <cell r="H1685">
            <v>3050</v>
          </cell>
          <cell r="I1685">
            <v>3050</v>
          </cell>
          <cell r="J1685">
            <v>0</v>
          </cell>
          <cell r="K1685" t="str">
            <v>毁损</v>
          </cell>
          <cell r="L1685" t="str">
            <v>弘技楼（惟笃）5303</v>
          </cell>
          <cell r="M1685" t="str">
            <v>会计系</v>
          </cell>
          <cell r="N1685" t="str">
            <v>会计系</v>
          </cell>
        </row>
        <row r="1686">
          <cell r="B1686" t="str">
            <v>TY2008000237</v>
          </cell>
          <cell r="C1686" t="str">
            <v>微型数字电子计算机</v>
          </cell>
          <cell r="D1686">
            <v>1</v>
          </cell>
          <cell r="E1686" t="str">
            <v>启天M340E</v>
          </cell>
          <cell r="F1686">
            <v>39812</v>
          </cell>
          <cell r="G1686" t="str">
            <v>花果园校区</v>
          </cell>
          <cell r="H1686">
            <v>3050</v>
          </cell>
          <cell r="I1686">
            <v>3050</v>
          </cell>
          <cell r="J1686">
            <v>0</v>
          </cell>
          <cell r="K1686" t="str">
            <v>毁损</v>
          </cell>
          <cell r="L1686" t="str">
            <v>弘技楼（惟笃）5303</v>
          </cell>
          <cell r="M1686" t="str">
            <v>会计系</v>
          </cell>
          <cell r="N1686" t="str">
            <v>会计系</v>
          </cell>
        </row>
        <row r="1687">
          <cell r="B1687" t="str">
            <v>TY2008000238</v>
          </cell>
          <cell r="C1687" t="str">
            <v>微型数字电子计算机</v>
          </cell>
          <cell r="D1687">
            <v>1</v>
          </cell>
          <cell r="E1687" t="str">
            <v>启天M340E</v>
          </cell>
          <cell r="F1687">
            <v>39812</v>
          </cell>
          <cell r="G1687" t="str">
            <v>花果园校区</v>
          </cell>
          <cell r="H1687">
            <v>3050</v>
          </cell>
          <cell r="I1687">
            <v>3050</v>
          </cell>
          <cell r="J1687">
            <v>0</v>
          </cell>
          <cell r="K1687" t="str">
            <v>毁损</v>
          </cell>
          <cell r="L1687" t="str">
            <v>弘技楼（惟笃）5303</v>
          </cell>
          <cell r="M1687" t="str">
            <v>会计系</v>
          </cell>
          <cell r="N1687" t="str">
            <v>会计系</v>
          </cell>
        </row>
        <row r="1688">
          <cell r="B1688" t="str">
            <v>TY2008000239</v>
          </cell>
          <cell r="C1688" t="str">
            <v>微型数字电子计算机</v>
          </cell>
          <cell r="D1688">
            <v>1</v>
          </cell>
          <cell r="E1688" t="str">
            <v>启天M340E</v>
          </cell>
          <cell r="F1688">
            <v>39812</v>
          </cell>
          <cell r="G1688" t="str">
            <v>花果园校区</v>
          </cell>
          <cell r="H1688">
            <v>3050</v>
          </cell>
          <cell r="I1688">
            <v>3050</v>
          </cell>
          <cell r="J1688">
            <v>0</v>
          </cell>
          <cell r="K1688" t="str">
            <v>毁损</v>
          </cell>
          <cell r="L1688" t="str">
            <v>弘技楼（惟笃）5303</v>
          </cell>
          <cell r="M1688" t="str">
            <v>会计系</v>
          </cell>
          <cell r="N1688" t="str">
            <v>会计系</v>
          </cell>
        </row>
        <row r="1689">
          <cell r="B1689" t="str">
            <v>TY2008000241</v>
          </cell>
          <cell r="C1689" t="str">
            <v>微型数字电子计算机</v>
          </cell>
          <cell r="D1689">
            <v>1</v>
          </cell>
          <cell r="E1689" t="str">
            <v>启天M340E</v>
          </cell>
          <cell r="F1689">
            <v>39812</v>
          </cell>
          <cell r="G1689" t="str">
            <v>花果园校区</v>
          </cell>
          <cell r="H1689">
            <v>3050</v>
          </cell>
          <cell r="I1689">
            <v>3050</v>
          </cell>
          <cell r="J1689">
            <v>0</v>
          </cell>
          <cell r="K1689" t="str">
            <v>毁损</v>
          </cell>
          <cell r="L1689" t="str">
            <v>弘技楼（惟笃）5303</v>
          </cell>
          <cell r="M1689" t="str">
            <v>会计系</v>
          </cell>
          <cell r="N1689" t="str">
            <v>会计系</v>
          </cell>
        </row>
        <row r="1690">
          <cell r="B1690" t="str">
            <v>TY2008000243</v>
          </cell>
          <cell r="C1690" t="str">
            <v>微型数字电子计算机</v>
          </cell>
          <cell r="D1690">
            <v>1</v>
          </cell>
          <cell r="E1690" t="str">
            <v>启天M340E</v>
          </cell>
          <cell r="F1690">
            <v>39812</v>
          </cell>
          <cell r="G1690" t="str">
            <v>花果园校区</v>
          </cell>
          <cell r="H1690">
            <v>3050</v>
          </cell>
          <cell r="I1690">
            <v>3050</v>
          </cell>
          <cell r="J1690">
            <v>0</v>
          </cell>
          <cell r="K1690" t="str">
            <v>毁损</v>
          </cell>
          <cell r="L1690" t="str">
            <v>弘技楼（惟笃）5303</v>
          </cell>
          <cell r="M1690" t="str">
            <v>会计系</v>
          </cell>
          <cell r="N1690" t="str">
            <v>会计系</v>
          </cell>
        </row>
        <row r="1691">
          <cell r="B1691" t="str">
            <v>TY2008000244</v>
          </cell>
          <cell r="C1691" t="str">
            <v>微型数字电子计算机</v>
          </cell>
          <cell r="D1691">
            <v>1</v>
          </cell>
          <cell r="E1691" t="str">
            <v>启天M340E</v>
          </cell>
          <cell r="F1691">
            <v>39812</v>
          </cell>
          <cell r="G1691" t="str">
            <v>花果园校区</v>
          </cell>
          <cell r="H1691">
            <v>3050</v>
          </cell>
          <cell r="I1691">
            <v>3050</v>
          </cell>
          <cell r="J1691">
            <v>0</v>
          </cell>
          <cell r="K1691" t="str">
            <v>毁损</v>
          </cell>
          <cell r="L1691" t="str">
            <v>弘技楼（惟笃）5303</v>
          </cell>
          <cell r="M1691" t="str">
            <v>会计系</v>
          </cell>
          <cell r="N1691" t="str">
            <v>会计系</v>
          </cell>
        </row>
        <row r="1692">
          <cell r="B1692" t="str">
            <v>TY2008000246</v>
          </cell>
          <cell r="C1692" t="str">
            <v>微型数字电子计算机</v>
          </cell>
          <cell r="D1692">
            <v>1</v>
          </cell>
          <cell r="E1692" t="str">
            <v>启天M340E</v>
          </cell>
          <cell r="F1692">
            <v>39812</v>
          </cell>
          <cell r="G1692" t="str">
            <v>花果园校区</v>
          </cell>
          <cell r="H1692">
            <v>3050</v>
          </cell>
          <cell r="I1692">
            <v>3050</v>
          </cell>
          <cell r="J1692">
            <v>0</v>
          </cell>
          <cell r="K1692" t="str">
            <v>毁损</v>
          </cell>
          <cell r="L1692" t="str">
            <v>弘技楼（惟笃）5303</v>
          </cell>
          <cell r="M1692" t="str">
            <v>会计系</v>
          </cell>
          <cell r="N1692" t="str">
            <v>会计系</v>
          </cell>
        </row>
        <row r="1693">
          <cell r="B1693" t="str">
            <v>TY2008000249</v>
          </cell>
          <cell r="C1693" t="str">
            <v>微型数字电子计算机</v>
          </cell>
          <cell r="D1693">
            <v>1</v>
          </cell>
          <cell r="E1693" t="str">
            <v>启天M340E</v>
          </cell>
          <cell r="F1693">
            <v>39812</v>
          </cell>
          <cell r="G1693" t="str">
            <v>花果园校区</v>
          </cell>
          <cell r="H1693">
            <v>3050</v>
          </cell>
          <cell r="I1693">
            <v>3050</v>
          </cell>
          <cell r="J1693">
            <v>0</v>
          </cell>
          <cell r="K1693" t="str">
            <v>毁损</v>
          </cell>
          <cell r="L1693" t="str">
            <v>弘技楼（惟笃）5303</v>
          </cell>
          <cell r="M1693" t="str">
            <v>会计系</v>
          </cell>
          <cell r="N1693" t="str">
            <v>会计系</v>
          </cell>
        </row>
        <row r="1694">
          <cell r="B1694" t="str">
            <v>TY2009000096</v>
          </cell>
          <cell r="C1694" t="str">
            <v>微型数字电子计算机</v>
          </cell>
          <cell r="D1694">
            <v>1</v>
          </cell>
          <cell r="E1694" t="str">
            <v>启天M6968</v>
          </cell>
          <cell r="F1694">
            <v>39903</v>
          </cell>
          <cell r="G1694" t="str">
            <v>花果园校区</v>
          </cell>
          <cell r="H1694">
            <v>4150</v>
          </cell>
          <cell r="I1694">
            <v>4150</v>
          </cell>
          <cell r="J1694">
            <v>0</v>
          </cell>
          <cell r="K1694" t="str">
            <v>毁损</v>
          </cell>
          <cell r="L1694" t="str">
            <v>A7 6-1-2</v>
          </cell>
          <cell r="M1694" t="str">
            <v>计算机与信息工程系</v>
          </cell>
          <cell r="N1694" t="str">
            <v>计算机与信息工程系</v>
          </cell>
        </row>
        <row r="1695">
          <cell r="B1695" t="str">
            <v>TY2009000093</v>
          </cell>
          <cell r="C1695" t="str">
            <v>微型数字电子计算机</v>
          </cell>
          <cell r="D1695">
            <v>1</v>
          </cell>
          <cell r="E1695" t="str">
            <v>启天M6968</v>
          </cell>
          <cell r="F1695">
            <v>39903</v>
          </cell>
          <cell r="G1695" t="str">
            <v>花果园校区</v>
          </cell>
          <cell r="H1695">
            <v>4650</v>
          </cell>
          <cell r="I1695">
            <v>4650</v>
          </cell>
          <cell r="J1695">
            <v>0</v>
          </cell>
          <cell r="K1695" t="str">
            <v>毁损</v>
          </cell>
          <cell r="L1695" t="str">
            <v>A7 6-1-2</v>
          </cell>
          <cell r="M1695" t="str">
            <v>计算机与信息工程系</v>
          </cell>
          <cell r="N1695" t="str">
            <v>计算机与信息工程系</v>
          </cell>
        </row>
        <row r="1696">
          <cell r="B1696" t="str">
            <v>TY2009000094</v>
          </cell>
          <cell r="C1696" t="str">
            <v>微型数字电子计算机</v>
          </cell>
          <cell r="D1696">
            <v>1</v>
          </cell>
          <cell r="E1696" t="str">
            <v>启天M3466</v>
          </cell>
          <cell r="F1696">
            <v>39903</v>
          </cell>
          <cell r="G1696" t="str">
            <v>花果园校区</v>
          </cell>
          <cell r="H1696">
            <v>3000</v>
          </cell>
          <cell r="I1696">
            <v>3000</v>
          </cell>
          <cell r="J1696">
            <v>0</v>
          </cell>
          <cell r="K1696" t="str">
            <v>毁损</v>
          </cell>
          <cell r="L1696" t="str">
            <v>A7 6-1-2</v>
          </cell>
          <cell r="M1696" t="str">
            <v>计算机与信息工程系</v>
          </cell>
          <cell r="N1696" t="str">
            <v>计算机与信息工程系</v>
          </cell>
        </row>
        <row r="1697">
          <cell r="B1697" t="str">
            <v>TY2009000095</v>
          </cell>
          <cell r="C1697" t="str">
            <v>微型数字电子计算机</v>
          </cell>
          <cell r="D1697">
            <v>1</v>
          </cell>
          <cell r="E1697" t="str">
            <v>启天M6968</v>
          </cell>
          <cell r="F1697">
            <v>39903</v>
          </cell>
          <cell r="G1697" t="str">
            <v>花果园校区</v>
          </cell>
          <cell r="H1697">
            <v>4150</v>
          </cell>
          <cell r="I1697">
            <v>4150</v>
          </cell>
          <cell r="J1697">
            <v>0</v>
          </cell>
          <cell r="K1697" t="str">
            <v>毁损</v>
          </cell>
          <cell r="L1697" t="str">
            <v>A7 6-1-2</v>
          </cell>
          <cell r="M1697" t="str">
            <v>计算机与信息工程系</v>
          </cell>
          <cell r="N1697" t="str">
            <v>计算机与信息工程系</v>
          </cell>
        </row>
        <row r="1698">
          <cell r="B1698" t="str">
            <v>TY2009000097</v>
          </cell>
          <cell r="C1698" t="str">
            <v>微型数字电子计算机</v>
          </cell>
          <cell r="D1698">
            <v>1</v>
          </cell>
          <cell r="E1698" t="str">
            <v>启天M3466</v>
          </cell>
          <cell r="F1698">
            <v>39903</v>
          </cell>
          <cell r="G1698" t="str">
            <v>花果园校区</v>
          </cell>
          <cell r="H1698">
            <v>3000</v>
          </cell>
          <cell r="I1698">
            <v>3000</v>
          </cell>
          <cell r="J1698">
            <v>0</v>
          </cell>
          <cell r="K1698" t="str">
            <v>毁损</v>
          </cell>
          <cell r="L1698" t="str">
            <v>A7 6-1-2</v>
          </cell>
          <cell r="M1698" t="str">
            <v>计算机与信息工程系</v>
          </cell>
          <cell r="N1698" t="str">
            <v>计算机与信息工程系</v>
          </cell>
        </row>
        <row r="1699">
          <cell r="B1699" t="str">
            <v>TY2009000098</v>
          </cell>
          <cell r="C1699" t="str">
            <v>微型数字电子计算机</v>
          </cell>
          <cell r="D1699">
            <v>1</v>
          </cell>
          <cell r="E1699" t="str">
            <v>启天M6968</v>
          </cell>
          <cell r="F1699">
            <v>39903</v>
          </cell>
          <cell r="G1699" t="str">
            <v>花果园校区</v>
          </cell>
          <cell r="H1699">
            <v>4150</v>
          </cell>
          <cell r="I1699">
            <v>4150</v>
          </cell>
          <cell r="J1699">
            <v>0</v>
          </cell>
          <cell r="K1699" t="str">
            <v>毁损</v>
          </cell>
          <cell r="L1699" t="str">
            <v>A7 6-1-2</v>
          </cell>
          <cell r="M1699" t="str">
            <v>计算机与信息工程系</v>
          </cell>
          <cell r="N1699" t="str">
            <v>计算机与信息工程系</v>
          </cell>
        </row>
        <row r="1700">
          <cell r="B1700" t="str">
            <v>TY2009000099</v>
          </cell>
          <cell r="C1700" t="str">
            <v>微型数字电子计算机</v>
          </cell>
          <cell r="D1700">
            <v>1</v>
          </cell>
          <cell r="E1700" t="str">
            <v>启天M3466</v>
          </cell>
          <cell r="F1700">
            <v>39903</v>
          </cell>
          <cell r="G1700" t="str">
            <v>花果园校区</v>
          </cell>
          <cell r="H1700">
            <v>3000</v>
          </cell>
          <cell r="I1700">
            <v>3000</v>
          </cell>
          <cell r="J1700">
            <v>0</v>
          </cell>
          <cell r="K1700" t="str">
            <v>毁损</v>
          </cell>
          <cell r="L1700" t="str">
            <v>A7 6-1-2</v>
          </cell>
          <cell r="M1700" t="str">
            <v>计算机与信息工程系</v>
          </cell>
          <cell r="N1700" t="str">
            <v>计算机与信息工程系</v>
          </cell>
        </row>
        <row r="1701">
          <cell r="B1701" t="str">
            <v>TY2009000100</v>
          </cell>
          <cell r="C1701" t="str">
            <v>微型数字电子计算机</v>
          </cell>
          <cell r="D1701">
            <v>1</v>
          </cell>
          <cell r="E1701" t="str">
            <v>启天M6968</v>
          </cell>
          <cell r="F1701">
            <v>39903</v>
          </cell>
          <cell r="G1701" t="str">
            <v>花果园校区</v>
          </cell>
          <cell r="H1701">
            <v>4650</v>
          </cell>
          <cell r="I1701">
            <v>4650</v>
          </cell>
          <cell r="J1701">
            <v>0</v>
          </cell>
          <cell r="K1701" t="str">
            <v>毁损</v>
          </cell>
          <cell r="L1701" t="str">
            <v>A7 6-1-2</v>
          </cell>
          <cell r="M1701" t="str">
            <v>计算机与信息工程系</v>
          </cell>
          <cell r="N1701" t="str">
            <v>计算机与信息工程系</v>
          </cell>
        </row>
        <row r="1702">
          <cell r="B1702" t="str">
            <v>TY2009000101</v>
          </cell>
          <cell r="C1702" t="str">
            <v>微型数字电子计算机</v>
          </cell>
          <cell r="D1702">
            <v>1</v>
          </cell>
          <cell r="E1702" t="str">
            <v>启天M3466</v>
          </cell>
          <cell r="F1702">
            <v>39903</v>
          </cell>
          <cell r="G1702" t="str">
            <v>花果园校区</v>
          </cell>
          <cell r="H1702">
            <v>3000</v>
          </cell>
          <cell r="I1702">
            <v>3000</v>
          </cell>
          <cell r="J1702">
            <v>0</v>
          </cell>
          <cell r="K1702" t="str">
            <v>毁损</v>
          </cell>
          <cell r="L1702" t="str">
            <v>A7 6-1-2</v>
          </cell>
          <cell r="M1702" t="str">
            <v>计算机与信息工程系</v>
          </cell>
          <cell r="N1702" t="str">
            <v>计算机与信息工程系</v>
          </cell>
        </row>
        <row r="1703">
          <cell r="B1703" t="str">
            <v>TY2009000102</v>
          </cell>
          <cell r="C1703" t="str">
            <v>微型数字电子计算机</v>
          </cell>
          <cell r="D1703">
            <v>1</v>
          </cell>
          <cell r="E1703" t="str">
            <v>启天M6968</v>
          </cell>
          <cell r="F1703">
            <v>39903</v>
          </cell>
          <cell r="G1703" t="str">
            <v>花果园校区</v>
          </cell>
          <cell r="H1703">
            <v>4150</v>
          </cell>
          <cell r="I1703">
            <v>4150</v>
          </cell>
          <cell r="J1703">
            <v>0</v>
          </cell>
          <cell r="K1703" t="str">
            <v>毁损</v>
          </cell>
          <cell r="L1703" t="str">
            <v>A7 6-1-2</v>
          </cell>
          <cell r="M1703" t="str">
            <v>计算机与信息工程系</v>
          </cell>
          <cell r="N1703" t="str">
            <v>计算机与信息工程系</v>
          </cell>
        </row>
        <row r="1704">
          <cell r="B1704" t="str">
            <v>TY2009000103</v>
          </cell>
          <cell r="C1704" t="str">
            <v>微型数字电子计算机</v>
          </cell>
          <cell r="D1704">
            <v>1</v>
          </cell>
          <cell r="E1704" t="str">
            <v>启天M6968</v>
          </cell>
          <cell r="F1704">
            <v>39903</v>
          </cell>
          <cell r="G1704" t="str">
            <v>花果园校区</v>
          </cell>
          <cell r="H1704">
            <v>4150</v>
          </cell>
          <cell r="I1704">
            <v>4150</v>
          </cell>
          <cell r="J1704">
            <v>0</v>
          </cell>
          <cell r="K1704" t="str">
            <v>毁损</v>
          </cell>
          <cell r="L1704" t="str">
            <v>A7 6-1-2</v>
          </cell>
          <cell r="M1704" t="str">
            <v>计算机与信息工程系</v>
          </cell>
          <cell r="N1704" t="str">
            <v>计算机与信息工程系</v>
          </cell>
        </row>
        <row r="1705">
          <cell r="B1705" t="str">
            <v>TY2009000104</v>
          </cell>
          <cell r="C1705" t="str">
            <v>微型数字电子计算机</v>
          </cell>
          <cell r="D1705">
            <v>1</v>
          </cell>
          <cell r="E1705" t="str">
            <v>启天M6968</v>
          </cell>
          <cell r="F1705">
            <v>39903</v>
          </cell>
          <cell r="G1705" t="str">
            <v>花果园校区</v>
          </cell>
          <cell r="H1705">
            <v>4150</v>
          </cell>
          <cell r="I1705">
            <v>4150</v>
          </cell>
          <cell r="J1705">
            <v>0</v>
          </cell>
          <cell r="K1705" t="str">
            <v>毁损</v>
          </cell>
          <cell r="L1705" t="str">
            <v>A7 6-1-2</v>
          </cell>
          <cell r="M1705" t="str">
            <v>计算机与信息工程系</v>
          </cell>
          <cell r="N1705" t="str">
            <v>计算机与信息工程系</v>
          </cell>
        </row>
        <row r="1706">
          <cell r="B1706" t="str">
            <v>TY2009000105</v>
          </cell>
          <cell r="C1706" t="str">
            <v>微型数字电子计算机</v>
          </cell>
          <cell r="D1706">
            <v>1</v>
          </cell>
          <cell r="E1706" t="str">
            <v>启天M3466</v>
          </cell>
          <cell r="F1706">
            <v>39903</v>
          </cell>
          <cell r="G1706" t="str">
            <v>花果园校区</v>
          </cell>
          <cell r="H1706">
            <v>3000</v>
          </cell>
          <cell r="I1706">
            <v>3000</v>
          </cell>
          <cell r="J1706">
            <v>0</v>
          </cell>
          <cell r="K1706" t="str">
            <v>毁损</v>
          </cell>
          <cell r="L1706" t="str">
            <v>A7 6-1-2</v>
          </cell>
          <cell r="M1706" t="str">
            <v>计算机与信息工程系</v>
          </cell>
          <cell r="N1706" t="str">
            <v>计算机与信息工程系</v>
          </cell>
        </row>
        <row r="1707">
          <cell r="B1707" t="str">
            <v>TY2009000106</v>
          </cell>
          <cell r="C1707" t="str">
            <v>微型数字电子计算机</v>
          </cell>
          <cell r="D1707">
            <v>1</v>
          </cell>
          <cell r="E1707" t="str">
            <v>启天M6968</v>
          </cell>
          <cell r="F1707">
            <v>39903</v>
          </cell>
          <cell r="G1707" t="str">
            <v>花果园校区</v>
          </cell>
          <cell r="H1707">
            <v>4150</v>
          </cell>
          <cell r="I1707">
            <v>4150</v>
          </cell>
          <cell r="J1707">
            <v>0</v>
          </cell>
          <cell r="K1707" t="str">
            <v>毁损</v>
          </cell>
          <cell r="L1707" t="str">
            <v>A7 6-1-2</v>
          </cell>
          <cell r="M1707" t="str">
            <v>计算机与信息工程系</v>
          </cell>
          <cell r="N1707" t="str">
            <v>计算机与信息工程系</v>
          </cell>
        </row>
        <row r="1708">
          <cell r="B1708" t="str">
            <v>TY2009000107</v>
          </cell>
          <cell r="C1708" t="str">
            <v>微型数字电子计算机</v>
          </cell>
          <cell r="D1708">
            <v>1</v>
          </cell>
          <cell r="E1708" t="str">
            <v>启天M6968</v>
          </cell>
          <cell r="F1708">
            <v>39903</v>
          </cell>
          <cell r="G1708" t="str">
            <v>花果园校区</v>
          </cell>
          <cell r="H1708">
            <v>4650</v>
          </cell>
          <cell r="I1708">
            <v>4650</v>
          </cell>
          <cell r="J1708">
            <v>0</v>
          </cell>
          <cell r="K1708" t="str">
            <v>毁损</v>
          </cell>
          <cell r="L1708" t="str">
            <v>A7 6-1-2</v>
          </cell>
          <cell r="M1708" t="str">
            <v>计算机与信息工程系</v>
          </cell>
          <cell r="N1708" t="str">
            <v>计算机与信息工程系</v>
          </cell>
        </row>
        <row r="1709">
          <cell r="B1709" t="str">
            <v>TY2009000108</v>
          </cell>
          <cell r="C1709" t="str">
            <v>微型数字电子计算机</v>
          </cell>
          <cell r="D1709">
            <v>1</v>
          </cell>
          <cell r="E1709" t="str">
            <v>启天M3466</v>
          </cell>
          <cell r="F1709">
            <v>39903</v>
          </cell>
          <cell r="G1709" t="str">
            <v>花果园校区</v>
          </cell>
          <cell r="H1709">
            <v>3000</v>
          </cell>
          <cell r="I1709">
            <v>3000</v>
          </cell>
          <cell r="J1709">
            <v>0</v>
          </cell>
          <cell r="K1709" t="str">
            <v>毁损</v>
          </cell>
          <cell r="L1709" t="str">
            <v>A7 6-1-2</v>
          </cell>
          <cell r="M1709" t="str">
            <v>计算机与信息工程系</v>
          </cell>
          <cell r="N1709" t="str">
            <v>计算机与信息工程系</v>
          </cell>
        </row>
        <row r="1710">
          <cell r="B1710" t="str">
            <v>TY2009000109</v>
          </cell>
          <cell r="C1710" t="str">
            <v>微型数字电子计算机</v>
          </cell>
          <cell r="D1710">
            <v>1</v>
          </cell>
          <cell r="E1710" t="str">
            <v>启天M3466</v>
          </cell>
          <cell r="F1710">
            <v>39903</v>
          </cell>
          <cell r="G1710" t="str">
            <v>花果园校区</v>
          </cell>
          <cell r="H1710">
            <v>3000</v>
          </cell>
          <cell r="I1710">
            <v>3000</v>
          </cell>
          <cell r="J1710">
            <v>0</v>
          </cell>
          <cell r="K1710" t="str">
            <v>毁损</v>
          </cell>
          <cell r="L1710" t="str">
            <v>A7 6-1-2</v>
          </cell>
          <cell r="M1710" t="str">
            <v>计算机与信息工程系</v>
          </cell>
          <cell r="N1710" t="str">
            <v>计算机与信息工程系</v>
          </cell>
        </row>
        <row r="1711">
          <cell r="B1711" t="str">
            <v>TY2009000112</v>
          </cell>
          <cell r="C1711" t="str">
            <v>微型数字电子计算机</v>
          </cell>
          <cell r="D1711">
            <v>1</v>
          </cell>
          <cell r="E1711" t="str">
            <v>启天M3466</v>
          </cell>
          <cell r="F1711">
            <v>39903</v>
          </cell>
          <cell r="G1711" t="str">
            <v>花果园校区</v>
          </cell>
          <cell r="H1711">
            <v>3000</v>
          </cell>
          <cell r="I1711">
            <v>3000</v>
          </cell>
          <cell r="J1711">
            <v>0</v>
          </cell>
          <cell r="K1711" t="str">
            <v>毁损</v>
          </cell>
          <cell r="L1711" t="str">
            <v>A7 6-1-2</v>
          </cell>
          <cell r="M1711" t="str">
            <v>计算机与信息工程系</v>
          </cell>
          <cell r="N1711" t="str">
            <v>计算机与信息工程系</v>
          </cell>
        </row>
        <row r="1712">
          <cell r="B1712" t="str">
            <v>TY2009000113</v>
          </cell>
          <cell r="C1712" t="str">
            <v>微型数字电子计算机</v>
          </cell>
          <cell r="D1712">
            <v>1</v>
          </cell>
          <cell r="E1712" t="str">
            <v>启天M3466</v>
          </cell>
          <cell r="F1712">
            <v>39903</v>
          </cell>
          <cell r="G1712" t="str">
            <v>花果园校区</v>
          </cell>
          <cell r="H1712">
            <v>3000</v>
          </cell>
          <cell r="I1712">
            <v>3000</v>
          </cell>
          <cell r="J1712">
            <v>0</v>
          </cell>
          <cell r="K1712" t="str">
            <v>毁损</v>
          </cell>
          <cell r="L1712" t="str">
            <v>A7 6-1-2</v>
          </cell>
          <cell r="M1712" t="str">
            <v>计算机与信息工程系</v>
          </cell>
          <cell r="N1712" t="str">
            <v>计算机与信息工程系</v>
          </cell>
        </row>
        <row r="1713">
          <cell r="B1713" t="str">
            <v>TY2009000114</v>
          </cell>
          <cell r="C1713" t="str">
            <v>微型数字电子计算机</v>
          </cell>
          <cell r="D1713">
            <v>1</v>
          </cell>
          <cell r="E1713" t="str">
            <v>启天M3466</v>
          </cell>
          <cell r="F1713">
            <v>39903</v>
          </cell>
          <cell r="G1713" t="str">
            <v>花果园校区</v>
          </cell>
          <cell r="H1713">
            <v>3000</v>
          </cell>
          <cell r="I1713">
            <v>3000</v>
          </cell>
          <cell r="J1713">
            <v>0</v>
          </cell>
          <cell r="K1713" t="str">
            <v>毁损</v>
          </cell>
          <cell r="L1713" t="str">
            <v>A7 6-1-2</v>
          </cell>
          <cell r="M1713" t="str">
            <v>计算机与信息工程系</v>
          </cell>
          <cell r="N1713" t="str">
            <v>计算机与信息工程系</v>
          </cell>
        </row>
        <row r="1714">
          <cell r="B1714" t="str">
            <v>TY2009000133</v>
          </cell>
          <cell r="C1714" t="str">
            <v>微型数字电子计算机</v>
          </cell>
          <cell r="D1714">
            <v>1</v>
          </cell>
          <cell r="E1714" t="str">
            <v>启天M6968</v>
          </cell>
          <cell r="F1714">
            <v>39903</v>
          </cell>
          <cell r="G1714" t="str">
            <v>花果园校区</v>
          </cell>
          <cell r="H1714">
            <v>4150</v>
          </cell>
          <cell r="I1714">
            <v>4150</v>
          </cell>
          <cell r="J1714">
            <v>0</v>
          </cell>
          <cell r="K1714" t="str">
            <v>毁损</v>
          </cell>
          <cell r="L1714" t="str">
            <v>A7 6-1-2</v>
          </cell>
          <cell r="M1714" t="str">
            <v>计算机与信息工程系</v>
          </cell>
          <cell r="N1714" t="str">
            <v>计算机与信息工程系</v>
          </cell>
        </row>
        <row r="1715">
          <cell r="B1715" t="str">
            <v>TY2009000135</v>
          </cell>
          <cell r="C1715" t="str">
            <v>微型数字电子计算机</v>
          </cell>
          <cell r="D1715">
            <v>1</v>
          </cell>
          <cell r="E1715" t="str">
            <v>启天M3466</v>
          </cell>
          <cell r="F1715">
            <v>39903</v>
          </cell>
          <cell r="G1715" t="str">
            <v>花果园校区</v>
          </cell>
          <cell r="H1715">
            <v>3000</v>
          </cell>
          <cell r="I1715">
            <v>3000</v>
          </cell>
          <cell r="J1715">
            <v>0</v>
          </cell>
          <cell r="K1715" t="str">
            <v>毁损</v>
          </cell>
          <cell r="L1715" t="str">
            <v>A7 6-1-2</v>
          </cell>
          <cell r="M1715" t="str">
            <v>计算机与信息工程系</v>
          </cell>
          <cell r="N1715" t="str">
            <v>计算机与信息工程系</v>
          </cell>
        </row>
        <row r="1716">
          <cell r="B1716" t="str">
            <v>TY2009000136</v>
          </cell>
          <cell r="C1716" t="str">
            <v>微型数字电子计算机</v>
          </cell>
          <cell r="D1716">
            <v>1</v>
          </cell>
          <cell r="E1716" t="str">
            <v>启天M3466</v>
          </cell>
          <cell r="F1716">
            <v>39903</v>
          </cell>
          <cell r="G1716" t="str">
            <v>花果园校区</v>
          </cell>
          <cell r="H1716">
            <v>3000</v>
          </cell>
          <cell r="I1716">
            <v>3000</v>
          </cell>
          <cell r="J1716">
            <v>0</v>
          </cell>
          <cell r="K1716" t="str">
            <v>毁损</v>
          </cell>
          <cell r="L1716" t="str">
            <v>A7 6-1-2</v>
          </cell>
          <cell r="M1716" t="str">
            <v>计算机与信息工程系</v>
          </cell>
          <cell r="N1716" t="str">
            <v>计算机与信息工程系</v>
          </cell>
        </row>
        <row r="1717">
          <cell r="B1717" t="str">
            <v>TY2009000137</v>
          </cell>
          <cell r="C1717" t="str">
            <v>微型数字电子计算机</v>
          </cell>
          <cell r="D1717">
            <v>1</v>
          </cell>
          <cell r="E1717" t="str">
            <v>启天M3466</v>
          </cell>
          <cell r="F1717">
            <v>39903</v>
          </cell>
          <cell r="G1717" t="str">
            <v>花果园校区</v>
          </cell>
          <cell r="H1717">
            <v>3000</v>
          </cell>
          <cell r="I1717">
            <v>3000</v>
          </cell>
          <cell r="J1717">
            <v>0</v>
          </cell>
          <cell r="K1717" t="str">
            <v>毁损</v>
          </cell>
          <cell r="L1717" t="str">
            <v>A7 6-1-2</v>
          </cell>
          <cell r="M1717" t="str">
            <v>计算机与信息工程系</v>
          </cell>
          <cell r="N1717" t="str">
            <v>计算机与信息工程系</v>
          </cell>
        </row>
        <row r="1718">
          <cell r="B1718" t="str">
            <v>TY2009000138</v>
          </cell>
          <cell r="C1718" t="str">
            <v>微型数字电子计算机</v>
          </cell>
          <cell r="D1718">
            <v>1</v>
          </cell>
          <cell r="E1718" t="str">
            <v>启天M3466</v>
          </cell>
          <cell r="F1718">
            <v>39903</v>
          </cell>
          <cell r="G1718" t="str">
            <v>花果园校区</v>
          </cell>
          <cell r="H1718">
            <v>3000</v>
          </cell>
          <cell r="I1718">
            <v>3000</v>
          </cell>
          <cell r="J1718">
            <v>0</v>
          </cell>
          <cell r="K1718" t="str">
            <v>毁损</v>
          </cell>
          <cell r="L1718" t="str">
            <v>A7 6-1-2</v>
          </cell>
          <cell r="M1718" t="str">
            <v>计算机与信息工程系</v>
          </cell>
          <cell r="N1718" t="str">
            <v>计算机与信息工程系</v>
          </cell>
        </row>
        <row r="1719">
          <cell r="B1719" t="str">
            <v>TY2009000140</v>
          </cell>
          <cell r="C1719" t="str">
            <v>微型数字电子计算机</v>
          </cell>
          <cell r="D1719">
            <v>1</v>
          </cell>
          <cell r="E1719" t="str">
            <v>启天M3466</v>
          </cell>
          <cell r="F1719">
            <v>39903</v>
          </cell>
          <cell r="G1719" t="str">
            <v>花果园校区</v>
          </cell>
          <cell r="H1719">
            <v>3000</v>
          </cell>
          <cell r="I1719">
            <v>3000</v>
          </cell>
          <cell r="J1719">
            <v>0</v>
          </cell>
          <cell r="K1719" t="str">
            <v>毁损</v>
          </cell>
          <cell r="L1719" t="str">
            <v>A7 6-1-2</v>
          </cell>
          <cell r="M1719" t="str">
            <v>计算机与信息工程系</v>
          </cell>
          <cell r="N1719" t="str">
            <v>计算机与信息工程系</v>
          </cell>
        </row>
        <row r="1720">
          <cell r="B1720" t="str">
            <v>TY2009000141</v>
          </cell>
          <cell r="C1720" t="str">
            <v>微型数字电子计算机</v>
          </cell>
          <cell r="D1720">
            <v>1</v>
          </cell>
          <cell r="E1720" t="str">
            <v>启天M6968</v>
          </cell>
          <cell r="F1720">
            <v>39903</v>
          </cell>
          <cell r="G1720" t="str">
            <v>花果园校区</v>
          </cell>
          <cell r="H1720">
            <v>4150</v>
          </cell>
          <cell r="I1720">
            <v>4150</v>
          </cell>
          <cell r="J1720">
            <v>0</v>
          </cell>
          <cell r="K1720" t="str">
            <v>毁损</v>
          </cell>
          <cell r="L1720" t="str">
            <v>A7 6-1-2</v>
          </cell>
          <cell r="M1720" t="str">
            <v>计算机与信息工程系</v>
          </cell>
          <cell r="N1720" t="str">
            <v>计算机与信息工程系</v>
          </cell>
        </row>
        <row r="1721">
          <cell r="B1721" t="str">
            <v>TY2009000143</v>
          </cell>
          <cell r="C1721" t="str">
            <v>微型数字电子计算机</v>
          </cell>
          <cell r="D1721">
            <v>1</v>
          </cell>
          <cell r="E1721" t="str">
            <v>启天M3466</v>
          </cell>
          <cell r="F1721">
            <v>39903</v>
          </cell>
          <cell r="G1721" t="str">
            <v>花果园校区</v>
          </cell>
          <cell r="H1721">
            <v>3000</v>
          </cell>
          <cell r="I1721">
            <v>3000</v>
          </cell>
          <cell r="J1721">
            <v>0</v>
          </cell>
          <cell r="K1721" t="str">
            <v>毁损</v>
          </cell>
          <cell r="L1721" t="str">
            <v>A7 6-1-2</v>
          </cell>
          <cell r="M1721" t="str">
            <v>计算机与信息工程系</v>
          </cell>
          <cell r="N1721" t="str">
            <v>计算机与信息工程系</v>
          </cell>
        </row>
        <row r="1722">
          <cell r="B1722" t="str">
            <v>TY2009000145</v>
          </cell>
          <cell r="C1722" t="str">
            <v>微型数字电子计算机</v>
          </cell>
          <cell r="D1722">
            <v>1</v>
          </cell>
          <cell r="E1722" t="str">
            <v>启天M6968</v>
          </cell>
          <cell r="F1722">
            <v>39903</v>
          </cell>
          <cell r="G1722" t="str">
            <v>花果园校区</v>
          </cell>
          <cell r="H1722">
            <v>4150</v>
          </cell>
          <cell r="I1722">
            <v>4150</v>
          </cell>
          <cell r="J1722">
            <v>0</v>
          </cell>
          <cell r="K1722" t="str">
            <v>未找到实物</v>
          </cell>
        </row>
        <row r="1722">
          <cell r="M1722" t="str">
            <v>王浩</v>
          </cell>
          <cell r="N1722" t="str">
            <v>校内各办公室</v>
          </cell>
        </row>
        <row r="1723">
          <cell r="B1723" t="str">
            <v>TY2009000146</v>
          </cell>
          <cell r="C1723" t="str">
            <v>微型数字电子计算机</v>
          </cell>
          <cell r="D1723">
            <v>1</v>
          </cell>
          <cell r="E1723" t="str">
            <v>启天M3466</v>
          </cell>
          <cell r="F1723">
            <v>39903</v>
          </cell>
          <cell r="G1723" t="str">
            <v>花果园校区</v>
          </cell>
          <cell r="H1723">
            <v>3000</v>
          </cell>
          <cell r="I1723">
            <v>3000</v>
          </cell>
          <cell r="J1723">
            <v>0</v>
          </cell>
          <cell r="K1723" t="str">
            <v>毁损</v>
          </cell>
          <cell r="L1723" t="str">
            <v>A7 6-1-2</v>
          </cell>
          <cell r="M1723" t="str">
            <v>计算机与信息工程系</v>
          </cell>
          <cell r="N1723" t="str">
            <v>计算机与信息工程系</v>
          </cell>
        </row>
        <row r="1724">
          <cell r="B1724" t="str">
            <v>TY2009000150</v>
          </cell>
          <cell r="C1724" t="str">
            <v>微型数字电子计算机</v>
          </cell>
          <cell r="D1724">
            <v>1</v>
          </cell>
          <cell r="E1724" t="str">
            <v>启天M3466</v>
          </cell>
          <cell r="F1724">
            <v>39903</v>
          </cell>
          <cell r="G1724" t="str">
            <v>花果园校区</v>
          </cell>
          <cell r="H1724">
            <v>3000</v>
          </cell>
          <cell r="I1724">
            <v>3000</v>
          </cell>
          <cell r="J1724">
            <v>0</v>
          </cell>
          <cell r="K1724" t="str">
            <v>毁损</v>
          </cell>
          <cell r="L1724" t="str">
            <v>A7 6-1-2</v>
          </cell>
          <cell r="M1724" t="str">
            <v>计算机与信息工程系</v>
          </cell>
          <cell r="N1724" t="str">
            <v>计算机与信息工程系</v>
          </cell>
        </row>
        <row r="1725">
          <cell r="B1725" t="str">
            <v>TY2009000152</v>
          </cell>
          <cell r="C1725" t="str">
            <v>微型数字电子计算机</v>
          </cell>
          <cell r="D1725">
            <v>1</v>
          </cell>
          <cell r="E1725" t="str">
            <v>启天M3466</v>
          </cell>
          <cell r="F1725">
            <v>39903</v>
          </cell>
          <cell r="G1725" t="str">
            <v>花果园校区</v>
          </cell>
          <cell r="H1725">
            <v>3000</v>
          </cell>
          <cell r="I1725">
            <v>3000</v>
          </cell>
          <cell r="J1725">
            <v>0</v>
          </cell>
          <cell r="K1725" t="str">
            <v>毁损</v>
          </cell>
          <cell r="L1725" t="str">
            <v>A7 6-1-2</v>
          </cell>
          <cell r="M1725" t="str">
            <v>计算机与信息工程系</v>
          </cell>
          <cell r="N1725" t="str">
            <v>计算机与信息工程系</v>
          </cell>
        </row>
        <row r="1726">
          <cell r="B1726" t="str">
            <v>TY2009000155</v>
          </cell>
          <cell r="C1726" t="str">
            <v>微型数字电子计算机</v>
          </cell>
          <cell r="D1726">
            <v>1</v>
          </cell>
          <cell r="E1726" t="str">
            <v>启天M3466</v>
          </cell>
          <cell r="F1726">
            <v>39903</v>
          </cell>
          <cell r="G1726" t="str">
            <v>花果园校区</v>
          </cell>
          <cell r="H1726">
            <v>3000</v>
          </cell>
          <cell r="I1726">
            <v>3000</v>
          </cell>
          <cell r="J1726">
            <v>0</v>
          </cell>
          <cell r="K1726" t="str">
            <v>毁损</v>
          </cell>
          <cell r="L1726" t="str">
            <v>A7 6-1-2</v>
          </cell>
          <cell r="M1726" t="str">
            <v>计算机与信息工程系</v>
          </cell>
          <cell r="N1726" t="str">
            <v>计算机与信息工程系</v>
          </cell>
        </row>
        <row r="1727">
          <cell r="B1727" t="str">
            <v>TY2009000156</v>
          </cell>
          <cell r="C1727" t="str">
            <v>微型数字电子计算机</v>
          </cell>
          <cell r="D1727">
            <v>1</v>
          </cell>
          <cell r="E1727" t="str">
            <v>启天M3466</v>
          </cell>
          <cell r="F1727">
            <v>39903</v>
          </cell>
          <cell r="G1727" t="str">
            <v>花果园校区</v>
          </cell>
          <cell r="H1727">
            <v>3000</v>
          </cell>
          <cell r="I1727">
            <v>3000</v>
          </cell>
          <cell r="J1727">
            <v>0</v>
          </cell>
          <cell r="K1727" t="str">
            <v>毁损</v>
          </cell>
          <cell r="L1727" t="str">
            <v>A7 6-1-2</v>
          </cell>
          <cell r="M1727" t="str">
            <v>计算机与信息工程系</v>
          </cell>
          <cell r="N1727" t="str">
            <v>计算机与信息工程系</v>
          </cell>
        </row>
        <row r="1728">
          <cell r="B1728" t="str">
            <v>TY2009000157</v>
          </cell>
          <cell r="C1728" t="str">
            <v>微型数字电子计算机</v>
          </cell>
          <cell r="D1728">
            <v>1</v>
          </cell>
          <cell r="E1728" t="str">
            <v>启天M3466</v>
          </cell>
          <cell r="F1728">
            <v>39903</v>
          </cell>
          <cell r="G1728" t="str">
            <v>花果园校区</v>
          </cell>
          <cell r="H1728">
            <v>3000</v>
          </cell>
          <cell r="I1728">
            <v>3000</v>
          </cell>
          <cell r="J1728">
            <v>0</v>
          </cell>
          <cell r="K1728" t="str">
            <v>毁损</v>
          </cell>
          <cell r="L1728" t="str">
            <v>A7 6-1-2</v>
          </cell>
          <cell r="M1728" t="str">
            <v>计算机与信息工程系</v>
          </cell>
          <cell r="N1728" t="str">
            <v>计算机与信息工程系</v>
          </cell>
        </row>
        <row r="1729">
          <cell r="B1729" t="str">
            <v>TY2009000158</v>
          </cell>
          <cell r="C1729" t="str">
            <v>微型数字电子计算机</v>
          </cell>
          <cell r="D1729">
            <v>1</v>
          </cell>
          <cell r="E1729" t="str">
            <v>启天M3466</v>
          </cell>
          <cell r="F1729">
            <v>39903</v>
          </cell>
          <cell r="G1729" t="str">
            <v>花果园校区</v>
          </cell>
          <cell r="H1729">
            <v>3000</v>
          </cell>
          <cell r="I1729">
            <v>3000</v>
          </cell>
          <cell r="J1729">
            <v>0</v>
          </cell>
          <cell r="K1729" t="str">
            <v>毁损</v>
          </cell>
          <cell r="L1729" t="str">
            <v>A7 6-1-2</v>
          </cell>
          <cell r="M1729" t="str">
            <v>计算机与信息工程系</v>
          </cell>
          <cell r="N1729" t="str">
            <v>计算机与信息工程系</v>
          </cell>
        </row>
        <row r="1730">
          <cell r="B1730" t="str">
            <v>TY2009000160</v>
          </cell>
          <cell r="C1730" t="str">
            <v>微型数字电子计算机</v>
          </cell>
          <cell r="D1730">
            <v>1</v>
          </cell>
          <cell r="E1730" t="str">
            <v>启天M6968</v>
          </cell>
          <cell r="F1730">
            <v>39903</v>
          </cell>
          <cell r="G1730" t="str">
            <v>花果园校区</v>
          </cell>
          <cell r="H1730">
            <v>4150</v>
          </cell>
          <cell r="I1730">
            <v>4150</v>
          </cell>
          <cell r="J1730">
            <v>0</v>
          </cell>
          <cell r="K1730" t="str">
            <v>未找到实物</v>
          </cell>
        </row>
        <row r="1730">
          <cell r="M1730" t="str">
            <v>王浩</v>
          </cell>
          <cell r="N1730" t="str">
            <v>校内各办公室</v>
          </cell>
        </row>
        <row r="1731">
          <cell r="B1731" t="str">
            <v>TY2009000162</v>
          </cell>
          <cell r="C1731" t="str">
            <v>微型数字电子计算机</v>
          </cell>
          <cell r="D1731">
            <v>1</v>
          </cell>
          <cell r="E1731" t="str">
            <v>启天M3466</v>
          </cell>
          <cell r="F1731">
            <v>39903</v>
          </cell>
          <cell r="G1731" t="str">
            <v>花果园校区</v>
          </cell>
          <cell r="H1731">
            <v>3000</v>
          </cell>
          <cell r="I1731">
            <v>3000</v>
          </cell>
          <cell r="J1731">
            <v>0</v>
          </cell>
          <cell r="K1731" t="str">
            <v>毁损</v>
          </cell>
          <cell r="L1731" t="str">
            <v>弘技楼（惟笃）5303</v>
          </cell>
          <cell r="M1731" t="str">
            <v>会计系</v>
          </cell>
          <cell r="N1731" t="str">
            <v>会计系</v>
          </cell>
        </row>
        <row r="1732">
          <cell r="B1732" t="str">
            <v>TY2009000163</v>
          </cell>
          <cell r="C1732" t="str">
            <v>微型数字电子计算机</v>
          </cell>
          <cell r="D1732">
            <v>1</v>
          </cell>
          <cell r="E1732" t="str">
            <v>启天M3466</v>
          </cell>
          <cell r="F1732">
            <v>39903</v>
          </cell>
          <cell r="G1732" t="str">
            <v>花果园校区</v>
          </cell>
          <cell r="H1732">
            <v>3000</v>
          </cell>
          <cell r="I1732">
            <v>3000</v>
          </cell>
          <cell r="J1732">
            <v>0</v>
          </cell>
          <cell r="K1732" t="str">
            <v>毁损</v>
          </cell>
          <cell r="L1732" t="str">
            <v>弘技楼（惟笃）5303</v>
          </cell>
          <cell r="M1732" t="str">
            <v>会计系</v>
          </cell>
          <cell r="N1732" t="str">
            <v>会计系</v>
          </cell>
        </row>
        <row r="1733">
          <cell r="B1733" t="str">
            <v>TY2009000164</v>
          </cell>
          <cell r="C1733" t="str">
            <v>微型数字电子计算机</v>
          </cell>
          <cell r="D1733">
            <v>1</v>
          </cell>
          <cell r="E1733" t="str">
            <v>启天M3466</v>
          </cell>
          <cell r="F1733">
            <v>39903</v>
          </cell>
          <cell r="G1733" t="str">
            <v>花果园校区</v>
          </cell>
          <cell r="H1733">
            <v>3000</v>
          </cell>
          <cell r="I1733">
            <v>3000</v>
          </cell>
          <cell r="J1733">
            <v>0</v>
          </cell>
          <cell r="K1733" t="str">
            <v>毁损</v>
          </cell>
          <cell r="L1733" t="str">
            <v>弘技楼（惟笃）5303</v>
          </cell>
          <cell r="M1733" t="str">
            <v>会计系</v>
          </cell>
          <cell r="N1733" t="str">
            <v>会计系</v>
          </cell>
        </row>
        <row r="1734">
          <cell r="B1734" t="str">
            <v>TY2009000166</v>
          </cell>
          <cell r="C1734" t="str">
            <v>微型数字电子计算机</v>
          </cell>
          <cell r="D1734">
            <v>1</v>
          </cell>
          <cell r="E1734" t="str">
            <v>启天M6968</v>
          </cell>
          <cell r="F1734">
            <v>39903</v>
          </cell>
          <cell r="G1734" t="str">
            <v>花果园校区</v>
          </cell>
          <cell r="H1734">
            <v>4150</v>
          </cell>
          <cell r="I1734">
            <v>4150</v>
          </cell>
          <cell r="J1734">
            <v>0</v>
          </cell>
          <cell r="K1734" t="str">
            <v>毁损</v>
          </cell>
          <cell r="L1734" t="str">
            <v>A7-6101</v>
          </cell>
          <cell r="M1734" t="str">
            <v>唐莉莉</v>
          </cell>
          <cell r="N1734" t="str">
            <v>电子商务系</v>
          </cell>
        </row>
        <row r="1735">
          <cell r="B1735" t="str">
            <v>TY2009000167</v>
          </cell>
          <cell r="C1735" t="str">
            <v>微型数字电子计算机</v>
          </cell>
          <cell r="D1735">
            <v>1</v>
          </cell>
          <cell r="E1735" t="str">
            <v>启天M3466</v>
          </cell>
          <cell r="F1735">
            <v>39903</v>
          </cell>
          <cell r="G1735" t="str">
            <v>花果园校区</v>
          </cell>
          <cell r="H1735">
            <v>3000</v>
          </cell>
          <cell r="I1735">
            <v>3000</v>
          </cell>
          <cell r="J1735">
            <v>0</v>
          </cell>
          <cell r="K1735" t="str">
            <v>毁损</v>
          </cell>
          <cell r="L1735" t="str">
            <v>弘技楼（惟笃）5303</v>
          </cell>
          <cell r="M1735" t="str">
            <v>会计系</v>
          </cell>
          <cell r="N1735" t="str">
            <v>会计系</v>
          </cell>
        </row>
        <row r="1736">
          <cell r="B1736" t="str">
            <v>TY2009000168</v>
          </cell>
          <cell r="C1736" t="str">
            <v>微型数字电子计算机</v>
          </cell>
          <cell r="D1736">
            <v>1</v>
          </cell>
          <cell r="E1736" t="str">
            <v>启天M3466</v>
          </cell>
          <cell r="F1736">
            <v>39903</v>
          </cell>
          <cell r="G1736" t="str">
            <v>花果园校区</v>
          </cell>
          <cell r="H1736">
            <v>3000</v>
          </cell>
          <cell r="I1736">
            <v>3000</v>
          </cell>
          <cell r="J1736">
            <v>0</v>
          </cell>
          <cell r="K1736" t="str">
            <v>毁损</v>
          </cell>
          <cell r="L1736" t="str">
            <v>弘技楼（惟笃）5303</v>
          </cell>
          <cell r="M1736" t="str">
            <v>会计系</v>
          </cell>
          <cell r="N1736" t="str">
            <v>会计系</v>
          </cell>
        </row>
        <row r="1737">
          <cell r="B1737" t="str">
            <v>TY2009000169</v>
          </cell>
          <cell r="C1737" t="str">
            <v>微型数字电子计算机</v>
          </cell>
          <cell r="D1737">
            <v>1</v>
          </cell>
          <cell r="E1737" t="str">
            <v>启天M6968</v>
          </cell>
          <cell r="F1737">
            <v>39903</v>
          </cell>
          <cell r="G1737" t="str">
            <v>花果园校区</v>
          </cell>
          <cell r="H1737">
            <v>4150</v>
          </cell>
          <cell r="I1737">
            <v>4150</v>
          </cell>
          <cell r="J1737">
            <v>0</v>
          </cell>
          <cell r="K1737" t="str">
            <v>毁损</v>
          </cell>
          <cell r="L1737" t="str">
            <v>A7-6101</v>
          </cell>
          <cell r="M1737" t="str">
            <v>唐莉莉</v>
          </cell>
          <cell r="N1737" t="str">
            <v>电子商务系</v>
          </cell>
        </row>
        <row r="1738">
          <cell r="B1738" t="str">
            <v>TY2009000196</v>
          </cell>
          <cell r="C1738" t="str">
            <v>微型数字电子计算机</v>
          </cell>
          <cell r="D1738">
            <v>1</v>
          </cell>
          <cell r="E1738" t="str">
            <v>启天M6968</v>
          </cell>
          <cell r="F1738">
            <v>39903</v>
          </cell>
          <cell r="G1738" t="str">
            <v>花果园校区</v>
          </cell>
          <cell r="H1738">
            <v>4150</v>
          </cell>
          <cell r="I1738">
            <v>4150</v>
          </cell>
          <cell r="J1738">
            <v>0</v>
          </cell>
          <cell r="K1738" t="str">
            <v>未找到实物</v>
          </cell>
        </row>
        <row r="1738">
          <cell r="M1738" t="str">
            <v>王浩</v>
          </cell>
          <cell r="N1738" t="str">
            <v>校内各办公室</v>
          </cell>
        </row>
        <row r="1739">
          <cell r="B1739" t="str">
            <v>TY2009000197</v>
          </cell>
          <cell r="C1739" t="str">
            <v>微型数字电子计算机</v>
          </cell>
          <cell r="D1739">
            <v>1</v>
          </cell>
          <cell r="E1739" t="str">
            <v>启天M6968</v>
          </cell>
          <cell r="F1739">
            <v>39903</v>
          </cell>
          <cell r="G1739" t="str">
            <v>花果园校区</v>
          </cell>
          <cell r="H1739">
            <v>4150</v>
          </cell>
          <cell r="I1739">
            <v>4150</v>
          </cell>
          <cell r="J1739">
            <v>0</v>
          </cell>
          <cell r="K1739" t="str">
            <v>未找到实物</v>
          </cell>
        </row>
        <row r="1739">
          <cell r="M1739" t="str">
            <v>王浩</v>
          </cell>
          <cell r="N1739" t="str">
            <v>校内各办公室</v>
          </cell>
        </row>
        <row r="1740">
          <cell r="B1740" t="str">
            <v>TY2009000202</v>
          </cell>
          <cell r="C1740" t="str">
            <v>微型数字电子计算机</v>
          </cell>
          <cell r="D1740">
            <v>1</v>
          </cell>
          <cell r="E1740" t="str">
            <v>启天M6968</v>
          </cell>
          <cell r="F1740">
            <v>39903</v>
          </cell>
          <cell r="G1740" t="str">
            <v>花果园校区</v>
          </cell>
          <cell r="H1740">
            <v>4150</v>
          </cell>
          <cell r="I1740">
            <v>4150</v>
          </cell>
          <cell r="J1740">
            <v>0</v>
          </cell>
          <cell r="K1740" t="str">
            <v>未找到实物</v>
          </cell>
        </row>
        <row r="1740">
          <cell r="M1740" t="str">
            <v>王浩</v>
          </cell>
          <cell r="N1740" t="str">
            <v>校内各办公室</v>
          </cell>
        </row>
        <row r="1741">
          <cell r="B1741" t="str">
            <v>TY2009000203</v>
          </cell>
          <cell r="C1741" t="str">
            <v>微型数字电子计算机</v>
          </cell>
          <cell r="D1741">
            <v>1</v>
          </cell>
          <cell r="E1741" t="str">
            <v>启天M6968</v>
          </cell>
          <cell r="F1741">
            <v>39903</v>
          </cell>
          <cell r="G1741" t="str">
            <v>花果园校区</v>
          </cell>
          <cell r="H1741">
            <v>4150</v>
          </cell>
          <cell r="I1741">
            <v>4150</v>
          </cell>
          <cell r="J1741">
            <v>0</v>
          </cell>
          <cell r="K1741" t="str">
            <v>未找到实物</v>
          </cell>
        </row>
        <row r="1741">
          <cell r="M1741" t="str">
            <v>王浩</v>
          </cell>
          <cell r="N1741" t="str">
            <v>校内各办公室</v>
          </cell>
        </row>
        <row r="1742">
          <cell r="B1742" t="str">
            <v>TY2009000205</v>
          </cell>
          <cell r="C1742" t="str">
            <v>微型数字电子计算机</v>
          </cell>
          <cell r="D1742">
            <v>1</v>
          </cell>
          <cell r="E1742" t="str">
            <v>启天M6968</v>
          </cell>
          <cell r="F1742">
            <v>39903</v>
          </cell>
          <cell r="G1742" t="str">
            <v>花果园校区</v>
          </cell>
          <cell r="H1742">
            <v>4150</v>
          </cell>
          <cell r="I1742">
            <v>4150</v>
          </cell>
          <cell r="J1742">
            <v>0</v>
          </cell>
          <cell r="K1742" t="str">
            <v>未找到实物</v>
          </cell>
        </row>
        <row r="1742">
          <cell r="M1742" t="str">
            <v>王浩</v>
          </cell>
          <cell r="N1742" t="str">
            <v>校内各办公室</v>
          </cell>
        </row>
        <row r="1743">
          <cell r="B1743" t="str">
            <v>TY2009000207</v>
          </cell>
          <cell r="C1743" t="str">
            <v>微型数字电子计算机</v>
          </cell>
          <cell r="D1743">
            <v>1</v>
          </cell>
          <cell r="E1743" t="str">
            <v>启天M6968</v>
          </cell>
          <cell r="F1743">
            <v>39903</v>
          </cell>
          <cell r="G1743" t="str">
            <v>花果园校区</v>
          </cell>
          <cell r="H1743">
            <v>4150</v>
          </cell>
          <cell r="I1743">
            <v>4150</v>
          </cell>
          <cell r="J1743">
            <v>0</v>
          </cell>
          <cell r="K1743" t="str">
            <v>毁损</v>
          </cell>
          <cell r="L1743" t="str">
            <v>弘技楼2302前</v>
          </cell>
          <cell r="M1743" t="str">
            <v>艺术设计系旅游教研室</v>
          </cell>
          <cell r="N1743" t="str">
            <v>艺术设计系</v>
          </cell>
        </row>
        <row r="1744">
          <cell r="B1744" t="str">
            <v>TY2009000208</v>
          </cell>
          <cell r="C1744" t="str">
            <v>微型数字电子计算机</v>
          </cell>
          <cell r="D1744">
            <v>1</v>
          </cell>
          <cell r="E1744" t="str">
            <v>启天M6968</v>
          </cell>
          <cell r="F1744">
            <v>39903</v>
          </cell>
          <cell r="G1744" t="str">
            <v>花果园校区</v>
          </cell>
          <cell r="H1744">
            <v>4150</v>
          </cell>
          <cell r="I1744">
            <v>4150</v>
          </cell>
          <cell r="J1744">
            <v>0</v>
          </cell>
          <cell r="K1744" t="str">
            <v>未找到实物</v>
          </cell>
        </row>
        <row r="1744">
          <cell r="M1744" t="str">
            <v>王浩</v>
          </cell>
          <cell r="N1744" t="str">
            <v>校内各办公室</v>
          </cell>
        </row>
        <row r="1745">
          <cell r="B1745" t="str">
            <v>TY2009000219</v>
          </cell>
          <cell r="C1745" t="str">
            <v>微型数字电子计算机</v>
          </cell>
          <cell r="D1745">
            <v>1</v>
          </cell>
          <cell r="E1745" t="str">
            <v>启天M6968</v>
          </cell>
          <cell r="F1745">
            <v>39903</v>
          </cell>
          <cell r="G1745" t="str">
            <v>花果园校区</v>
          </cell>
          <cell r="H1745">
            <v>4150</v>
          </cell>
          <cell r="I1745">
            <v>4150</v>
          </cell>
          <cell r="J1745">
            <v>0</v>
          </cell>
          <cell r="K1745" t="str">
            <v>毁损</v>
          </cell>
          <cell r="L1745" t="str">
            <v>A7 6-1-2</v>
          </cell>
          <cell r="M1745" t="str">
            <v>朱建新</v>
          </cell>
          <cell r="N1745" t="str">
            <v>计算机与信息工程系</v>
          </cell>
        </row>
        <row r="1746">
          <cell r="B1746" t="str">
            <v>TY2009000221</v>
          </cell>
          <cell r="C1746" t="str">
            <v>微型数字电子计算机</v>
          </cell>
          <cell r="D1746">
            <v>1</v>
          </cell>
          <cell r="E1746" t="str">
            <v>启天M6968</v>
          </cell>
          <cell r="F1746">
            <v>39903</v>
          </cell>
          <cell r="G1746" t="str">
            <v>花果园校区</v>
          </cell>
          <cell r="H1746">
            <v>4150</v>
          </cell>
          <cell r="I1746">
            <v>4150</v>
          </cell>
          <cell r="J1746">
            <v>0</v>
          </cell>
          <cell r="K1746" t="str">
            <v>毁损</v>
          </cell>
          <cell r="L1746" t="str">
            <v>A7 6-1-2</v>
          </cell>
          <cell r="M1746" t="str">
            <v>朱建新</v>
          </cell>
          <cell r="N1746" t="str">
            <v>计算机与信息工程系</v>
          </cell>
        </row>
        <row r="1747">
          <cell r="B1747" t="str">
            <v>TY2009000222</v>
          </cell>
          <cell r="C1747" t="str">
            <v>微型数字电子计算机</v>
          </cell>
          <cell r="D1747">
            <v>1</v>
          </cell>
          <cell r="E1747" t="str">
            <v>启天M6968</v>
          </cell>
          <cell r="F1747">
            <v>39903</v>
          </cell>
          <cell r="G1747" t="str">
            <v>花果园校区</v>
          </cell>
          <cell r="H1747">
            <v>4150</v>
          </cell>
          <cell r="I1747">
            <v>4150</v>
          </cell>
          <cell r="J1747">
            <v>0</v>
          </cell>
          <cell r="K1747" t="str">
            <v>毁损</v>
          </cell>
          <cell r="L1747" t="str">
            <v>A7 6-1-2</v>
          </cell>
          <cell r="M1747" t="str">
            <v>朱建新</v>
          </cell>
          <cell r="N1747" t="str">
            <v>计算机与信息工程系</v>
          </cell>
        </row>
        <row r="1748">
          <cell r="B1748" t="str">
            <v>TY2009000223</v>
          </cell>
          <cell r="C1748" t="str">
            <v>微型数字电子计算机</v>
          </cell>
          <cell r="D1748">
            <v>1</v>
          </cell>
          <cell r="E1748" t="str">
            <v>启天M6968</v>
          </cell>
          <cell r="F1748">
            <v>39903</v>
          </cell>
          <cell r="G1748" t="str">
            <v>花果园校区</v>
          </cell>
          <cell r="H1748">
            <v>4150</v>
          </cell>
          <cell r="I1748">
            <v>4150</v>
          </cell>
          <cell r="J1748">
            <v>0</v>
          </cell>
          <cell r="K1748" t="str">
            <v>毁损</v>
          </cell>
          <cell r="L1748" t="str">
            <v>教材库（图书馆一楼与二楼之间夹层）</v>
          </cell>
          <cell r="M1748" t="str">
            <v>图书馆</v>
          </cell>
          <cell r="N1748" t="str">
            <v>图书馆</v>
          </cell>
        </row>
        <row r="1749">
          <cell r="B1749" t="str">
            <v>TY2010000012</v>
          </cell>
          <cell r="C1749" t="str">
            <v>联想启天</v>
          </cell>
          <cell r="D1749">
            <v>1</v>
          </cell>
          <cell r="E1749" t="str">
            <v>M340E</v>
          </cell>
          <cell r="F1749">
            <v>40540</v>
          </cell>
          <cell r="G1749" t="str">
            <v>花果园校区</v>
          </cell>
          <cell r="H1749">
            <v>3700</v>
          </cell>
          <cell r="I1749">
            <v>3700</v>
          </cell>
          <cell r="J1749">
            <v>0</v>
          </cell>
          <cell r="K1749" t="str">
            <v>毁损</v>
          </cell>
          <cell r="L1749" t="str">
            <v>A7 6102</v>
          </cell>
          <cell r="M1749" t="str">
            <v>计算机与信息工程系</v>
          </cell>
          <cell r="N1749" t="str">
            <v>计算机与信息工程系</v>
          </cell>
        </row>
        <row r="1750">
          <cell r="B1750" t="str">
            <v>TY2010000013</v>
          </cell>
          <cell r="C1750" t="str">
            <v>联想启天</v>
          </cell>
          <cell r="D1750">
            <v>1</v>
          </cell>
          <cell r="E1750" t="str">
            <v>M820E</v>
          </cell>
          <cell r="F1750">
            <v>40540</v>
          </cell>
          <cell r="G1750" t="str">
            <v>花果园校区</v>
          </cell>
          <cell r="H1750">
            <v>5100</v>
          </cell>
          <cell r="I1750">
            <v>5100</v>
          </cell>
          <cell r="J1750">
            <v>0</v>
          </cell>
          <cell r="K1750" t="str">
            <v>毁损</v>
          </cell>
          <cell r="L1750" t="str">
            <v>湘雅校区-203机房</v>
          </cell>
          <cell r="M1750" t="str">
            <v>计算机与信息工程系</v>
          </cell>
          <cell r="N1750" t="str">
            <v>计算机与信息工程系</v>
          </cell>
        </row>
        <row r="1751">
          <cell r="B1751" t="str">
            <v>TY2010000014</v>
          </cell>
          <cell r="C1751" t="str">
            <v>联想启天</v>
          </cell>
          <cell r="D1751">
            <v>1</v>
          </cell>
          <cell r="E1751" t="str">
            <v>M340E</v>
          </cell>
          <cell r="F1751">
            <v>40540</v>
          </cell>
          <cell r="G1751" t="str">
            <v>花果园校区</v>
          </cell>
          <cell r="H1751">
            <v>3700</v>
          </cell>
          <cell r="I1751">
            <v>3700</v>
          </cell>
          <cell r="J1751">
            <v>0</v>
          </cell>
          <cell r="K1751" t="str">
            <v>毁损</v>
          </cell>
          <cell r="L1751" t="str">
            <v>A7 6102</v>
          </cell>
          <cell r="M1751" t="str">
            <v>计算机与信息工程系</v>
          </cell>
          <cell r="N1751" t="str">
            <v>计算机与信息工程系</v>
          </cell>
        </row>
        <row r="1752">
          <cell r="B1752" t="str">
            <v>TY2010000015</v>
          </cell>
          <cell r="C1752" t="str">
            <v>联想启天</v>
          </cell>
          <cell r="D1752">
            <v>1</v>
          </cell>
          <cell r="E1752" t="str">
            <v>M340E</v>
          </cell>
          <cell r="F1752">
            <v>40540</v>
          </cell>
          <cell r="G1752" t="str">
            <v>花果园校区</v>
          </cell>
          <cell r="H1752">
            <v>3700</v>
          </cell>
          <cell r="I1752">
            <v>3700</v>
          </cell>
          <cell r="J1752">
            <v>0</v>
          </cell>
          <cell r="K1752" t="str">
            <v>毁损</v>
          </cell>
          <cell r="L1752" t="str">
            <v>A7 6102</v>
          </cell>
          <cell r="M1752" t="str">
            <v>计算机与信息工程系</v>
          </cell>
          <cell r="N1752" t="str">
            <v>计算机与信息工程系</v>
          </cell>
        </row>
        <row r="1753">
          <cell r="B1753" t="str">
            <v>TY2010000016</v>
          </cell>
          <cell r="C1753" t="str">
            <v>联想启天</v>
          </cell>
          <cell r="D1753">
            <v>1</v>
          </cell>
          <cell r="E1753" t="str">
            <v>M340E</v>
          </cell>
          <cell r="F1753">
            <v>40540</v>
          </cell>
          <cell r="G1753" t="str">
            <v>花果园校区</v>
          </cell>
          <cell r="H1753">
            <v>3700</v>
          </cell>
          <cell r="I1753">
            <v>3700</v>
          </cell>
          <cell r="J1753">
            <v>0</v>
          </cell>
          <cell r="K1753" t="str">
            <v>毁损</v>
          </cell>
          <cell r="L1753" t="str">
            <v>A7 6102</v>
          </cell>
          <cell r="M1753" t="str">
            <v>计算机与信息工程系</v>
          </cell>
          <cell r="N1753" t="str">
            <v>计算机与信息工程系</v>
          </cell>
        </row>
        <row r="1754">
          <cell r="B1754" t="str">
            <v>TY2010000017</v>
          </cell>
          <cell r="C1754" t="str">
            <v>联想启天</v>
          </cell>
          <cell r="D1754">
            <v>1</v>
          </cell>
          <cell r="E1754" t="str">
            <v>M820E</v>
          </cell>
          <cell r="F1754">
            <v>40540</v>
          </cell>
          <cell r="G1754" t="str">
            <v>花果园校区</v>
          </cell>
          <cell r="H1754">
            <v>5100</v>
          </cell>
          <cell r="I1754">
            <v>5100</v>
          </cell>
          <cell r="J1754">
            <v>0</v>
          </cell>
          <cell r="K1754" t="str">
            <v>毁损</v>
          </cell>
          <cell r="L1754" t="str">
            <v>湘雅校区-203机房</v>
          </cell>
          <cell r="M1754" t="str">
            <v>计算机与信息工程系</v>
          </cell>
          <cell r="N1754" t="str">
            <v>计算机与信息工程系</v>
          </cell>
        </row>
        <row r="1755">
          <cell r="B1755" t="str">
            <v>TY2010000018</v>
          </cell>
          <cell r="C1755" t="str">
            <v>联想启天</v>
          </cell>
          <cell r="D1755">
            <v>1</v>
          </cell>
          <cell r="E1755" t="str">
            <v>M340E</v>
          </cell>
          <cell r="F1755">
            <v>40540</v>
          </cell>
          <cell r="G1755" t="str">
            <v>花果园校区</v>
          </cell>
          <cell r="H1755">
            <v>3700</v>
          </cell>
          <cell r="I1755">
            <v>3700</v>
          </cell>
          <cell r="J1755">
            <v>0</v>
          </cell>
          <cell r="K1755" t="str">
            <v>毁损</v>
          </cell>
          <cell r="L1755" t="str">
            <v>A7 6102</v>
          </cell>
          <cell r="M1755" t="str">
            <v>计算机与信息工程系</v>
          </cell>
          <cell r="N1755" t="str">
            <v>计算机与信息工程系</v>
          </cell>
        </row>
        <row r="1756">
          <cell r="B1756" t="str">
            <v>TY2010000019</v>
          </cell>
          <cell r="C1756" t="str">
            <v>联想启天</v>
          </cell>
          <cell r="D1756">
            <v>1</v>
          </cell>
          <cell r="E1756" t="str">
            <v>M340E</v>
          </cell>
          <cell r="F1756">
            <v>40540</v>
          </cell>
          <cell r="G1756" t="str">
            <v>花果园校区</v>
          </cell>
          <cell r="H1756">
            <v>3700</v>
          </cell>
          <cell r="I1756">
            <v>3700</v>
          </cell>
          <cell r="J1756">
            <v>0</v>
          </cell>
          <cell r="K1756" t="str">
            <v>毁损</v>
          </cell>
          <cell r="L1756" t="str">
            <v>A7 6102</v>
          </cell>
          <cell r="M1756" t="str">
            <v>计算机与信息工程系</v>
          </cell>
          <cell r="N1756" t="str">
            <v>计算机与信息工程系</v>
          </cell>
        </row>
        <row r="1757">
          <cell r="B1757" t="str">
            <v>TY2010000020</v>
          </cell>
          <cell r="C1757" t="str">
            <v>联想启天</v>
          </cell>
          <cell r="D1757">
            <v>1</v>
          </cell>
          <cell r="E1757" t="str">
            <v>M340E</v>
          </cell>
          <cell r="F1757">
            <v>40540</v>
          </cell>
          <cell r="G1757" t="str">
            <v>花果园校区</v>
          </cell>
          <cell r="H1757">
            <v>3700</v>
          </cell>
          <cell r="I1757">
            <v>3700</v>
          </cell>
          <cell r="J1757">
            <v>0</v>
          </cell>
          <cell r="K1757" t="str">
            <v>毁损</v>
          </cell>
          <cell r="L1757" t="str">
            <v>A7 6102</v>
          </cell>
          <cell r="M1757" t="str">
            <v>计算机与信息工程系</v>
          </cell>
          <cell r="N1757" t="str">
            <v>计算机与信息工程系</v>
          </cell>
        </row>
        <row r="1758">
          <cell r="B1758" t="str">
            <v>TY2010000021</v>
          </cell>
          <cell r="C1758" t="str">
            <v>联想启天</v>
          </cell>
          <cell r="D1758">
            <v>1</v>
          </cell>
          <cell r="E1758" t="str">
            <v>M340E</v>
          </cell>
          <cell r="F1758">
            <v>40540</v>
          </cell>
          <cell r="G1758" t="str">
            <v>花果园校区</v>
          </cell>
          <cell r="H1758">
            <v>3700</v>
          </cell>
          <cell r="I1758">
            <v>3700</v>
          </cell>
          <cell r="J1758">
            <v>0</v>
          </cell>
          <cell r="K1758" t="str">
            <v>毁损</v>
          </cell>
          <cell r="L1758" t="str">
            <v>A7 6102</v>
          </cell>
          <cell r="M1758" t="str">
            <v>计算机与信息工程系</v>
          </cell>
          <cell r="N1758" t="str">
            <v>计算机与信息工程系</v>
          </cell>
        </row>
        <row r="1759">
          <cell r="B1759" t="str">
            <v>TY2010000022</v>
          </cell>
          <cell r="C1759" t="str">
            <v>联想启天</v>
          </cell>
          <cell r="D1759">
            <v>1</v>
          </cell>
          <cell r="E1759" t="str">
            <v>M820E</v>
          </cell>
          <cell r="F1759">
            <v>40540</v>
          </cell>
          <cell r="G1759" t="str">
            <v>花果园校区</v>
          </cell>
          <cell r="H1759">
            <v>5350</v>
          </cell>
          <cell r="I1759">
            <v>5350</v>
          </cell>
          <cell r="J1759">
            <v>0</v>
          </cell>
          <cell r="K1759" t="str">
            <v>毁损</v>
          </cell>
          <cell r="L1759" t="str">
            <v>湘雅校区-203机房</v>
          </cell>
          <cell r="M1759" t="str">
            <v>计算机与信息工程系</v>
          </cell>
          <cell r="N1759" t="str">
            <v>计算机与信息工程系</v>
          </cell>
        </row>
        <row r="1760">
          <cell r="B1760" t="str">
            <v>TY2010000023</v>
          </cell>
          <cell r="C1760" t="str">
            <v>联想启天</v>
          </cell>
          <cell r="D1760">
            <v>1</v>
          </cell>
          <cell r="E1760" t="str">
            <v>M340E</v>
          </cell>
          <cell r="F1760">
            <v>40540</v>
          </cell>
          <cell r="G1760" t="str">
            <v>花果园校区</v>
          </cell>
          <cell r="H1760">
            <v>3700</v>
          </cell>
          <cell r="I1760">
            <v>3700</v>
          </cell>
          <cell r="J1760">
            <v>0</v>
          </cell>
          <cell r="K1760" t="str">
            <v>毁损</v>
          </cell>
          <cell r="L1760" t="str">
            <v>A7 6102</v>
          </cell>
          <cell r="M1760" t="str">
            <v>计算机与信息工程系</v>
          </cell>
          <cell r="N1760" t="str">
            <v>计算机与信息工程系</v>
          </cell>
        </row>
        <row r="1761">
          <cell r="B1761" t="str">
            <v>TY2010000024</v>
          </cell>
          <cell r="C1761" t="str">
            <v>联想启天</v>
          </cell>
          <cell r="D1761">
            <v>1</v>
          </cell>
          <cell r="E1761" t="str">
            <v>M340E</v>
          </cell>
          <cell r="F1761">
            <v>40540</v>
          </cell>
          <cell r="G1761" t="str">
            <v>花果园校区</v>
          </cell>
          <cell r="H1761">
            <v>3700</v>
          </cell>
          <cell r="I1761">
            <v>3700</v>
          </cell>
          <cell r="J1761">
            <v>0</v>
          </cell>
          <cell r="K1761" t="str">
            <v>毁损</v>
          </cell>
          <cell r="L1761" t="str">
            <v>A7 6102</v>
          </cell>
          <cell r="M1761" t="str">
            <v>计算机与信息工程系</v>
          </cell>
          <cell r="N1761" t="str">
            <v>计算机与信息工程系</v>
          </cell>
        </row>
        <row r="1762">
          <cell r="B1762" t="str">
            <v>TY2010000025</v>
          </cell>
          <cell r="C1762" t="str">
            <v>联想启天</v>
          </cell>
          <cell r="D1762">
            <v>1</v>
          </cell>
          <cell r="E1762" t="str">
            <v>M340E</v>
          </cell>
          <cell r="F1762">
            <v>40540</v>
          </cell>
          <cell r="G1762" t="str">
            <v>花果园校区</v>
          </cell>
          <cell r="H1762">
            <v>3700</v>
          </cell>
          <cell r="I1762">
            <v>3700</v>
          </cell>
          <cell r="J1762">
            <v>0</v>
          </cell>
          <cell r="K1762" t="str">
            <v>毁损</v>
          </cell>
          <cell r="L1762" t="str">
            <v>A7 6102</v>
          </cell>
          <cell r="M1762" t="str">
            <v>计算机与信息工程系</v>
          </cell>
          <cell r="N1762" t="str">
            <v>计算机与信息工程系</v>
          </cell>
        </row>
        <row r="1763">
          <cell r="B1763" t="str">
            <v>TY2010000026</v>
          </cell>
          <cell r="C1763" t="str">
            <v>联想启天</v>
          </cell>
          <cell r="D1763">
            <v>1</v>
          </cell>
          <cell r="E1763" t="str">
            <v>M340E</v>
          </cell>
          <cell r="F1763">
            <v>40540</v>
          </cell>
          <cell r="G1763" t="str">
            <v>花果园校区</v>
          </cell>
          <cell r="H1763">
            <v>3700</v>
          </cell>
          <cell r="I1763">
            <v>3700</v>
          </cell>
          <cell r="J1763">
            <v>0</v>
          </cell>
          <cell r="K1763" t="str">
            <v>毁损</v>
          </cell>
          <cell r="L1763" t="str">
            <v>A7 6102</v>
          </cell>
          <cell r="M1763" t="str">
            <v>计算机与信息工程系</v>
          </cell>
          <cell r="N1763" t="str">
            <v>计算机与信息工程系</v>
          </cell>
        </row>
        <row r="1764">
          <cell r="B1764" t="str">
            <v>TY2010000027</v>
          </cell>
          <cell r="C1764" t="str">
            <v>联想启天</v>
          </cell>
          <cell r="D1764">
            <v>1</v>
          </cell>
          <cell r="E1764" t="str">
            <v>M820E</v>
          </cell>
          <cell r="F1764">
            <v>40540</v>
          </cell>
          <cell r="G1764" t="str">
            <v>花果园校区</v>
          </cell>
          <cell r="H1764">
            <v>5350</v>
          </cell>
          <cell r="I1764">
            <v>5350</v>
          </cell>
          <cell r="J1764">
            <v>0</v>
          </cell>
          <cell r="K1764" t="str">
            <v>毁损</v>
          </cell>
          <cell r="L1764" t="str">
            <v>湘雅校区-203机房</v>
          </cell>
          <cell r="M1764" t="str">
            <v>计算机与信息工程系</v>
          </cell>
          <cell r="N1764" t="str">
            <v>计算机与信息工程系</v>
          </cell>
        </row>
        <row r="1765">
          <cell r="B1765" t="str">
            <v>TY2010000028</v>
          </cell>
          <cell r="C1765" t="str">
            <v>联想启天</v>
          </cell>
          <cell r="D1765">
            <v>1</v>
          </cell>
          <cell r="E1765" t="str">
            <v>M340E</v>
          </cell>
          <cell r="F1765">
            <v>40540</v>
          </cell>
          <cell r="G1765" t="str">
            <v>花果园校区</v>
          </cell>
          <cell r="H1765">
            <v>3700</v>
          </cell>
          <cell r="I1765">
            <v>3700</v>
          </cell>
          <cell r="J1765">
            <v>0</v>
          </cell>
          <cell r="K1765" t="str">
            <v>毁损</v>
          </cell>
          <cell r="L1765" t="str">
            <v>A7 6102</v>
          </cell>
          <cell r="M1765" t="str">
            <v>计算机与信息工程系</v>
          </cell>
          <cell r="N1765" t="str">
            <v>计算机与信息工程系</v>
          </cell>
        </row>
        <row r="1766">
          <cell r="B1766" t="str">
            <v>TY2010000029</v>
          </cell>
          <cell r="C1766" t="str">
            <v>联想启天</v>
          </cell>
          <cell r="D1766">
            <v>1</v>
          </cell>
          <cell r="E1766" t="str">
            <v>M340E</v>
          </cell>
          <cell r="F1766">
            <v>40540</v>
          </cell>
          <cell r="G1766" t="str">
            <v>花果园校区</v>
          </cell>
          <cell r="H1766">
            <v>3700</v>
          </cell>
          <cell r="I1766">
            <v>3700</v>
          </cell>
          <cell r="J1766">
            <v>0</v>
          </cell>
          <cell r="K1766" t="str">
            <v>毁损</v>
          </cell>
          <cell r="L1766" t="str">
            <v>A7 6102</v>
          </cell>
          <cell r="M1766" t="str">
            <v>计算机与信息工程系</v>
          </cell>
          <cell r="N1766" t="str">
            <v>计算机与信息工程系</v>
          </cell>
        </row>
        <row r="1767">
          <cell r="B1767" t="str">
            <v>TY2010000030</v>
          </cell>
          <cell r="C1767" t="str">
            <v>联想启天</v>
          </cell>
          <cell r="D1767">
            <v>1</v>
          </cell>
          <cell r="E1767" t="str">
            <v>M340E</v>
          </cell>
          <cell r="F1767">
            <v>40540</v>
          </cell>
          <cell r="G1767" t="str">
            <v>花果园校区</v>
          </cell>
          <cell r="H1767">
            <v>3700</v>
          </cell>
          <cell r="I1767">
            <v>3700</v>
          </cell>
          <cell r="J1767">
            <v>0</v>
          </cell>
          <cell r="K1767" t="str">
            <v>毁损</v>
          </cell>
          <cell r="L1767" t="str">
            <v>A7 6102</v>
          </cell>
          <cell r="M1767" t="str">
            <v>计算机与信息工程系</v>
          </cell>
          <cell r="N1767" t="str">
            <v>计算机与信息工程系</v>
          </cell>
        </row>
        <row r="1768">
          <cell r="B1768" t="str">
            <v>TY2010000031</v>
          </cell>
          <cell r="C1768" t="str">
            <v>联想启天</v>
          </cell>
          <cell r="D1768">
            <v>1</v>
          </cell>
          <cell r="E1768" t="str">
            <v>M820E</v>
          </cell>
          <cell r="F1768">
            <v>40540</v>
          </cell>
          <cell r="G1768" t="str">
            <v>花果园校区</v>
          </cell>
          <cell r="H1768">
            <v>5350</v>
          </cell>
          <cell r="I1768">
            <v>5350</v>
          </cell>
          <cell r="J1768">
            <v>0</v>
          </cell>
          <cell r="K1768" t="str">
            <v>毁损</v>
          </cell>
          <cell r="L1768" t="str">
            <v>湘雅校区-203机房</v>
          </cell>
          <cell r="M1768" t="str">
            <v>计算机与信息工程系</v>
          </cell>
          <cell r="N1768" t="str">
            <v>计算机与信息工程系</v>
          </cell>
        </row>
        <row r="1769">
          <cell r="B1769" t="str">
            <v>TY2010000032</v>
          </cell>
          <cell r="C1769" t="str">
            <v>联想启天</v>
          </cell>
          <cell r="D1769">
            <v>1</v>
          </cell>
          <cell r="E1769" t="str">
            <v>M340E</v>
          </cell>
          <cell r="F1769">
            <v>40540</v>
          </cell>
          <cell r="G1769" t="str">
            <v>花果园校区</v>
          </cell>
          <cell r="H1769">
            <v>3700</v>
          </cell>
          <cell r="I1769">
            <v>3700</v>
          </cell>
          <cell r="J1769">
            <v>0</v>
          </cell>
          <cell r="K1769" t="str">
            <v>毁损</v>
          </cell>
          <cell r="L1769" t="str">
            <v>A7 6102</v>
          </cell>
          <cell r="M1769" t="str">
            <v>计算机与信息工程系</v>
          </cell>
          <cell r="N1769" t="str">
            <v>计算机与信息工程系</v>
          </cell>
        </row>
        <row r="1770">
          <cell r="B1770" t="str">
            <v>TY2010000033</v>
          </cell>
          <cell r="C1770" t="str">
            <v>联想启天</v>
          </cell>
          <cell r="D1770">
            <v>1</v>
          </cell>
          <cell r="E1770" t="str">
            <v>M820E</v>
          </cell>
          <cell r="F1770">
            <v>40540</v>
          </cell>
          <cell r="G1770" t="str">
            <v>花果园校区</v>
          </cell>
          <cell r="H1770">
            <v>5100</v>
          </cell>
          <cell r="I1770">
            <v>5100</v>
          </cell>
          <cell r="J1770">
            <v>0</v>
          </cell>
          <cell r="K1770" t="str">
            <v>毁损</v>
          </cell>
          <cell r="L1770" t="str">
            <v>湘雅校区-203机房</v>
          </cell>
          <cell r="M1770" t="str">
            <v>计算机与信息工程系</v>
          </cell>
          <cell r="N1770" t="str">
            <v>计算机与信息工程系</v>
          </cell>
        </row>
        <row r="1771">
          <cell r="B1771" t="str">
            <v>TY2010000034</v>
          </cell>
          <cell r="C1771" t="str">
            <v>联想启天</v>
          </cell>
          <cell r="D1771">
            <v>1</v>
          </cell>
          <cell r="E1771" t="str">
            <v>M340E</v>
          </cell>
          <cell r="F1771">
            <v>40540</v>
          </cell>
          <cell r="G1771" t="str">
            <v>花果园校区</v>
          </cell>
          <cell r="H1771">
            <v>3700</v>
          </cell>
          <cell r="I1771">
            <v>3700</v>
          </cell>
          <cell r="J1771">
            <v>0</v>
          </cell>
          <cell r="K1771" t="str">
            <v>毁损</v>
          </cell>
          <cell r="L1771" t="str">
            <v>A7 6102</v>
          </cell>
          <cell r="M1771" t="str">
            <v>计算机与信息工程系</v>
          </cell>
          <cell r="N1771" t="str">
            <v>计算机与信息工程系</v>
          </cell>
        </row>
        <row r="1772">
          <cell r="B1772" t="str">
            <v>TY2010000035</v>
          </cell>
          <cell r="C1772" t="str">
            <v>联想启天</v>
          </cell>
          <cell r="D1772">
            <v>1</v>
          </cell>
          <cell r="E1772" t="str">
            <v>M340E</v>
          </cell>
          <cell r="F1772">
            <v>40540</v>
          </cell>
          <cell r="G1772" t="str">
            <v>花果园校区</v>
          </cell>
          <cell r="H1772">
            <v>3700</v>
          </cell>
          <cell r="I1772">
            <v>3700</v>
          </cell>
          <cell r="J1772">
            <v>0</v>
          </cell>
          <cell r="K1772" t="str">
            <v>毁损</v>
          </cell>
          <cell r="L1772" t="str">
            <v>A7 6102</v>
          </cell>
          <cell r="M1772" t="str">
            <v>计算机与信息工程系</v>
          </cell>
          <cell r="N1772" t="str">
            <v>计算机与信息工程系</v>
          </cell>
        </row>
        <row r="1773">
          <cell r="B1773" t="str">
            <v>TY2010000036</v>
          </cell>
          <cell r="C1773" t="str">
            <v>联想启天</v>
          </cell>
          <cell r="D1773">
            <v>1</v>
          </cell>
          <cell r="E1773" t="str">
            <v>M340E</v>
          </cell>
          <cell r="F1773">
            <v>40540</v>
          </cell>
          <cell r="G1773" t="str">
            <v>花果园校区</v>
          </cell>
          <cell r="H1773">
            <v>3700</v>
          </cell>
          <cell r="I1773">
            <v>3700</v>
          </cell>
          <cell r="J1773">
            <v>0</v>
          </cell>
          <cell r="K1773" t="str">
            <v>毁损</v>
          </cell>
          <cell r="L1773" t="str">
            <v>A7 6102</v>
          </cell>
          <cell r="M1773" t="str">
            <v>计算机与信息工程系</v>
          </cell>
          <cell r="N1773" t="str">
            <v>计算机与信息工程系</v>
          </cell>
        </row>
        <row r="1774">
          <cell r="B1774" t="str">
            <v>TY2010000037</v>
          </cell>
          <cell r="C1774" t="str">
            <v>联想启天</v>
          </cell>
          <cell r="D1774">
            <v>1</v>
          </cell>
          <cell r="E1774" t="str">
            <v>M820E</v>
          </cell>
          <cell r="F1774">
            <v>40540</v>
          </cell>
          <cell r="G1774" t="str">
            <v>花果园校区</v>
          </cell>
          <cell r="H1774">
            <v>5350</v>
          </cell>
          <cell r="I1774">
            <v>5350</v>
          </cell>
          <cell r="J1774">
            <v>0</v>
          </cell>
          <cell r="K1774" t="str">
            <v>毁损</v>
          </cell>
          <cell r="L1774" t="str">
            <v>湘雅校区-203机房</v>
          </cell>
          <cell r="M1774" t="str">
            <v>计算机与信息工程系</v>
          </cell>
          <cell r="N1774" t="str">
            <v>计算机与信息工程系</v>
          </cell>
        </row>
        <row r="1775">
          <cell r="B1775" t="str">
            <v>TY2010000038</v>
          </cell>
          <cell r="C1775" t="str">
            <v>联想启天</v>
          </cell>
          <cell r="D1775">
            <v>1</v>
          </cell>
          <cell r="E1775" t="str">
            <v>M340E</v>
          </cell>
          <cell r="F1775">
            <v>40540</v>
          </cell>
          <cell r="G1775" t="str">
            <v>花果园校区</v>
          </cell>
          <cell r="H1775">
            <v>3700</v>
          </cell>
          <cell r="I1775">
            <v>3700</v>
          </cell>
          <cell r="J1775">
            <v>0</v>
          </cell>
          <cell r="K1775" t="str">
            <v>毁损</v>
          </cell>
          <cell r="L1775" t="str">
            <v>A7 6102</v>
          </cell>
          <cell r="M1775" t="str">
            <v>计算机与信息工程系</v>
          </cell>
          <cell r="N1775" t="str">
            <v>计算机与信息工程系</v>
          </cell>
        </row>
        <row r="1776">
          <cell r="B1776" t="str">
            <v>TY2010000039</v>
          </cell>
          <cell r="C1776" t="str">
            <v>联想启天</v>
          </cell>
          <cell r="D1776">
            <v>1</v>
          </cell>
          <cell r="E1776" t="str">
            <v>M340E</v>
          </cell>
          <cell r="F1776">
            <v>40540</v>
          </cell>
          <cell r="G1776" t="str">
            <v>花果园校区</v>
          </cell>
          <cell r="H1776">
            <v>3700</v>
          </cell>
          <cell r="I1776">
            <v>3700</v>
          </cell>
          <cell r="J1776">
            <v>0</v>
          </cell>
          <cell r="K1776" t="str">
            <v>毁损</v>
          </cell>
          <cell r="L1776" t="str">
            <v>A7 6102</v>
          </cell>
          <cell r="M1776" t="str">
            <v>计算机与信息工程系</v>
          </cell>
          <cell r="N1776" t="str">
            <v>计算机与信息工程系</v>
          </cell>
        </row>
        <row r="1777">
          <cell r="B1777" t="str">
            <v>TY2010000040</v>
          </cell>
          <cell r="C1777" t="str">
            <v>联想启天</v>
          </cell>
          <cell r="D1777">
            <v>1</v>
          </cell>
          <cell r="E1777" t="str">
            <v>M340E</v>
          </cell>
          <cell r="F1777">
            <v>40540</v>
          </cell>
          <cell r="G1777" t="str">
            <v>花果园校区</v>
          </cell>
          <cell r="H1777">
            <v>3700</v>
          </cell>
          <cell r="I1777">
            <v>3700</v>
          </cell>
          <cell r="J1777">
            <v>0</v>
          </cell>
          <cell r="K1777" t="str">
            <v>毁损</v>
          </cell>
          <cell r="L1777" t="str">
            <v>A7 6102</v>
          </cell>
          <cell r="M1777" t="str">
            <v>计算机与信息工程系</v>
          </cell>
          <cell r="N1777" t="str">
            <v>计算机与信息工程系</v>
          </cell>
        </row>
        <row r="1778">
          <cell r="B1778" t="str">
            <v>TY2010000041</v>
          </cell>
          <cell r="C1778" t="str">
            <v>联想启天</v>
          </cell>
          <cell r="D1778">
            <v>1</v>
          </cell>
          <cell r="E1778" t="str">
            <v>M340E</v>
          </cell>
          <cell r="F1778">
            <v>40540</v>
          </cell>
          <cell r="G1778" t="str">
            <v>花果园校区</v>
          </cell>
          <cell r="H1778">
            <v>3700</v>
          </cell>
          <cell r="I1778">
            <v>3700</v>
          </cell>
          <cell r="J1778">
            <v>0</v>
          </cell>
          <cell r="K1778" t="str">
            <v>毁损</v>
          </cell>
          <cell r="L1778" t="str">
            <v>A7 6102</v>
          </cell>
          <cell r="M1778" t="str">
            <v>计算机与信息工程系</v>
          </cell>
          <cell r="N1778" t="str">
            <v>计算机与信息工程系</v>
          </cell>
        </row>
        <row r="1779">
          <cell r="B1779" t="str">
            <v>TY2010000042</v>
          </cell>
          <cell r="C1779" t="str">
            <v>联想启天</v>
          </cell>
          <cell r="D1779">
            <v>1</v>
          </cell>
          <cell r="E1779" t="str">
            <v>M340E</v>
          </cell>
          <cell r="F1779">
            <v>40540</v>
          </cell>
          <cell r="G1779" t="str">
            <v>花果园校区</v>
          </cell>
          <cell r="H1779">
            <v>3700</v>
          </cell>
          <cell r="I1779">
            <v>3700</v>
          </cell>
          <cell r="J1779">
            <v>0</v>
          </cell>
          <cell r="K1779" t="str">
            <v>毁损</v>
          </cell>
          <cell r="L1779" t="str">
            <v>A7 6102</v>
          </cell>
          <cell r="M1779" t="str">
            <v>计算机与信息工程系</v>
          </cell>
          <cell r="N1779" t="str">
            <v>计算机与信息工程系</v>
          </cell>
        </row>
        <row r="1780">
          <cell r="B1780" t="str">
            <v>TY2010000043</v>
          </cell>
          <cell r="C1780" t="str">
            <v>联想启天</v>
          </cell>
          <cell r="D1780">
            <v>1</v>
          </cell>
          <cell r="E1780" t="str">
            <v>M820E</v>
          </cell>
          <cell r="F1780">
            <v>40540</v>
          </cell>
          <cell r="G1780" t="str">
            <v>花果园校区</v>
          </cell>
          <cell r="H1780">
            <v>5350</v>
          </cell>
          <cell r="I1780">
            <v>5350</v>
          </cell>
          <cell r="J1780">
            <v>0</v>
          </cell>
          <cell r="K1780" t="str">
            <v>毁损</v>
          </cell>
          <cell r="L1780" t="str">
            <v>湘雅校区-203机房</v>
          </cell>
          <cell r="M1780" t="str">
            <v>计算机与信息工程系</v>
          </cell>
          <cell r="N1780" t="str">
            <v>计算机与信息工程系</v>
          </cell>
        </row>
        <row r="1781">
          <cell r="B1781" t="str">
            <v>TY2010000044</v>
          </cell>
          <cell r="C1781" t="str">
            <v>联想启天</v>
          </cell>
          <cell r="D1781">
            <v>1</v>
          </cell>
          <cell r="E1781" t="str">
            <v>M820E</v>
          </cell>
          <cell r="F1781">
            <v>40540</v>
          </cell>
          <cell r="G1781" t="str">
            <v>花果园校区</v>
          </cell>
          <cell r="H1781">
            <v>5350</v>
          </cell>
          <cell r="I1781">
            <v>5350</v>
          </cell>
          <cell r="J1781">
            <v>0</v>
          </cell>
          <cell r="K1781" t="str">
            <v>毁损</v>
          </cell>
          <cell r="L1781" t="str">
            <v>湘雅校区-203机房</v>
          </cell>
          <cell r="M1781" t="str">
            <v>计算机与信息工程系</v>
          </cell>
          <cell r="N1781" t="str">
            <v>计算机与信息工程系</v>
          </cell>
        </row>
        <row r="1782">
          <cell r="B1782" t="str">
            <v>TY2010000045</v>
          </cell>
          <cell r="C1782" t="str">
            <v>联想启天</v>
          </cell>
          <cell r="D1782">
            <v>1</v>
          </cell>
          <cell r="E1782" t="str">
            <v>M340E</v>
          </cell>
          <cell r="F1782">
            <v>40540</v>
          </cell>
          <cell r="G1782" t="str">
            <v>花果园校区</v>
          </cell>
          <cell r="H1782">
            <v>3700</v>
          </cell>
          <cell r="I1782">
            <v>3700</v>
          </cell>
          <cell r="J1782">
            <v>0</v>
          </cell>
          <cell r="K1782" t="str">
            <v>毁损</v>
          </cell>
          <cell r="L1782" t="str">
            <v>A7 6102</v>
          </cell>
          <cell r="M1782" t="str">
            <v>计算机与信息工程系</v>
          </cell>
          <cell r="N1782" t="str">
            <v>计算机与信息工程系</v>
          </cell>
        </row>
        <row r="1783">
          <cell r="B1783" t="str">
            <v>TY2010000062</v>
          </cell>
          <cell r="C1783" t="str">
            <v>联想启天</v>
          </cell>
          <cell r="D1783">
            <v>1</v>
          </cell>
          <cell r="E1783" t="str">
            <v>M340E</v>
          </cell>
          <cell r="F1783">
            <v>40540</v>
          </cell>
          <cell r="G1783" t="str">
            <v>花果园校区</v>
          </cell>
          <cell r="H1783">
            <v>3700</v>
          </cell>
          <cell r="I1783">
            <v>3700</v>
          </cell>
          <cell r="J1783">
            <v>0</v>
          </cell>
          <cell r="K1783" t="str">
            <v>毁损</v>
          </cell>
          <cell r="L1783" t="str">
            <v>A7 6102</v>
          </cell>
          <cell r="M1783" t="str">
            <v>计算机与信息工程系</v>
          </cell>
          <cell r="N1783" t="str">
            <v>计算机与信息工程系</v>
          </cell>
        </row>
        <row r="1784">
          <cell r="B1784" t="str">
            <v>TY2010000063</v>
          </cell>
          <cell r="C1784" t="str">
            <v>联想启天</v>
          </cell>
          <cell r="D1784">
            <v>1</v>
          </cell>
          <cell r="E1784" t="str">
            <v>M820E</v>
          </cell>
          <cell r="F1784">
            <v>40540</v>
          </cell>
          <cell r="G1784" t="str">
            <v>花果园校区</v>
          </cell>
          <cell r="H1784">
            <v>5100</v>
          </cell>
          <cell r="I1784">
            <v>5100</v>
          </cell>
          <cell r="J1784">
            <v>0</v>
          </cell>
          <cell r="K1784" t="str">
            <v>毁损</v>
          </cell>
          <cell r="L1784" t="str">
            <v>湘雅校区-402机房</v>
          </cell>
          <cell r="M1784" t="str">
            <v>计算机与信息工程系</v>
          </cell>
          <cell r="N1784" t="str">
            <v>计算机与信息工程系</v>
          </cell>
        </row>
        <row r="1785">
          <cell r="B1785" t="str">
            <v>TY2010000064</v>
          </cell>
          <cell r="C1785" t="str">
            <v>联想启天</v>
          </cell>
          <cell r="D1785">
            <v>1</v>
          </cell>
          <cell r="E1785" t="str">
            <v>M820E</v>
          </cell>
          <cell r="F1785">
            <v>40540</v>
          </cell>
          <cell r="G1785" t="str">
            <v>花果园校区</v>
          </cell>
          <cell r="H1785">
            <v>5350</v>
          </cell>
          <cell r="I1785">
            <v>5350</v>
          </cell>
          <cell r="J1785">
            <v>0</v>
          </cell>
          <cell r="K1785" t="str">
            <v>毁损</v>
          </cell>
          <cell r="L1785" t="str">
            <v>湘雅校区-402机房</v>
          </cell>
          <cell r="M1785" t="str">
            <v>计算机与信息工程系</v>
          </cell>
          <cell r="N1785" t="str">
            <v>计算机与信息工程系</v>
          </cell>
        </row>
        <row r="1786">
          <cell r="B1786" t="str">
            <v>TY2010000065</v>
          </cell>
          <cell r="C1786" t="str">
            <v>联想启天</v>
          </cell>
          <cell r="D1786">
            <v>1</v>
          </cell>
          <cell r="E1786" t="str">
            <v>M340E</v>
          </cell>
          <cell r="F1786">
            <v>40540</v>
          </cell>
          <cell r="G1786" t="str">
            <v>花果园校区</v>
          </cell>
          <cell r="H1786">
            <v>3700</v>
          </cell>
          <cell r="I1786">
            <v>3700</v>
          </cell>
          <cell r="J1786">
            <v>0</v>
          </cell>
          <cell r="K1786" t="str">
            <v>毁损</v>
          </cell>
          <cell r="L1786" t="str">
            <v>A7 6102</v>
          </cell>
          <cell r="M1786" t="str">
            <v>计算机与信息工程系</v>
          </cell>
          <cell r="N1786" t="str">
            <v>计算机与信息工程系</v>
          </cell>
        </row>
        <row r="1787">
          <cell r="B1787" t="str">
            <v>TY2010000066</v>
          </cell>
          <cell r="C1787" t="str">
            <v>联想启天</v>
          </cell>
          <cell r="D1787">
            <v>1</v>
          </cell>
          <cell r="E1787" t="str">
            <v>M340E</v>
          </cell>
          <cell r="F1787">
            <v>40540</v>
          </cell>
          <cell r="G1787" t="str">
            <v>花果园校区</v>
          </cell>
          <cell r="H1787">
            <v>3700</v>
          </cell>
          <cell r="I1787">
            <v>3700</v>
          </cell>
          <cell r="J1787">
            <v>0</v>
          </cell>
          <cell r="K1787" t="str">
            <v>毁损</v>
          </cell>
          <cell r="L1787" t="str">
            <v>A7 6102</v>
          </cell>
          <cell r="M1787" t="str">
            <v>计算机与信息工程系</v>
          </cell>
          <cell r="N1787" t="str">
            <v>计算机与信息工程系</v>
          </cell>
        </row>
        <row r="1788">
          <cell r="B1788" t="str">
            <v>TY2010000067</v>
          </cell>
          <cell r="C1788" t="str">
            <v>联想启天</v>
          </cell>
          <cell r="D1788">
            <v>1</v>
          </cell>
          <cell r="E1788" t="str">
            <v>M340E</v>
          </cell>
          <cell r="F1788">
            <v>40540</v>
          </cell>
          <cell r="G1788" t="str">
            <v>花果园校区</v>
          </cell>
          <cell r="H1788">
            <v>3700</v>
          </cell>
          <cell r="I1788">
            <v>3700</v>
          </cell>
          <cell r="J1788">
            <v>0</v>
          </cell>
          <cell r="K1788" t="str">
            <v>毁损</v>
          </cell>
          <cell r="L1788" t="str">
            <v>A7 6102</v>
          </cell>
          <cell r="M1788" t="str">
            <v>计算机与信息工程系</v>
          </cell>
          <cell r="N1788" t="str">
            <v>计算机与信息工程系</v>
          </cell>
        </row>
        <row r="1789">
          <cell r="B1789" t="str">
            <v>TY2010000069</v>
          </cell>
          <cell r="C1789" t="str">
            <v>联想启天</v>
          </cell>
          <cell r="D1789">
            <v>1</v>
          </cell>
          <cell r="E1789" t="str">
            <v>M820E</v>
          </cell>
          <cell r="F1789">
            <v>40540</v>
          </cell>
          <cell r="G1789" t="str">
            <v>花果园校区</v>
          </cell>
          <cell r="H1789">
            <v>5350</v>
          </cell>
          <cell r="I1789">
            <v>5350</v>
          </cell>
          <cell r="J1789">
            <v>0</v>
          </cell>
          <cell r="K1789" t="str">
            <v>毁损</v>
          </cell>
          <cell r="L1789" t="str">
            <v>A2 1-3-4</v>
          </cell>
          <cell r="M1789" t="str">
            <v>李治林</v>
          </cell>
          <cell r="N1789" t="str">
            <v>计算机与信息工程系</v>
          </cell>
        </row>
        <row r="1790">
          <cell r="B1790" t="str">
            <v>TY2010000073</v>
          </cell>
          <cell r="C1790" t="str">
            <v>联想启天</v>
          </cell>
          <cell r="D1790">
            <v>1</v>
          </cell>
          <cell r="E1790" t="str">
            <v>M340E</v>
          </cell>
          <cell r="F1790">
            <v>40540</v>
          </cell>
          <cell r="G1790" t="str">
            <v>花果园校区</v>
          </cell>
          <cell r="H1790">
            <v>3700</v>
          </cell>
          <cell r="I1790">
            <v>3700</v>
          </cell>
          <cell r="J1790">
            <v>0</v>
          </cell>
          <cell r="K1790" t="str">
            <v>毁损</v>
          </cell>
          <cell r="L1790" t="str">
            <v>A7 6102</v>
          </cell>
          <cell r="M1790" t="str">
            <v>计算机与信息工程系</v>
          </cell>
          <cell r="N1790" t="str">
            <v>计算机与信息工程系</v>
          </cell>
        </row>
        <row r="1791">
          <cell r="B1791" t="str">
            <v>TY2010000070</v>
          </cell>
          <cell r="C1791" t="str">
            <v>联想启天</v>
          </cell>
          <cell r="D1791">
            <v>1</v>
          </cell>
          <cell r="E1791" t="str">
            <v>M820E</v>
          </cell>
          <cell r="F1791">
            <v>40540</v>
          </cell>
          <cell r="G1791" t="str">
            <v>花果园校区</v>
          </cell>
          <cell r="H1791">
            <v>5100</v>
          </cell>
          <cell r="I1791">
            <v>5100</v>
          </cell>
          <cell r="J1791">
            <v>0</v>
          </cell>
          <cell r="K1791" t="str">
            <v>毁损</v>
          </cell>
          <cell r="L1791" t="str">
            <v>A2 1-3-4</v>
          </cell>
          <cell r="M1791" t="str">
            <v>李治林</v>
          </cell>
          <cell r="N1791" t="str">
            <v>计算机与信息工程系</v>
          </cell>
        </row>
        <row r="1792">
          <cell r="B1792" t="str">
            <v>TY2010000071</v>
          </cell>
          <cell r="C1792" t="str">
            <v>联想启天</v>
          </cell>
          <cell r="D1792">
            <v>1</v>
          </cell>
          <cell r="E1792" t="str">
            <v>M340E</v>
          </cell>
          <cell r="F1792">
            <v>40540</v>
          </cell>
          <cell r="G1792" t="str">
            <v>花果园校区</v>
          </cell>
          <cell r="H1792">
            <v>3700</v>
          </cell>
          <cell r="I1792">
            <v>3700</v>
          </cell>
          <cell r="J1792">
            <v>0</v>
          </cell>
          <cell r="K1792" t="str">
            <v>毁损</v>
          </cell>
          <cell r="L1792" t="str">
            <v>A7 6102</v>
          </cell>
          <cell r="M1792" t="str">
            <v>计算机与信息工程系</v>
          </cell>
          <cell r="N1792" t="str">
            <v>计算机与信息工程系</v>
          </cell>
        </row>
        <row r="1793">
          <cell r="B1793" t="str">
            <v>TY2010000072</v>
          </cell>
          <cell r="C1793" t="str">
            <v>联想启天</v>
          </cell>
          <cell r="D1793">
            <v>1</v>
          </cell>
          <cell r="E1793" t="str">
            <v>M340E</v>
          </cell>
          <cell r="F1793">
            <v>40540</v>
          </cell>
          <cell r="G1793" t="str">
            <v>花果园校区</v>
          </cell>
          <cell r="H1793">
            <v>3700</v>
          </cell>
          <cell r="I1793">
            <v>3700</v>
          </cell>
          <cell r="J1793">
            <v>0</v>
          </cell>
          <cell r="K1793" t="str">
            <v>毁损</v>
          </cell>
          <cell r="L1793" t="str">
            <v>A7 6102</v>
          </cell>
          <cell r="M1793" t="str">
            <v>计算机与信息工程系</v>
          </cell>
          <cell r="N1793" t="str">
            <v>计算机与信息工程系</v>
          </cell>
        </row>
        <row r="1794">
          <cell r="B1794" t="str">
            <v>TY2010000074</v>
          </cell>
          <cell r="C1794" t="str">
            <v>联想启天</v>
          </cell>
          <cell r="D1794">
            <v>1</v>
          </cell>
          <cell r="E1794" t="str">
            <v>M820E</v>
          </cell>
          <cell r="F1794">
            <v>40540</v>
          </cell>
          <cell r="G1794" t="str">
            <v>花果园校区</v>
          </cell>
          <cell r="H1794">
            <v>5100</v>
          </cell>
          <cell r="I1794">
            <v>5100</v>
          </cell>
          <cell r="J1794">
            <v>0</v>
          </cell>
          <cell r="K1794" t="str">
            <v>毁损</v>
          </cell>
          <cell r="L1794" t="str">
            <v>A2 1-3-4</v>
          </cell>
          <cell r="M1794" t="str">
            <v>李治林</v>
          </cell>
          <cell r="N1794" t="str">
            <v>计算机与信息工程系</v>
          </cell>
        </row>
        <row r="1795">
          <cell r="B1795" t="str">
            <v>TY2010000075</v>
          </cell>
          <cell r="C1795" t="str">
            <v>联想启天</v>
          </cell>
          <cell r="D1795">
            <v>1</v>
          </cell>
          <cell r="E1795" t="str">
            <v>M340E</v>
          </cell>
          <cell r="F1795">
            <v>40540</v>
          </cell>
          <cell r="G1795" t="str">
            <v>花果园校区</v>
          </cell>
          <cell r="H1795">
            <v>3700</v>
          </cell>
          <cell r="I1795">
            <v>3700</v>
          </cell>
          <cell r="J1795">
            <v>0</v>
          </cell>
          <cell r="K1795" t="str">
            <v>毁损</v>
          </cell>
          <cell r="L1795" t="str">
            <v>A7 6102</v>
          </cell>
          <cell r="M1795" t="str">
            <v>计算机与信息工程系</v>
          </cell>
          <cell r="N1795" t="str">
            <v>计算机与信息工程系</v>
          </cell>
        </row>
        <row r="1796">
          <cell r="B1796" t="str">
            <v>TY2010000076</v>
          </cell>
          <cell r="C1796" t="str">
            <v>联想启天</v>
          </cell>
          <cell r="D1796">
            <v>1</v>
          </cell>
          <cell r="E1796" t="str">
            <v>M820E</v>
          </cell>
          <cell r="F1796">
            <v>40540</v>
          </cell>
          <cell r="G1796" t="str">
            <v>花果园校区</v>
          </cell>
          <cell r="H1796">
            <v>5350</v>
          </cell>
          <cell r="I1796">
            <v>5350</v>
          </cell>
          <cell r="J1796">
            <v>0</v>
          </cell>
          <cell r="K1796" t="str">
            <v>毁损</v>
          </cell>
          <cell r="L1796" t="str">
            <v>A2 1-3-4</v>
          </cell>
          <cell r="M1796" t="str">
            <v>李治林</v>
          </cell>
          <cell r="N1796" t="str">
            <v>计算机与信息工程系</v>
          </cell>
        </row>
        <row r="1797">
          <cell r="B1797" t="str">
            <v>TY2010000077</v>
          </cell>
          <cell r="C1797" t="str">
            <v>联想启天</v>
          </cell>
          <cell r="D1797">
            <v>1</v>
          </cell>
          <cell r="E1797" t="str">
            <v>M340E</v>
          </cell>
          <cell r="F1797">
            <v>40540</v>
          </cell>
          <cell r="G1797" t="str">
            <v>花果园校区</v>
          </cell>
          <cell r="H1797">
            <v>3700</v>
          </cell>
          <cell r="I1797">
            <v>3700</v>
          </cell>
          <cell r="J1797">
            <v>0</v>
          </cell>
          <cell r="K1797" t="str">
            <v>毁损</v>
          </cell>
          <cell r="L1797" t="str">
            <v>A7 6102</v>
          </cell>
          <cell r="M1797" t="str">
            <v>计算机与信息工程系</v>
          </cell>
          <cell r="N1797" t="str">
            <v>计算机与信息工程系</v>
          </cell>
        </row>
        <row r="1798">
          <cell r="B1798" t="str">
            <v>TY2010000078</v>
          </cell>
          <cell r="C1798" t="str">
            <v>联想启天</v>
          </cell>
          <cell r="D1798">
            <v>1</v>
          </cell>
          <cell r="E1798" t="str">
            <v>M340E</v>
          </cell>
          <cell r="F1798">
            <v>40540</v>
          </cell>
          <cell r="G1798" t="str">
            <v>花果园校区</v>
          </cell>
          <cell r="H1798">
            <v>3700</v>
          </cell>
          <cell r="I1798">
            <v>3700</v>
          </cell>
          <cell r="J1798">
            <v>0</v>
          </cell>
          <cell r="K1798" t="str">
            <v>毁损</v>
          </cell>
          <cell r="L1798" t="str">
            <v>A7 6102</v>
          </cell>
          <cell r="M1798" t="str">
            <v>计算机与信息工程系</v>
          </cell>
          <cell r="N1798" t="str">
            <v>计算机与信息工程系</v>
          </cell>
        </row>
        <row r="1799">
          <cell r="B1799" t="str">
            <v>TY2010000079</v>
          </cell>
          <cell r="C1799" t="str">
            <v>联想启天</v>
          </cell>
          <cell r="D1799">
            <v>1</v>
          </cell>
          <cell r="E1799" t="str">
            <v>M820E</v>
          </cell>
          <cell r="F1799">
            <v>40540</v>
          </cell>
          <cell r="G1799" t="str">
            <v>花果园校区</v>
          </cell>
          <cell r="H1799">
            <v>5350</v>
          </cell>
          <cell r="I1799">
            <v>5350</v>
          </cell>
          <cell r="J1799">
            <v>0</v>
          </cell>
          <cell r="K1799" t="str">
            <v>毁损</v>
          </cell>
          <cell r="L1799" t="str">
            <v>A2 1-3-4</v>
          </cell>
          <cell r="M1799" t="str">
            <v>李治林</v>
          </cell>
          <cell r="N1799" t="str">
            <v>计算机与信息工程系</v>
          </cell>
        </row>
        <row r="1800">
          <cell r="B1800" t="str">
            <v>TY2010000080</v>
          </cell>
          <cell r="C1800" t="str">
            <v>联想启天</v>
          </cell>
          <cell r="D1800">
            <v>1</v>
          </cell>
          <cell r="E1800" t="str">
            <v>M820E</v>
          </cell>
          <cell r="F1800">
            <v>40540</v>
          </cell>
          <cell r="G1800" t="str">
            <v>花果园校区</v>
          </cell>
          <cell r="H1800">
            <v>5350</v>
          </cell>
          <cell r="I1800">
            <v>5350</v>
          </cell>
          <cell r="J1800">
            <v>0</v>
          </cell>
          <cell r="K1800" t="str">
            <v>毁损</v>
          </cell>
          <cell r="L1800" t="str">
            <v>A2 1-3-4</v>
          </cell>
          <cell r="M1800" t="str">
            <v>李治林</v>
          </cell>
          <cell r="N1800" t="str">
            <v>计算机与信息工程系</v>
          </cell>
        </row>
        <row r="1801">
          <cell r="B1801" t="str">
            <v>TY2010000081</v>
          </cell>
          <cell r="C1801" t="str">
            <v>联想启天</v>
          </cell>
          <cell r="D1801">
            <v>1</v>
          </cell>
          <cell r="E1801" t="str">
            <v>M340E</v>
          </cell>
          <cell r="F1801">
            <v>40540</v>
          </cell>
          <cell r="G1801" t="str">
            <v>花果园校区</v>
          </cell>
          <cell r="H1801">
            <v>3700</v>
          </cell>
          <cell r="I1801">
            <v>3700</v>
          </cell>
          <cell r="J1801">
            <v>0</v>
          </cell>
          <cell r="K1801" t="str">
            <v>毁损</v>
          </cell>
          <cell r="L1801" t="str">
            <v>A7 6102</v>
          </cell>
          <cell r="M1801" t="str">
            <v>计算机与信息工程系</v>
          </cell>
          <cell r="N1801" t="str">
            <v>计算机与信息工程系</v>
          </cell>
        </row>
        <row r="1802">
          <cell r="B1802" t="str">
            <v>TY2010000082</v>
          </cell>
          <cell r="C1802" t="str">
            <v>联想启天</v>
          </cell>
          <cell r="D1802">
            <v>1</v>
          </cell>
          <cell r="E1802" t="str">
            <v>M340E</v>
          </cell>
          <cell r="F1802">
            <v>40540</v>
          </cell>
          <cell r="G1802" t="str">
            <v>花果园校区</v>
          </cell>
          <cell r="H1802">
            <v>3700</v>
          </cell>
          <cell r="I1802">
            <v>3700</v>
          </cell>
          <cell r="J1802">
            <v>0</v>
          </cell>
          <cell r="K1802" t="str">
            <v>毁损</v>
          </cell>
          <cell r="L1802" t="str">
            <v>A7 6102</v>
          </cell>
          <cell r="M1802" t="str">
            <v>计算机与信息工程系</v>
          </cell>
          <cell r="N1802" t="str">
            <v>计算机与信息工程系</v>
          </cell>
        </row>
        <row r="1803">
          <cell r="B1803" t="str">
            <v>TY2010000083</v>
          </cell>
          <cell r="C1803" t="str">
            <v>联想启天</v>
          </cell>
          <cell r="D1803">
            <v>1</v>
          </cell>
          <cell r="E1803" t="str">
            <v>M340E</v>
          </cell>
          <cell r="F1803">
            <v>40540</v>
          </cell>
          <cell r="G1803" t="str">
            <v>花果园校区</v>
          </cell>
          <cell r="H1803">
            <v>3700</v>
          </cell>
          <cell r="I1803">
            <v>3700</v>
          </cell>
          <cell r="J1803">
            <v>0</v>
          </cell>
          <cell r="K1803" t="str">
            <v>毁损</v>
          </cell>
          <cell r="L1803" t="str">
            <v>A7 6102</v>
          </cell>
          <cell r="M1803" t="str">
            <v>计算机与信息工程系</v>
          </cell>
          <cell r="N1803" t="str">
            <v>计算机与信息工程系</v>
          </cell>
        </row>
        <row r="1804">
          <cell r="B1804" t="str">
            <v>TY2010000085</v>
          </cell>
          <cell r="C1804" t="str">
            <v>联想启天</v>
          </cell>
          <cell r="D1804">
            <v>1</v>
          </cell>
          <cell r="E1804" t="str">
            <v>M820E</v>
          </cell>
          <cell r="F1804">
            <v>40540</v>
          </cell>
          <cell r="G1804" t="str">
            <v>花果园校区</v>
          </cell>
          <cell r="H1804">
            <v>5350</v>
          </cell>
          <cell r="I1804">
            <v>5350</v>
          </cell>
          <cell r="J1804">
            <v>0</v>
          </cell>
          <cell r="K1804" t="str">
            <v>毁损</v>
          </cell>
          <cell r="L1804" t="str">
            <v>A2 1-3-4</v>
          </cell>
          <cell r="M1804" t="str">
            <v>李治林</v>
          </cell>
          <cell r="N1804" t="str">
            <v>计算机与信息工程系</v>
          </cell>
        </row>
        <row r="1805">
          <cell r="B1805" t="str">
            <v>TY2010000086</v>
          </cell>
          <cell r="C1805" t="str">
            <v>联想启天</v>
          </cell>
          <cell r="D1805">
            <v>1</v>
          </cell>
          <cell r="E1805" t="str">
            <v>M340E</v>
          </cell>
          <cell r="F1805">
            <v>40540</v>
          </cell>
          <cell r="G1805" t="str">
            <v>花果园校区</v>
          </cell>
          <cell r="H1805">
            <v>3700</v>
          </cell>
          <cell r="I1805">
            <v>3700</v>
          </cell>
          <cell r="J1805">
            <v>0</v>
          </cell>
          <cell r="K1805" t="str">
            <v>毁损</v>
          </cell>
          <cell r="L1805" t="str">
            <v>A7 6102</v>
          </cell>
          <cell r="M1805" t="str">
            <v>计算机与信息工程系</v>
          </cell>
          <cell r="N1805" t="str">
            <v>计算机与信息工程系</v>
          </cell>
        </row>
        <row r="1806">
          <cell r="B1806" t="str">
            <v>TY2010000087</v>
          </cell>
          <cell r="C1806" t="str">
            <v>联想启天</v>
          </cell>
          <cell r="D1806">
            <v>1</v>
          </cell>
          <cell r="E1806" t="str">
            <v>M820E</v>
          </cell>
          <cell r="F1806">
            <v>40540</v>
          </cell>
          <cell r="G1806" t="str">
            <v>花果园校区</v>
          </cell>
          <cell r="H1806">
            <v>5350</v>
          </cell>
          <cell r="I1806">
            <v>5350</v>
          </cell>
          <cell r="J1806">
            <v>0</v>
          </cell>
          <cell r="K1806" t="str">
            <v>毁损</v>
          </cell>
          <cell r="L1806" t="str">
            <v>A2 1-3-4</v>
          </cell>
          <cell r="M1806" t="str">
            <v>李治林</v>
          </cell>
          <cell r="N1806" t="str">
            <v>计算机与信息工程系</v>
          </cell>
        </row>
        <row r="1807">
          <cell r="B1807" t="str">
            <v>TY2010000088</v>
          </cell>
          <cell r="C1807" t="str">
            <v>联想启天</v>
          </cell>
          <cell r="D1807">
            <v>1</v>
          </cell>
          <cell r="E1807" t="str">
            <v>M820E</v>
          </cell>
          <cell r="F1807">
            <v>40540</v>
          </cell>
          <cell r="G1807" t="str">
            <v>花果园校区</v>
          </cell>
          <cell r="H1807">
            <v>5100</v>
          </cell>
          <cell r="I1807">
            <v>5100</v>
          </cell>
          <cell r="J1807">
            <v>0</v>
          </cell>
          <cell r="K1807" t="str">
            <v>毁损</v>
          </cell>
          <cell r="L1807" t="str">
            <v>A2 1-3-4</v>
          </cell>
          <cell r="M1807" t="str">
            <v>李治林</v>
          </cell>
          <cell r="N1807" t="str">
            <v>计算机与信息工程系</v>
          </cell>
        </row>
        <row r="1808">
          <cell r="B1808" t="str">
            <v>TY2010000089</v>
          </cell>
          <cell r="C1808" t="str">
            <v>联想启天</v>
          </cell>
          <cell r="D1808">
            <v>1</v>
          </cell>
          <cell r="E1808" t="str">
            <v>M340E</v>
          </cell>
          <cell r="F1808">
            <v>40540</v>
          </cell>
          <cell r="G1808" t="str">
            <v>花果园校区</v>
          </cell>
          <cell r="H1808">
            <v>3700</v>
          </cell>
          <cell r="I1808">
            <v>3700</v>
          </cell>
          <cell r="J1808">
            <v>0</v>
          </cell>
          <cell r="K1808" t="str">
            <v>毁损</v>
          </cell>
          <cell r="L1808" t="str">
            <v>A7 6102</v>
          </cell>
          <cell r="M1808" t="str">
            <v>计算机与信息工程系</v>
          </cell>
          <cell r="N1808" t="str">
            <v>计算机与信息工程系</v>
          </cell>
        </row>
        <row r="1809">
          <cell r="B1809" t="str">
            <v>TY2010000090</v>
          </cell>
          <cell r="C1809" t="str">
            <v>联想启天</v>
          </cell>
          <cell r="D1809">
            <v>1</v>
          </cell>
          <cell r="E1809" t="str">
            <v>M340E</v>
          </cell>
          <cell r="F1809">
            <v>40540</v>
          </cell>
          <cell r="G1809" t="str">
            <v>花果园校区</v>
          </cell>
          <cell r="H1809">
            <v>3700</v>
          </cell>
          <cell r="I1809">
            <v>3700</v>
          </cell>
          <cell r="J1809">
            <v>0</v>
          </cell>
          <cell r="K1809" t="str">
            <v>毁损</v>
          </cell>
          <cell r="L1809" t="str">
            <v>A7 6102</v>
          </cell>
          <cell r="M1809" t="str">
            <v>计算机与信息工程系</v>
          </cell>
          <cell r="N1809" t="str">
            <v>计算机与信息工程系</v>
          </cell>
        </row>
        <row r="1810">
          <cell r="B1810" t="str">
            <v>TY2010000091</v>
          </cell>
          <cell r="C1810" t="str">
            <v>联想启天</v>
          </cell>
          <cell r="D1810">
            <v>1</v>
          </cell>
          <cell r="E1810" t="str">
            <v>M340E</v>
          </cell>
          <cell r="F1810">
            <v>40540</v>
          </cell>
          <cell r="G1810" t="str">
            <v>花果园校区</v>
          </cell>
          <cell r="H1810">
            <v>3700</v>
          </cell>
          <cell r="I1810">
            <v>3700</v>
          </cell>
          <cell r="J1810">
            <v>0</v>
          </cell>
          <cell r="K1810" t="str">
            <v>毁损</v>
          </cell>
          <cell r="L1810" t="str">
            <v>A7 6102</v>
          </cell>
          <cell r="M1810" t="str">
            <v>计算机与信息工程系</v>
          </cell>
          <cell r="N1810" t="str">
            <v>计算机与信息工程系</v>
          </cell>
        </row>
        <row r="1811">
          <cell r="B1811" t="str">
            <v>TY2010000092</v>
          </cell>
          <cell r="C1811" t="str">
            <v>联想启天</v>
          </cell>
          <cell r="D1811">
            <v>1</v>
          </cell>
          <cell r="E1811" t="str">
            <v>M820E</v>
          </cell>
          <cell r="F1811">
            <v>40540</v>
          </cell>
          <cell r="G1811" t="str">
            <v>花果园校区</v>
          </cell>
          <cell r="H1811">
            <v>5350</v>
          </cell>
          <cell r="I1811">
            <v>5350</v>
          </cell>
          <cell r="J1811">
            <v>0</v>
          </cell>
          <cell r="K1811" t="str">
            <v>毁损</v>
          </cell>
          <cell r="L1811" t="str">
            <v>A2 1-3-4</v>
          </cell>
          <cell r="M1811" t="str">
            <v>李治林</v>
          </cell>
          <cell r="N1811" t="str">
            <v>计算机与信息工程系</v>
          </cell>
        </row>
        <row r="1812">
          <cell r="B1812" t="str">
            <v>TY2010000094</v>
          </cell>
          <cell r="C1812" t="str">
            <v>联想启天</v>
          </cell>
          <cell r="D1812">
            <v>1</v>
          </cell>
          <cell r="E1812" t="str">
            <v>M340E</v>
          </cell>
          <cell r="F1812">
            <v>40540</v>
          </cell>
          <cell r="G1812" t="str">
            <v>花果园校区</v>
          </cell>
          <cell r="H1812">
            <v>3700</v>
          </cell>
          <cell r="I1812">
            <v>3700</v>
          </cell>
          <cell r="J1812">
            <v>0</v>
          </cell>
          <cell r="K1812" t="str">
            <v>毁损</v>
          </cell>
          <cell r="L1812" t="str">
            <v>A7 6102</v>
          </cell>
          <cell r="M1812" t="str">
            <v>计算机与信息工程系</v>
          </cell>
          <cell r="N1812" t="str">
            <v>计算机与信息工程系</v>
          </cell>
        </row>
        <row r="1813">
          <cell r="B1813" t="str">
            <v>TY2010000095</v>
          </cell>
          <cell r="C1813" t="str">
            <v>联想启天</v>
          </cell>
          <cell r="D1813">
            <v>1</v>
          </cell>
          <cell r="E1813" t="str">
            <v>M340E</v>
          </cell>
          <cell r="F1813">
            <v>40540</v>
          </cell>
          <cell r="G1813" t="str">
            <v>花果园校区</v>
          </cell>
          <cell r="H1813">
            <v>3700</v>
          </cell>
          <cell r="I1813">
            <v>3700</v>
          </cell>
          <cell r="J1813">
            <v>0</v>
          </cell>
          <cell r="K1813" t="str">
            <v>毁损</v>
          </cell>
          <cell r="L1813" t="str">
            <v>A7 6102</v>
          </cell>
          <cell r="M1813" t="str">
            <v>计算机与信息工程系</v>
          </cell>
          <cell r="N1813" t="str">
            <v>计算机与信息工程系</v>
          </cell>
        </row>
        <row r="1814">
          <cell r="B1814" t="str">
            <v>TY2010000096</v>
          </cell>
          <cell r="C1814" t="str">
            <v>联想启天</v>
          </cell>
          <cell r="D1814">
            <v>1</v>
          </cell>
          <cell r="E1814" t="str">
            <v>M340E</v>
          </cell>
          <cell r="F1814">
            <v>40540</v>
          </cell>
          <cell r="G1814" t="str">
            <v>花果园校区</v>
          </cell>
          <cell r="H1814">
            <v>3700</v>
          </cell>
          <cell r="I1814">
            <v>3700</v>
          </cell>
          <cell r="J1814">
            <v>0</v>
          </cell>
          <cell r="K1814" t="str">
            <v>毁损</v>
          </cell>
          <cell r="L1814" t="str">
            <v>A7 6102</v>
          </cell>
          <cell r="M1814" t="str">
            <v>计算机与信息工程系</v>
          </cell>
          <cell r="N1814" t="str">
            <v>计算机与信息工程系</v>
          </cell>
        </row>
        <row r="1815">
          <cell r="B1815" t="str">
            <v>TY2010000097</v>
          </cell>
          <cell r="C1815" t="str">
            <v>联想启天</v>
          </cell>
          <cell r="D1815">
            <v>1</v>
          </cell>
          <cell r="E1815" t="str">
            <v>M340E</v>
          </cell>
          <cell r="F1815">
            <v>40540</v>
          </cell>
          <cell r="G1815" t="str">
            <v>花果园校区</v>
          </cell>
          <cell r="H1815">
            <v>3700</v>
          </cell>
          <cell r="I1815">
            <v>3700</v>
          </cell>
          <cell r="J1815">
            <v>0</v>
          </cell>
          <cell r="K1815" t="str">
            <v>毁损</v>
          </cell>
          <cell r="L1815" t="str">
            <v>A7 6102</v>
          </cell>
          <cell r="M1815" t="str">
            <v>计算机与信息工程系</v>
          </cell>
          <cell r="N1815" t="str">
            <v>计算机与信息工程系</v>
          </cell>
        </row>
        <row r="1816">
          <cell r="B1816" t="str">
            <v>TY2010000098</v>
          </cell>
          <cell r="C1816" t="str">
            <v>联想启天</v>
          </cell>
          <cell r="D1816">
            <v>1</v>
          </cell>
          <cell r="E1816" t="str">
            <v>M340E</v>
          </cell>
          <cell r="F1816">
            <v>40540</v>
          </cell>
          <cell r="G1816" t="str">
            <v>花果园校区</v>
          </cell>
          <cell r="H1816">
            <v>3700</v>
          </cell>
          <cell r="I1816">
            <v>3700</v>
          </cell>
          <cell r="J1816">
            <v>0</v>
          </cell>
          <cell r="K1816" t="str">
            <v>毁损</v>
          </cell>
          <cell r="L1816" t="str">
            <v>A7 6102</v>
          </cell>
          <cell r="M1816" t="str">
            <v>计算机与信息工程系</v>
          </cell>
          <cell r="N1816" t="str">
            <v>计算机与信息工程系</v>
          </cell>
        </row>
        <row r="1817">
          <cell r="B1817" t="str">
            <v>TY2010000099</v>
          </cell>
          <cell r="C1817" t="str">
            <v>联想启天</v>
          </cell>
          <cell r="D1817">
            <v>1</v>
          </cell>
          <cell r="E1817" t="str">
            <v>M820E</v>
          </cell>
          <cell r="F1817">
            <v>40540</v>
          </cell>
          <cell r="G1817" t="str">
            <v>花果园校区</v>
          </cell>
          <cell r="H1817">
            <v>5100</v>
          </cell>
          <cell r="I1817">
            <v>5100</v>
          </cell>
          <cell r="J1817">
            <v>0</v>
          </cell>
          <cell r="K1817" t="str">
            <v>毁损</v>
          </cell>
          <cell r="L1817" t="str">
            <v>A2 1-3-4</v>
          </cell>
          <cell r="M1817" t="str">
            <v>李治林</v>
          </cell>
          <cell r="N1817" t="str">
            <v>计算机与信息工程系</v>
          </cell>
        </row>
        <row r="1818">
          <cell r="B1818" t="str">
            <v>TY2010000100</v>
          </cell>
          <cell r="C1818" t="str">
            <v>联想启天</v>
          </cell>
          <cell r="D1818">
            <v>1</v>
          </cell>
          <cell r="E1818" t="str">
            <v>M820E</v>
          </cell>
          <cell r="F1818">
            <v>40540</v>
          </cell>
          <cell r="G1818" t="str">
            <v>花果园校区</v>
          </cell>
          <cell r="H1818">
            <v>5350</v>
          </cell>
          <cell r="I1818">
            <v>5350</v>
          </cell>
          <cell r="J1818">
            <v>0</v>
          </cell>
          <cell r="K1818" t="str">
            <v>毁损</v>
          </cell>
          <cell r="L1818" t="str">
            <v>弘技楼（惟笃）5303</v>
          </cell>
          <cell r="M1818" t="str">
            <v>会计系</v>
          </cell>
          <cell r="N1818" t="str">
            <v>会计系</v>
          </cell>
        </row>
        <row r="1819">
          <cell r="B1819" t="str">
            <v>TY2010000115</v>
          </cell>
          <cell r="C1819" t="str">
            <v>联想启天</v>
          </cell>
          <cell r="D1819">
            <v>1</v>
          </cell>
          <cell r="E1819" t="str">
            <v>M340E</v>
          </cell>
          <cell r="F1819">
            <v>40540</v>
          </cell>
          <cell r="G1819" t="str">
            <v>花果园校区</v>
          </cell>
          <cell r="H1819">
            <v>3700</v>
          </cell>
          <cell r="I1819">
            <v>3700</v>
          </cell>
          <cell r="J1819">
            <v>0</v>
          </cell>
          <cell r="K1819" t="str">
            <v>毁损</v>
          </cell>
          <cell r="L1819" t="str">
            <v>A7 6102</v>
          </cell>
          <cell r="M1819" t="str">
            <v>计算机与信息工程系</v>
          </cell>
          <cell r="N1819" t="str">
            <v>计算机与信息工程系</v>
          </cell>
        </row>
        <row r="1820">
          <cell r="B1820" t="str">
            <v>TY2010000116</v>
          </cell>
          <cell r="C1820" t="str">
            <v>联想启天</v>
          </cell>
          <cell r="D1820">
            <v>1</v>
          </cell>
          <cell r="E1820" t="str">
            <v>M340E</v>
          </cell>
          <cell r="F1820">
            <v>40540</v>
          </cell>
          <cell r="G1820" t="str">
            <v>花果园校区</v>
          </cell>
          <cell r="H1820">
            <v>3700</v>
          </cell>
          <cell r="I1820">
            <v>3700</v>
          </cell>
          <cell r="J1820">
            <v>0</v>
          </cell>
          <cell r="K1820" t="str">
            <v>毁损</v>
          </cell>
          <cell r="L1820" t="str">
            <v>A7 6102</v>
          </cell>
          <cell r="M1820" t="str">
            <v>计算机与信息工程系</v>
          </cell>
          <cell r="N1820" t="str">
            <v>计算机与信息工程系</v>
          </cell>
        </row>
        <row r="1821">
          <cell r="B1821" t="str">
            <v>TY2010000117</v>
          </cell>
          <cell r="C1821" t="str">
            <v>联想启天</v>
          </cell>
          <cell r="D1821">
            <v>1</v>
          </cell>
          <cell r="E1821" t="str">
            <v>M340E</v>
          </cell>
          <cell r="F1821">
            <v>40540</v>
          </cell>
          <cell r="G1821" t="str">
            <v>花果园校区</v>
          </cell>
          <cell r="H1821">
            <v>3700</v>
          </cell>
          <cell r="I1821">
            <v>3700</v>
          </cell>
          <cell r="J1821">
            <v>0</v>
          </cell>
          <cell r="K1821" t="str">
            <v>毁损</v>
          </cell>
          <cell r="L1821" t="str">
            <v>A7 6102</v>
          </cell>
          <cell r="M1821" t="str">
            <v>计算机与信息工程系</v>
          </cell>
          <cell r="N1821" t="str">
            <v>计算机与信息工程系</v>
          </cell>
        </row>
        <row r="1822">
          <cell r="B1822" t="str">
            <v>TY2010000118</v>
          </cell>
          <cell r="C1822" t="str">
            <v>联想启天</v>
          </cell>
          <cell r="D1822">
            <v>1</v>
          </cell>
          <cell r="E1822" t="str">
            <v>M340E</v>
          </cell>
          <cell r="F1822">
            <v>40540</v>
          </cell>
          <cell r="G1822" t="str">
            <v>花果园校区</v>
          </cell>
          <cell r="H1822">
            <v>3700</v>
          </cell>
          <cell r="I1822">
            <v>3700</v>
          </cell>
          <cell r="J1822">
            <v>0</v>
          </cell>
          <cell r="K1822" t="str">
            <v>毁损</v>
          </cell>
          <cell r="L1822" t="str">
            <v>A7 6102</v>
          </cell>
          <cell r="M1822" t="str">
            <v>计算机与信息工程系</v>
          </cell>
          <cell r="N1822" t="str">
            <v>计算机与信息工程系</v>
          </cell>
        </row>
        <row r="1823">
          <cell r="B1823" t="str">
            <v>TY2010000119</v>
          </cell>
          <cell r="C1823" t="str">
            <v>联想启天</v>
          </cell>
          <cell r="D1823">
            <v>1</v>
          </cell>
          <cell r="E1823" t="str">
            <v>M340E</v>
          </cell>
          <cell r="F1823">
            <v>40540</v>
          </cell>
          <cell r="G1823" t="str">
            <v>花果园校区</v>
          </cell>
          <cell r="H1823">
            <v>3700</v>
          </cell>
          <cell r="I1823">
            <v>3700</v>
          </cell>
          <cell r="J1823">
            <v>0</v>
          </cell>
          <cell r="K1823" t="str">
            <v>毁损</v>
          </cell>
          <cell r="L1823" t="str">
            <v>A7 6102</v>
          </cell>
          <cell r="M1823" t="str">
            <v>计算机与信息工程系</v>
          </cell>
          <cell r="N1823" t="str">
            <v>计算机与信息工程系</v>
          </cell>
        </row>
        <row r="1824">
          <cell r="B1824" t="str">
            <v>TY2010000120</v>
          </cell>
          <cell r="C1824" t="str">
            <v>联想启天</v>
          </cell>
          <cell r="D1824">
            <v>1</v>
          </cell>
          <cell r="E1824" t="str">
            <v>M340E</v>
          </cell>
          <cell r="F1824">
            <v>40540</v>
          </cell>
          <cell r="G1824" t="str">
            <v>花果园校区</v>
          </cell>
          <cell r="H1824">
            <v>3700</v>
          </cell>
          <cell r="I1824">
            <v>3700</v>
          </cell>
          <cell r="J1824">
            <v>0</v>
          </cell>
          <cell r="K1824" t="str">
            <v>毁损</v>
          </cell>
          <cell r="L1824" t="str">
            <v>A7 6102</v>
          </cell>
          <cell r="M1824" t="str">
            <v>计算机与信息工程系</v>
          </cell>
          <cell r="N1824" t="str">
            <v>计算机与信息工程系</v>
          </cell>
        </row>
        <row r="1825">
          <cell r="B1825" t="str">
            <v>TY2010000121</v>
          </cell>
          <cell r="C1825" t="str">
            <v>联想启天</v>
          </cell>
          <cell r="D1825">
            <v>1</v>
          </cell>
          <cell r="E1825" t="str">
            <v>M820E</v>
          </cell>
          <cell r="F1825">
            <v>40540</v>
          </cell>
          <cell r="G1825" t="str">
            <v>花果园校区</v>
          </cell>
          <cell r="H1825">
            <v>5350</v>
          </cell>
          <cell r="I1825">
            <v>5350</v>
          </cell>
          <cell r="J1825">
            <v>0</v>
          </cell>
          <cell r="K1825" t="str">
            <v>毁损</v>
          </cell>
          <cell r="L1825" t="str">
            <v>弘技楼（惟笃）5303</v>
          </cell>
          <cell r="M1825" t="str">
            <v>会计系</v>
          </cell>
          <cell r="N1825" t="str">
            <v>会计系</v>
          </cell>
        </row>
        <row r="1826">
          <cell r="B1826" t="str">
            <v>TY2010000122</v>
          </cell>
          <cell r="C1826" t="str">
            <v>联想启天</v>
          </cell>
          <cell r="D1826">
            <v>1</v>
          </cell>
          <cell r="E1826" t="str">
            <v>M340E</v>
          </cell>
          <cell r="F1826">
            <v>40540</v>
          </cell>
          <cell r="G1826" t="str">
            <v>花果园校区</v>
          </cell>
          <cell r="H1826">
            <v>3700</v>
          </cell>
          <cell r="I1826">
            <v>3700</v>
          </cell>
          <cell r="J1826">
            <v>0</v>
          </cell>
          <cell r="K1826" t="str">
            <v>毁损</v>
          </cell>
          <cell r="L1826" t="str">
            <v>A7 6102</v>
          </cell>
          <cell r="M1826" t="str">
            <v>计算机与信息工程系</v>
          </cell>
          <cell r="N1826" t="str">
            <v>计算机与信息工程系</v>
          </cell>
        </row>
        <row r="1827">
          <cell r="B1827" t="str">
            <v>TY2010000123</v>
          </cell>
          <cell r="C1827" t="str">
            <v>联想启天</v>
          </cell>
          <cell r="D1827">
            <v>1</v>
          </cell>
          <cell r="E1827" t="str">
            <v>M340E</v>
          </cell>
          <cell r="F1827">
            <v>40540</v>
          </cell>
          <cell r="G1827" t="str">
            <v>花果园校区</v>
          </cell>
          <cell r="H1827">
            <v>3700</v>
          </cell>
          <cell r="I1827">
            <v>3700</v>
          </cell>
          <cell r="J1827">
            <v>0</v>
          </cell>
          <cell r="K1827" t="str">
            <v>毁损</v>
          </cell>
          <cell r="L1827" t="str">
            <v>A7 6102</v>
          </cell>
          <cell r="M1827" t="str">
            <v>计算机与信息工程系</v>
          </cell>
          <cell r="N1827" t="str">
            <v>计算机与信息工程系</v>
          </cell>
        </row>
        <row r="1828">
          <cell r="B1828" t="str">
            <v>TY2010000124</v>
          </cell>
          <cell r="C1828" t="str">
            <v>联想启天</v>
          </cell>
          <cell r="D1828">
            <v>1</v>
          </cell>
          <cell r="E1828" t="str">
            <v>M340E</v>
          </cell>
          <cell r="F1828">
            <v>40540</v>
          </cell>
          <cell r="G1828" t="str">
            <v>花果园校区</v>
          </cell>
          <cell r="H1828">
            <v>3700</v>
          </cell>
          <cell r="I1828">
            <v>3700</v>
          </cell>
          <cell r="J1828">
            <v>0</v>
          </cell>
          <cell r="K1828" t="str">
            <v>毁损</v>
          </cell>
          <cell r="L1828" t="str">
            <v>A7 6102</v>
          </cell>
          <cell r="M1828" t="str">
            <v>计算机与信息工程系</v>
          </cell>
          <cell r="N1828" t="str">
            <v>计算机与信息工程系</v>
          </cell>
        </row>
        <row r="1829">
          <cell r="B1829" t="str">
            <v>TY2010000125</v>
          </cell>
          <cell r="C1829" t="str">
            <v>联想启天</v>
          </cell>
          <cell r="D1829">
            <v>1</v>
          </cell>
          <cell r="E1829" t="str">
            <v>M820E</v>
          </cell>
          <cell r="F1829">
            <v>40540</v>
          </cell>
          <cell r="G1829" t="str">
            <v>花果园校区</v>
          </cell>
          <cell r="H1829">
            <v>5350</v>
          </cell>
          <cell r="I1829">
            <v>5350</v>
          </cell>
          <cell r="J1829">
            <v>0</v>
          </cell>
          <cell r="K1829" t="str">
            <v>毁损</v>
          </cell>
          <cell r="L1829" t="str">
            <v>弘技楼（惟笃）5303</v>
          </cell>
          <cell r="M1829" t="str">
            <v>会计系</v>
          </cell>
          <cell r="N1829" t="str">
            <v>会计系</v>
          </cell>
        </row>
        <row r="1830">
          <cell r="B1830" t="str">
            <v>TY2010000126</v>
          </cell>
          <cell r="C1830" t="str">
            <v>联想启天</v>
          </cell>
          <cell r="D1830">
            <v>1</v>
          </cell>
          <cell r="E1830" t="str">
            <v>M340E</v>
          </cell>
          <cell r="F1830">
            <v>40540</v>
          </cell>
          <cell r="G1830" t="str">
            <v>花果园校区</v>
          </cell>
          <cell r="H1830">
            <v>3700</v>
          </cell>
          <cell r="I1830">
            <v>3700</v>
          </cell>
          <cell r="J1830">
            <v>0</v>
          </cell>
          <cell r="K1830" t="str">
            <v>毁损</v>
          </cell>
          <cell r="L1830" t="str">
            <v>A7 6102</v>
          </cell>
          <cell r="M1830" t="str">
            <v>计算机与信息工程系</v>
          </cell>
          <cell r="N1830" t="str">
            <v>计算机与信息工程系</v>
          </cell>
        </row>
        <row r="1831">
          <cell r="B1831" t="str">
            <v>TY2010000127</v>
          </cell>
          <cell r="C1831" t="str">
            <v>联想启天</v>
          </cell>
          <cell r="D1831">
            <v>1</v>
          </cell>
          <cell r="E1831" t="str">
            <v>M340E</v>
          </cell>
          <cell r="F1831">
            <v>40540</v>
          </cell>
          <cell r="G1831" t="str">
            <v>花果园校区</v>
          </cell>
          <cell r="H1831">
            <v>3700</v>
          </cell>
          <cell r="I1831">
            <v>3700</v>
          </cell>
          <cell r="J1831">
            <v>0</v>
          </cell>
          <cell r="K1831" t="str">
            <v>毁损</v>
          </cell>
          <cell r="L1831" t="str">
            <v>A7 6102</v>
          </cell>
          <cell r="M1831" t="str">
            <v>计算机与信息工程系</v>
          </cell>
          <cell r="N1831" t="str">
            <v>计算机与信息工程系</v>
          </cell>
        </row>
        <row r="1832">
          <cell r="B1832" t="str">
            <v>TY2010000128</v>
          </cell>
          <cell r="C1832" t="str">
            <v>联想启天</v>
          </cell>
          <cell r="D1832">
            <v>1</v>
          </cell>
          <cell r="E1832" t="str">
            <v>M820E</v>
          </cell>
          <cell r="F1832">
            <v>40540</v>
          </cell>
          <cell r="G1832" t="str">
            <v>花果园校区</v>
          </cell>
          <cell r="H1832">
            <v>5350</v>
          </cell>
          <cell r="I1832">
            <v>5350</v>
          </cell>
          <cell r="J1832">
            <v>0</v>
          </cell>
          <cell r="K1832" t="str">
            <v>毁损</v>
          </cell>
          <cell r="L1832" t="str">
            <v>弘技楼（惟笃）5303</v>
          </cell>
          <cell r="M1832" t="str">
            <v>会计系</v>
          </cell>
          <cell r="N1832" t="str">
            <v>会计系</v>
          </cell>
        </row>
        <row r="1833">
          <cell r="B1833" t="str">
            <v>TY2010000129</v>
          </cell>
          <cell r="C1833" t="str">
            <v>联想启天</v>
          </cell>
          <cell r="D1833">
            <v>1</v>
          </cell>
          <cell r="E1833" t="str">
            <v>M820E</v>
          </cell>
          <cell r="F1833">
            <v>40540</v>
          </cell>
          <cell r="G1833" t="str">
            <v>花果园校区</v>
          </cell>
          <cell r="H1833">
            <v>5350</v>
          </cell>
          <cell r="I1833">
            <v>5350</v>
          </cell>
          <cell r="J1833">
            <v>0</v>
          </cell>
          <cell r="K1833" t="str">
            <v>毁损</v>
          </cell>
          <cell r="L1833" t="str">
            <v>弘技楼（惟笃）5303</v>
          </cell>
          <cell r="M1833" t="str">
            <v>会计系</v>
          </cell>
          <cell r="N1833" t="str">
            <v>会计系</v>
          </cell>
        </row>
        <row r="1834">
          <cell r="B1834" t="str">
            <v>TY2010000130</v>
          </cell>
          <cell r="C1834" t="str">
            <v>联想启天</v>
          </cell>
          <cell r="D1834">
            <v>1</v>
          </cell>
          <cell r="E1834" t="str">
            <v>M340E</v>
          </cell>
          <cell r="F1834">
            <v>40540</v>
          </cell>
          <cell r="G1834" t="str">
            <v>花果园校区</v>
          </cell>
          <cell r="H1834">
            <v>3700</v>
          </cell>
          <cell r="I1834">
            <v>3700</v>
          </cell>
          <cell r="J1834">
            <v>0</v>
          </cell>
          <cell r="K1834" t="str">
            <v>毁损</v>
          </cell>
          <cell r="L1834" t="str">
            <v>A7 6102</v>
          </cell>
          <cell r="M1834" t="str">
            <v>计算机与信息工程系</v>
          </cell>
          <cell r="N1834" t="str">
            <v>计算机与信息工程系</v>
          </cell>
        </row>
        <row r="1835">
          <cell r="B1835" t="str">
            <v>TY2010000131</v>
          </cell>
          <cell r="C1835" t="str">
            <v>联想启天</v>
          </cell>
          <cell r="D1835">
            <v>1</v>
          </cell>
          <cell r="E1835" t="str">
            <v>M820E</v>
          </cell>
          <cell r="F1835">
            <v>40540</v>
          </cell>
          <cell r="G1835" t="str">
            <v>花果园校区</v>
          </cell>
          <cell r="H1835">
            <v>5100</v>
          </cell>
          <cell r="I1835">
            <v>5100</v>
          </cell>
          <cell r="J1835">
            <v>0</v>
          </cell>
          <cell r="K1835" t="str">
            <v>毁损</v>
          </cell>
          <cell r="L1835" t="str">
            <v>弘技楼（惟笃）5303</v>
          </cell>
          <cell r="M1835" t="str">
            <v>会计系</v>
          </cell>
          <cell r="N1835" t="str">
            <v>会计系</v>
          </cell>
        </row>
        <row r="1836">
          <cell r="B1836" t="str">
            <v>TY2010000132</v>
          </cell>
          <cell r="C1836" t="str">
            <v>联想启天</v>
          </cell>
          <cell r="D1836">
            <v>1</v>
          </cell>
          <cell r="E1836" t="str">
            <v>M340E</v>
          </cell>
          <cell r="F1836">
            <v>40540</v>
          </cell>
          <cell r="G1836" t="str">
            <v>花果园校区</v>
          </cell>
          <cell r="H1836">
            <v>3700</v>
          </cell>
          <cell r="I1836">
            <v>3700</v>
          </cell>
          <cell r="J1836">
            <v>0</v>
          </cell>
          <cell r="K1836" t="str">
            <v>毁损</v>
          </cell>
          <cell r="L1836" t="str">
            <v>A7 6102</v>
          </cell>
          <cell r="M1836" t="str">
            <v>计算机与信息工程系</v>
          </cell>
          <cell r="N1836" t="str">
            <v>计算机与信息工程系</v>
          </cell>
        </row>
        <row r="1837">
          <cell r="B1837" t="str">
            <v>TY2010000133</v>
          </cell>
          <cell r="C1837" t="str">
            <v>联想启天</v>
          </cell>
          <cell r="D1837">
            <v>1</v>
          </cell>
          <cell r="E1837" t="str">
            <v>M340E</v>
          </cell>
          <cell r="F1837">
            <v>40540</v>
          </cell>
          <cell r="G1837" t="str">
            <v>花果园校区</v>
          </cell>
          <cell r="H1837">
            <v>3700</v>
          </cell>
          <cell r="I1837">
            <v>3700</v>
          </cell>
          <cell r="J1837">
            <v>0</v>
          </cell>
          <cell r="K1837" t="str">
            <v>毁损</v>
          </cell>
          <cell r="L1837" t="str">
            <v>A7 6102</v>
          </cell>
          <cell r="M1837" t="str">
            <v>计算机与信息工程系</v>
          </cell>
          <cell r="N1837" t="str">
            <v>计算机与信息工程系</v>
          </cell>
        </row>
        <row r="1838">
          <cell r="B1838" t="str">
            <v>TY2010000135</v>
          </cell>
          <cell r="C1838" t="str">
            <v>联想启天</v>
          </cell>
          <cell r="D1838">
            <v>1</v>
          </cell>
          <cell r="E1838" t="str">
            <v>M820E</v>
          </cell>
          <cell r="F1838">
            <v>40540</v>
          </cell>
          <cell r="G1838" t="str">
            <v>花果园校区</v>
          </cell>
          <cell r="H1838">
            <v>5350</v>
          </cell>
          <cell r="I1838">
            <v>5350</v>
          </cell>
          <cell r="J1838">
            <v>0</v>
          </cell>
          <cell r="K1838" t="str">
            <v>毁损</v>
          </cell>
          <cell r="L1838" t="str">
            <v>弘技楼（惟笃）5303</v>
          </cell>
          <cell r="M1838" t="str">
            <v>会计系</v>
          </cell>
          <cell r="N1838" t="str">
            <v>会计系</v>
          </cell>
        </row>
        <row r="1839">
          <cell r="B1839" t="str">
            <v>TY2010000136</v>
          </cell>
          <cell r="C1839" t="str">
            <v>联想启天</v>
          </cell>
          <cell r="D1839">
            <v>1</v>
          </cell>
          <cell r="E1839" t="str">
            <v>M820E</v>
          </cell>
          <cell r="F1839">
            <v>40540</v>
          </cell>
          <cell r="G1839" t="str">
            <v>花果园校区</v>
          </cell>
          <cell r="H1839">
            <v>5100</v>
          </cell>
          <cell r="I1839">
            <v>5100</v>
          </cell>
          <cell r="J1839">
            <v>0</v>
          </cell>
          <cell r="K1839" t="str">
            <v>毁损</v>
          </cell>
          <cell r="L1839" t="str">
            <v>弘技楼（惟笃）5303</v>
          </cell>
          <cell r="M1839" t="str">
            <v>会计系</v>
          </cell>
          <cell r="N1839" t="str">
            <v>会计系</v>
          </cell>
        </row>
        <row r="1840">
          <cell r="B1840" t="str">
            <v>TY2010000137</v>
          </cell>
          <cell r="C1840" t="str">
            <v>联想启天</v>
          </cell>
          <cell r="D1840">
            <v>1</v>
          </cell>
          <cell r="E1840" t="str">
            <v>M340E</v>
          </cell>
          <cell r="F1840">
            <v>40540</v>
          </cell>
          <cell r="G1840" t="str">
            <v>花果园校区</v>
          </cell>
          <cell r="H1840">
            <v>3700</v>
          </cell>
          <cell r="I1840">
            <v>3700</v>
          </cell>
          <cell r="J1840">
            <v>0</v>
          </cell>
          <cell r="K1840" t="str">
            <v>毁损</v>
          </cell>
          <cell r="L1840" t="str">
            <v>A7 6102</v>
          </cell>
          <cell r="M1840" t="str">
            <v>计算机与信息工程系</v>
          </cell>
          <cell r="N1840" t="str">
            <v>计算机与信息工程系</v>
          </cell>
        </row>
        <row r="1841">
          <cell r="B1841" t="str">
            <v>TY2010000138</v>
          </cell>
          <cell r="C1841" t="str">
            <v>联想启天</v>
          </cell>
          <cell r="D1841">
            <v>1</v>
          </cell>
          <cell r="E1841" t="str">
            <v>M340E</v>
          </cell>
          <cell r="F1841">
            <v>40540</v>
          </cell>
          <cell r="G1841" t="str">
            <v>花果园校区</v>
          </cell>
          <cell r="H1841">
            <v>3700</v>
          </cell>
          <cell r="I1841">
            <v>3700</v>
          </cell>
          <cell r="J1841">
            <v>0</v>
          </cell>
          <cell r="K1841" t="str">
            <v>毁损</v>
          </cell>
          <cell r="L1841" t="str">
            <v>A7 6102</v>
          </cell>
          <cell r="M1841" t="str">
            <v>计算机与信息工程系</v>
          </cell>
          <cell r="N1841" t="str">
            <v>计算机与信息工程系</v>
          </cell>
        </row>
        <row r="1842">
          <cell r="B1842" t="str">
            <v>TY2010000139</v>
          </cell>
          <cell r="C1842" t="str">
            <v>联想启天</v>
          </cell>
          <cell r="D1842">
            <v>1</v>
          </cell>
          <cell r="E1842" t="str">
            <v>M340E</v>
          </cell>
          <cell r="F1842">
            <v>40540</v>
          </cell>
          <cell r="G1842" t="str">
            <v>花果园校区</v>
          </cell>
          <cell r="H1842">
            <v>3700</v>
          </cell>
          <cell r="I1842">
            <v>3700</v>
          </cell>
          <cell r="J1842">
            <v>0</v>
          </cell>
          <cell r="K1842" t="str">
            <v>毁损</v>
          </cell>
          <cell r="L1842" t="str">
            <v>A7 6102</v>
          </cell>
          <cell r="M1842" t="str">
            <v>计算机与信息工程系</v>
          </cell>
          <cell r="N1842" t="str">
            <v>计算机与信息工程系</v>
          </cell>
        </row>
        <row r="1843">
          <cell r="B1843" t="str">
            <v>TY2010000140</v>
          </cell>
          <cell r="C1843" t="str">
            <v>联想启天</v>
          </cell>
          <cell r="D1843">
            <v>1</v>
          </cell>
          <cell r="E1843" t="str">
            <v>M340E</v>
          </cell>
          <cell r="F1843">
            <v>40540</v>
          </cell>
          <cell r="G1843" t="str">
            <v>花果园校区</v>
          </cell>
          <cell r="H1843">
            <v>3700</v>
          </cell>
          <cell r="I1843">
            <v>3700</v>
          </cell>
          <cell r="J1843">
            <v>0</v>
          </cell>
          <cell r="K1843" t="str">
            <v>毁损</v>
          </cell>
          <cell r="L1843" t="str">
            <v>A7 6102</v>
          </cell>
          <cell r="M1843" t="str">
            <v>计算机与信息工程系</v>
          </cell>
          <cell r="N1843" t="str">
            <v>计算机与信息工程系</v>
          </cell>
        </row>
        <row r="1844">
          <cell r="B1844" t="str">
            <v>TY2010000141</v>
          </cell>
          <cell r="C1844" t="str">
            <v>联想启天</v>
          </cell>
          <cell r="D1844">
            <v>1</v>
          </cell>
          <cell r="E1844" t="str">
            <v>M820E</v>
          </cell>
          <cell r="F1844">
            <v>40540</v>
          </cell>
          <cell r="G1844" t="str">
            <v>花果园校区</v>
          </cell>
          <cell r="H1844">
            <v>5350</v>
          </cell>
          <cell r="I1844">
            <v>5350</v>
          </cell>
          <cell r="J1844">
            <v>0</v>
          </cell>
          <cell r="K1844" t="str">
            <v>毁损</v>
          </cell>
          <cell r="L1844" t="str">
            <v>弘技楼（惟笃）5303</v>
          </cell>
          <cell r="M1844" t="str">
            <v>会计系</v>
          </cell>
          <cell r="N1844" t="str">
            <v>会计系</v>
          </cell>
        </row>
        <row r="1845">
          <cell r="B1845" t="str">
            <v>TY2010000142</v>
          </cell>
          <cell r="C1845" t="str">
            <v>联想启天</v>
          </cell>
          <cell r="D1845">
            <v>1</v>
          </cell>
          <cell r="E1845" t="str">
            <v>M340E</v>
          </cell>
          <cell r="F1845">
            <v>40540</v>
          </cell>
          <cell r="G1845" t="str">
            <v>花果园校区</v>
          </cell>
          <cell r="H1845">
            <v>3700</v>
          </cell>
          <cell r="I1845">
            <v>3700</v>
          </cell>
          <cell r="J1845">
            <v>0</v>
          </cell>
          <cell r="K1845" t="str">
            <v>毁损</v>
          </cell>
          <cell r="L1845" t="str">
            <v>A7 6102</v>
          </cell>
          <cell r="M1845" t="str">
            <v>计算机与信息工程系</v>
          </cell>
          <cell r="N1845" t="str">
            <v>计算机与信息工程系</v>
          </cell>
        </row>
        <row r="1846">
          <cell r="B1846" t="str">
            <v>TY2010000143</v>
          </cell>
          <cell r="C1846" t="str">
            <v>联想启天</v>
          </cell>
          <cell r="D1846">
            <v>1</v>
          </cell>
          <cell r="E1846" t="str">
            <v>M820E</v>
          </cell>
          <cell r="F1846">
            <v>40540</v>
          </cell>
          <cell r="G1846" t="str">
            <v>花果园校区</v>
          </cell>
          <cell r="H1846">
            <v>5100</v>
          </cell>
          <cell r="I1846">
            <v>5100</v>
          </cell>
          <cell r="J1846">
            <v>0</v>
          </cell>
          <cell r="K1846" t="str">
            <v>毁损</v>
          </cell>
          <cell r="L1846" t="str">
            <v>弘技楼（惟笃）5303</v>
          </cell>
          <cell r="M1846" t="str">
            <v>会计系</v>
          </cell>
          <cell r="N1846" t="str">
            <v>会计系</v>
          </cell>
        </row>
        <row r="1847">
          <cell r="B1847" t="str">
            <v>TY2010000144</v>
          </cell>
          <cell r="C1847" t="str">
            <v>联想启天</v>
          </cell>
          <cell r="D1847">
            <v>1</v>
          </cell>
          <cell r="E1847" t="str">
            <v>M340E</v>
          </cell>
          <cell r="F1847">
            <v>40540</v>
          </cell>
          <cell r="G1847" t="str">
            <v>花果园校区</v>
          </cell>
          <cell r="H1847">
            <v>3700</v>
          </cell>
          <cell r="I1847">
            <v>3700</v>
          </cell>
          <cell r="J1847">
            <v>0</v>
          </cell>
          <cell r="K1847" t="str">
            <v>毁损</v>
          </cell>
          <cell r="L1847" t="str">
            <v>A7 6102</v>
          </cell>
          <cell r="M1847" t="str">
            <v>计算机与信息工程系</v>
          </cell>
          <cell r="N1847" t="str">
            <v>计算机与信息工程系</v>
          </cell>
        </row>
        <row r="1848">
          <cell r="B1848" t="str">
            <v>TY2010000145</v>
          </cell>
          <cell r="C1848" t="str">
            <v>联想启天</v>
          </cell>
          <cell r="D1848">
            <v>1</v>
          </cell>
          <cell r="E1848" t="str">
            <v>M340E</v>
          </cell>
          <cell r="F1848">
            <v>40540</v>
          </cell>
          <cell r="G1848" t="str">
            <v>花果园校区</v>
          </cell>
          <cell r="H1848">
            <v>3700</v>
          </cell>
          <cell r="I1848">
            <v>3700</v>
          </cell>
          <cell r="J1848">
            <v>0</v>
          </cell>
          <cell r="K1848" t="str">
            <v>毁损</v>
          </cell>
          <cell r="L1848" t="str">
            <v>A7 6102</v>
          </cell>
          <cell r="M1848" t="str">
            <v>计算机与信息工程系</v>
          </cell>
          <cell r="N1848" t="str">
            <v>计算机与信息工程系</v>
          </cell>
        </row>
        <row r="1849">
          <cell r="B1849" t="str">
            <v>TY2010000168</v>
          </cell>
          <cell r="C1849" t="str">
            <v>联想启天</v>
          </cell>
          <cell r="D1849">
            <v>1</v>
          </cell>
          <cell r="E1849" t="str">
            <v>M820E</v>
          </cell>
          <cell r="F1849">
            <v>40540</v>
          </cell>
          <cell r="G1849" t="str">
            <v>花果园校区</v>
          </cell>
          <cell r="H1849">
            <v>5100</v>
          </cell>
          <cell r="I1849">
            <v>5100</v>
          </cell>
          <cell r="J1849">
            <v>0</v>
          </cell>
          <cell r="K1849" t="str">
            <v>毁损</v>
          </cell>
          <cell r="L1849" t="str">
            <v>弘技楼（惟笃）5303</v>
          </cell>
          <cell r="M1849" t="str">
            <v>会计系</v>
          </cell>
          <cell r="N1849" t="str">
            <v>会计系</v>
          </cell>
        </row>
        <row r="1850">
          <cell r="B1850" t="str">
            <v>TY2010000169</v>
          </cell>
          <cell r="C1850" t="str">
            <v>联想启天</v>
          </cell>
          <cell r="D1850">
            <v>1</v>
          </cell>
          <cell r="E1850" t="str">
            <v>M340E</v>
          </cell>
          <cell r="F1850">
            <v>40540</v>
          </cell>
          <cell r="G1850" t="str">
            <v>花果园校区</v>
          </cell>
          <cell r="H1850">
            <v>3700</v>
          </cell>
          <cell r="I1850">
            <v>3700</v>
          </cell>
          <cell r="J1850">
            <v>0</v>
          </cell>
          <cell r="K1850" t="str">
            <v>毁损</v>
          </cell>
          <cell r="L1850" t="str">
            <v>A7 6102</v>
          </cell>
          <cell r="M1850" t="str">
            <v>计算机与信息工程系</v>
          </cell>
          <cell r="N1850" t="str">
            <v>计算机与信息工程系</v>
          </cell>
        </row>
        <row r="1851">
          <cell r="B1851" t="str">
            <v>TY2010000170</v>
          </cell>
          <cell r="C1851" t="str">
            <v>联想启天</v>
          </cell>
          <cell r="D1851">
            <v>1</v>
          </cell>
          <cell r="E1851" t="str">
            <v>M340E</v>
          </cell>
          <cell r="F1851">
            <v>40540</v>
          </cell>
          <cell r="G1851" t="str">
            <v>花果园校区</v>
          </cell>
          <cell r="H1851">
            <v>3700</v>
          </cell>
          <cell r="I1851">
            <v>3700</v>
          </cell>
          <cell r="J1851">
            <v>0</v>
          </cell>
          <cell r="K1851" t="str">
            <v>毁损</v>
          </cell>
          <cell r="L1851" t="str">
            <v>A7 6102</v>
          </cell>
          <cell r="M1851" t="str">
            <v>计算机与信息工程系</v>
          </cell>
          <cell r="N1851" t="str">
            <v>计算机与信息工程系</v>
          </cell>
        </row>
        <row r="1852">
          <cell r="B1852" t="str">
            <v>TY2010000171</v>
          </cell>
          <cell r="C1852" t="str">
            <v>联想启天</v>
          </cell>
          <cell r="D1852">
            <v>1</v>
          </cell>
          <cell r="E1852" t="str">
            <v>M820E</v>
          </cell>
          <cell r="F1852">
            <v>40540</v>
          </cell>
          <cell r="G1852" t="str">
            <v>花果园校区</v>
          </cell>
          <cell r="H1852">
            <v>5350</v>
          </cell>
          <cell r="I1852">
            <v>5350</v>
          </cell>
          <cell r="J1852">
            <v>0</v>
          </cell>
          <cell r="K1852" t="str">
            <v>毁损</v>
          </cell>
          <cell r="L1852" t="str">
            <v>弘技楼（惟笃）5303</v>
          </cell>
          <cell r="M1852" t="str">
            <v>会计系</v>
          </cell>
          <cell r="N1852" t="str">
            <v>会计系</v>
          </cell>
        </row>
        <row r="1853">
          <cell r="B1853" t="str">
            <v>TY2010000172</v>
          </cell>
          <cell r="C1853" t="str">
            <v>联想启天</v>
          </cell>
          <cell r="D1853">
            <v>1</v>
          </cell>
          <cell r="E1853" t="str">
            <v>M820E</v>
          </cell>
          <cell r="F1853">
            <v>40540</v>
          </cell>
          <cell r="G1853" t="str">
            <v>花果园校区</v>
          </cell>
          <cell r="H1853">
            <v>5350</v>
          </cell>
          <cell r="I1853">
            <v>5350</v>
          </cell>
          <cell r="J1853">
            <v>0</v>
          </cell>
          <cell r="K1853" t="str">
            <v>毁损</v>
          </cell>
          <cell r="L1853" t="str">
            <v>弘技楼（惟笃）5303</v>
          </cell>
          <cell r="M1853" t="str">
            <v>会计系</v>
          </cell>
          <cell r="N1853" t="str">
            <v>会计系</v>
          </cell>
        </row>
        <row r="1854">
          <cell r="B1854" t="str">
            <v>TY2010000173</v>
          </cell>
          <cell r="C1854" t="str">
            <v>联想启天</v>
          </cell>
          <cell r="D1854">
            <v>1</v>
          </cell>
          <cell r="E1854" t="str">
            <v>M340E</v>
          </cell>
          <cell r="F1854">
            <v>40540</v>
          </cell>
          <cell r="G1854" t="str">
            <v>花果园校区</v>
          </cell>
          <cell r="H1854">
            <v>3700</v>
          </cell>
          <cell r="I1854">
            <v>3700</v>
          </cell>
          <cell r="J1854">
            <v>0</v>
          </cell>
          <cell r="K1854" t="str">
            <v>毁损</v>
          </cell>
          <cell r="L1854" t="str">
            <v>A7 6102</v>
          </cell>
          <cell r="M1854" t="str">
            <v>计算机与信息工程系</v>
          </cell>
          <cell r="N1854" t="str">
            <v>计算机与信息工程系</v>
          </cell>
        </row>
        <row r="1855">
          <cell r="B1855" t="str">
            <v>TY2010000174</v>
          </cell>
          <cell r="C1855" t="str">
            <v>联想启天</v>
          </cell>
          <cell r="D1855">
            <v>1</v>
          </cell>
          <cell r="E1855" t="str">
            <v>M340E</v>
          </cell>
          <cell r="F1855">
            <v>40540</v>
          </cell>
          <cell r="G1855" t="str">
            <v>花果园校区</v>
          </cell>
          <cell r="H1855">
            <v>3700</v>
          </cell>
          <cell r="I1855">
            <v>3700</v>
          </cell>
          <cell r="J1855">
            <v>0</v>
          </cell>
          <cell r="K1855" t="str">
            <v>毁损</v>
          </cell>
          <cell r="L1855" t="str">
            <v>A7 6102</v>
          </cell>
          <cell r="M1855" t="str">
            <v>计算机与信息工程系</v>
          </cell>
          <cell r="N1855" t="str">
            <v>计算机与信息工程系</v>
          </cell>
        </row>
        <row r="1856">
          <cell r="B1856" t="str">
            <v>TY2010000175</v>
          </cell>
          <cell r="C1856" t="str">
            <v>联想启天</v>
          </cell>
          <cell r="D1856">
            <v>1</v>
          </cell>
          <cell r="E1856" t="str">
            <v>M340E</v>
          </cell>
          <cell r="F1856">
            <v>40540</v>
          </cell>
          <cell r="G1856" t="str">
            <v>花果园校区</v>
          </cell>
          <cell r="H1856">
            <v>3700</v>
          </cell>
          <cell r="I1856">
            <v>3700</v>
          </cell>
          <cell r="J1856">
            <v>0</v>
          </cell>
          <cell r="K1856" t="str">
            <v>毁损</v>
          </cell>
          <cell r="L1856" t="str">
            <v>A7 6102</v>
          </cell>
          <cell r="M1856" t="str">
            <v>计算机与信息工程系</v>
          </cell>
          <cell r="N1856" t="str">
            <v>计算机与信息工程系</v>
          </cell>
        </row>
        <row r="1857">
          <cell r="B1857" t="str">
            <v>TY2010000176</v>
          </cell>
          <cell r="C1857" t="str">
            <v>联想启天</v>
          </cell>
          <cell r="D1857">
            <v>1</v>
          </cell>
          <cell r="E1857" t="str">
            <v>M340E</v>
          </cell>
          <cell r="F1857">
            <v>40540</v>
          </cell>
          <cell r="G1857" t="str">
            <v>花果园校区</v>
          </cell>
          <cell r="H1857">
            <v>3700</v>
          </cell>
          <cell r="I1857">
            <v>3700</v>
          </cell>
          <cell r="J1857">
            <v>0</v>
          </cell>
          <cell r="K1857" t="str">
            <v>毁损</v>
          </cell>
          <cell r="L1857" t="str">
            <v>A7 6102</v>
          </cell>
          <cell r="M1857" t="str">
            <v>计算机与信息工程系</v>
          </cell>
          <cell r="N1857" t="str">
            <v>计算机与信息工程系</v>
          </cell>
        </row>
        <row r="1858">
          <cell r="B1858" t="str">
            <v>TY2010000179</v>
          </cell>
          <cell r="C1858" t="str">
            <v>联想启天</v>
          </cell>
          <cell r="D1858">
            <v>1</v>
          </cell>
          <cell r="E1858" t="str">
            <v>M340E</v>
          </cell>
          <cell r="F1858">
            <v>40540</v>
          </cell>
          <cell r="G1858" t="str">
            <v>花果园校区</v>
          </cell>
          <cell r="H1858">
            <v>3700</v>
          </cell>
          <cell r="I1858">
            <v>3700</v>
          </cell>
          <cell r="J1858">
            <v>0</v>
          </cell>
          <cell r="K1858" t="str">
            <v>毁损</v>
          </cell>
          <cell r="L1858" t="str">
            <v>A7 6102</v>
          </cell>
          <cell r="M1858" t="str">
            <v>计算机与信息工程系</v>
          </cell>
          <cell r="N1858" t="str">
            <v>计算机与信息工程系</v>
          </cell>
        </row>
        <row r="1859">
          <cell r="B1859" t="str">
            <v>TY2010000180</v>
          </cell>
          <cell r="C1859" t="str">
            <v>联想启天</v>
          </cell>
          <cell r="D1859">
            <v>1</v>
          </cell>
          <cell r="E1859" t="str">
            <v>M340E</v>
          </cell>
          <cell r="F1859">
            <v>40540</v>
          </cell>
          <cell r="G1859" t="str">
            <v>花果园校区</v>
          </cell>
          <cell r="H1859">
            <v>3700</v>
          </cell>
          <cell r="I1859">
            <v>3700</v>
          </cell>
          <cell r="J1859">
            <v>0</v>
          </cell>
          <cell r="K1859" t="str">
            <v>毁损</v>
          </cell>
          <cell r="L1859" t="str">
            <v>A7 6102</v>
          </cell>
          <cell r="M1859" t="str">
            <v>计算机与信息工程系</v>
          </cell>
          <cell r="N1859" t="str">
            <v>计算机与信息工程系</v>
          </cell>
        </row>
        <row r="1860">
          <cell r="B1860" t="str">
            <v>TY2010000182</v>
          </cell>
          <cell r="C1860" t="str">
            <v>联想启天</v>
          </cell>
          <cell r="D1860">
            <v>1</v>
          </cell>
          <cell r="E1860" t="str">
            <v>M340E</v>
          </cell>
          <cell r="F1860">
            <v>40540</v>
          </cell>
          <cell r="G1860" t="str">
            <v>花果园校区</v>
          </cell>
          <cell r="H1860">
            <v>3700</v>
          </cell>
          <cell r="I1860">
            <v>3700</v>
          </cell>
          <cell r="J1860">
            <v>0</v>
          </cell>
          <cell r="K1860" t="str">
            <v>毁损</v>
          </cell>
          <cell r="L1860" t="str">
            <v>A7 6102</v>
          </cell>
          <cell r="M1860" t="str">
            <v>计算机与信息工程系</v>
          </cell>
          <cell r="N1860" t="str">
            <v>计算机与信息工程系</v>
          </cell>
        </row>
        <row r="1861">
          <cell r="B1861" t="str">
            <v>TY2010000183</v>
          </cell>
          <cell r="C1861" t="str">
            <v>联想启天</v>
          </cell>
          <cell r="D1861">
            <v>1</v>
          </cell>
          <cell r="E1861" t="str">
            <v>M820E</v>
          </cell>
          <cell r="F1861">
            <v>40540</v>
          </cell>
          <cell r="G1861" t="str">
            <v>花果园校区</v>
          </cell>
          <cell r="H1861">
            <v>5100</v>
          </cell>
          <cell r="I1861">
            <v>5100</v>
          </cell>
          <cell r="J1861">
            <v>0</v>
          </cell>
          <cell r="K1861" t="str">
            <v>毁损</v>
          </cell>
          <cell r="L1861" t="str">
            <v>弘技楼（惟笃）5303</v>
          </cell>
          <cell r="M1861" t="str">
            <v>会计系</v>
          </cell>
          <cell r="N1861" t="str">
            <v>会计系</v>
          </cell>
        </row>
        <row r="1862">
          <cell r="B1862" t="str">
            <v>TY2010000184</v>
          </cell>
          <cell r="C1862" t="str">
            <v>联想启天</v>
          </cell>
          <cell r="D1862">
            <v>1</v>
          </cell>
          <cell r="E1862" t="str">
            <v>M340E</v>
          </cell>
          <cell r="F1862">
            <v>40540</v>
          </cell>
          <cell r="G1862" t="str">
            <v>花果园校区</v>
          </cell>
          <cell r="H1862">
            <v>3700</v>
          </cell>
          <cell r="I1862">
            <v>3700</v>
          </cell>
          <cell r="J1862">
            <v>0</v>
          </cell>
          <cell r="K1862" t="str">
            <v>毁损</v>
          </cell>
          <cell r="L1862" t="str">
            <v>A7 6102</v>
          </cell>
          <cell r="M1862" t="str">
            <v>计算机与信息工程系</v>
          </cell>
          <cell r="N1862" t="str">
            <v>计算机与信息工程系</v>
          </cell>
        </row>
        <row r="1863">
          <cell r="B1863" t="str">
            <v>TY2010000185</v>
          </cell>
          <cell r="C1863" t="str">
            <v>联想启天</v>
          </cell>
          <cell r="D1863">
            <v>1</v>
          </cell>
          <cell r="E1863" t="str">
            <v>M340E</v>
          </cell>
          <cell r="F1863">
            <v>40540</v>
          </cell>
          <cell r="G1863" t="str">
            <v>花果园校区</v>
          </cell>
          <cell r="H1863">
            <v>3700</v>
          </cell>
          <cell r="I1863">
            <v>3700</v>
          </cell>
          <cell r="J1863">
            <v>0</v>
          </cell>
          <cell r="K1863" t="str">
            <v>毁损</v>
          </cell>
          <cell r="L1863" t="str">
            <v>A7 6102</v>
          </cell>
          <cell r="M1863" t="str">
            <v>计算机与信息工程系</v>
          </cell>
          <cell r="N1863" t="str">
            <v>计算机与信息工程系</v>
          </cell>
        </row>
        <row r="1864">
          <cell r="B1864" t="str">
            <v>TY2010000186</v>
          </cell>
          <cell r="C1864" t="str">
            <v>联想启天</v>
          </cell>
          <cell r="D1864">
            <v>1</v>
          </cell>
          <cell r="E1864" t="str">
            <v>M340E</v>
          </cell>
          <cell r="F1864">
            <v>40540</v>
          </cell>
          <cell r="G1864" t="str">
            <v>花果园校区</v>
          </cell>
          <cell r="H1864">
            <v>3700</v>
          </cell>
          <cell r="I1864">
            <v>3700</v>
          </cell>
          <cell r="J1864">
            <v>0</v>
          </cell>
          <cell r="K1864" t="str">
            <v>毁损</v>
          </cell>
          <cell r="L1864" t="str">
            <v>A7 6102</v>
          </cell>
          <cell r="M1864" t="str">
            <v>计算机与信息工程系</v>
          </cell>
          <cell r="N1864" t="str">
            <v>计算机与信息工程系</v>
          </cell>
        </row>
        <row r="1865">
          <cell r="B1865" t="str">
            <v>TY2010000187</v>
          </cell>
          <cell r="C1865" t="str">
            <v>联想启天</v>
          </cell>
          <cell r="D1865">
            <v>1</v>
          </cell>
          <cell r="E1865" t="str">
            <v>M340E</v>
          </cell>
          <cell r="F1865">
            <v>40540</v>
          </cell>
          <cell r="G1865" t="str">
            <v>花果园校区</v>
          </cell>
          <cell r="H1865">
            <v>3700</v>
          </cell>
          <cell r="I1865">
            <v>3700</v>
          </cell>
          <cell r="J1865">
            <v>0</v>
          </cell>
          <cell r="K1865" t="str">
            <v>毁损</v>
          </cell>
          <cell r="L1865" t="str">
            <v>A7 6102</v>
          </cell>
          <cell r="M1865" t="str">
            <v>计算机与信息工程系</v>
          </cell>
          <cell r="N1865" t="str">
            <v>计算机与信息工程系</v>
          </cell>
        </row>
        <row r="1866">
          <cell r="B1866" t="str">
            <v>TY2010000188</v>
          </cell>
          <cell r="C1866" t="str">
            <v>联想启天</v>
          </cell>
          <cell r="D1866">
            <v>1</v>
          </cell>
          <cell r="E1866" t="str">
            <v>M340E</v>
          </cell>
          <cell r="F1866">
            <v>40540</v>
          </cell>
          <cell r="G1866" t="str">
            <v>花果园校区</v>
          </cell>
          <cell r="H1866">
            <v>3700</v>
          </cell>
          <cell r="I1866">
            <v>3700</v>
          </cell>
          <cell r="J1866">
            <v>0</v>
          </cell>
          <cell r="K1866" t="str">
            <v>毁损</v>
          </cell>
          <cell r="L1866" t="str">
            <v>A7 6102</v>
          </cell>
          <cell r="M1866" t="str">
            <v>计算机与信息工程系</v>
          </cell>
          <cell r="N1866" t="str">
            <v>计算机与信息工程系</v>
          </cell>
        </row>
        <row r="1867">
          <cell r="B1867" t="str">
            <v>TY2010000189</v>
          </cell>
          <cell r="C1867" t="str">
            <v>联想启天</v>
          </cell>
          <cell r="D1867">
            <v>1</v>
          </cell>
          <cell r="E1867" t="str">
            <v>M340E</v>
          </cell>
          <cell r="F1867">
            <v>40540</v>
          </cell>
          <cell r="G1867" t="str">
            <v>花果园校区</v>
          </cell>
          <cell r="H1867">
            <v>3700</v>
          </cell>
          <cell r="I1867">
            <v>3700</v>
          </cell>
          <cell r="J1867">
            <v>0</v>
          </cell>
          <cell r="K1867" t="str">
            <v>毁损</v>
          </cell>
          <cell r="L1867" t="str">
            <v>A7 6102</v>
          </cell>
          <cell r="M1867" t="str">
            <v>计算机与信息工程系</v>
          </cell>
          <cell r="N1867" t="str">
            <v>计算机与信息工程系</v>
          </cell>
        </row>
        <row r="1868">
          <cell r="B1868" t="str">
            <v>TY2010000190</v>
          </cell>
          <cell r="C1868" t="str">
            <v>联想启天</v>
          </cell>
          <cell r="D1868">
            <v>1</v>
          </cell>
          <cell r="E1868" t="str">
            <v>M340E</v>
          </cell>
          <cell r="F1868">
            <v>40540</v>
          </cell>
          <cell r="G1868" t="str">
            <v>花果园校区</v>
          </cell>
          <cell r="H1868">
            <v>3700</v>
          </cell>
          <cell r="I1868">
            <v>3700</v>
          </cell>
          <cell r="J1868">
            <v>0</v>
          </cell>
          <cell r="K1868" t="str">
            <v>毁损</v>
          </cell>
          <cell r="L1868" t="str">
            <v>A7 6102</v>
          </cell>
          <cell r="M1868" t="str">
            <v>计算机与信息工程系</v>
          </cell>
          <cell r="N1868" t="str">
            <v>计算机与信息工程系</v>
          </cell>
        </row>
        <row r="1869">
          <cell r="B1869" t="str">
            <v>TY2010000191</v>
          </cell>
          <cell r="C1869" t="str">
            <v>联想启天</v>
          </cell>
          <cell r="D1869">
            <v>1</v>
          </cell>
          <cell r="E1869" t="str">
            <v>M820E</v>
          </cell>
          <cell r="F1869">
            <v>40540</v>
          </cell>
          <cell r="G1869" t="str">
            <v>花果园校区</v>
          </cell>
          <cell r="H1869">
            <v>5350</v>
          </cell>
          <cell r="I1869">
            <v>5350</v>
          </cell>
          <cell r="J1869">
            <v>0</v>
          </cell>
          <cell r="K1869" t="str">
            <v>毁损</v>
          </cell>
          <cell r="L1869" t="str">
            <v>弘技楼（惟笃）5303</v>
          </cell>
          <cell r="M1869" t="str">
            <v>会计系</v>
          </cell>
          <cell r="N1869" t="str">
            <v>会计系</v>
          </cell>
        </row>
        <row r="1870">
          <cell r="B1870" t="str">
            <v>TY2010000192</v>
          </cell>
          <cell r="C1870" t="str">
            <v>联想启天</v>
          </cell>
          <cell r="D1870">
            <v>1</v>
          </cell>
          <cell r="E1870" t="str">
            <v>M820E</v>
          </cell>
          <cell r="F1870">
            <v>40540</v>
          </cell>
          <cell r="G1870" t="str">
            <v>花果园校区</v>
          </cell>
          <cell r="H1870">
            <v>5100</v>
          </cell>
          <cell r="I1870">
            <v>5100</v>
          </cell>
          <cell r="J1870">
            <v>0</v>
          </cell>
          <cell r="K1870" t="str">
            <v>毁损</v>
          </cell>
          <cell r="L1870" t="str">
            <v>弘技楼（惟笃）5303</v>
          </cell>
          <cell r="M1870" t="str">
            <v>会计系</v>
          </cell>
          <cell r="N1870" t="str">
            <v>会计系</v>
          </cell>
        </row>
        <row r="1871">
          <cell r="B1871" t="str">
            <v>TY2010000193</v>
          </cell>
          <cell r="C1871" t="str">
            <v>联想启天</v>
          </cell>
          <cell r="D1871">
            <v>1</v>
          </cell>
          <cell r="E1871" t="str">
            <v>M820E</v>
          </cell>
          <cell r="F1871">
            <v>40540</v>
          </cell>
          <cell r="G1871" t="str">
            <v>花果园校区</v>
          </cell>
          <cell r="H1871">
            <v>5350</v>
          </cell>
          <cell r="I1871">
            <v>5350</v>
          </cell>
          <cell r="J1871">
            <v>0</v>
          </cell>
          <cell r="K1871" t="str">
            <v>毁损</v>
          </cell>
          <cell r="L1871" t="str">
            <v>弘技楼（惟笃）5303</v>
          </cell>
          <cell r="M1871" t="str">
            <v>会计系</v>
          </cell>
          <cell r="N1871" t="str">
            <v>会计系</v>
          </cell>
        </row>
        <row r="1872">
          <cell r="B1872" t="str">
            <v>TY2010000196</v>
          </cell>
          <cell r="C1872" t="str">
            <v>联想启天</v>
          </cell>
          <cell r="D1872">
            <v>1</v>
          </cell>
          <cell r="E1872" t="str">
            <v>M820E</v>
          </cell>
          <cell r="F1872">
            <v>40540</v>
          </cell>
          <cell r="G1872" t="str">
            <v>花果园校区</v>
          </cell>
          <cell r="H1872">
            <v>5350</v>
          </cell>
          <cell r="I1872">
            <v>5350</v>
          </cell>
          <cell r="J1872">
            <v>0</v>
          </cell>
          <cell r="K1872" t="str">
            <v>毁损</v>
          </cell>
          <cell r="L1872" t="str">
            <v>弘技楼（惟笃）5303</v>
          </cell>
          <cell r="M1872" t="str">
            <v>会计系</v>
          </cell>
          <cell r="N1872" t="str">
            <v>会计系</v>
          </cell>
        </row>
        <row r="1873">
          <cell r="B1873" t="str">
            <v>TY2010000197</v>
          </cell>
          <cell r="C1873" t="str">
            <v>联想启天</v>
          </cell>
          <cell r="D1873">
            <v>1</v>
          </cell>
          <cell r="E1873" t="str">
            <v>M340E</v>
          </cell>
          <cell r="F1873">
            <v>40540</v>
          </cell>
          <cell r="G1873" t="str">
            <v>花果园校区</v>
          </cell>
          <cell r="H1873">
            <v>3700</v>
          </cell>
          <cell r="I1873">
            <v>3700</v>
          </cell>
          <cell r="J1873">
            <v>0</v>
          </cell>
          <cell r="K1873" t="str">
            <v>毁损</v>
          </cell>
          <cell r="L1873" t="str">
            <v>A7 6102</v>
          </cell>
          <cell r="M1873" t="str">
            <v>计算机与信息工程系</v>
          </cell>
          <cell r="N1873" t="str">
            <v>计算机与信息工程系</v>
          </cell>
        </row>
        <row r="1874">
          <cell r="B1874" t="str">
            <v>TY2010000198</v>
          </cell>
          <cell r="C1874" t="str">
            <v>联想启天</v>
          </cell>
          <cell r="D1874">
            <v>1</v>
          </cell>
          <cell r="E1874" t="str">
            <v>M340E</v>
          </cell>
          <cell r="F1874">
            <v>40540</v>
          </cell>
          <cell r="G1874" t="str">
            <v>花果园校区</v>
          </cell>
          <cell r="H1874">
            <v>3700</v>
          </cell>
          <cell r="I1874">
            <v>3700</v>
          </cell>
          <cell r="J1874">
            <v>0</v>
          </cell>
          <cell r="K1874" t="str">
            <v>毁损</v>
          </cell>
          <cell r="L1874" t="str">
            <v>A7 6102</v>
          </cell>
          <cell r="M1874" t="str">
            <v>计算机与信息工程系</v>
          </cell>
          <cell r="N1874" t="str">
            <v>计算机与信息工程系</v>
          </cell>
        </row>
        <row r="1875">
          <cell r="B1875" t="str">
            <v>TY2010000199</v>
          </cell>
          <cell r="C1875" t="str">
            <v>联想启天</v>
          </cell>
          <cell r="D1875">
            <v>1</v>
          </cell>
          <cell r="E1875" t="str">
            <v>M820E</v>
          </cell>
          <cell r="F1875">
            <v>40540</v>
          </cell>
          <cell r="G1875" t="str">
            <v>花果园校区</v>
          </cell>
          <cell r="H1875">
            <v>5350</v>
          </cell>
          <cell r="I1875">
            <v>5350</v>
          </cell>
          <cell r="J1875">
            <v>0</v>
          </cell>
          <cell r="K1875" t="str">
            <v>毁损</v>
          </cell>
          <cell r="L1875" t="str">
            <v>弘技楼（惟笃）5303</v>
          </cell>
          <cell r="M1875" t="str">
            <v>会计系</v>
          </cell>
          <cell r="N1875" t="str">
            <v>会计系</v>
          </cell>
        </row>
        <row r="1876">
          <cell r="B1876" t="str">
            <v>TY2010000200</v>
          </cell>
          <cell r="C1876" t="str">
            <v>联想启天</v>
          </cell>
          <cell r="D1876">
            <v>1</v>
          </cell>
          <cell r="E1876" t="str">
            <v>M820E</v>
          </cell>
          <cell r="F1876">
            <v>40540</v>
          </cell>
          <cell r="G1876" t="str">
            <v>花果园校区</v>
          </cell>
          <cell r="H1876">
            <v>5350</v>
          </cell>
          <cell r="I1876">
            <v>5350</v>
          </cell>
          <cell r="J1876">
            <v>0</v>
          </cell>
          <cell r="K1876" t="str">
            <v>毁损</v>
          </cell>
          <cell r="L1876" t="str">
            <v>弘技楼（惟笃）5303</v>
          </cell>
          <cell r="M1876" t="str">
            <v>会计系</v>
          </cell>
          <cell r="N1876" t="str">
            <v>会计系</v>
          </cell>
        </row>
        <row r="1877">
          <cell r="B1877" t="str">
            <v>TY2010000201</v>
          </cell>
          <cell r="C1877" t="str">
            <v>联想启天</v>
          </cell>
          <cell r="D1877">
            <v>1</v>
          </cell>
          <cell r="E1877" t="str">
            <v>M340E</v>
          </cell>
          <cell r="F1877">
            <v>40540</v>
          </cell>
          <cell r="G1877" t="str">
            <v>花果园校区</v>
          </cell>
          <cell r="H1877">
            <v>3700</v>
          </cell>
          <cell r="I1877">
            <v>3700</v>
          </cell>
          <cell r="J1877">
            <v>0</v>
          </cell>
          <cell r="K1877" t="str">
            <v>毁损</v>
          </cell>
          <cell r="L1877" t="str">
            <v>A7 6102</v>
          </cell>
          <cell r="M1877" t="str">
            <v>计算机与信息工程系</v>
          </cell>
          <cell r="N1877" t="str">
            <v>计算机与信息工程系</v>
          </cell>
        </row>
        <row r="1878">
          <cell r="B1878" t="str">
            <v>TY2010000202</v>
          </cell>
          <cell r="C1878" t="str">
            <v>联想启天</v>
          </cell>
          <cell r="D1878">
            <v>1</v>
          </cell>
          <cell r="E1878" t="str">
            <v>M340E</v>
          </cell>
          <cell r="F1878">
            <v>40540</v>
          </cell>
          <cell r="G1878" t="str">
            <v>花果园校区</v>
          </cell>
          <cell r="H1878">
            <v>3700</v>
          </cell>
          <cell r="I1878">
            <v>3700</v>
          </cell>
          <cell r="J1878">
            <v>0</v>
          </cell>
          <cell r="K1878" t="str">
            <v>毁损</v>
          </cell>
          <cell r="L1878" t="str">
            <v>A7 6102</v>
          </cell>
          <cell r="M1878" t="str">
            <v>计算机与信息工程系</v>
          </cell>
          <cell r="N1878" t="str">
            <v>计算机与信息工程系</v>
          </cell>
        </row>
        <row r="1879">
          <cell r="B1879" t="str">
            <v>TY2010000203</v>
          </cell>
          <cell r="C1879" t="str">
            <v>联想启天</v>
          </cell>
          <cell r="D1879">
            <v>1</v>
          </cell>
          <cell r="E1879" t="str">
            <v>M340E</v>
          </cell>
          <cell r="F1879">
            <v>40540</v>
          </cell>
          <cell r="G1879" t="str">
            <v>花果园校区</v>
          </cell>
          <cell r="H1879">
            <v>3700</v>
          </cell>
          <cell r="I1879">
            <v>3700</v>
          </cell>
          <cell r="J1879">
            <v>0</v>
          </cell>
          <cell r="K1879" t="str">
            <v>毁损</v>
          </cell>
          <cell r="L1879" t="str">
            <v>A7 6102</v>
          </cell>
          <cell r="M1879" t="str">
            <v>计算机与信息工程系</v>
          </cell>
          <cell r="N1879" t="str">
            <v>计算机与信息工程系</v>
          </cell>
        </row>
        <row r="1880">
          <cell r="B1880" t="str">
            <v>TY2010000228</v>
          </cell>
          <cell r="C1880" t="str">
            <v>联想启天</v>
          </cell>
          <cell r="D1880">
            <v>1</v>
          </cell>
          <cell r="E1880" t="str">
            <v>M340E</v>
          </cell>
          <cell r="F1880">
            <v>40540</v>
          </cell>
          <cell r="G1880" t="str">
            <v>花果园校区</v>
          </cell>
          <cell r="H1880">
            <v>3700</v>
          </cell>
          <cell r="I1880">
            <v>3700</v>
          </cell>
          <cell r="J1880">
            <v>0</v>
          </cell>
          <cell r="K1880" t="str">
            <v>毁损</v>
          </cell>
          <cell r="L1880" t="str">
            <v>A7 6102</v>
          </cell>
          <cell r="M1880" t="str">
            <v>计算机与信息工程系</v>
          </cell>
          <cell r="N1880" t="str">
            <v>计算机与信息工程系</v>
          </cell>
        </row>
        <row r="1881">
          <cell r="B1881" t="str">
            <v>TY2010000204</v>
          </cell>
          <cell r="C1881" t="str">
            <v>联想启天</v>
          </cell>
          <cell r="D1881">
            <v>1</v>
          </cell>
          <cell r="E1881" t="str">
            <v>M340E</v>
          </cell>
          <cell r="F1881">
            <v>40540</v>
          </cell>
          <cell r="G1881" t="str">
            <v>花果园校区</v>
          </cell>
          <cell r="H1881">
            <v>3700</v>
          </cell>
          <cell r="I1881">
            <v>3700</v>
          </cell>
          <cell r="J1881">
            <v>0</v>
          </cell>
          <cell r="K1881" t="str">
            <v>毁损</v>
          </cell>
          <cell r="L1881" t="str">
            <v>A7 6102</v>
          </cell>
          <cell r="M1881" t="str">
            <v>计算机与信息工程系</v>
          </cell>
          <cell r="N1881" t="str">
            <v>计算机与信息工程系</v>
          </cell>
        </row>
        <row r="1882">
          <cell r="B1882" t="str">
            <v>TY2010000226</v>
          </cell>
          <cell r="C1882" t="str">
            <v>联想启天</v>
          </cell>
          <cell r="D1882">
            <v>1</v>
          </cell>
          <cell r="E1882" t="str">
            <v>M340E</v>
          </cell>
          <cell r="F1882">
            <v>40540</v>
          </cell>
          <cell r="G1882" t="str">
            <v>花果园校区</v>
          </cell>
          <cell r="H1882">
            <v>3700</v>
          </cell>
          <cell r="I1882">
            <v>3700</v>
          </cell>
          <cell r="J1882">
            <v>0</v>
          </cell>
          <cell r="K1882" t="str">
            <v>毁损</v>
          </cell>
          <cell r="L1882" t="str">
            <v>A7 6102</v>
          </cell>
          <cell r="M1882" t="str">
            <v>计算机与信息工程系</v>
          </cell>
          <cell r="N1882" t="str">
            <v>计算机与信息工程系</v>
          </cell>
        </row>
        <row r="1883">
          <cell r="B1883" t="str">
            <v>TY2010000227</v>
          </cell>
          <cell r="C1883" t="str">
            <v>联想启天</v>
          </cell>
          <cell r="D1883">
            <v>1</v>
          </cell>
          <cell r="E1883" t="str">
            <v>M340E</v>
          </cell>
          <cell r="F1883">
            <v>40540</v>
          </cell>
          <cell r="G1883" t="str">
            <v>花果园校区</v>
          </cell>
          <cell r="H1883">
            <v>3700</v>
          </cell>
          <cell r="I1883">
            <v>3700</v>
          </cell>
          <cell r="J1883">
            <v>0</v>
          </cell>
          <cell r="K1883" t="str">
            <v>毁损</v>
          </cell>
          <cell r="L1883" t="str">
            <v>A7 6102</v>
          </cell>
          <cell r="M1883" t="str">
            <v>计算机与信息工程系</v>
          </cell>
          <cell r="N1883" t="str">
            <v>计算机与信息工程系</v>
          </cell>
        </row>
        <row r="1884">
          <cell r="B1884" t="str">
            <v>TY2010000229</v>
          </cell>
          <cell r="C1884" t="str">
            <v>联想启天</v>
          </cell>
          <cell r="D1884">
            <v>1</v>
          </cell>
          <cell r="E1884" t="str">
            <v>M820E</v>
          </cell>
          <cell r="F1884">
            <v>40540</v>
          </cell>
          <cell r="G1884" t="str">
            <v>花果园校区</v>
          </cell>
          <cell r="H1884">
            <v>5100</v>
          </cell>
          <cell r="I1884">
            <v>5100</v>
          </cell>
          <cell r="J1884">
            <v>0</v>
          </cell>
          <cell r="K1884" t="str">
            <v>毁损</v>
          </cell>
          <cell r="L1884" t="str">
            <v>弘技楼（惟笃）5303</v>
          </cell>
          <cell r="M1884" t="str">
            <v>会计系</v>
          </cell>
          <cell r="N1884" t="str">
            <v>会计系</v>
          </cell>
        </row>
        <row r="1885">
          <cell r="B1885" t="str">
            <v>TY2010000230</v>
          </cell>
          <cell r="C1885" t="str">
            <v>联想启天</v>
          </cell>
          <cell r="D1885">
            <v>1</v>
          </cell>
          <cell r="E1885" t="str">
            <v>M340E</v>
          </cell>
          <cell r="F1885">
            <v>40540</v>
          </cell>
          <cell r="G1885" t="str">
            <v>花果园校区</v>
          </cell>
          <cell r="H1885">
            <v>3700</v>
          </cell>
          <cell r="I1885">
            <v>3700</v>
          </cell>
          <cell r="J1885">
            <v>0</v>
          </cell>
          <cell r="K1885" t="str">
            <v>毁损</v>
          </cell>
          <cell r="L1885" t="str">
            <v>A7 6102</v>
          </cell>
          <cell r="M1885" t="str">
            <v>计算机与信息工程系</v>
          </cell>
          <cell r="N1885" t="str">
            <v>计算机与信息工程系</v>
          </cell>
        </row>
        <row r="1886">
          <cell r="B1886" t="str">
            <v>TY2010000231</v>
          </cell>
          <cell r="C1886" t="str">
            <v>联想启天</v>
          </cell>
          <cell r="D1886">
            <v>1</v>
          </cell>
          <cell r="E1886" t="str">
            <v>M820E</v>
          </cell>
          <cell r="F1886">
            <v>40540</v>
          </cell>
          <cell r="G1886" t="str">
            <v>花果园校区</v>
          </cell>
          <cell r="H1886">
            <v>5350</v>
          </cell>
          <cell r="I1886">
            <v>5350</v>
          </cell>
          <cell r="J1886">
            <v>0</v>
          </cell>
          <cell r="K1886" t="str">
            <v>毁损</v>
          </cell>
          <cell r="L1886" t="str">
            <v>弘技楼（惟笃）5303</v>
          </cell>
          <cell r="M1886" t="str">
            <v>会计系</v>
          </cell>
          <cell r="N1886" t="str">
            <v>会计系</v>
          </cell>
        </row>
        <row r="1887">
          <cell r="B1887" t="str">
            <v>TY2010000232</v>
          </cell>
          <cell r="C1887" t="str">
            <v>联想启天</v>
          </cell>
          <cell r="D1887">
            <v>1</v>
          </cell>
          <cell r="E1887" t="str">
            <v>M340E</v>
          </cell>
          <cell r="F1887">
            <v>40540</v>
          </cell>
          <cell r="G1887" t="str">
            <v>花果园校区</v>
          </cell>
          <cell r="H1887">
            <v>3700</v>
          </cell>
          <cell r="I1887">
            <v>3700</v>
          </cell>
          <cell r="J1887">
            <v>0</v>
          </cell>
          <cell r="K1887" t="str">
            <v>毁损</v>
          </cell>
          <cell r="L1887" t="str">
            <v>A7 6102</v>
          </cell>
          <cell r="M1887" t="str">
            <v>计算机与信息工程系</v>
          </cell>
          <cell r="N1887" t="str">
            <v>计算机与信息工程系</v>
          </cell>
        </row>
        <row r="1888">
          <cell r="B1888" t="str">
            <v>TY2010000233</v>
          </cell>
          <cell r="C1888" t="str">
            <v>联想启天</v>
          </cell>
          <cell r="D1888">
            <v>1</v>
          </cell>
          <cell r="E1888" t="str">
            <v>M340E</v>
          </cell>
          <cell r="F1888">
            <v>40540</v>
          </cell>
          <cell r="G1888" t="str">
            <v>花果园校区</v>
          </cell>
          <cell r="H1888">
            <v>3700</v>
          </cell>
          <cell r="I1888">
            <v>3700</v>
          </cell>
          <cell r="J1888">
            <v>0</v>
          </cell>
          <cell r="K1888" t="str">
            <v>毁损</v>
          </cell>
          <cell r="L1888" t="str">
            <v>A7 6102</v>
          </cell>
          <cell r="M1888" t="str">
            <v>计算机与信息工程系</v>
          </cell>
          <cell r="N1888" t="str">
            <v>计算机与信息工程系</v>
          </cell>
        </row>
        <row r="1889">
          <cell r="B1889" t="str">
            <v>TY2010000234</v>
          </cell>
          <cell r="C1889" t="str">
            <v>联想启天</v>
          </cell>
          <cell r="D1889">
            <v>1</v>
          </cell>
          <cell r="E1889" t="str">
            <v>M820E</v>
          </cell>
          <cell r="F1889">
            <v>40540</v>
          </cell>
          <cell r="G1889" t="str">
            <v>花果园校区</v>
          </cell>
          <cell r="H1889">
            <v>5100</v>
          </cell>
          <cell r="I1889">
            <v>5100</v>
          </cell>
          <cell r="J1889">
            <v>0</v>
          </cell>
          <cell r="K1889" t="str">
            <v>毁损</v>
          </cell>
          <cell r="L1889" t="str">
            <v>弘技楼（惟笃）5303</v>
          </cell>
          <cell r="M1889" t="str">
            <v>会计系</v>
          </cell>
          <cell r="N1889" t="str">
            <v>会计系</v>
          </cell>
        </row>
        <row r="1890">
          <cell r="B1890" t="str">
            <v>TY2010000235</v>
          </cell>
          <cell r="C1890" t="str">
            <v>联想启天</v>
          </cell>
          <cell r="D1890">
            <v>1</v>
          </cell>
          <cell r="E1890" t="str">
            <v>M340E</v>
          </cell>
          <cell r="F1890">
            <v>40540</v>
          </cell>
          <cell r="G1890" t="str">
            <v>花果园校区</v>
          </cell>
          <cell r="H1890">
            <v>3700</v>
          </cell>
          <cell r="I1890">
            <v>3700</v>
          </cell>
          <cell r="J1890">
            <v>0</v>
          </cell>
          <cell r="K1890" t="str">
            <v>毁损</v>
          </cell>
          <cell r="L1890" t="str">
            <v>A7 6102</v>
          </cell>
          <cell r="M1890" t="str">
            <v>计算机与信息工程系</v>
          </cell>
          <cell r="N1890" t="str">
            <v>计算机与信息工程系</v>
          </cell>
        </row>
        <row r="1891">
          <cell r="B1891" t="str">
            <v>TY2010000236</v>
          </cell>
          <cell r="C1891" t="str">
            <v>联想启天</v>
          </cell>
          <cell r="D1891">
            <v>1</v>
          </cell>
          <cell r="E1891" t="str">
            <v>M340E</v>
          </cell>
          <cell r="F1891">
            <v>40540</v>
          </cell>
          <cell r="G1891" t="str">
            <v>花果园校区</v>
          </cell>
          <cell r="H1891">
            <v>3700</v>
          </cell>
          <cell r="I1891">
            <v>3700</v>
          </cell>
          <cell r="J1891">
            <v>0</v>
          </cell>
          <cell r="K1891" t="str">
            <v>毁损</v>
          </cell>
          <cell r="L1891" t="str">
            <v>A7 6102</v>
          </cell>
          <cell r="M1891" t="str">
            <v>计算机与信息工程系</v>
          </cell>
          <cell r="N1891" t="str">
            <v>计算机与信息工程系</v>
          </cell>
        </row>
        <row r="1892">
          <cell r="B1892" t="str">
            <v>TY2010000237</v>
          </cell>
          <cell r="C1892" t="str">
            <v>联想启天</v>
          </cell>
          <cell r="D1892">
            <v>1</v>
          </cell>
          <cell r="E1892" t="str">
            <v>M820E</v>
          </cell>
          <cell r="F1892">
            <v>40540</v>
          </cell>
          <cell r="G1892" t="str">
            <v>花果园校区</v>
          </cell>
          <cell r="H1892">
            <v>5100</v>
          </cell>
          <cell r="I1892">
            <v>5100</v>
          </cell>
          <cell r="J1892">
            <v>0</v>
          </cell>
          <cell r="K1892" t="str">
            <v>毁损</v>
          </cell>
          <cell r="L1892" t="str">
            <v>弘技楼（惟笃）5303</v>
          </cell>
          <cell r="M1892" t="str">
            <v>会计系</v>
          </cell>
          <cell r="N1892" t="str">
            <v>会计系</v>
          </cell>
        </row>
        <row r="1893">
          <cell r="B1893" t="str">
            <v>TY2010000238</v>
          </cell>
          <cell r="C1893" t="str">
            <v>联想启天</v>
          </cell>
          <cell r="D1893">
            <v>1</v>
          </cell>
          <cell r="E1893" t="str">
            <v>M340E</v>
          </cell>
          <cell r="F1893">
            <v>40540</v>
          </cell>
          <cell r="G1893" t="str">
            <v>花果园校区</v>
          </cell>
          <cell r="H1893">
            <v>3700</v>
          </cell>
          <cell r="I1893">
            <v>3700</v>
          </cell>
          <cell r="J1893">
            <v>0</v>
          </cell>
          <cell r="K1893" t="str">
            <v>毁损</v>
          </cell>
          <cell r="L1893" t="str">
            <v>A7 6102</v>
          </cell>
          <cell r="M1893" t="str">
            <v>计算机与信息工程系</v>
          </cell>
          <cell r="N1893" t="str">
            <v>计算机与信息工程系</v>
          </cell>
        </row>
        <row r="1894">
          <cell r="B1894" t="str">
            <v>TY2010000240</v>
          </cell>
          <cell r="C1894" t="str">
            <v>联想启天</v>
          </cell>
          <cell r="D1894">
            <v>1</v>
          </cell>
          <cell r="E1894" t="str">
            <v>M820E</v>
          </cell>
          <cell r="F1894">
            <v>40540</v>
          </cell>
          <cell r="G1894" t="str">
            <v>花果园校区</v>
          </cell>
          <cell r="H1894">
            <v>5350</v>
          </cell>
          <cell r="I1894">
            <v>5350</v>
          </cell>
          <cell r="J1894">
            <v>0</v>
          </cell>
          <cell r="K1894" t="str">
            <v>毁损</v>
          </cell>
          <cell r="L1894" t="str">
            <v>弘技楼（惟笃）5303</v>
          </cell>
          <cell r="M1894" t="str">
            <v>会计系</v>
          </cell>
          <cell r="N1894" t="str">
            <v>会计系</v>
          </cell>
        </row>
        <row r="1895">
          <cell r="B1895" t="str">
            <v>TY2010000241</v>
          </cell>
          <cell r="C1895" t="str">
            <v>联想启天</v>
          </cell>
          <cell r="D1895">
            <v>1</v>
          </cell>
          <cell r="E1895" t="str">
            <v>M820E</v>
          </cell>
          <cell r="F1895">
            <v>40540</v>
          </cell>
          <cell r="G1895" t="str">
            <v>花果园校区</v>
          </cell>
          <cell r="H1895">
            <v>5350</v>
          </cell>
          <cell r="I1895">
            <v>5350</v>
          </cell>
          <cell r="J1895">
            <v>0</v>
          </cell>
          <cell r="K1895" t="str">
            <v>毁损</v>
          </cell>
          <cell r="L1895" t="str">
            <v>弘技楼（惟笃）5303</v>
          </cell>
          <cell r="M1895" t="str">
            <v>会计系</v>
          </cell>
          <cell r="N1895" t="str">
            <v>会计系</v>
          </cell>
        </row>
        <row r="1896">
          <cell r="B1896" t="str">
            <v>TY2010000242</v>
          </cell>
          <cell r="C1896" t="str">
            <v>联想启天</v>
          </cell>
          <cell r="D1896">
            <v>1</v>
          </cell>
          <cell r="E1896" t="str">
            <v>M340E</v>
          </cell>
          <cell r="F1896">
            <v>40540</v>
          </cell>
          <cell r="G1896" t="str">
            <v>花果园校区</v>
          </cell>
          <cell r="H1896">
            <v>3700</v>
          </cell>
          <cell r="I1896">
            <v>3700</v>
          </cell>
          <cell r="J1896">
            <v>0</v>
          </cell>
          <cell r="K1896" t="str">
            <v>毁损</v>
          </cell>
          <cell r="L1896" t="str">
            <v>A7 6102</v>
          </cell>
          <cell r="M1896" t="str">
            <v>计算机与信息工程系</v>
          </cell>
          <cell r="N1896" t="str">
            <v>计算机与信息工程系</v>
          </cell>
        </row>
        <row r="1897">
          <cell r="B1897" t="str">
            <v>TY2010000244</v>
          </cell>
          <cell r="C1897" t="str">
            <v>联想启天</v>
          </cell>
          <cell r="D1897">
            <v>1</v>
          </cell>
          <cell r="E1897" t="str">
            <v>M340E</v>
          </cell>
          <cell r="F1897">
            <v>40540</v>
          </cell>
          <cell r="G1897" t="str">
            <v>花果园校区</v>
          </cell>
          <cell r="H1897">
            <v>3700</v>
          </cell>
          <cell r="I1897">
            <v>3700</v>
          </cell>
          <cell r="J1897">
            <v>0</v>
          </cell>
          <cell r="K1897" t="str">
            <v>毁损</v>
          </cell>
          <cell r="L1897" t="str">
            <v>A7 6102</v>
          </cell>
          <cell r="M1897" t="str">
            <v>计算机与信息工程系</v>
          </cell>
          <cell r="N1897" t="str">
            <v>计算机与信息工程系</v>
          </cell>
        </row>
        <row r="1898">
          <cell r="B1898" t="str">
            <v>TY2010000245</v>
          </cell>
          <cell r="C1898" t="str">
            <v>联想启天</v>
          </cell>
          <cell r="D1898">
            <v>1</v>
          </cell>
          <cell r="E1898" t="str">
            <v>M340E</v>
          </cell>
          <cell r="F1898">
            <v>40540</v>
          </cell>
          <cell r="G1898" t="str">
            <v>花果园校区</v>
          </cell>
          <cell r="H1898">
            <v>3700</v>
          </cell>
          <cell r="I1898">
            <v>3700</v>
          </cell>
          <cell r="J1898">
            <v>0</v>
          </cell>
          <cell r="K1898" t="str">
            <v>毁损</v>
          </cell>
          <cell r="L1898" t="str">
            <v>A7 6102</v>
          </cell>
          <cell r="M1898" t="str">
            <v>计算机与信息工程系</v>
          </cell>
          <cell r="N1898" t="str">
            <v>计算机与信息工程系</v>
          </cell>
        </row>
        <row r="1899">
          <cell r="B1899" t="str">
            <v>TY2010000246</v>
          </cell>
          <cell r="C1899" t="str">
            <v>联想启天</v>
          </cell>
          <cell r="D1899">
            <v>1</v>
          </cell>
          <cell r="E1899" t="str">
            <v>M340E</v>
          </cell>
          <cell r="F1899">
            <v>40540</v>
          </cell>
          <cell r="G1899" t="str">
            <v>花果园校区</v>
          </cell>
          <cell r="H1899">
            <v>3700</v>
          </cell>
          <cell r="I1899">
            <v>3700</v>
          </cell>
          <cell r="J1899">
            <v>0</v>
          </cell>
          <cell r="K1899" t="str">
            <v>毁损</v>
          </cell>
          <cell r="L1899" t="str">
            <v>A7 6102</v>
          </cell>
          <cell r="M1899" t="str">
            <v>计算机与信息工程系</v>
          </cell>
          <cell r="N1899" t="str">
            <v>计算机与信息工程系</v>
          </cell>
        </row>
        <row r="1900">
          <cell r="B1900" t="str">
            <v>TY2010000247</v>
          </cell>
          <cell r="C1900" t="str">
            <v>联想启天</v>
          </cell>
          <cell r="D1900">
            <v>1</v>
          </cell>
          <cell r="E1900" t="str">
            <v>M820E</v>
          </cell>
          <cell r="F1900">
            <v>40540</v>
          </cell>
          <cell r="G1900" t="str">
            <v>花果园校区</v>
          </cell>
          <cell r="H1900">
            <v>5100</v>
          </cell>
          <cell r="I1900">
            <v>5100</v>
          </cell>
          <cell r="J1900">
            <v>0</v>
          </cell>
          <cell r="K1900" t="str">
            <v>毁损</v>
          </cell>
          <cell r="L1900" t="str">
            <v>弘技楼（惟笃）5303</v>
          </cell>
          <cell r="M1900" t="str">
            <v>会计系</v>
          </cell>
          <cell r="N1900" t="str">
            <v>会计系</v>
          </cell>
        </row>
        <row r="1901">
          <cell r="B1901" t="str">
            <v>TY2010000248</v>
          </cell>
          <cell r="C1901" t="str">
            <v>联想启天</v>
          </cell>
          <cell r="D1901">
            <v>1</v>
          </cell>
          <cell r="E1901" t="str">
            <v>M820E</v>
          </cell>
          <cell r="F1901">
            <v>40540</v>
          </cell>
          <cell r="G1901" t="str">
            <v>花果园校区</v>
          </cell>
          <cell r="H1901">
            <v>5350</v>
          </cell>
          <cell r="I1901">
            <v>5350</v>
          </cell>
          <cell r="J1901">
            <v>0</v>
          </cell>
          <cell r="K1901" t="str">
            <v>毁损</v>
          </cell>
          <cell r="L1901" t="str">
            <v>A7-6101</v>
          </cell>
          <cell r="M1901" t="str">
            <v>唐莉莉</v>
          </cell>
          <cell r="N1901" t="str">
            <v>电子商务系</v>
          </cell>
        </row>
        <row r="1902">
          <cell r="B1902" t="str">
            <v>TY2010000249</v>
          </cell>
          <cell r="C1902" t="str">
            <v>联想启天</v>
          </cell>
          <cell r="D1902">
            <v>1</v>
          </cell>
          <cell r="E1902" t="str">
            <v>M340E</v>
          </cell>
          <cell r="F1902">
            <v>40540</v>
          </cell>
          <cell r="G1902" t="str">
            <v>花果园校区</v>
          </cell>
          <cell r="H1902">
            <v>3700</v>
          </cell>
          <cell r="I1902">
            <v>3700</v>
          </cell>
          <cell r="J1902">
            <v>0</v>
          </cell>
          <cell r="K1902" t="str">
            <v>毁损</v>
          </cell>
          <cell r="L1902" t="str">
            <v>A7 6102</v>
          </cell>
          <cell r="M1902" t="str">
            <v>计算机与信息工程系</v>
          </cell>
          <cell r="N1902" t="str">
            <v>计算机与信息工程系</v>
          </cell>
        </row>
        <row r="1903">
          <cell r="B1903" t="str">
            <v>TY2010000251</v>
          </cell>
          <cell r="C1903" t="str">
            <v>联想启天</v>
          </cell>
          <cell r="D1903">
            <v>1</v>
          </cell>
          <cell r="E1903" t="str">
            <v>M340E</v>
          </cell>
          <cell r="F1903">
            <v>40540</v>
          </cell>
          <cell r="G1903" t="str">
            <v>花果园校区</v>
          </cell>
          <cell r="H1903">
            <v>3700</v>
          </cell>
          <cell r="I1903">
            <v>3700</v>
          </cell>
          <cell r="J1903">
            <v>0</v>
          </cell>
          <cell r="K1903" t="str">
            <v>毁损</v>
          </cell>
          <cell r="L1903" t="str">
            <v>A7 6102</v>
          </cell>
          <cell r="M1903" t="str">
            <v>计算机与信息工程系</v>
          </cell>
          <cell r="N1903" t="str">
            <v>计算机与信息工程系</v>
          </cell>
        </row>
        <row r="1904">
          <cell r="B1904" t="str">
            <v>TY2010000252</v>
          </cell>
          <cell r="C1904" t="str">
            <v>联想启天</v>
          </cell>
          <cell r="D1904">
            <v>1</v>
          </cell>
          <cell r="E1904" t="str">
            <v>M820E</v>
          </cell>
          <cell r="F1904">
            <v>40540</v>
          </cell>
          <cell r="G1904" t="str">
            <v>花果园校区</v>
          </cell>
          <cell r="H1904">
            <v>5350</v>
          </cell>
          <cell r="I1904">
            <v>5350</v>
          </cell>
          <cell r="J1904">
            <v>0</v>
          </cell>
          <cell r="K1904" t="str">
            <v>毁损</v>
          </cell>
          <cell r="L1904" t="str">
            <v>A7-6101</v>
          </cell>
          <cell r="M1904" t="str">
            <v>唐莉莉</v>
          </cell>
          <cell r="N1904" t="str">
            <v>电子商务系</v>
          </cell>
        </row>
        <row r="1905">
          <cell r="B1905" t="str">
            <v>TY2010000253</v>
          </cell>
          <cell r="C1905" t="str">
            <v>联想启天</v>
          </cell>
          <cell r="D1905">
            <v>1</v>
          </cell>
          <cell r="E1905" t="str">
            <v>M820E</v>
          </cell>
          <cell r="F1905">
            <v>40540</v>
          </cell>
          <cell r="G1905" t="str">
            <v>花果园校区</v>
          </cell>
          <cell r="H1905">
            <v>5100</v>
          </cell>
          <cell r="I1905">
            <v>5100</v>
          </cell>
          <cell r="J1905">
            <v>0</v>
          </cell>
          <cell r="K1905" t="str">
            <v>毁损</v>
          </cell>
          <cell r="L1905" t="str">
            <v>A7-6101</v>
          </cell>
          <cell r="M1905" t="str">
            <v>唐莉莉</v>
          </cell>
          <cell r="N1905" t="str">
            <v>电子商务系</v>
          </cell>
        </row>
        <row r="1906">
          <cell r="B1906" t="str">
            <v>TY2010000254</v>
          </cell>
          <cell r="C1906" t="str">
            <v>联想启天</v>
          </cell>
          <cell r="D1906">
            <v>1</v>
          </cell>
          <cell r="E1906" t="str">
            <v>M340E</v>
          </cell>
          <cell r="F1906">
            <v>40540</v>
          </cell>
          <cell r="G1906" t="str">
            <v>花果园校区</v>
          </cell>
          <cell r="H1906">
            <v>3700</v>
          </cell>
          <cell r="I1906">
            <v>3700</v>
          </cell>
          <cell r="J1906">
            <v>0</v>
          </cell>
          <cell r="K1906" t="str">
            <v>毁损</v>
          </cell>
          <cell r="L1906" t="str">
            <v>A7 6102</v>
          </cell>
          <cell r="M1906" t="str">
            <v>计算机与信息工程系</v>
          </cell>
          <cell r="N1906" t="str">
            <v>计算机与信息工程系</v>
          </cell>
        </row>
        <row r="1907">
          <cell r="B1907" t="str">
            <v>TY2010000255</v>
          </cell>
          <cell r="C1907" t="str">
            <v>联想启天</v>
          </cell>
          <cell r="D1907">
            <v>1</v>
          </cell>
          <cell r="E1907" t="str">
            <v>M820E</v>
          </cell>
          <cell r="F1907">
            <v>40540</v>
          </cell>
          <cell r="G1907" t="str">
            <v>花果园校区</v>
          </cell>
          <cell r="H1907">
            <v>5350</v>
          </cell>
          <cell r="I1907">
            <v>5350</v>
          </cell>
          <cell r="J1907">
            <v>0</v>
          </cell>
          <cell r="K1907" t="str">
            <v>毁损</v>
          </cell>
          <cell r="L1907" t="str">
            <v>A7-6101</v>
          </cell>
          <cell r="M1907" t="str">
            <v>唐莉莉</v>
          </cell>
          <cell r="N1907" t="str">
            <v>电子商务系</v>
          </cell>
        </row>
        <row r="1908">
          <cell r="B1908" t="str">
            <v>TY2010000276</v>
          </cell>
          <cell r="C1908" t="str">
            <v>联想启天</v>
          </cell>
          <cell r="D1908">
            <v>1</v>
          </cell>
          <cell r="E1908" t="str">
            <v>M820E</v>
          </cell>
          <cell r="F1908">
            <v>40540</v>
          </cell>
          <cell r="G1908" t="str">
            <v>花果园校区</v>
          </cell>
          <cell r="H1908">
            <v>5350</v>
          </cell>
          <cell r="I1908">
            <v>5350</v>
          </cell>
          <cell r="J1908">
            <v>0</v>
          </cell>
          <cell r="K1908" t="str">
            <v>毁损</v>
          </cell>
          <cell r="L1908" t="str">
            <v>A7-6101</v>
          </cell>
          <cell r="M1908" t="str">
            <v>唐莉莉</v>
          </cell>
          <cell r="N1908" t="str">
            <v>电子商务系</v>
          </cell>
        </row>
        <row r="1909">
          <cell r="B1909" t="str">
            <v>TY2010000277</v>
          </cell>
          <cell r="C1909" t="str">
            <v>联想启天</v>
          </cell>
          <cell r="D1909">
            <v>1</v>
          </cell>
          <cell r="E1909" t="str">
            <v>M340E</v>
          </cell>
          <cell r="F1909">
            <v>40540</v>
          </cell>
          <cell r="G1909" t="str">
            <v>花果园校区</v>
          </cell>
          <cell r="H1909">
            <v>3700</v>
          </cell>
          <cell r="I1909">
            <v>3700</v>
          </cell>
          <cell r="J1909">
            <v>0</v>
          </cell>
          <cell r="K1909" t="str">
            <v>毁损</v>
          </cell>
          <cell r="L1909" t="str">
            <v>A7 6102</v>
          </cell>
          <cell r="M1909" t="str">
            <v>计算机与信息工程系</v>
          </cell>
          <cell r="N1909" t="str">
            <v>计算机与信息工程系</v>
          </cell>
        </row>
        <row r="1910">
          <cell r="B1910" t="str">
            <v>TY2010000278</v>
          </cell>
          <cell r="C1910" t="str">
            <v>联想启天</v>
          </cell>
          <cell r="D1910">
            <v>1</v>
          </cell>
          <cell r="E1910" t="str">
            <v>M340E</v>
          </cell>
          <cell r="F1910">
            <v>40540</v>
          </cell>
          <cell r="G1910" t="str">
            <v>花果园校区</v>
          </cell>
          <cell r="H1910">
            <v>3700</v>
          </cell>
          <cell r="I1910">
            <v>3700</v>
          </cell>
          <cell r="J1910">
            <v>0</v>
          </cell>
          <cell r="K1910" t="str">
            <v>毁损</v>
          </cell>
          <cell r="L1910" t="str">
            <v>A7 6102</v>
          </cell>
          <cell r="M1910" t="str">
            <v>计算机与信息工程系</v>
          </cell>
          <cell r="N1910" t="str">
            <v>计算机与信息工程系</v>
          </cell>
        </row>
        <row r="1911">
          <cell r="B1911" t="str">
            <v>TY2010000279</v>
          </cell>
          <cell r="C1911" t="str">
            <v>联想启天</v>
          </cell>
          <cell r="D1911">
            <v>1</v>
          </cell>
          <cell r="E1911" t="str">
            <v>M340E</v>
          </cell>
          <cell r="F1911">
            <v>40540</v>
          </cell>
          <cell r="G1911" t="str">
            <v>花果园校区</v>
          </cell>
          <cell r="H1911">
            <v>3700</v>
          </cell>
          <cell r="I1911">
            <v>3700</v>
          </cell>
          <cell r="J1911">
            <v>0</v>
          </cell>
          <cell r="K1911" t="str">
            <v>毁损</v>
          </cell>
          <cell r="L1911" t="str">
            <v>A7 6102</v>
          </cell>
          <cell r="M1911" t="str">
            <v>计算机与信息工程系</v>
          </cell>
          <cell r="N1911" t="str">
            <v>计算机与信息工程系</v>
          </cell>
        </row>
        <row r="1912">
          <cell r="B1912" t="str">
            <v>TY2010000280</v>
          </cell>
          <cell r="C1912" t="str">
            <v>联想启天</v>
          </cell>
          <cell r="D1912">
            <v>1</v>
          </cell>
          <cell r="E1912" t="str">
            <v>M820E</v>
          </cell>
          <cell r="F1912">
            <v>40540</v>
          </cell>
          <cell r="G1912" t="str">
            <v>花果园校区</v>
          </cell>
          <cell r="H1912">
            <v>5350</v>
          </cell>
          <cell r="I1912">
            <v>5350</v>
          </cell>
          <cell r="J1912">
            <v>0</v>
          </cell>
          <cell r="K1912" t="str">
            <v>毁损</v>
          </cell>
          <cell r="L1912" t="str">
            <v>A7-6101</v>
          </cell>
          <cell r="M1912" t="str">
            <v>唐莉莉</v>
          </cell>
          <cell r="N1912" t="str">
            <v>电子商务系</v>
          </cell>
        </row>
        <row r="1913">
          <cell r="B1913" t="str">
            <v>TY2010000281</v>
          </cell>
          <cell r="C1913" t="str">
            <v>联想启天</v>
          </cell>
          <cell r="D1913">
            <v>1</v>
          </cell>
          <cell r="E1913" t="str">
            <v>M340E</v>
          </cell>
          <cell r="F1913">
            <v>40540</v>
          </cell>
          <cell r="G1913" t="str">
            <v>花果园校区</v>
          </cell>
          <cell r="H1913">
            <v>3700</v>
          </cell>
          <cell r="I1913">
            <v>3700</v>
          </cell>
          <cell r="J1913">
            <v>0</v>
          </cell>
          <cell r="K1913" t="str">
            <v>毁损</v>
          </cell>
          <cell r="L1913" t="str">
            <v>A7 6102</v>
          </cell>
          <cell r="M1913" t="str">
            <v>计算机与信息工程系</v>
          </cell>
          <cell r="N1913" t="str">
            <v>计算机与信息工程系</v>
          </cell>
        </row>
        <row r="1914">
          <cell r="B1914" t="str">
            <v>TY2010000282</v>
          </cell>
          <cell r="C1914" t="str">
            <v>联想启天</v>
          </cell>
          <cell r="D1914">
            <v>1</v>
          </cell>
          <cell r="E1914" t="str">
            <v>M340E</v>
          </cell>
          <cell r="F1914">
            <v>40540</v>
          </cell>
          <cell r="G1914" t="str">
            <v>花果园校区</v>
          </cell>
          <cell r="H1914">
            <v>3700</v>
          </cell>
          <cell r="I1914">
            <v>3700</v>
          </cell>
          <cell r="J1914">
            <v>0</v>
          </cell>
          <cell r="K1914" t="str">
            <v>毁损</v>
          </cell>
          <cell r="L1914" t="str">
            <v>A7 6102</v>
          </cell>
          <cell r="M1914" t="str">
            <v>计算机与信息工程系</v>
          </cell>
          <cell r="N1914" t="str">
            <v>计算机与信息工程系</v>
          </cell>
        </row>
        <row r="1915">
          <cell r="B1915" t="str">
            <v>TY2010000283</v>
          </cell>
          <cell r="C1915" t="str">
            <v>联想启天</v>
          </cell>
          <cell r="D1915">
            <v>1</v>
          </cell>
          <cell r="E1915" t="str">
            <v>M340E</v>
          </cell>
          <cell r="F1915">
            <v>40540</v>
          </cell>
          <cell r="G1915" t="str">
            <v>花果园校区</v>
          </cell>
          <cell r="H1915">
            <v>3700</v>
          </cell>
          <cell r="I1915">
            <v>3700</v>
          </cell>
          <cell r="J1915">
            <v>0</v>
          </cell>
          <cell r="K1915" t="str">
            <v>毁损</v>
          </cell>
          <cell r="L1915" t="str">
            <v>A7 6102</v>
          </cell>
          <cell r="M1915" t="str">
            <v>计算机与信息工程系</v>
          </cell>
          <cell r="N1915" t="str">
            <v>计算机与信息工程系</v>
          </cell>
        </row>
        <row r="1916">
          <cell r="B1916" t="str">
            <v>TY2010000284</v>
          </cell>
          <cell r="C1916" t="str">
            <v>联想启天</v>
          </cell>
          <cell r="D1916">
            <v>1</v>
          </cell>
          <cell r="E1916" t="str">
            <v>M340E</v>
          </cell>
          <cell r="F1916">
            <v>40540</v>
          </cell>
          <cell r="G1916" t="str">
            <v>花果园校区</v>
          </cell>
          <cell r="H1916">
            <v>3700</v>
          </cell>
          <cell r="I1916">
            <v>3700</v>
          </cell>
          <cell r="J1916">
            <v>0</v>
          </cell>
          <cell r="K1916" t="str">
            <v>毁损</v>
          </cell>
          <cell r="L1916" t="str">
            <v>A7 6102</v>
          </cell>
          <cell r="M1916" t="str">
            <v>计算机与信息工程系</v>
          </cell>
          <cell r="N1916" t="str">
            <v>计算机与信息工程系</v>
          </cell>
        </row>
        <row r="1917">
          <cell r="B1917" t="str">
            <v>TY2010000285</v>
          </cell>
          <cell r="C1917" t="str">
            <v>联想启天</v>
          </cell>
          <cell r="D1917">
            <v>1</v>
          </cell>
          <cell r="E1917" t="str">
            <v>M340E</v>
          </cell>
          <cell r="F1917">
            <v>40540</v>
          </cell>
          <cell r="G1917" t="str">
            <v>花果园校区</v>
          </cell>
          <cell r="H1917">
            <v>3700</v>
          </cell>
          <cell r="I1917">
            <v>3700</v>
          </cell>
          <cell r="J1917">
            <v>0</v>
          </cell>
          <cell r="K1917" t="str">
            <v>毁损</v>
          </cell>
          <cell r="L1917" t="str">
            <v>A7 6102</v>
          </cell>
          <cell r="M1917" t="str">
            <v>计算机与信息工程系</v>
          </cell>
          <cell r="N1917" t="str">
            <v>计算机与信息工程系</v>
          </cell>
        </row>
        <row r="1918">
          <cell r="B1918" t="str">
            <v>TY2010000286</v>
          </cell>
          <cell r="C1918" t="str">
            <v>联想启天</v>
          </cell>
          <cell r="D1918">
            <v>1</v>
          </cell>
          <cell r="E1918" t="str">
            <v>M340E</v>
          </cell>
          <cell r="F1918">
            <v>40540</v>
          </cell>
          <cell r="G1918" t="str">
            <v>花果园校区</v>
          </cell>
          <cell r="H1918">
            <v>3700</v>
          </cell>
          <cell r="I1918">
            <v>3700</v>
          </cell>
          <cell r="J1918">
            <v>0</v>
          </cell>
          <cell r="K1918" t="str">
            <v>毁损</v>
          </cell>
          <cell r="L1918" t="str">
            <v>A7 6102</v>
          </cell>
          <cell r="M1918" t="str">
            <v>计算机与信息工程系</v>
          </cell>
          <cell r="N1918" t="str">
            <v>计算机与信息工程系</v>
          </cell>
        </row>
        <row r="1919">
          <cell r="B1919" t="str">
            <v>TY2010000287</v>
          </cell>
          <cell r="C1919" t="str">
            <v>联想启天</v>
          </cell>
          <cell r="D1919">
            <v>1</v>
          </cell>
          <cell r="E1919" t="str">
            <v>M340E</v>
          </cell>
          <cell r="F1919">
            <v>40540</v>
          </cell>
          <cell r="G1919" t="str">
            <v>花果园校区</v>
          </cell>
          <cell r="H1919">
            <v>3700</v>
          </cell>
          <cell r="I1919">
            <v>3700</v>
          </cell>
          <cell r="J1919">
            <v>0</v>
          </cell>
          <cell r="K1919" t="str">
            <v>毁损</v>
          </cell>
          <cell r="L1919" t="str">
            <v>A7 6102</v>
          </cell>
          <cell r="M1919" t="str">
            <v>计算机与信息工程系</v>
          </cell>
          <cell r="N1919" t="str">
            <v>计算机与信息工程系</v>
          </cell>
        </row>
        <row r="1920">
          <cell r="B1920" t="str">
            <v>TY2010000288</v>
          </cell>
          <cell r="C1920" t="str">
            <v>联想启天</v>
          </cell>
          <cell r="D1920">
            <v>1</v>
          </cell>
          <cell r="E1920" t="str">
            <v>M340E</v>
          </cell>
          <cell r="F1920">
            <v>40540</v>
          </cell>
          <cell r="G1920" t="str">
            <v>花果园校区</v>
          </cell>
          <cell r="H1920">
            <v>3700</v>
          </cell>
          <cell r="I1920">
            <v>3700</v>
          </cell>
          <cell r="J1920">
            <v>0</v>
          </cell>
          <cell r="K1920" t="str">
            <v>毁损</v>
          </cell>
          <cell r="L1920" t="str">
            <v>A7 6102</v>
          </cell>
          <cell r="M1920" t="str">
            <v>计算机与信息工程系</v>
          </cell>
          <cell r="N1920" t="str">
            <v>计算机与信息工程系</v>
          </cell>
        </row>
        <row r="1921">
          <cell r="B1921" t="str">
            <v>TY2010000289</v>
          </cell>
          <cell r="C1921" t="str">
            <v>联想启天</v>
          </cell>
          <cell r="D1921">
            <v>1</v>
          </cell>
          <cell r="E1921" t="str">
            <v>M340E</v>
          </cell>
          <cell r="F1921">
            <v>40540</v>
          </cell>
          <cell r="G1921" t="str">
            <v>花果园校区</v>
          </cell>
          <cell r="H1921">
            <v>3700</v>
          </cell>
          <cell r="I1921">
            <v>3700</v>
          </cell>
          <cell r="J1921">
            <v>0</v>
          </cell>
          <cell r="K1921" t="str">
            <v>毁损</v>
          </cell>
          <cell r="L1921" t="str">
            <v>A7 6102</v>
          </cell>
          <cell r="M1921" t="str">
            <v>计算机与信息工程系</v>
          </cell>
          <cell r="N1921" t="str">
            <v>计算机与信息工程系</v>
          </cell>
        </row>
        <row r="1922">
          <cell r="B1922" t="str">
            <v>TY2010000290</v>
          </cell>
          <cell r="C1922" t="str">
            <v>联想启天</v>
          </cell>
          <cell r="D1922">
            <v>1</v>
          </cell>
          <cell r="E1922" t="str">
            <v>M340E</v>
          </cell>
          <cell r="F1922">
            <v>40540</v>
          </cell>
          <cell r="G1922" t="str">
            <v>花果园校区</v>
          </cell>
          <cell r="H1922">
            <v>3700</v>
          </cell>
          <cell r="I1922">
            <v>3700</v>
          </cell>
          <cell r="J1922">
            <v>0</v>
          </cell>
          <cell r="K1922" t="str">
            <v>毁损</v>
          </cell>
          <cell r="L1922" t="str">
            <v>A7 6102</v>
          </cell>
          <cell r="M1922" t="str">
            <v>计算机与信息工程系</v>
          </cell>
          <cell r="N1922" t="str">
            <v>计算机与信息工程系</v>
          </cell>
        </row>
        <row r="1923">
          <cell r="B1923" t="str">
            <v>TY2010000291</v>
          </cell>
          <cell r="C1923" t="str">
            <v>联想启天</v>
          </cell>
          <cell r="D1923">
            <v>1</v>
          </cell>
          <cell r="E1923" t="str">
            <v>M340E</v>
          </cell>
          <cell r="F1923">
            <v>40540</v>
          </cell>
          <cell r="G1923" t="str">
            <v>花果园校区</v>
          </cell>
          <cell r="H1923">
            <v>3700</v>
          </cell>
          <cell r="I1923">
            <v>3700</v>
          </cell>
          <cell r="J1923">
            <v>0</v>
          </cell>
          <cell r="K1923" t="str">
            <v>毁损</v>
          </cell>
          <cell r="L1923" t="str">
            <v>A7 6102</v>
          </cell>
          <cell r="M1923" t="str">
            <v>计算机与信息工程系</v>
          </cell>
          <cell r="N1923" t="str">
            <v>计算机与信息工程系</v>
          </cell>
        </row>
        <row r="1924">
          <cell r="B1924" t="str">
            <v>TY2010000292</v>
          </cell>
          <cell r="C1924" t="str">
            <v>联想启天</v>
          </cell>
          <cell r="D1924">
            <v>1</v>
          </cell>
          <cell r="E1924" t="str">
            <v>M820E</v>
          </cell>
          <cell r="F1924">
            <v>40540</v>
          </cell>
          <cell r="G1924" t="str">
            <v>花果园校区</v>
          </cell>
          <cell r="H1924">
            <v>5350</v>
          </cell>
          <cell r="I1924">
            <v>5350</v>
          </cell>
          <cell r="J1924">
            <v>0</v>
          </cell>
          <cell r="K1924" t="str">
            <v>毁损</v>
          </cell>
          <cell r="L1924" t="str">
            <v>A7-6101</v>
          </cell>
          <cell r="M1924" t="str">
            <v>唐莉莉</v>
          </cell>
          <cell r="N1924" t="str">
            <v>电子商务系</v>
          </cell>
        </row>
        <row r="1925">
          <cell r="B1925" t="str">
            <v>TY2010000293</v>
          </cell>
          <cell r="C1925" t="str">
            <v>联想启天</v>
          </cell>
          <cell r="D1925">
            <v>1</v>
          </cell>
          <cell r="E1925" t="str">
            <v>M340E</v>
          </cell>
          <cell r="F1925">
            <v>40540</v>
          </cell>
          <cell r="G1925" t="str">
            <v>花果园校区</v>
          </cell>
          <cell r="H1925">
            <v>3700</v>
          </cell>
          <cell r="I1925">
            <v>3700</v>
          </cell>
          <cell r="J1925">
            <v>0</v>
          </cell>
          <cell r="K1925" t="str">
            <v>毁损</v>
          </cell>
          <cell r="L1925" t="str">
            <v>A7 6102</v>
          </cell>
          <cell r="M1925" t="str">
            <v>计算机与信息工程系</v>
          </cell>
          <cell r="N1925" t="str">
            <v>计算机与信息工程系</v>
          </cell>
        </row>
        <row r="1926">
          <cell r="B1926" t="str">
            <v>TY2010000294</v>
          </cell>
          <cell r="C1926" t="str">
            <v>联想启天</v>
          </cell>
          <cell r="D1926">
            <v>1</v>
          </cell>
          <cell r="E1926" t="str">
            <v>M340E</v>
          </cell>
          <cell r="F1926">
            <v>40540</v>
          </cell>
          <cell r="G1926" t="str">
            <v>花果园校区</v>
          </cell>
          <cell r="H1926">
            <v>3700</v>
          </cell>
          <cell r="I1926">
            <v>3700</v>
          </cell>
          <cell r="J1926">
            <v>0</v>
          </cell>
          <cell r="K1926" t="str">
            <v>毁损</v>
          </cell>
          <cell r="L1926" t="str">
            <v>A7 6102</v>
          </cell>
          <cell r="M1926" t="str">
            <v>计算机与信息工程系</v>
          </cell>
          <cell r="N1926" t="str">
            <v>计算机与信息工程系</v>
          </cell>
        </row>
        <row r="1927">
          <cell r="B1927" t="str">
            <v>TY2010000295</v>
          </cell>
          <cell r="C1927" t="str">
            <v>联想启天</v>
          </cell>
          <cell r="D1927">
            <v>1</v>
          </cell>
          <cell r="E1927" t="str">
            <v>M340E</v>
          </cell>
          <cell r="F1927">
            <v>40540</v>
          </cell>
          <cell r="G1927" t="str">
            <v>花果园校区</v>
          </cell>
          <cell r="H1927">
            <v>3700</v>
          </cell>
          <cell r="I1927">
            <v>3700</v>
          </cell>
          <cell r="J1927">
            <v>0</v>
          </cell>
          <cell r="K1927" t="str">
            <v>毁损</v>
          </cell>
          <cell r="L1927" t="str">
            <v>A7 6102</v>
          </cell>
          <cell r="M1927" t="str">
            <v>计算机与信息工程系</v>
          </cell>
          <cell r="N1927" t="str">
            <v>计算机与信息工程系</v>
          </cell>
        </row>
        <row r="1928">
          <cell r="B1928" t="str">
            <v>TY2010000298</v>
          </cell>
          <cell r="C1928" t="str">
            <v>联想启天</v>
          </cell>
          <cell r="D1928">
            <v>1</v>
          </cell>
          <cell r="E1928" t="str">
            <v>M340E</v>
          </cell>
          <cell r="F1928">
            <v>40540</v>
          </cell>
          <cell r="G1928" t="str">
            <v>花果园校区</v>
          </cell>
          <cell r="H1928">
            <v>3700</v>
          </cell>
          <cell r="I1928">
            <v>3700</v>
          </cell>
          <cell r="J1928">
            <v>0</v>
          </cell>
          <cell r="K1928" t="str">
            <v>毁损</v>
          </cell>
          <cell r="L1928" t="str">
            <v>A7 6102</v>
          </cell>
          <cell r="M1928" t="str">
            <v>计算机与信息工程系</v>
          </cell>
          <cell r="N1928" t="str">
            <v>计算机与信息工程系</v>
          </cell>
        </row>
        <row r="1929">
          <cell r="B1929" t="str">
            <v>TY2010000299</v>
          </cell>
          <cell r="C1929" t="str">
            <v>联想启天</v>
          </cell>
          <cell r="D1929">
            <v>1</v>
          </cell>
          <cell r="E1929" t="str">
            <v>M340E</v>
          </cell>
          <cell r="F1929">
            <v>40540</v>
          </cell>
          <cell r="G1929" t="str">
            <v>花果园校区</v>
          </cell>
          <cell r="H1929">
            <v>3700</v>
          </cell>
          <cell r="I1929">
            <v>3700</v>
          </cell>
          <cell r="J1929">
            <v>0</v>
          </cell>
          <cell r="K1929" t="str">
            <v>毁损</v>
          </cell>
          <cell r="L1929" t="str">
            <v>A7 6102</v>
          </cell>
          <cell r="M1929" t="str">
            <v>计算机与信息工程系</v>
          </cell>
          <cell r="N1929" t="str">
            <v>计算机与信息工程系</v>
          </cell>
        </row>
        <row r="1930">
          <cell r="B1930" t="str">
            <v>TY2010000300</v>
          </cell>
          <cell r="C1930" t="str">
            <v>联想启天</v>
          </cell>
          <cell r="D1930">
            <v>1</v>
          </cell>
          <cell r="E1930" t="str">
            <v>M340E</v>
          </cell>
          <cell r="F1930">
            <v>40540</v>
          </cell>
          <cell r="G1930" t="str">
            <v>花果园校区</v>
          </cell>
          <cell r="H1930">
            <v>3700</v>
          </cell>
          <cell r="I1930">
            <v>3700</v>
          </cell>
          <cell r="J1930">
            <v>0</v>
          </cell>
          <cell r="K1930" t="str">
            <v>毁损</v>
          </cell>
          <cell r="L1930" t="str">
            <v>A7 6102</v>
          </cell>
          <cell r="M1930" t="str">
            <v>计算机与信息工程系</v>
          </cell>
          <cell r="N1930" t="str">
            <v>计算机与信息工程系</v>
          </cell>
        </row>
        <row r="1931">
          <cell r="B1931" t="str">
            <v>TY2010000301</v>
          </cell>
          <cell r="C1931" t="str">
            <v>联想启天</v>
          </cell>
          <cell r="D1931">
            <v>1</v>
          </cell>
          <cell r="E1931" t="str">
            <v>M820E</v>
          </cell>
          <cell r="F1931">
            <v>40540</v>
          </cell>
          <cell r="G1931" t="str">
            <v>花果园校区</v>
          </cell>
          <cell r="H1931">
            <v>5350</v>
          </cell>
          <cell r="I1931">
            <v>5350</v>
          </cell>
          <cell r="J1931">
            <v>0</v>
          </cell>
          <cell r="K1931" t="str">
            <v>毁损</v>
          </cell>
          <cell r="L1931" t="str">
            <v>A7-6101</v>
          </cell>
          <cell r="M1931" t="str">
            <v>唐莉莉</v>
          </cell>
          <cell r="N1931" t="str">
            <v>电子商务系</v>
          </cell>
        </row>
        <row r="1932">
          <cell r="B1932" t="str">
            <v>TY2010000302</v>
          </cell>
          <cell r="C1932" t="str">
            <v>联想启天</v>
          </cell>
          <cell r="D1932">
            <v>1</v>
          </cell>
          <cell r="E1932" t="str">
            <v>M820E</v>
          </cell>
          <cell r="F1932">
            <v>40540</v>
          </cell>
          <cell r="G1932" t="str">
            <v>花果园校区</v>
          </cell>
          <cell r="H1932">
            <v>5350</v>
          </cell>
          <cell r="I1932">
            <v>5350</v>
          </cell>
          <cell r="J1932">
            <v>0</v>
          </cell>
          <cell r="K1932" t="str">
            <v>毁损</v>
          </cell>
          <cell r="L1932" t="str">
            <v>A7-6101</v>
          </cell>
          <cell r="M1932" t="str">
            <v>唐莉莉</v>
          </cell>
          <cell r="N1932" t="str">
            <v>电子商务系</v>
          </cell>
        </row>
        <row r="1933">
          <cell r="B1933" t="str">
            <v>TY2010000303</v>
          </cell>
          <cell r="C1933" t="str">
            <v>联想启天</v>
          </cell>
          <cell r="D1933">
            <v>1</v>
          </cell>
          <cell r="E1933" t="str">
            <v>M340E</v>
          </cell>
          <cell r="F1933">
            <v>40540</v>
          </cell>
          <cell r="G1933" t="str">
            <v>花果园校区</v>
          </cell>
          <cell r="H1933">
            <v>3700</v>
          </cell>
          <cell r="I1933">
            <v>3700</v>
          </cell>
          <cell r="J1933">
            <v>0</v>
          </cell>
          <cell r="K1933" t="str">
            <v>毁损</v>
          </cell>
          <cell r="L1933" t="str">
            <v>A7 6102</v>
          </cell>
          <cell r="M1933" t="str">
            <v>计算机与信息工程系</v>
          </cell>
          <cell r="N1933" t="str">
            <v>计算机与信息工程系</v>
          </cell>
        </row>
        <row r="1934">
          <cell r="B1934" t="str">
            <v>TY2010000304</v>
          </cell>
          <cell r="C1934" t="str">
            <v>联想启天</v>
          </cell>
          <cell r="D1934">
            <v>1</v>
          </cell>
          <cell r="E1934" t="str">
            <v>M340E</v>
          </cell>
          <cell r="F1934">
            <v>40540</v>
          </cell>
          <cell r="G1934" t="str">
            <v>花果园校区</v>
          </cell>
          <cell r="H1934">
            <v>3700</v>
          </cell>
          <cell r="I1934">
            <v>3700</v>
          </cell>
          <cell r="J1934">
            <v>0</v>
          </cell>
          <cell r="K1934" t="str">
            <v>毁损</v>
          </cell>
          <cell r="L1934" t="str">
            <v>A7 6102</v>
          </cell>
          <cell r="M1934" t="str">
            <v>计算机与信息工程系</v>
          </cell>
          <cell r="N1934" t="str">
            <v>计算机与信息工程系</v>
          </cell>
        </row>
        <row r="1935">
          <cell r="B1935" t="str">
            <v>TY2010000335</v>
          </cell>
          <cell r="C1935" t="str">
            <v>联想启天</v>
          </cell>
          <cell r="D1935">
            <v>1</v>
          </cell>
          <cell r="E1935" t="str">
            <v>M340E</v>
          </cell>
          <cell r="F1935">
            <v>40540</v>
          </cell>
          <cell r="G1935" t="str">
            <v>花果园校区</v>
          </cell>
          <cell r="H1935">
            <v>3700</v>
          </cell>
          <cell r="I1935">
            <v>3700</v>
          </cell>
          <cell r="J1935">
            <v>0</v>
          </cell>
          <cell r="K1935" t="str">
            <v>毁损</v>
          </cell>
          <cell r="L1935" t="str">
            <v>A7 6102</v>
          </cell>
          <cell r="M1935" t="str">
            <v>计算机与信息工程系</v>
          </cell>
          <cell r="N1935" t="str">
            <v>计算机与信息工程系</v>
          </cell>
        </row>
        <row r="1936">
          <cell r="B1936" t="str">
            <v>TY2010000332</v>
          </cell>
          <cell r="C1936" t="str">
            <v>联想启天</v>
          </cell>
          <cell r="D1936">
            <v>1</v>
          </cell>
          <cell r="E1936" t="str">
            <v>M340E</v>
          </cell>
          <cell r="F1936">
            <v>40540</v>
          </cell>
          <cell r="G1936" t="str">
            <v>花果园校区</v>
          </cell>
          <cell r="H1936">
            <v>3700</v>
          </cell>
          <cell r="I1936">
            <v>3700</v>
          </cell>
          <cell r="J1936">
            <v>0</v>
          </cell>
          <cell r="K1936" t="str">
            <v>毁损</v>
          </cell>
          <cell r="L1936" t="str">
            <v>A7 6102</v>
          </cell>
          <cell r="M1936" t="str">
            <v>计算机与信息工程系</v>
          </cell>
          <cell r="N1936" t="str">
            <v>计算机与信息工程系</v>
          </cell>
        </row>
        <row r="1937">
          <cell r="B1937" t="str">
            <v>TY2010000333</v>
          </cell>
          <cell r="C1937" t="str">
            <v>联想启天</v>
          </cell>
          <cell r="D1937">
            <v>1</v>
          </cell>
          <cell r="E1937" t="str">
            <v>M340E</v>
          </cell>
          <cell r="F1937">
            <v>40540</v>
          </cell>
          <cell r="G1937" t="str">
            <v>花果园校区</v>
          </cell>
          <cell r="H1937">
            <v>3700</v>
          </cell>
          <cell r="I1937">
            <v>3700</v>
          </cell>
          <cell r="J1937">
            <v>0</v>
          </cell>
          <cell r="K1937" t="str">
            <v>毁损</v>
          </cell>
          <cell r="L1937" t="str">
            <v>A7 6102</v>
          </cell>
          <cell r="M1937" t="str">
            <v>计算机与信息工程系</v>
          </cell>
          <cell r="N1937" t="str">
            <v>计算机与信息工程系</v>
          </cell>
        </row>
        <row r="1938">
          <cell r="B1938" t="str">
            <v>TY2010000334</v>
          </cell>
          <cell r="C1938" t="str">
            <v>联想启天</v>
          </cell>
          <cell r="D1938">
            <v>1</v>
          </cell>
          <cell r="E1938" t="str">
            <v>M340E</v>
          </cell>
          <cell r="F1938">
            <v>40540</v>
          </cell>
          <cell r="G1938" t="str">
            <v>花果园校区</v>
          </cell>
          <cell r="H1938">
            <v>3700</v>
          </cell>
          <cell r="I1938">
            <v>3700</v>
          </cell>
          <cell r="J1938">
            <v>0</v>
          </cell>
          <cell r="K1938" t="str">
            <v>毁损</v>
          </cell>
          <cell r="L1938" t="str">
            <v>A7 6102</v>
          </cell>
          <cell r="M1938" t="str">
            <v>计算机与信息工程系</v>
          </cell>
          <cell r="N1938" t="str">
            <v>计算机与信息工程系</v>
          </cell>
        </row>
        <row r="1939">
          <cell r="B1939" t="str">
            <v>TY2010000336</v>
          </cell>
          <cell r="C1939" t="str">
            <v>联想启天</v>
          </cell>
          <cell r="D1939">
            <v>1</v>
          </cell>
          <cell r="E1939" t="str">
            <v>M820E</v>
          </cell>
          <cell r="F1939">
            <v>40540</v>
          </cell>
          <cell r="G1939" t="str">
            <v>花果园校区</v>
          </cell>
          <cell r="H1939">
            <v>5350</v>
          </cell>
          <cell r="I1939">
            <v>5350</v>
          </cell>
          <cell r="J1939">
            <v>0</v>
          </cell>
          <cell r="K1939" t="str">
            <v>毁损</v>
          </cell>
          <cell r="L1939" t="str">
            <v>A7-6101</v>
          </cell>
          <cell r="M1939" t="str">
            <v>唐莉莉</v>
          </cell>
          <cell r="N1939" t="str">
            <v>电子商务系</v>
          </cell>
        </row>
        <row r="1940">
          <cell r="B1940" t="str">
            <v>TY2010000337</v>
          </cell>
          <cell r="C1940" t="str">
            <v>联想启天</v>
          </cell>
          <cell r="D1940">
            <v>1</v>
          </cell>
          <cell r="E1940" t="str">
            <v>M820E</v>
          </cell>
          <cell r="F1940">
            <v>40540</v>
          </cell>
          <cell r="G1940" t="str">
            <v>花果园校区</v>
          </cell>
          <cell r="H1940">
            <v>5100</v>
          </cell>
          <cell r="I1940">
            <v>5100</v>
          </cell>
          <cell r="J1940">
            <v>0</v>
          </cell>
          <cell r="K1940" t="str">
            <v>毁损</v>
          </cell>
          <cell r="L1940" t="str">
            <v>A7-6101</v>
          </cell>
          <cell r="M1940" t="str">
            <v>唐莉莉</v>
          </cell>
          <cell r="N1940" t="str">
            <v>电子商务系</v>
          </cell>
        </row>
        <row r="1941">
          <cell r="B1941" t="str">
            <v>TY2010000338</v>
          </cell>
          <cell r="C1941" t="str">
            <v>联想启天</v>
          </cell>
          <cell r="D1941">
            <v>1</v>
          </cell>
          <cell r="E1941" t="str">
            <v>M340E</v>
          </cell>
          <cell r="F1941">
            <v>40540</v>
          </cell>
          <cell r="G1941" t="str">
            <v>花果园校区</v>
          </cell>
          <cell r="H1941">
            <v>3700</v>
          </cell>
          <cell r="I1941">
            <v>3700</v>
          </cell>
          <cell r="J1941">
            <v>0</v>
          </cell>
          <cell r="K1941" t="str">
            <v>毁损</v>
          </cell>
          <cell r="L1941" t="str">
            <v>A7 6102</v>
          </cell>
          <cell r="M1941" t="str">
            <v>计算机与信息工程系</v>
          </cell>
          <cell r="N1941" t="str">
            <v>计算机与信息工程系</v>
          </cell>
        </row>
        <row r="1942">
          <cell r="B1942" t="str">
            <v>TY2010000340</v>
          </cell>
          <cell r="C1942" t="str">
            <v>联想启天</v>
          </cell>
          <cell r="D1942">
            <v>1</v>
          </cell>
          <cell r="E1942" t="str">
            <v>M340E</v>
          </cell>
          <cell r="F1942">
            <v>40540</v>
          </cell>
          <cell r="G1942" t="str">
            <v>花果园校区</v>
          </cell>
          <cell r="H1942">
            <v>3700</v>
          </cell>
          <cell r="I1942">
            <v>3700</v>
          </cell>
          <cell r="J1942">
            <v>0</v>
          </cell>
          <cell r="K1942" t="str">
            <v>毁损</v>
          </cell>
          <cell r="L1942" t="str">
            <v>A7 6102</v>
          </cell>
          <cell r="M1942" t="str">
            <v>计算机与信息工程系</v>
          </cell>
          <cell r="N1942" t="str">
            <v>计算机与信息工程系</v>
          </cell>
        </row>
        <row r="1943">
          <cell r="B1943" t="str">
            <v>TY2010000341</v>
          </cell>
          <cell r="C1943" t="str">
            <v>联想启天</v>
          </cell>
          <cell r="D1943">
            <v>1</v>
          </cell>
          <cell r="E1943" t="str">
            <v>M340E</v>
          </cell>
          <cell r="F1943">
            <v>40540</v>
          </cell>
          <cell r="G1943" t="str">
            <v>花果园校区</v>
          </cell>
          <cell r="H1943">
            <v>3700</v>
          </cell>
          <cell r="I1943">
            <v>3700</v>
          </cell>
          <cell r="J1943">
            <v>0</v>
          </cell>
          <cell r="K1943" t="str">
            <v>毁损</v>
          </cell>
          <cell r="L1943" t="str">
            <v>A7 6102</v>
          </cell>
          <cell r="M1943" t="str">
            <v>计算机与信息工程系</v>
          </cell>
          <cell r="N1943" t="str">
            <v>计算机与信息工程系</v>
          </cell>
        </row>
        <row r="1944">
          <cell r="B1944" t="str">
            <v>TY2010000342</v>
          </cell>
          <cell r="C1944" t="str">
            <v>联想启天</v>
          </cell>
          <cell r="D1944">
            <v>1</v>
          </cell>
          <cell r="E1944" t="str">
            <v>M340E</v>
          </cell>
          <cell r="F1944">
            <v>40540</v>
          </cell>
          <cell r="G1944" t="str">
            <v>花果园校区</v>
          </cell>
          <cell r="H1944">
            <v>3700</v>
          </cell>
          <cell r="I1944">
            <v>3700</v>
          </cell>
          <cell r="J1944">
            <v>0</v>
          </cell>
          <cell r="K1944" t="str">
            <v>毁损</v>
          </cell>
          <cell r="L1944" t="str">
            <v>A7 6102</v>
          </cell>
          <cell r="M1944" t="str">
            <v>计算机与信息工程系</v>
          </cell>
          <cell r="N1944" t="str">
            <v>计算机与信息工程系</v>
          </cell>
        </row>
        <row r="1945">
          <cell r="B1945" t="str">
            <v>TY2010000343</v>
          </cell>
          <cell r="C1945" t="str">
            <v>联想启天</v>
          </cell>
          <cell r="D1945">
            <v>1</v>
          </cell>
          <cell r="E1945" t="str">
            <v>M340E</v>
          </cell>
          <cell r="F1945">
            <v>40540</v>
          </cell>
          <cell r="G1945" t="str">
            <v>花果园校区</v>
          </cell>
          <cell r="H1945">
            <v>3700</v>
          </cell>
          <cell r="I1945">
            <v>3700</v>
          </cell>
          <cell r="J1945">
            <v>0</v>
          </cell>
          <cell r="K1945" t="str">
            <v>毁损</v>
          </cell>
          <cell r="L1945" t="str">
            <v>A7 6102</v>
          </cell>
          <cell r="M1945" t="str">
            <v>计算机与信息工程系</v>
          </cell>
          <cell r="N1945" t="str">
            <v>计算机与信息工程系</v>
          </cell>
        </row>
        <row r="1946">
          <cell r="B1946" t="str">
            <v>TY2010000344</v>
          </cell>
          <cell r="C1946" t="str">
            <v>联想启天</v>
          </cell>
          <cell r="D1946">
            <v>1</v>
          </cell>
          <cell r="E1946" t="str">
            <v>M820E</v>
          </cell>
          <cell r="F1946">
            <v>40540</v>
          </cell>
          <cell r="G1946" t="str">
            <v>花果园校区</v>
          </cell>
          <cell r="H1946">
            <v>5350</v>
          </cell>
          <cell r="I1946">
            <v>5350</v>
          </cell>
          <cell r="J1946">
            <v>0</v>
          </cell>
          <cell r="K1946" t="str">
            <v>毁损</v>
          </cell>
          <cell r="L1946" t="str">
            <v>A7-6101</v>
          </cell>
          <cell r="M1946" t="str">
            <v>唐莉莉</v>
          </cell>
          <cell r="N1946" t="str">
            <v>电子商务系</v>
          </cell>
        </row>
        <row r="1947">
          <cell r="B1947" t="str">
            <v>TY2010000345</v>
          </cell>
          <cell r="C1947" t="str">
            <v>联想启天</v>
          </cell>
          <cell r="D1947">
            <v>1</v>
          </cell>
          <cell r="E1947" t="str">
            <v>M340E</v>
          </cell>
          <cell r="F1947">
            <v>40540</v>
          </cell>
          <cell r="G1947" t="str">
            <v>花果园校区</v>
          </cell>
          <cell r="H1947">
            <v>3700</v>
          </cell>
          <cell r="I1947">
            <v>3700</v>
          </cell>
          <cell r="J1947">
            <v>0</v>
          </cell>
          <cell r="K1947" t="str">
            <v>毁损</v>
          </cell>
          <cell r="L1947" t="str">
            <v>A7 6102</v>
          </cell>
          <cell r="M1947" t="str">
            <v>计算机与信息工程系</v>
          </cell>
          <cell r="N1947" t="str">
            <v>计算机与信息工程系</v>
          </cell>
        </row>
        <row r="1948">
          <cell r="B1948" t="str">
            <v>TY2010000346</v>
          </cell>
          <cell r="C1948" t="str">
            <v>联想启天</v>
          </cell>
          <cell r="D1948">
            <v>1</v>
          </cell>
          <cell r="E1948" t="str">
            <v>M340E</v>
          </cell>
          <cell r="F1948">
            <v>40540</v>
          </cell>
          <cell r="G1948" t="str">
            <v>花果园校区</v>
          </cell>
          <cell r="H1948">
            <v>3700</v>
          </cell>
          <cell r="I1948">
            <v>3700</v>
          </cell>
          <cell r="J1948">
            <v>0</v>
          </cell>
          <cell r="K1948" t="str">
            <v>毁损</v>
          </cell>
          <cell r="L1948" t="str">
            <v>A7 6102</v>
          </cell>
          <cell r="M1948" t="str">
            <v>计算机与信息工程系</v>
          </cell>
          <cell r="N1948" t="str">
            <v>计算机与信息工程系</v>
          </cell>
        </row>
        <row r="1949">
          <cell r="B1949" t="str">
            <v>TY2010000347</v>
          </cell>
          <cell r="C1949" t="str">
            <v>联想启天</v>
          </cell>
          <cell r="D1949">
            <v>1</v>
          </cell>
          <cell r="E1949" t="str">
            <v>M820E</v>
          </cell>
          <cell r="F1949">
            <v>40540</v>
          </cell>
          <cell r="G1949" t="str">
            <v>花果园校区</v>
          </cell>
          <cell r="H1949">
            <v>5100</v>
          </cell>
          <cell r="I1949">
            <v>5100</v>
          </cell>
          <cell r="J1949">
            <v>0</v>
          </cell>
          <cell r="K1949" t="str">
            <v>毁损</v>
          </cell>
          <cell r="L1949" t="str">
            <v>A7-6101</v>
          </cell>
          <cell r="M1949" t="str">
            <v>唐莉莉</v>
          </cell>
          <cell r="N1949" t="str">
            <v>电子商务系</v>
          </cell>
        </row>
        <row r="1950">
          <cell r="B1950" t="str">
            <v>TY2010000352</v>
          </cell>
          <cell r="C1950" t="str">
            <v>联想启天</v>
          </cell>
          <cell r="D1950">
            <v>1</v>
          </cell>
          <cell r="E1950" t="str">
            <v>M820E</v>
          </cell>
          <cell r="F1950">
            <v>40540</v>
          </cell>
          <cell r="G1950" t="str">
            <v>花果园校区</v>
          </cell>
          <cell r="H1950">
            <v>5350</v>
          </cell>
          <cell r="I1950">
            <v>5350</v>
          </cell>
          <cell r="J1950">
            <v>0</v>
          </cell>
          <cell r="K1950" t="str">
            <v>未找到实物</v>
          </cell>
        </row>
        <row r="1950">
          <cell r="M1950" t="str">
            <v>验收人：王浩、李崑</v>
          </cell>
          <cell r="N1950" t="str">
            <v>信息电教科</v>
          </cell>
        </row>
        <row r="1951">
          <cell r="B1951" t="str">
            <v>TY2010000353</v>
          </cell>
          <cell r="C1951" t="str">
            <v>联想启天</v>
          </cell>
          <cell r="D1951">
            <v>1</v>
          </cell>
          <cell r="E1951" t="str">
            <v>M340E</v>
          </cell>
          <cell r="F1951">
            <v>40540</v>
          </cell>
          <cell r="G1951" t="str">
            <v>花果园校区</v>
          </cell>
          <cell r="H1951">
            <v>3700</v>
          </cell>
          <cell r="I1951">
            <v>3700</v>
          </cell>
          <cell r="J1951">
            <v>0</v>
          </cell>
          <cell r="K1951" t="str">
            <v>毁损</v>
          </cell>
          <cell r="L1951" t="str">
            <v>A7 6102</v>
          </cell>
          <cell r="M1951" t="str">
            <v>计算机与信息工程系</v>
          </cell>
          <cell r="N1951" t="str">
            <v>计算机与信息工程系</v>
          </cell>
        </row>
        <row r="1952">
          <cell r="B1952" t="str">
            <v>TY2010000354</v>
          </cell>
          <cell r="C1952" t="str">
            <v>联想启天</v>
          </cell>
          <cell r="D1952">
            <v>1</v>
          </cell>
          <cell r="E1952" t="str">
            <v>M340E</v>
          </cell>
          <cell r="F1952">
            <v>40540</v>
          </cell>
          <cell r="G1952" t="str">
            <v>花果园校区</v>
          </cell>
          <cell r="H1952">
            <v>3700</v>
          </cell>
          <cell r="I1952">
            <v>3700</v>
          </cell>
          <cell r="J1952">
            <v>0</v>
          </cell>
          <cell r="K1952" t="str">
            <v>毁损</v>
          </cell>
          <cell r="L1952" t="str">
            <v>A7 6102</v>
          </cell>
          <cell r="M1952" t="str">
            <v>计算机与信息工程系</v>
          </cell>
          <cell r="N1952" t="str">
            <v>计算机与信息工程系</v>
          </cell>
        </row>
        <row r="1953">
          <cell r="B1953" t="str">
            <v>TY2010000356</v>
          </cell>
          <cell r="C1953" t="str">
            <v>联想启天</v>
          </cell>
          <cell r="D1953">
            <v>1</v>
          </cell>
          <cell r="E1953" t="str">
            <v>M820E</v>
          </cell>
          <cell r="F1953">
            <v>40540</v>
          </cell>
          <cell r="G1953" t="str">
            <v>花果园校区</v>
          </cell>
          <cell r="H1953">
            <v>5350</v>
          </cell>
          <cell r="I1953">
            <v>5350</v>
          </cell>
          <cell r="J1953">
            <v>0</v>
          </cell>
          <cell r="K1953" t="str">
            <v>未找到实物</v>
          </cell>
        </row>
        <row r="1953">
          <cell r="M1953" t="str">
            <v>验收人：王浩、李崑</v>
          </cell>
          <cell r="N1953" t="str">
            <v>信息电教科</v>
          </cell>
        </row>
        <row r="1954">
          <cell r="B1954" t="str">
            <v>TY2010000357</v>
          </cell>
          <cell r="C1954" t="str">
            <v>联想启天</v>
          </cell>
          <cell r="D1954">
            <v>1</v>
          </cell>
          <cell r="E1954" t="str">
            <v>M340E</v>
          </cell>
          <cell r="F1954">
            <v>40540</v>
          </cell>
          <cell r="G1954" t="str">
            <v>花果园校区</v>
          </cell>
          <cell r="H1954">
            <v>3700</v>
          </cell>
          <cell r="I1954">
            <v>3700</v>
          </cell>
          <cell r="J1954">
            <v>0</v>
          </cell>
          <cell r="K1954" t="str">
            <v>毁损</v>
          </cell>
          <cell r="L1954" t="str">
            <v>A7 6102</v>
          </cell>
          <cell r="M1954" t="str">
            <v>计算机与信息工程系</v>
          </cell>
          <cell r="N1954" t="str">
            <v>计算机与信息工程系</v>
          </cell>
        </row>
        <row r="1955">
          <cell r="B1955" t="str">
            <v>TY2010000358</v>
          </cell>
          <cell r="C1955" t="str">
            <v>联想启天</v>
          </cell>
          <cell r="D1955">
            <v>1</v>
          </cell>
          <cell r="E1955" t="str">
            <v>M820E</v>
          </cell>
          <cell r="F1955">
            <v>40540</v>
          </cell>
          <cell r="G1955" t="str">
            <v>花果园校区</v>
          </cell>
          <cell r="H1955">
            <v>5350</v>
          </cell>
          <cell r="I1955">
            <v>5350</v>
          </cell>
          <cell r="J1955">
            <v>0</v>
          </cell>
          <cell r="K1955" t="str">
            <v>毁损</v>
          </cell>
          <cell r="L1955" t="str">
            <v>A7-6101</v>
          </cell>
          <cell r="M1955" t="str">
            <v>唐莉莉</v>
          </cell>
          <cell r="N1955" t="str">
            <v>电子商务系</v>
          </cell>
        </row>
        <row r="1956">
          <cell r="B1956" t="str">
            <v>TY2010000361</v>
          </cell>
          <cell r="C1956" t="str">
            <v>联想启天</v>
          </cell>
          <cell r="D1956">
            <v>1</v>
          </cell>
          <cell r="E1956" t="str">
            <v>M340E</v>
          </cell>
          <cell r="F1956">
            <v>40540</v>
          </cell>
          <cell r="G1956" t="str">
            <v>花果园校区</v>
          </cell>
          <cell r="H1956">
            <v>3700</v>
          </cell>
          <cell r="I1956">
            <v>3700</v>
          </cell>
          <cell r="J1956">
            <v>0</v>
          </cell>
          <cell r="K1956" t="str">
            <v>毁损</v>
          </cell>
          <cell r="L1956" t="str">
            <v>A7 6102</v>
          </cell>
          <cell r="M1956" t="str">
            <v>计算机与信息工程系</v>
          </cell>
          <cell r="N1956" t="str">
            <v>计算机与信息工程系</v>
          </cell>
        </row>
        <row r="1957">
          <cell r="B1957" t="str">
            <v>TY2010000362</v>
          </cell>
          <cell r="C1957" t="str">
            <v>联想启天</v>
          </cell>
          <cell r="D1957">
            <v>1</v>
          </cell>
          <cell r="E1957" t="str">
            <v>M340E</v>
          </cell>
          <cell r="F1957">
            <v>40540</v>
          </cell>
          <cell r="G1957" t="str">
            <v>花果园校区</v>
          </cell>
          <cell r="H1957">
            <v>3700</v>
          </cell>
          <cell r="I1957">
            <v>3700</v>
          </cell>
          <cell r="J1957">
            <v>0</v>
          </cell>
          <cell r="K1957" t="str">
            <v>毁损</v>
          </cell>
          <cell r="L1957" t="str">
            <v>A7 6102</v>
          </cell>
          <cell r="M1957" t="str">
            <v>计算机与信息工程系</v>
          </cell>
          <cell r="N1957" t="str">
            <v>计算机与信息工程系</v>
          </cell>
        </row>
        <row r="1958">
          <cell r="B1958" t="str">
            <v>TY2010000363</v>
          </cell>
          <cell r="C1958" t="str">
            <v>联想启天</v>
          </cell>
          <cell r="D1958">
            <v>1</v>
          </cell>
          <cell r="E1958" t="str">
            <v>M340E</v>
          </cell>
          <cell r="F1958">
            <v>40540</v>
          </cell>
          <cell r="G1958" t="str">
            <v>花果园校区</v>
          </cell>
          <cell r="H1958">
            <v>3700</v>
          </cell>
          <cell r="I1958">
            <v>3700</v>
          </cell>
          <cell r="J1958">
            <v>0</v>
          </cell>
          <cell r="K1958" t="str">
            <v>毁损</v>
          </cell>
          <cell r="L1958" t="str">
            <v>A7 6102</v>
          </cell>
          <cell r="M1958" t="str">
            <v>计算机与信息工程系</v>
          </cell>
          <cell r="N1958" t="str">
            <v>计算机与信息工程系</v>
          </cell>
        </row>
        <row r="1959">
          <cell r="B1959" t="str">
            <v>TY2010000364</v>
          </cell>
          <cell r="C1959" t="str">
            <v>联想启天</v>
          </cell>
          <cell r="D1959">
            <v>1</v>
          </cell>
          <cell r="E1959" t="str">
            <v>M340E</v>
          </cell>
          <cell r="F1959">
            <v>40540</v>
          </cell>
          <cell r="G1959" t="str">
            <v>花果园校区</v>
          </cell>
          <cell r="H1959">
            <v>3700</v>
          </cell>
          <cell r="I1959">
            <v>3700</v>
          </cell>
          <cell r="J1959">
            <v>0</v>
          </cell>
          <cell r="K1959" t="str">
            <v>毁损</v>
          </cell>
          <cell r="L1959" t="str">
            <v>A7 6102</v>
          </cell>
          <cell r="M1959" t="str">
            <v>计算机与信息工程系</v>
          </cell>
          <cell r="N1959" t="str">
            <v>计算机与信息工程系</v>
          </cell>
        </row>
        <row r="1960">
          <cell r="B1960" t="str">
            <v>TY2010000365</v>
          </cell>
          <cell r="C1960" t="str">
            <v>联想启天</v>
          </cell>
          <cell r="D1960">
            <v>1</v>
          </cell>
          <cell r="E1960" t="str">
            <v>M340E</v>
          </cell>
          <cell r="F1960">
            <v>40540</v>
          </cell>
          <cell r="G1960" t="str">
            <v>花果园校区</v>
          </cell>
          <cell r="H1960">
            <v>3700</v>
          </cell>
          <cell r="I1960">
            <v>3700</v>
          </cell>
          <cell r="J1960">
            <v>0</v>
          </cell>
          <cell r="K1960" t="str">
            <v>毁损</v>
          </cell>
          <cell r="L1960" t="str">
            <v>A7 6102</v>
          </cell>
          <cell r="M1960" t="str">
            <v>计算机与信息工程系</v>
          </cell>
          <cell r="N1960" t="str">
            <v>计算机与信息工程系</v>
          </cell>
        </row>
        <row r="1961">
          <cell r="B1961" t="str">
            <v>TY2010000381</v>
          </cell>
          <cell r="C1961" t="str">
            <v>联想启天</v>
          </cell>
          <cell r="D1961">
            <v>1</v>
          </cell>
          <cell r="E1961" t="str">
            <v>M340E</v>
          </cell>
          <cell r="F1961">
            <v>40540</v>
          </cell>
          <cell r="G1961" t="str">
            <v>花果园校区</v>
          </cell>
          <cell r="H1961">
            <v>3700</v>
          </cell>
          <cell r="I1961">
            <v>3700</v>
          </cell>
          <cell r="J1961">
            <v>0</v>
          </cell>
          <cell r="K1961" t="str">
            <v>毁损</v>
          </cell>
          <cell r="L1961" t="str">
            <v>A7 6102</v>
          </cell>
          <cell r="M1961" t="str">
            <v>计算机与信息工程系</v>
          </cell>
          <cell r="N1961" t="str">
            <v>计算机与信息工程系</v>
          </cell>
        </row>
        <row r="1962">
          <cell r="B1962" t="str">
            <v>TY2010000382</v>
          </cell>
          <cell r="C1962" t="str">
            <v>联想启天</v>
          </cell>
          <cell r="D1962">
            <v>1</v>
          </cell>
          <cell r="E1962" t="str">
            <v>M820E</v>
          </cell>
          <cell r="F1962">
            <v>40540</v>
          </cell>
          <cell r="G1962" t="str">
            <v>花果园校区</v>
          </cell>
          <cell r="H1962">
            <v>5100</v>
          </cell>
          <cell r="I1962">
            <v>5100</v>
          </cell>
          <cell r="J1962">
            <v>0</v>
          </cell>
          <cell r="K1962" t="str">
            <v>毁损</v>
          </cell>
          <cell r="L1962" t="str">
            <v>A7-6101</v>
          </cell>
          <cell r="M1962" t="str">
            <v>唐莉莉</v>
          </cell>
          <cell r="N1962" t="str">
            <v>电子商务系</v>
          </cell>
        </row>
        <row r="1963">
          <cell r="B1963" t="str">
            <v>TY2010000383</v>
          </cell>
          <cell r="C1963" t="str">
            <v>联想启天</v>
          </cell>
          <cell r="D1963">
            <v>1</v>
          </cell>
          <cell r="E1963" t="str">
            <v>M340E</v>
          </cell>
          <cell r="F1963">
            <v>40540</v>
          </cell>
          <cell r="G1963" t="str">
            <v>花果园校区</v>
          </cell>
          <cell r="H1963">
            <v>3700</v>
          </cell>
          <cell r="I1963">
            <v>3700</v>
          </cell>
          <cell r="J1963">
            <v>0</v>
          </cell>
          <cell r="K1963" t="str">
            <v>毁损</v>
          </cell>
          <cell r="L1963" t="str">
            <v>A7 6102</v>
          </cell>
          <cell r="M1963" t="str">
            <v>计算机与信息工程系</v>
          </cell>
          <cell r="N1963" t="str">
            <v>计算机与信息工程系</v>
          </cell>
        </row>
        <row r="1964">
          <cell r="B1964" t="str">
            <v>TY2010000384</v>
          </cell>
          <cell r="C1964" t="str">
            <v>联想启天</v>
          </cell>
          <cell r="D1964">
            <v>1</v>
          </cell>
          <cell r="E1964" t="str">
            <v>M340E</v>
          </cell>
          <cell r="F1964">
            <v>40540</v>
          </cell>
          <cell r="G1964" t="str">
            <v>花果园校区</v>
          </cell>
          <cell r="H1964">
            <v>3700</v>
          </cell>
          <cell r="I1964">
            <v>3700</v>
          </cell>
          <cell r="J1964">
            <v>0</v>
          </cell>
          <cell r="K1964" t="str">
            <v>毁损</v>
          </cell>
          <cell r="L1964" t="str">
            <v>A7 6102</v>
          </cell>
          <cell r="M1964" t="str">
            <v>计算机与信息工程系</v>
          </cell>
          <cell r="N1964" t="str">
            <v>计算机与信息工程系</v>
          </cell>
        </row>
        <row r="1965">
          <cell r="B1965" t="str">
            <v>TY2010000385</v>
          </cell>
          <cell r="C1965" t="str">
            <v>联想启天</v>
          </cell>
          <cell r="D1965">
            <v>1</v>
          </cell>
          <cell r="E1965" t="str">
            <v>M340E</v>
          </cell>
          <cell r="F1965">
            <v>40540</v>
          </cell>
          <cell r="G1965" t="str">
            <v>花果园校区</v>
          </cell>
          <cell r="H1965">
            <v>3700</v>
          </cell>
          <cell r="I1965">
            <v>3700</v>
          </cell>
          <cell r="J1965">
            <v>0</v>
          </cell>
          <cell r="K1965" t="str">
            <v>毁损</v>
          </cell>
          <cell r="L1965" t="str">
            <v>A7 6102</v>
          </cell>
          <cell r="M1965" t="str">
            <v>计算机与信息工程系</v>
          </cell>
          <cell r="N1965" t="str">
            <v>计算机与信息工程系</v>
          </cell>
        </row>
        <row r="1966">
          <cell r="B1966" t="str">
            <v>TY2010000386</v>
          </cell>
          <cell r="C1966" t="str">
            <v>联想启天</v>
          </cell>
          <cell r="D1966">
            <v>1</v>
          </cell>
          <cell r="E1966" t="str">
            <v>M340E</v>
          </cell>
          <cell r="F1966">
            <v>40540</v>
          </cell>
          <cell r="G1966" t="str">
            <v>花果园校区</v>
          </cell>
          <cell r="H1966">
            <v>3700</v>
          </cell>
          <cell r="I1966">
            <v>3700</v>
          </cell>
          <cell r="J1966">
            <v>0</v>
          </cell>
          <cell r="K1966" t="str">
            <v>毁损</v>
          </cell>
          <cell r="L1966" t="str">
            <v>A7 6102</v>
          </cell>
          <cell r="M1966" t="str">
            <v>计算机与信息工程系</v>
          </cell>
          <cell r="N1966" t="str">
            <v>计算机与信息工程系</v>
          </cell>
        </row>
        <row r="1967">
          <cell r="B1967" t="str">
            <v>TY2010000388</v>
          </cell>
          <cell r="C1967" t="str">
            <v>联想启天</v>
          </cell>
          <cell r="D1967">
            <v>1</v>
          </cell>
          <cell r="E1967" t="str">
            <v>M820E</v>
          </cell>
          <cell r="F1967">
            <v>40540</v>
          </cell>
          <cell r="G1967" t="str">
            <v>花果园校区</v>
          </cell>
          <cell r="H1967">
            <v>5350</v>
          </cell>
          <cell r="I1967">
            <v>5350</v>
          </cell>
          <cell r="J1967">
            <v>0</v>
          </cell>
          <cell r="K1967" t="str">
            <v>毁损</v>
          </cell>
          <cell r="L1967" t="str">
            <v>A7-6101</v>
          </cell>
          <cell r="M1967" t="str">
            <v>唐莉莉</v>
          </cell>
          <cell r="N1967" t="str">
            <v>电子商务系</v>
          </cell>
        </row>
        <row r="1968">
          <cell r="B1968" t="str">
            <v>TY2010000389</v>
          </cell>
          <cell r="C1968" t="str">
            <v>联想启天</v>
          </cell>
          <cell r="D1968">
            <v>1</v>
          </cell>
          <cell r="E1968" t="str">
            <v>M340E</v>
          </cell>
          <cell r="F1968">
            <v>40540</v>
          </cell>
          <cell r="G1968" t="str">
            <v>花果园校区</v>
          </cell>
          <cell r="H1968">
            <v>3700</v>
          </cell>
          <cell r="I1968">
            <v>3700</v>
          </cell>
          <cell r="J1968">
            <v>0</v>
          </cell>
          <cell r="K1968" t="str">
            <v>毁损</v>
          </cell>
          <cell r="L1968" t="str">
            <v>A7 6102</v>
          </cell>
          <cell r="M1968" t="str">
            <v>计算机与信息工程系</v>
          </cell>
          <cell r="N1968" t="str">
            <v>计算机与信息工程系</v>
          </cell>
        </row>
        <row r="1969">
          <cell r="B1969" t="str">
            <v>TY2010000390</v>
          </cell>
          <cell r="C1969" t="str">
            <v>联想启天</v>
          </cell>
          <cell r="D1969">
            <v>1</v>
          </cell>
          <cell r="E1969" t="str">
            <v>M340E</v>
          </cell>
          <cell r="F1969">
            <v>40540</v>
          </cell>
          <cell r="G1969" t="str">
            <v>花果园校区</v>
          </cell>
          <cell r="H1969">
            <v>3700</v>
          </cell>
          <cell r="I1969">
            <v>3700</v>
          </cell>
          <cell r="J1969">
            <v>0</v>
          </cell>
          <cell r="K1969" t="str">
            <v>毁损</v>
          </cell>
          <cell r="L1969" t="str">
            <v>A7 6102</v>
          </cell>
          <cell r="M1969" t="str">
            <v>计算机与信息工程系</v>
          </cell>
          <cell r="N1969" t="str">
            <v>计算机与信息工程系</v>
          </cell>
        </row>
        <row r="1970">
          <cell r="B1970" t="str">
            <v>TY2010000391</v>
          </cell>
          <cell r="C1970" t="str">
            <v>联想启天</v>
          </cell>
          <cell r="D1970">
            <v>1</v>
          </cell>
          <cell r="E1970" t="str">
            <v>M340E</v>
          </cell>
          <cell r="F1970">
            <v>40540</v>
          </cell>
          <cell r="G1970" t="str">
            <v>花果园校区</v>
          </cell>
          <cell r="H1970">
            <v>3700</v>
          </cell>
          <cell r="I1970">
            <v>3700</v>
          </cell>
          <cell r="J1970">
            <v>0</v>
          </cell>
          <cell r="K1970" t="str">
            <v>毁损</v>
          </cell>
          <cell r="L1970" t="str">
            <v>A7 6102</v>
          </cell>
          <cell r="M1970" t="str">
            <v>计算机与信息工程系</v>
          </cell>
          <cell r="N1970" t="str">
            <v>计算机与信息工程系</v>
          </cell>
        </row>
        <row r="1971">
          <cell r="B1971" t="str">
            <v>TY2010000392</v>
          </cell>
          <cell r="C1971" t="str">
            <v>联想启天</v>
          </cell>
          <cell r="D1971">
            <v>1</v>
          </cell>
          <cell r="E1971" t="str">
            <v>M340E</v>
          </cell>
          <cell r="F1971">
            <v>40540</v>
          </cell>
          <cell r="G1971" t="str">
            <v>花果园校区</v>
          </cell>
          <cell r="H1971">
            <v>3700</v>
          </cell>
          <cell r="I1971">
            <v>3700</v>
          </cell>
          <cell r="J1971">
            <v>0</v>
          </cell>
          <cell r="K1971" t="str">
            <v>毁损</v>
          </cell>
          <cell r="L1971" t="str">
            <v>A7 6102</v>
          </cell>
          <cell r="M1971" t="str">
            <v>计算机与信息工程系</v>
          </cell>
          <cell r="N1971" t="str">
            <v>计算机与信息工程系</v>
          </cell>
        </row>
        <row r="1972">
          <cell r="B1972" t="str">
            <v>TY2010000393</v>
          </cell>
          <cell r="C1972" t="str">
            <v>联想启天</v>
          </cell>
          <cell r="D1972">
            <v>1</v>
          </cell>
          <cell r="E1972" t="str">
            <v>M340E</v>
          </cell>
          <cell r="F1972">
            <v>40540</v>
          </cell>
          <cell r="G1972" t="str">
            <v>花果园校区</v>
          </cell>
          <cell r="H1972">
            <v>3700</v>
          </cell>
          <cell r="I1972">
            <v>3700</v>
          </cell>
          <cell r="J1972">
            <v>0</v>
          </cell>
          <cell r="K1972" t="str">
            <v>毁损</v>
          </cell>
          <cell r="L1972" t="str">
            <v>A7 6102</v>
          </cell>
          <cell r="M1972" t="str">
            <v>计算机与信息工程系</v>
          </cell>
          <cell r="N1972" t="str">
            <v>计算机与信息工程系</v>
          </cell>
        </row>
        <row r="1973">
          <cell r="B1973" t="str">
            <v>TY2010000394</v>
          </cell>
          <cell r="C1973" t="str">
            <v>联想启天</v>
          </cell>
          <cell r="D1973">
            <v>1</v>
          </cell>
          <cell r="E1973" t="str">
            <v>M820E</v>
          </cell>
          <cell r="F1973">
            <v>40540</v>
          </cell>
          <cell r="G1973" t="str">
            <v>花果园校区</v>
          </cell>
          <cell r="H1973">
            <v>5100</v>
          </cell>
          <cell r="I1973">
            <v>5100</v>
          </cell>
          <cell r="J1973">
            <v>0</v>
          </cell>
          <cell r="K1973" t="str">
            <v>毁损</v>
          </cell>
          <cell r="L1973" t="str">
            <v>A7-6101</v>
          </cell>
          <cell r="M1973" t="str">
            <v>唐莉莉</v>
          </cell>
          <cell r="N1973" t="str">
            <v>电子商务系</v>
          </cell>
        </row>
        <row r="1974">
          <cell r="B1974" t="str">
            <v>TY2010000395</v>
          </cell>
          <cell r="C1974" t="str">
            <v>联想启天</v>
          </cell>
          <cell r="D1974">
            <v>1</v>
          </cell>
          <cell r="E1974" t="str">
            <v>M820E</v>
          </cell>
          <cell r="F1974">
            <v>40540</v>
          </cell>
          <cell r="G1974" t="str">
            <v>花果园校区</v>
          </cell>
          <cell r="H1974">
            <v>5350</v>
          </cell>
          <cell r="I1974">
            <v>5350</v>
          </cell>
          <cell r="J1974">
            <v>0</v>
          </cell>
          <cell r="K1974" t="str">
            <v>毁损</v>
          </cell>
          <cell r="L1974" t="str">
            <v>A7-6101</v>
          </cell>
          <cell r="M1974" t="str">
            <v>唐莉莉</v>
          </cell>
          <cell r="N1974" t="str">
            <v>电子商务系</v>
          </cell>
        </row>
        <row r="1975">
          <cell r="B1975" t="str">
            <v>TY2010000396</v>
          </cell>
          <cell r="C1975" t="str">
            <v>联想启天</v>
          </cell>
          <cell r="D1975">
            <v>1</v>
          </cell>
          <cell r="E1975" t="str">
            <v>M340E</v>
          </cell>
          <cell r="F1975">
            <v>40540</v>
          </cell>
          <cell r="G1975" t="str">
            <v>花果园校区</v>
          </cell>
          <cell r="H1975">
            <v>3700</v>
          </cell>
          <cell r="I1975">
            <v>3700</v>
          </cell>
          <cell r="J1975">
            <v>0</v>
          </cell>
          <cell r="K1975" t="str">
            <v>毁损</v>
          </cell>
          <cell r="L1975" t="str">
            <v>A7 6102</v>
          </cell>
          <cell r="M1975" t="str">
            <v>计算机与信息工程系</v>
          </cell>
          <cell r="N1975" t="str">
            <v>计算机与信息工程系</v>
          </cell>
        </row>
        <row r="1976">
          <cell r="B1976" t="str">
            <v>TY2010000404</v>
          </cell>
          <cell r="C1976" t="str">
            <v>联想启天</v>
          </cell>
          <cell r="D1976">
            <v>1</v>
          </cell>
          <cell r="E1976" t="str">
            <v>M340E</v>
          </cell>
          <cell r="F1976">
            <v>40540</v>
          </cell>
          <cell r="G1976" t="str">
            <v>花果园校区</v>
          </cell>
          <cell r="H1976">
            <v>3700</v>
          </cell>
          <cell r="I1976">
            <v>3700</v>
          </cell>
          <cell r="J1976">
            <v>0</v>
          </cell>
          <cell r="K1976" t="str">
            <v>毁损</v>
          </cell>
          <cell r="L1976" t="str">
            <v>A7 6102</v>
          </cell>
          <cell r="M1976" t="str">
            <v>计算机与信息工程系</v>
          </cell>
          <cell r="N1976" t="str">
            <v>计算机与信息工程系</v>
          </cell>
        </row>
        <row r="1977">
          <cell r="B1977" t="str">
            <v>TY2010000405</v>
          </cell>
          <cell r="C1977" t="str">
            <v>联想启天</v>
          </cell>
          <cell r="D1977">
            <v>1</v>
          </cell>
          <cell r="E1977" t="str">
            <v>M820E</v>
          </cell>
          <cell r="F1977">
            <v>40540</v>
          </cell>
          <cell r="G1977" t="str">
            <v>花果园校区</v>
          </cell>
          <cell r="H1977">
            <v>5100</v>
          </cell>
          <cell r="I1977">
            <v>5100</v>
          </cell>
          <cell r="J1977">
            <v>0</v>
          </cell>
          <cell r="K1977" t="str">
            <v>毁损</v>
          </cell>
          <cell r="L1977" t="str">
            <v>A7-6101</v>
          </cell>
          <cell r="M1977" t="str">
            <v>唐莉莉</v>
          </cell>
          <cell r="N1977" t="str">
            <v>电子商务系</v>
          </cell>
        </row>
        <row r="1978">
          <cell r="B1978" t="str">
            <v>TY2010000406</v>
          </cell>
          <cell r="C1978" t="str">
            <v>联想启天</v>
          </cell>
          <cell r="D1978">
            <v>1</v>
          </cell>
          <cell r="E1978" t="str">
            <v>M340E</v>
          </cell>
          <cell r="F1978">
            <v>40540</v>
          </cell>
          <cell r="G1978" t="str">
            <v>花果园校区</v>
          </cell>
          <cell r="H1978">
            <v>3700</v>
          </cell>
          <cell r="I1978">
            <v>3700</v>
          </cell>
          <cell r="J1978">
            <v>0</v>
          </cell>
          <cell r="K1978" t="str">
            <v>毁损</v>
          </cell>
          <cell r="L1978" t="str">
            <v>A7 6102</v>
          </cell>
          <cell r="M1978" t="str">
            <v>计算机与信息工程系</v>
          </cell>
          <cell r="N1978" t="str">
            <v>计算机与信息工程系</v>
          </cell>
        </row>
        <row r="1979">
          <cell r="B1979" t="str">
            <v>TY2010000407</v>
          </cell>
          <cell r="C1979" t="str">
            <v>联想启天</v>
          </cell>
          <cell r="D1979">
            <v>1</v>
          </cell>
          <cell r="E1979" t="str">
            <v>M820E</v>
          </cell>
          <cell r="F1979">
            <v>40540</v>
          </cell>
          <cell r="G1979" t="str">
            <v>花果园校区</v>
          </cell>
          <cell r="H1979">
            <v>5100</v>
          </cell>
          <cell r="I1979">
            <v>5100</v>
          </cell>
          <cell r="J1979">
            <v>0</v>
          </cell>
          <cell r="K1979" t="str">
            <v>毁损</v>
          </cell>
          <cell r="L1979" t="str">
            <v>A7-6101</v>
          </cell>
          <cell r="M1979" t="str">
            <v>唐莉莉</v>
          </cell>
          <cell r="N1979" t="str">
            <v>电子商务系</v>
          </cell>
        </row>
        <row r="1980">
          <cell r="B1980" t="str">
            <v>TY2010000408</v>
          </cell>
          <cell r="C1980" t="str">
            <v>联想启天</v>
          </cell>
          <cell r="D1980">
            <v>1</v>
          </cell>
          <cell r="E1980" t="str">
            <v>M820E</v>
          </cell>
          <cell r="F1980">
            <v>40540</v>
          </cell>
          <cell r="G1980" t="str">
            <v>花果园校区</v>
          </cell>
          <cell r="H1980">
            <v>5100</v>
          </cell>
          <cell r="I1980">
            <v>5100</v>
          </cell>
          <cell r="J1980">
            <v>0</v>
          </cell>
          <cell r="K1980" t="str">
            <v>毁损</v>
          </cell>
          <cell r="L1980" t="str">
            <v>A7-6101</v>
          </cell>
          <cell r="M1980" t="str">
            <v>唐莉莉</v>
          </cell>
          <cell r="N1980" t="str">
            <v>电子商务系</v>
          </cell>
        </row>
        <row r="1981">
          <cell r="B1981" t="str">
            <v>TY2010000438</v>
          </cell>
          <cell r="C1981" t="str">
            <v>联想启天</v>
          </cell>
          <cell r="D1981">
            <v>1</v>
          </cell>
          <cell r="E1981" t="str">
            <v>M340E</v>
          </cell>
          <cell r="F1981">
            <v>40540</v>
          </cell>
          <cell r="G1981" t="str">
            <v>花果园校区</v>
          </cell>
          <cell r="H1981">
            <v>3700</v>
          </cell>
          <cell r="I1981">
            <v>3700</v>
          </cell>
          <cell r="J1981">
            <v>0</v>
          </cell>
          <cell r="K1981" t="str">
            <v>毁损</v>
          </cell>
          <cell r="L1981" t="str">
            <v>A7 6102</v>
          </cell>
          <cell r="M1981" t="str">
            <v>计算机与信息工程系</v>
          </cell>
          <cell r="N1981" t="str">
            <v>计算机与信息工程系</v>
          </cell>
        </row>
        <row r="1982">
          <cell r="B1982" t="str">
            <v>TY2010000439</v>
          </cell>
          <cell r="C1982" t="str">
            <v>联想启天</v>
          </cell>
          <cell r="D1982">
            <v>1</v>
          </cell>
          <cell r="E1982" t="str">
            <v>M820E</v>
          </cell>
          <cell r="F1982">
            <v>40540</v>
          </cell>
          <cell r="G1982" t="str">
            <v>花果园校区</v>
          </cell>
          <cell r="H1982">
            <v>5100</v>
          </cell>
          <cell r="I1982">
            <v>5100</v>
          </cell>
          <cell r="J1982">
            <v>0</v>
          </cell>
          <cell r="K1982" t="str">
            <v>毁损</v>
          </cell>
          <cell r="L1982" t="str">
            <v>A7-6101</v>
          </cell>
          <cell r="M1982" t="str">
            <v>唐莉莉</v>
          </cell>
          <cell r="N1982" t="str">
            <v>电子商务系</v>
          </cell>
        </row>
        <row r="1983">
          <cell r="B1983" t="str">
            <v>TY2010000440</v>
          </cell>
          <cell r="C1983" t="str">
            <v>联想启天</v>
          </cell>
          <cell r="D1983">
            <v>1</v>
          </cell>
          <cell r="E1983" t="str">
            <v>M340E</v>
          </cell>
          <cell r="F1983">
            <v>40540</v>
          </cell>
          <cell r="G1983" t="str">
            <v>花果园校区</v>
          </cell>
          <cell r="H1983">
            <v>3700</v>
          </cell>
          <cell r="I1983">
            <v>3700</v>
          </cell>
          <cell r="J1983">
            <v>0</v>
          </cell>
          <cell r="K1983" t="str">
            <v>毁损</v>
          </cell>
          <cell r="L1983" t="str">
            <v>A7 6102</v>
          </cell>
          <cell r="M1983" t="str">
            <v>计算机与信息工程系</v>
          </cell>
          <cell r="N1983" t="str">
            <v>计算机与信息工程系</v>
          </cell>
        </row>
        <row r="1984">
          <cell r="B1984" t="str">
            <v>TY2010000441</v>
          </cell>
          <cell r="C1984" t="str">
            <v>联想启天</v>
          </cell>
          <cell r="D1984">
            <v>1</v>
          </cell>
          <cell r="E1984" t="str">
            <v>M340E</v>
          </cell>
          <cell r="F1984">
            <v>40540</v>
          </cell>
          <cell r="G1984" t="str">
            <v>花果园校区</v>
          </cell>
          <cell r="H1984">
            <v>3700</v>
          </cell>
          <cell r="I1984">
            <v>3700</v>
          </cell>
          <cell r="J1984">
            <v>0</v>
          </cell>
          <cell r="K1984" t="str">
            <v>毁损</v>
          </cell>
          <cell r="L1984" t="str">
            <v>A7 6102</v>
          </cell>
          <cell r="M1984" t="str">
            <v>计算机与信息工程系</v>
          </cell>
          <cell r="N1984" t="str">
            <v>计算机与信息工程系</v>
          </cell>
        </row>
        <row r="1985">
          <cell r="B1985" t="str">
            <v>TY2010000442</v>
          </cell>
          <cell r="C1985" t="str">
            <v>联想启天</v>
          </cell>
          <cell r="D1985">
            <v>1</v>
          </cell>
          <cell r="E1985" t="str">
            <v>M340E</v>
          </cell>
          <cell r="F1985">
            <v>40540</v>
          </cell>
          <cell r="G1985" t="str">
            <v>花果园校区</v>
          </cell>
          <cell r="H1985">
            <v>3700</v>
          </cell>
          <cell r="I1985">
            <v>3700</v>
          </cell>
          <cell r="J1985">
            <v>0</v>
          </cell>
          <cell r="K1985" t="str">
            <v>毁损</v>
          </cell>
          <cell r="L1985" t="str">
            <v>A7 6102</v>
          </cell>
          <cell r="M1985" t="str">
            <v>计算机与信息工程系</v>
          </cell>
          <cell r="N1985" t="str">
            <v>计算机与信息工程系</v>
          </cell>
        </row>
        <row r="1986">
          <cell r="B1986" t="str">
            <v>TY2010000443</v>
          </cell>
          <cell r="C1986" t="str">
            <v>联想启天</v>
          </cell>
          <cell r="D1986">
            <v>1</v>
          </cell>
          <cell r="E1986" t="str">
            <v>M820E</v>
          </cell>
          <cell r="F1986">
            <v>40540</v>
          </cell>
          <cell r="G1986" t="str">
            <v>花果园校区</v>
          </cell>
          <cell r="H1986">
            <v>5100</v>
          </cell>
          <cell r="I1986">
            <v>5100</v>
          </cell>
          <cell r="J1986">
            <v>0</v>
          </cell>
          <cell r="K1986" t="str">
            <v>毁损</v>
          </cell>
          <cell r="L1986" t="str">
            <v>A7-6101</v>
          </cell>
          <cell r="M1986" t="str">
            <v>唐莉莉</v>
          </cell>
          <cell r="N1986" t="str">
            <v>电子商务系</v>
          </cell>
        </row>
        <row r="1987">
          <cell r="B1987" t="str">
            <v>TY2010000444</v>
          </cell>
          <cell r="C1987" t="str">
            <v>联想启天</v>
          </cell>
          <cell r="D1987">
            <v>1</v>
          </cell>
          <cell r="E1987" t="str">
            <v>M820E</v>
          </cell>
          <cell r="F1987">
            <v>40540</v>
          </cell>
          <cell r="G1987" t="str">
            <v>花果园校区</v>
          </cell>
          <cell r="H1987">
            <v>5350</v>
          </cell>
          <cell r="I1987">
            <v>5350</v>
          </cell>
          <cell r="J1987">
            <v>0</v>
          </cell>
          <cell r="K1987" t="str">
            <v>毁损</v>
          </cell>
          <cell r="L1987" t="str">
            <v>A7-6101</v>
          </cell>
          <cell r="M1987" t="str">
            <v>唐莉莉</v>
          </cell>
          <cell r="N1987" t="str">
            <v>电子商务系</v>
          </cell>
        </row>
        <row r="1988">
          <cell r="B1988" t="str">
            <v>TY2010000446</v>
          </cell>
          <cell r="C1988" t="str">
            <v>联想启天</v>
          </cell>
          <cell r="D1988">
            <v>1</v>
          </cell>
          <cell r="E1988" t="str">
            <v>M340E</v>
          </cell>
          <cell r="F1988">
            <v>40540</v>
          </cell>
          <cell r="G1988" t="str">
            <v>花果园校区</v>
          </cell>
          <cell r="H1988">
            <v>3700</v>
          </cell>
          <cell r="I1988">
            <v>3700</v>
          </cell>
          <cell r="J1988">
            <v>0</v>
          </cell>
          <cell r="K1988" t="str">
            <v>毁损</v>
          </cell>
          <cell r="L1988" t="str">
            <v>A7 6102</v>
          </cell>
          <cell r="M1988" t="str">
            <v>计算机与信息工程系</v>
          </cell>
          <cell r="N1988" t="str">
            <v>计算机与信息工程系</v>
          </cell>
        </row>
        <row r="1989">
          <cell r="B1989" t="str">
            <v>TY2010000447</v>
          </cell>
          <cell r="C1989" t="str">
            <v>联想启天</v>
          </cell>
          <cell r="D1989">
            <v>1</v>
          </cell>
          <cell r="E1989" t="str">
            <v>M340E</v>
          </cell>
          <cell r="F1989">
            <v>40540</v>
          </cell>
          <cell r="G1989" t="str">
            <v>花果园校区</v>
          </cell>
          <cell r="H1989">
            <v>3700</v>
          </cell>
          <cell r="I1989">
            <v>3700</v>
          </cell>
          <cell r="J1989">
            <v>0</v>
          </cell>
          <cell r="K1989" t="str">
            <v>毁损</v>
          </cell>
          <cell r="L1989" t="str">
            <v>A7 6102</v>
          </cell>
          <cell r="M1989" t="str">
            <v>计算机与信息工程系</v>
          </cell>
          <cell r="N1989" t="str">
            <v>计算机与信息工程系</v>
          </cell>
        </row>
        <row r="1990">
          <cell r="B1990" t="str">
            <v>TY2010000448</v>
          </cell>
          <cell r="C1990" t="str">
            <v>联想启天</v>
          </cell>
          <cell r="D1990">
            <v>1</v>
          </cell>
          <cell r="E1990" t="str">
            <v>M820E</v>
          </cell>
          <cell r="F1990">
            <v>40540</v>
          </cell>
          <cell r="G1990" t="str">
            <v>花果园校区</v>
          </cell>
          <cell r="H1990">
            <v>5350</v>
          </cell>
          <cell r="I1990">
            <v>5350</v>
          </cell>
          <cell r="J1990">
            <v>0</v>
          </cell>
          <cell r="K1990" t="str">
            <v>毁损</v>
          </cell>
          <cell r="L1990" t="str">
            <v>A7-6101</v>
          </cell>
          <cell r="M1990" t="str">
            <v>唐莉莉</v>
          </cell>
          <cell r="N1990" t="str">
            <v>电子商务系</v>
          </cell>
        </row>
        <row r="1991">
          <cell r="B1991" t="str">
            <v>TY2010000449</v>
          </cell>
          <cell r="C1991" t="str">
            <v>联想启天</v>
          </cell>
          <cell r="D1991">
            <v>1</v>
          </cell>
          <cell r="E1991" t="str">
            <v>M340E</v>
          </cell>
          <cell r="F1991">
            <v>40540</v>
          </cell>
          <cell r="G1991" t="str">
            <v>花果园校区</v>
          </cell>
          <cell r="H1991">
            <v>3700</v>
          </cell>
          <cell r="I1991">
            <v>3700</v>
          </cell>
          <cell r="J1991">
            <v>0</v>
          </cell>
          <cell r="K1991" t="str">
            <v>毁损</v>
          </cell>
          <cell r="L1991" t="str">
            <v>A7 6102</v>
          </cell>
          <cell r="M1991" t="str">
            <v>计算机与信息工程系</v>
          </cell>
          <cell r="N1991" t="str">
            <v>计算机与信息工程系</v>
          </cell>
        </row>
        <row r="1992">
          <cell r="B1992" t="str">
            <v>TY2010000451</v>
          </cell>
          <cell r="C1992" t="str">
            <v>联想启天</v>
          </cell>
          <cell r="D1992">
            <v>1</v>
          </cell>
          <cell r="E1992" t="str">
            <v>M340E</v>
          </cell>
          <cell r="F1992">
            <v>40540</v>
          </cell>
          <cell r="G1992" t="str">
            <v>花果园校区</v>
          </cell>
          <cell r="H1992">
            <v>3700</v>
          </cell>
          <cell r="I1992">
            <v>3700</v>
          </cell>
          <cell r="J1992">
            <v>0</v>
          </cell>
          <cell r="K1992" t="str">
            <v>毁损</v>
          </cell>
          <cell r="L1992" t="str">
            <v>A7 6102</v>
          </cell>
          <cell r="M1992" t="str">
            <v>计算机与信息工程系</v>
          </cell>
          <cell r="N1992" t="str">
            <v>计算机与信息工程系</v>
          </cell>
        </row>
        <row r="1993">
          <cell r="B1993" t="str">
            <v>TY2010000452</v>
          </cell>
          <cell r="C1993" t="str">
            <v>联想启天</v>
          </cell>
          <cell r="D1993">
            <v>1</v>
          </cell>
          <cell r="E1993" t="str">
            <v>M340E</v>
          </cell>
          <cell r="F1993">
            <v>40540</v>
          </cell>
          <cell r="G1993" t="str">
            <v>花果园校区</v>
          </cell>
          <cell r="H1993">
            <v>3700</v>
          </cell>
          <cell r="I1993">
            <v>3700</v>
          </cell>
          <cell r="J1993">
            <v>0</v>
          </cell>
          <cell r="K1993" t="str">
            <v>毁损</v>
          </cell>
          <cell r="L1993" t="str">
            <v>A7 6102</v>
          </cell>
          <cell r="M1993" t="str">
            <v>计算机与信息工程系</v>
          </cell>
          <cell r="N1993" t="str">
            <v>计算机与信息工程系</v>
          </cell>
        </row>
        <row r="1994">
          <cell r="B1994" t="str">
            <v>TY2010000456</v>
          </cell>
          <cell r="C1994" t="str">
            <v>联想启天</v>
          </cell>
          <cell r="D1994">
            <v>1</v>
          </cell>
          <cell r="E1994" t="str">
            <v>M820E</v>
          </cell>
          <cell r="F1994">
            <v>40540</v>
          </cell>
          <cell r="G1994" t="str">
            <v>花果园校区</v>
          </cell>
          <cell r="H1994">
            <v>5350</v>
          </cell>
          <cell r="I1994">
            <v>5350</v>
          </cell>
          <cell r="J1994">
            <v>0</v>
          </cell>
          <cell r="K1994" t="str">
            <v>未找到实物</v>
          </cell>
        </row>
        <row r="1994">
          <cell r="M1994" t="str">
            <v>验收人：王浩、李崑</v>
          </cell>
          <cell r="N1994" t="str">
            <v>信息电教科</v>
          </cell>
        </row>
        <row r="1995">
          <cell r="B1995" t="str">
            <v>TY2010000453</v>
          </cell>
          <cell r="C1995" t="str">
            <v>联想启天</v>
          </cell>
          <cell r="D1995">
            <v>1</v>
          </cell>
          <cell r="E1995" t="str">
            <v>M340E</v>
          </cell>
          <cell r="F1995">
            <v>40540</v>
          </cell>
          <cell r="G1995" t="str">
            <v>花果园校区</v>
          </cell>
          <cell r="H1995">
            <v>3700</v>
          </cell>
          <cell r="I1995">
            <v>3700</v>
          </cell>
          <cell r="J1995">
            <v>0</v>
          </cell>
          <cell r="K1995" t="str">
            <v>毁损</v>
          </cell>
          <cell r="L1995" t="str">
            <v>A7 6102</v>
          </cell>
          <cell r="M1995" t="str">
            <v>计算机与信息工程系</v>
          </cell>
          <cell r="N1995" t="str">
            <v>计算机与信息工程系</v>
          </cell>
        </row>
        <row r="1996">
          <cell r="B1996" t="str">
            <v>TY2010000454</v>
          </cell>
          <cell r="C1996" t="str">
            <v>联想启天</v>
          </cell>
          <cell r="D1996">
            <v>1</v>
          </cell>
          <cell r="E1996" t="str">
            <v>M820E</v>
          </cell>
          <cell r="F1996">
            <v>40540</v>
          </cell>
          <cell r="G1996" t="str">
            <v>花果园校区</v>
          </cell>
          <cell r="H1996">
            <v>5100</v>
          </cell>
          <cell r="I1996">
            <v>5100</v>
          </cell>
          <cell r="J1996">
            <v>0</v>
          </cell>
          <cell r="K1996" t="str">
            <v>未找到实物</v>
          </cell>
        </row>
        <row r="1996">
          <cell r="M1996" t="str">
            <v>验收人：王浩、李崑</v>
          </cell>
          <cell r="N1996" t="str">
            <v>信息电教科</v>
          </cell>
        </row>
        <row r="1997">
          <cell r="B1997" t="str">
            <v>TY2010000455</v>
          </cell>
          <cell r="C1997" t="str">
            <v>联想启天</v>
          </cell>
          <cell r="D1997">
            <v>1</v>
          </cell>
          <cell r="E1997" t="str">
            <v>M340E</v>
          </cell>
          <cell r="F1997">
            <v>40540</v>
          </cell>
          <cell r="G1997" t="str">
            <v>花果园校区</v>
          </cell>
          <cell r="H1997">
            <v>3700</v>
          </cell>
          <cell r="I1997">
            <v>3700</v>
          </cell>
          <cell r="J1997">
            <v>0</v>
          </cell>
          <cell r="K1997" t="str">
            <v>毁损</v>
          </cell>
          <cell r="L1997" t="str">
            <v>A7 6102</v>
          </cell>
          <cell r="M1997" t="str">
            <v>计算机与信息工程系</v>
          </cell>
          <cell r="N1997" t="str">
            <v>计算机与信息工程系</v>
          </cell>
        </row>
        <row r="1998">
          <cell r="B1998" t="str">
            <v>TY2010000457</v>
          </cell>
          <cell r="C1998" t="str">
            <v>联想启天</v>
          </cell>
          <cell r="D1998">
            <v>1</v>
          </cell>
          <cell r="E1998" t="str">
            <v>M820E</v>
          </cell>
          <cell r="F1998">
            <v>40540</v>
          </cell>
          <cell r="G1998" t="str">
            <v>花果园校区</v>
          </cell>
          <cell r="H1998">
            <v>5100</v>
          </cell>
          <cell r="I1998">
            <v>5100</v>
          </cell>
          <cell r="J1998">
            <v>0</v>
          </cell>
          <cell r="K1998" t="str">
            <v>未找到实物</v>
          </cell>
        </row>
        <row r="1998">
          <cell r="M1998" t="str">
            <v>验收人：王浩、李崑</v>
          </cell>
          <cell r="N1998" t="str">
            <v>信息电教科</v>
          </cell>
        </row>
        <row r="1999">
          <cell r="B1999" t="str">
            <v>TY2010000458</v>
          </cell>
          <cell r="C1999" t="str">
            <v>联想启天</v>
          </cell>
          <cell r="D1999">
            <v>1</v>
          </cell>
          <cell r="E1999" t="str">
            <v>M340E</v>
          </cell>
          <cell r="F1999">
            <v>40540</v>
          </cell>
          <cell r="G1999" t="str">
            <v>花果园校区</v>
          </cell>
          <cell r="H1999">
            <v>3700</v>
          </cell>
          <cell r="I1999">
            <v>3700</v>
          </cell>
          <cell r="J1999">
            <v>0</v>
          </cell>
          <cell r="K1999" t="str">
            <v>毁损</v>
          </cell>
          <cell r="L1999" t="str">
            <v>A7 6102</v>
          </cell>
          <cell r="M1999" t="str">
            <v>计算机与信息工程系</v>
          </cell>
          <cell r="N1999" t="str">
            <v>计算机与信息工程系</v>
          </cell>
        </row>
        <row r="2000">
          <cell r="B2000" t="str">
            <v>TY2010000459</v>
          </cell>
          <cell r="C2000" t="str">
            <v>联想启天</v>
          </cell>
          <cell r="D2000">
            <v>1</v>
          </cell>
          <cell r="E2000" t="str">
            <v>M820E</v>
          </cell>
          <cell r="F2000">
            <v>40540</v>
          </cell>
          <cell r="G2000" t="str">
            <v>花果园校区</v>
          </cell>
          <cell r="H2000">
            <v>5350</v>
          </cell>
          <cell r="I2000">
            <v>5350</v>
          </cell>
          <cell r="J2000">
            <v>0</v>
          </cell>
          <cell r="K2000" t="str">
            <v>毁损</v>
          </cell>
          <cell r="L2000" t="str">
            <v>A7-6101</v>
          </cell>
          <cell r="M2000" t="str">
            <v>唐莉莉</v>
          </cell>
          <cell r="N2000" t="str">
            <v>电子商务系</v>
          </cell>
        </row>
        <row r="2001">
          <cell r="B2001" t="str">
            <v>TY2010000486</v>
          </cell>
          <cell r="C2001" t="str">
            <v>联想启天</v>
          </cell>
          <cell r="D2001">
            <v>1</v>
          </cell>
          <cell r="E2001" t="str">
            <v>M340E</v>
          </cell>
          <cell r="F2001">
            <v>40540</v>
          </cell>
          <cell r="G2001" t="str">
            <v>花果园校区</v>
          </cell>
          <cell r="H2001">
            <v>3700</v>
          </cell>
          <cell r="I2001">
            <v>3700</v>
          </cell>
          <cell r="J2001">
            <v>0</v>
          </cell>
          <cell r="K2001" t="str">
            <v>毁损</v>
          </cell>
          <cell r="L2001" t="str">
            <v>A7 6102</v>
          </cell>
          <cell r="M2001" t="str">
            <v>计算机与信息工程系</v>
          </cell>
          <cell r="N2001" t="str">
            <v>计算机与信息工程系</v>
          </cell>
        </row>
        <row r="2002">
          <cell r="B2002" t="str">
            <v>TY2010000487</v>
          </cell>
          <cell r="C2002" t="str">
            <v>联想启天</v>
          </cell>
          <cell r="D2002">
            <v>1</v>
          </cell>
          <cell r="E2002" t="str">
            <v>M340E</v>
          </cell>
          <cell r="F2002">
            <v>40540</v>
          </cell>
          <cell r="G2002" t="str">
            <v>花果园校区</v>
          </cell>
          <cell r="H2002">
            <v>3700</v>
          </cell>
          <cell r="I2002">
            <v>3700</v>
          </cell>
          <cell r="J2002">
            <v>0</v>
          </cell>
          <cell r="K2002" t="str">
            <v>毁损</v>
          </cell>
          <cell r="L2002" t="str">
            <v>A7 6102</v>
          </cell>
          <cell r="M2002" t="str">
            <v>计算机与信息工程系</v>
          </cell>
          <cell r="N2002" t="str">
            <v>计算机与信息工程系</v>
          </cell>
        </row>
        <row r="2003">
          <cell r="B2003" t="str">
            <v>TY2010000488</v>
          </cell>
          <cell r="C2003" t="str">
            <v>联想启天</v>
          </cell>
          <cell r="D2003">
            <v>1</v>
          </cell>
          <cell r="E2003" t="str">
            <v>M340E</v>
          </cell>
          <cell r="F2003">
            <v>40540</v>
          </cell>
          <cell r="G2003" t="str">
            <v>花果园校区</v>
          </cell>
          <cell r="H2003">
            <v>3700</v>
          </cell>
          <cell r="I2003">
            <v>3700</v>
          </cell>
          <cell r="J2003">
            <v>0</v>
          </cell>
          <cell r="K2003" t="str">
            <v>毁损</v>
          </cell>
          <cell r="L2003" t="str">
            <v>A7 6102</v>
          </cell>
          <cell r="M2003" t="str">
            <v>计算机与信息工程系</v>
          </cell>
          <cell r="N2003" t="str">
            <v>计算机与信息工程系</v>
          </cell>
        </row>
        <row r="2004">
          <cell r="B2004" t="str">
            <v>TY2010000489</v>
          </cell>
          <cell r="C2004" t="str">
            <v>联想启天</v>
          </cell>
          <cell r="D2004">
            <v>1</v>
          </cell>
          <cell r="E2004" t="str">
            <v>M820E</v>
          </cell>
          <cell r="F2004">
            <v>40540</v>
          </cell>
          <cell r="G2004" t="str">
            <v>花果园校区</v>
          </cell>
          <cell r="H2004">
            <v>5350</v>
          </cell>
          <cell r="I2004">
            <v>5350</v>
          </cell>
          <cell r="J2004">
            <v>0</v>
          </cell>
          <cell r="K2004" t="str">
            <v>毁损</v>
          </cell>
          <cell r="L2004" t="str">
            <v>A7-6101</v>
          </cell>
          <cell r="M2004" t="str">
            <v>唐莉莉</v>
          </cell>
          <cell r="N2004" t="str">
            <v>电子商务系</v>
          </cell>
        </row>
        <row r="2005">
          <cell r="B2005" t="str">
            <v>TY2010000491</v>
          </cell>
          <cell r="C2005" t="str">
            <v>联想启天</v>
          </cell>
          <cell r="D2005">
            <v>1</v>
          </cell>
          <cell r="E2005" t="str">
            <v>M340E</v>
          </cell>
          <cell r="F2005">
            <v>40540</v>
          </cell>
          <cell r="G2005" t="str">
            <v>花果园校区</v>
          </cell>
          <cell r="H2005">
            <v>3700</v>
          </cell>
          <cell r="I2005">
            <v>3700</v>
          </cell>
          <cell r="J2005">
            <v>0</v>
          </cell>
          <cell r="K2005" t="str">
            <v>毁损</v>
          </cell>
          <cell r="L2005" t="str">
            <v>A7 6102</v>
          </cell>
          <cell r="M2005" t="str">
            <v>计算机与信息工程系</v>
          </cell>
          <cell r="N2005" t="str">
            <v>计算机与信息工程系</v>
          </cell>
        </row>
        <row r="2006">
          <cell r="B2006" t="str">
            <v>TY2010000492</v>
          </cell>
          <cell r="C2006" t="str">
            <v>联想启天</v>
          </cell>
          <cell r="D2006">
            <v>1</v>
          </cell>
          <cell r="E2006" t="str">
            <v>M340E</v>
          </cell>
          <cell r="F2006">
            <v>40540</v>
          </cell>
          <cell r="G2006" t="str">
            <v>花果园校区</v>
          </cell>
          <cell r="H2006">
            <v>3700</v>
          </cell>
          <cell r="I2006">
            <v>3700</v>
          </cell>
          <cell r="J2006">
            <v>0</v>
          </cell>
          <cell r="K2006" t="str">
            <v>毁损</v>
          </cell>
          <cell r="L2006" t="str">
            <v>A7 6102</v>
          </cell>
          <cell r="M2006" t="str">
            <v>计算机与信息工程系</v>
          </cell>
          <cell r="N2006" t="str">
            <v>计算机与信息工程系</v>
          </cell>
        </row>
        <row r="2007">
          <cell r="B2007" t="str">
            <v>TY2010000493</v>
          </cell>
          <cell r="C2007" t="str">
            <v>联想启天</v>
          </cell>
          <cell r="D2007">
            <v>1</v>
          </cell>
          <cell r="E2007" t="str">
            <v>M340E</v>
          </cell>
          <cell r="F2007">
            <v>40540</v>
          </cell>
          <cell r="G2007" t="str">
            <v>花果园校区</v>
          </cell>
          <cell r="H2007">
            <v>3700</v>
          </cell>
          <cell r="I2007">
            <v>3700</v>
          </cell>
          <cell r="J2007">
            <v>0</v>
          </cell>
          <cell r="K2007" t="str">
            <v>毁损</v>
          </cell>
          <cell r="L2007" t="str">
            <v>A7 6102</v>
          </cell>
          <cell r="M2007" t="str">
            <v>计算机与信息工程系</v>
          </cell>
          <cell r="N2007" t="str">
            <v>计算机与信息工程系</v>
          </cell>
        </row>
        <row r="2008">
          <cell r="B2008" t="str">
            <v>TY2010000494</v>
          </cell>
          <cell r="C2008" t="str">
            <v>联想启天</v>
          </cell>
          <cell r="D2008">
            <v>1</v>
          </cell>
          <cell r="E2008" t="str">
            <v>M340E</v>
          </cell>
          <cell r="F2008">
            <v>40540</v>
          </cell>
          <cell r="G2008" t="str">
            <v>花果园校区</v>
          </cell>
          <cell r="H2008">
            <v>3700</v>
          </cell>
          <cell r="I2008">
            <v>3700</v>
          </cell>
          <cell r="J2008">
            <v>0</v>
          </cell>
          <cell r="K2008" t="str">
            <v>毁损</v>
          </cell>
          <cell r="L2008" t="str">
            <v>A7 6102</v>
          </cell>
          <cell r="M2008" t="str">
            <v>计算机与信息工程系</v>
          </cell>
          <cell r="N2008" t="str">
            <v>计算机与信息工程系</v>
          </cell>
        </row>
        <row r="2009">
          <cell r="B2009" t="str">
            <v>TY2010000495</v>
          </cell>
          <cell r="C2009" t="str">
            <v>联想启天</v>
          </cell>
          <cell r="D2009">
            <v>1</v>
          </cell>
          <cell r="E2009" t="str">
            <v>M820E</v>
          </cell>
          <cell r="F2009">
            <v>40540</v>
          </cell>
          <cell r="G2009" t="str">
            <v>花果园校区</v>
          </cell>
          <cell r="H2009">
            <v>5350</v>
          </cell>
          <cell r="I2009">
            <v>5350</v>
          </cell>
          <cell r="J2009">
            <v>0</v>
          </cell>
          <cell r="K2009" t="str">
            <v>毁损</v>
          </cell>
          <cell r="L2009" t="str">
            <v>A7-6101</v>
          </cell>
          <cell r="M2009" t="str">
            <v>唐莉莉</v>
          </cell>
          <cell r="N2009" t="str">
            <v>电子商务系</v>
          </cell>
        </row>
        <row r="2010">
          <cell r="B2010" t="str">
            <v>TY2010000496</v>
          </cell>
          <cell r="C2010" t="str">
            <v>联想启天</v>
          </cell>
          <cell r="D2010">
            <v>1</v>
          </cell>
          <cell r="E2010" t="str">
            <v>M340E</v>
          </cell>
          <cell r="F2010">
            <v>40540</v>
          </cell>
          <cell r="G2010" t="str">
            <v>花果园校区</v>
          </cell>
          <cell r="H2010">
            <v>3700</v>
          </cell>
          <cell r="I2010">
            <v>3700</v>
          </cell>
          <cell r="J2010">
            <v>0</v>
          </cell>
          <cell r="K2010" t="str">
            <v>毁损</v>
          </cell>
          <cell r="L2010" t="str">
            <v>A7 6102</v>
          </cell>
          <cell r="M2010" t="str">
            <v>计算机与信息工程系</v>
          </cell>
          <cell r="N2010" t="str">
            <v>计算机与信息工程系</v>
          </cell>
        </row>
        <row r="2011">
          <cell r="B2011" t="str">
            <v>TY2010000497</v>
          </cell>
          <cell r="C2011" t="str">
            <v>联想启天</v>
          </cell>
          <cell r="D2011">
            <v>1</v>
          </cell>
          <cell r="E2011" t="str">
            <v>M820E</v>
          </cell>
          <cell r="F2011">
            <v>40540</v>
          </cell>
          <cell r="G2011" t="str">
            <v>花果园校区</v>
          </cell>
          <cell r="H2011">
            <v>5100</v>
          </cell>
          <cell r="I2011">
            <v>5100</v>
          </cell>
          <cell r="J2011">
            <v>0</v>
          </cell>
          <cell r="K2011" t="str">
            <v>毁损</v>
          </cell>
          <cell r="L2011" t="str">
            <v>A7-6101</v>
          </cell>
          <cell r="M2011" t="str">
            <v>唐莉莉</v>
          </cell>
          <cell r="N2011" t="str">
            <v>电子商务系</v>
          </cell>
        </row>
        <row r="2012">
          <cell r="B2012" t="str">
            <v>TY2010000498</v>
          </cell>
          <cell r="C2012" t="str">
            <v>联想启天</v>
          </cell>
          <cell r="D2012">
            <v>1</v>
          </cell>
          <cell r="E2012" t="str">
            <v>M340E</v>
          </cell>
          <cell r="F2012">
            <v>40540</v>
          </cell>
          <cell r="G2012" t="str">
            <v>花果园校区</v>
          </cell>
          <cell r="H2012">
            <v>3700</v>
          </cell>
          <cell r="I2012">
            <v>3700</v>
          </cell>
          <cell r="J2012">
            <v>0</v>
          </cell>
          <cell r="K2012" t="str">
            <v>毁损</v>
          </cell>
          <cell r="L2012" t="str">
            <v>A7 6102</v>
          </cell>
          <cell r="M2012" t="str">
            <v>计算机与信息工程系</v>
          </cell>
          <cell r="N2012" t="str">
            <v>计算机与信息工程系</v>
          </cell>
        </row>
        <row r="2013">
          <cell r="B2013" t="str">
            <v>TY2010000499</v>
          </cell>
          <cell r="C2013" t="str">
            <v>联想启天</v>
          </cell>
          <cell r="D2013">
            <v>1</v>
          </cell>
          <cell r="E2013" t="str">
            <v>M820E</v>
          </cell>
          <cell r="F2013">
            <v>40540</v>
          </cell>
          <cell r="G2013" t="str">
            <v>花果园校区</v>
          </cell>
          <cell r="H2013">
            <v>5100</v>
          </cell>
          <cell r="I2013">
            <v>5100</v>
          </cell>
          <cell r="J2013">
            <v>0</v>
          </cell>
          <cell r="K2013" t="str">
            <v>毁损</v>
          </cell>
          <cell r="L2013" t="str">
            <v>A7-6101</v>
          </cell>
          <cell r="M2013" t="str">
            <v>唐莉莉</v>
          </cell>
          <cell r="N2013" t="str">
            <v>电子商务系</v>
          </cell>
        </row>
        <row r="2014">
          <cell r="B2014" t="str">
            <v>TY2010000500</v>
          </cell>
          <cell r="C2014" t="str">
            <v>联想启天</v>
          </cell>
          <cell r="D2014">
            <v>1</v>
          </cell>
          <cell r="E2014" t="str">
            <v>M340E</v>
          </cell>
          <cell r="F2014">
            <v>40540</v>
          </cell>
          <cell r="G2014" t="str">
            <v>花果园校区</v>
          </cell>
          <cell r="H2014">
            <v>3700</v>
          </cell>
          <cell r="I2014">
            <v>3700</v>
          </cell>
          <cell r="J2014">
            <v>0</v>
          </cell>
          <cell r="K2014" t="str">
            <v>毁损</v>
          </cell>
          <cell r="L2014" t="str">
            <v>A7 6102</v>
          </cell>
          <cell r="M2014" t="str">
            <v>计算机与信息工程系</v>
          </cell>
          <cell r="N2014" t="str">
            <v>计算机与信息工程系</v>
          </cell>
        </row>
        <row r="2015">
          <cell r="B2015" t="str">
            <v>TY2010000501</v>
          </cell>
          <cell r="C2015" t="str">
            <v>联想启天</v>
          </cell>
          <cell r="D2015">
            <v>1</v>
          </cell>
          <cell r="E2015" t="str">
            <v>M340E</v>
          </cell>
          <cell r="F2015">
            <v>40540</v>
          </cell>
          <cell r="G2015" t="str">
            <v>花果园校区</v>
          </cell>
          <cell r="H2015">
            <v>3700</v>
          </cell>
          <cell r="I2015">
            <v>3700</v>
          </cell>
          <cell r="J2015">
            <v>0</v>
          </cell>
          <cell r="K2015" t="str">
            <v>毁损</v>
          </cell>
          <cell r="L2015" t="str">
            <v>A7 6102</v>
          </cell>
          <cell r="M2015" t="str">
            <v>计算机与信息工程系</v>
          </cell>
          <cell r="N2015" t="str">
            <v>计算机与信息工程系</v>
          </cell>
        </row>
        <row r="2016">
          <cell r="B2016" t="str">
            <v>TY2010000502</v>
          </cell>
          <cell r="C2016" t="str">
            <v>联想启天</v>
          </cell>
          <cell r="D2016">
            <v>1</v>
          </cell>
          <cell r="E2016" t="str">
            <v>M340E</v>
          </cell>
          <cell r="F2016">
            <v>40540</v>
          </cell>
          <cell r="G2016" t="str">
            <v>花果园校区</v>
          </cell>
          <cell r="H2016">
            <v>3700</v>
          </cell>
          <cell r="I2016">
            <v>3700</v>
          </cell>
          <cell r="J2016">
            <v>0</v>
          </cell>
          <cell r="K2016" t="str">
            <v>毁损</v>
          </cell>
          <cell r="L2016" t="str">
            <v>A7 6102</v>
          </cell>
          <cell r="M2016" t="str">
            <v>计算机与信息工程系</v>
          </cell>
          <cell r="N2016" t="str">
            <v>计算机与信息工程系</v>
          </cell>
        </row>
        <row r="2017">
          <cell r="B2017" t="str">
            <v>TY2010000503</v>
          </cell>
          <cell r="C2017" t="str">
            <v>联想启天</v>
          </cell>
          <cell r="D2017">
            <v>1</v>
          </cell>
          <cell r="E2017" t="str">
            <v>M820E</v>
          </cell>
          <cell r="F2017">
            <v>40540</v>
          </cell>
          <cell r="G2017" t="str">
            <v>花果园校区</v>
          </cell>
          <cell r="H2017">
            <v>5350</v>
          </cell>
          <cell r="I2017">
            <v>5350</v>
          </cell>
          <cell r="J2017">
            <v>0</v>
          </cell>
          <cell r="K2017" t="str">
            <v>毁损</v>
          </cell>
          <cell r="L2017" t="str">
            <v>A7-6101</v>
          </cell>
          <cell r="M2017" t="str">
            <v>唐莉莉</v>
          </cell>
          <cell r="N2017" t="str">
            <v>电子商务系</v>
          </cell>
        </row>
        <row r="2018">
          <cell r="B2018" t="str">
            <v>TY2010000504</v>
          </cell>
          <cell r="C2018" t="str">
            <v>联想启天</v>
          </cell>
          <cell r="D2018">
            <v>1</v>
          </cell>
          <cell r="E2018" t="str">
            <v>M340E</v>
          </cell>
          <cell r="F2018">
            <v>40540</v>
          </cell>
          <cell r="G2018" t="str">
            <v>花果园校区</v>
          </cell>
          <cell r="H2018">
            <v>3700</v>
          </cell>
          <cell r="I2018">
            <v>3700</v>
          </cell>
          <cell r="J2018">
            <v>0</v>
          </cell>
          <cell r="K2018" t="str">
            <v>毁损</v>
          </cell>
          <cell r="L2018" t="str">
            <v>A7 6102</v>
          </cell>
          <cell r="M2018" t="str">
            <v>计算机与信息工程系</v>
          </cell>
          <cell r="N2018" t="str">
            <v>计算机与信息工程系</v>
          </cell>
        </row>
        <row r="2019">
          <cell r="B2019" t="str">
            <v>TY2010000505</v>
          </cell>
          <cell r="C2019" t="str">
            <v>联想启天</v>
          </cell>
          <cell r="D2019">
            <v>1</v>
          </cell>
          <cell r="E2019" t="str">
            <v>M820E</v>
          </cell>
          <cell r="F2019">
            <v>40540</v>
          </cell>
          <cell r="G2019" t="str">
            <v>花果园校区</v>
          </cell>
          <cell r="H2019">
            <v>5100</v>
          </cell>
          <cell r="I2019">
            <v>5100</v>
          </cell>
          <cell r="J2019">
            <v>0</v>
          </cell>
          <cell r="K2019" t="str">
            <v>未找到实物</v>
          </cell>
        </row>
        <row r="2019">
          <cell r="M2019" t="str">
            <v>验收人：王浩、李崑</v>
          </cell>
          <cell r="N2019" t="str">
            <v>信息电教科</v>
          </cell>
        </row>
        <row r="2020">
          <cell r="B2020" t="str">
            <v>TY2010000506</v>
          </cell>
          <cell r="C2020" t="str">
            <v>联想启天</v>
          </cell>
          <cell r="D2020">
            <v>1</v>
          </cell>
          <cell r="E2020" t="str">
            <v>M340E</v>
          </cell>
          <cell r="F2020">
            <v>40540</v>
          </cell>
          <cell r="G2020" t="str">
            <v>花果园校区</v>
          </cell>
          <cell r="H2020">
            <v>3700</v>
          </cell>
          <cell r="I2020">
            <v>3700</v>
          </cell>
          <cell r="J2020">
            <v>0</v>
          </cell>
          <cell r="K2020" t="str">
            <v>毁损</v>
          </cell>
          <cell r="L2020" t="str">
            <v>A7 6102</v>
          </cell>
          <cell r="M2020" t="str">
            <v>计算机与信息工程系</v>
          </cell>
          <cell r="N2020" t="str">
            <v>计算机与信息工程系</v>
          </cell>
        </row>
        <row r="2021">
          <cell r="B2021" t="str">
            <v>TY2010000507</v>
          </cell>
          <cell r="C2021" t="str">
            <v>联想启天</v>
          </cell>
          <cell r="D2021">
            <v>1</v>
          </cell>
          <cell r="E2021" t="str">
            <v>M340E</v>
          </cell>
          <cell r="F2021">
            <v>40540</v>
          </cell>
          <cell r="G2021" t="str">
            <v>花果园校区</v>
          </cell>
          <cell r="H2021">
            <v>3700</v>
          </cell>
          <cell r="I2021">
            <v>3700</v>
          </cell>
          <cell r="J2021">
            <v>0</v>
          </cell>
          <cell r="K2021" t="str">
            <v>毁损</v>
          </cell>
          <cell r="L2021" t="str">
            <v>A7 6102</v>
          </cell>
          <cell r="M2021" t="str">
            <v>计算机与信息工程系</v>
          </cell>
          <cell r="N2021" t="str">
            <v>计算机与信息工程系</v>
          </cell>
        </row>
        <row r="2022">
          <cell r="B2022" t="str">
            <v>TY2010000508</v>
          </cell>
          <cell r="C2022" t="str">
            <v>联想启天</v>
          </cell>
          <cell r="D2022">
            <v>1</v>
          </cell>
          <cell r="E2022" t="str">
            <v>M340E</v>
          </cell>
          <cell r="F2022">
            <v>40540</v>
          </cell>
          <cell r="G2022" t="str">
            <v>花果园校区</v>
          </cell>
          <cell r="H2022">
            <v>3700</v>
          </cell>
          <cell r="I2022">
            <v>3700</v>
          </cell>
          <cell r="J2022">
            <v>0</v>
          </cell>
          <cell r="K2022" t="str">
            <v>毁损</v>
          </cell>
          <cell r="L2022" t="str">
            <v>A7 6102</v>
          </cell>
          <cell r="M2022" t="str">
            <v>计算机与信息工程系</v>
          </cell>
          <cell r="N2022" t="str">
            <v>计算机与信息工程系</v>
          </cell>
        </row>
        <row r="2023">
          <cell r="B2023" t="str">
            <v>TY2010000509</v>
          </cell>
          <cell r="C2023" t="str">
            <v>联想启天</v>
          </cell>
          <cell r="D2023">
            <v>1</v>
          </cell>
          <cell r="E2023" t="str">
            <v>M340E</v>
          </cell>
          <cell r="F2023">
            <v>40540</v>
          </cell>
          <cell r="G2023" t="str">
            <v>花果园校区</v>
          </cell>
          <cell r="H2023">
            <v>3700</v>
          </cell>
          <cell r="I2023">
            <v>3700</v>
          </cell>
          <cell r="J2023">
            <v>0</v>
          </cell>
          <cell r="K2023" t="str">
            <v>毁损</v>
          </cell>
          <cell r="L2023" t="str">
            <v>A7 6102</v>
          </cell>
          <cell r="M2023" t="str">
            <v>计算机与信息工程系</v>
          </cell>
          <cell r="N2023" t="str">
            <v>计算机与信息工程系</v>
          </cell>
        </row>
        <row r="2024">
          <cell r="B2024" t="str">
            <v>TY2010000510</v>
          </cell>
          <cell r="C2024" t="str">
            <v>联想启天</v>
          </cell>
          <cell r="D2024">
            <v>1</v>
          </cell>
          <cell r="E2024" t="str">
            <v>M820E</v>
          </cell>
          <cell r="F2024">
            <v>40540</v>
          </cell>
          <cell r="G2024" t="str">
            <v>花果园校区</v>
          </cell>
          <cell r="H2024">
            <v>5100</v>
          </cell>
          <cell r="I2024">
            <v>5100</v>
          </cell>
          <cell r="J2024">
            <v>0</v>
          </cell>
          <cell r="K2024" t="str">
            <v>毁损</v>
          </cell>
          <cell r="L2024" t="str">
            <v>A7-6101</v>
          </cell>
          <cell r="M2024" t="str">
            <v>唐莉莉</v>
          </cell>
          <cell r="N2024" t="str">
            <v>电子商务系</v>
          </cell>
        </row>
        <row r="2025">
          <cell r="B2025" t="str">
            <v>TY2010000511</v>
          </cell>
          <cell r="C2025" t="str">
            <v>联想启天</v>
          </cell>
          <cell r="D2025">
            <v>1</v>
          </cell>
          <cell r="E2025" t="str">
            <v>M340E</v>
          </cell>
          <cell r="F2025">
            <v>40540</v>
          </cell>
          <cell r="G2025" t="str">
            <v>花果园校区</v>
          </cell>
          <cell r="H2025">
            <v>3700</v>
          </cell>
          <cell r="I2025">
            <v>3700</v>
          </cell>
          <cell r="J2025">
            <v>0</v>
          </cell>
          <cell r="K2025" t="str">
            <v>毁损</v>
          </cell>
          <cell r="L2025" t="str">
            <v>A7 6102</v>
          </cell>
          <cell r="M2025" t="str">
            <v>计算机与信息工程系</v>
          </cell>
          <cell r="N2025" t="str">
            <v>计算机与信息工程系</v>
          </cell>
        </row>
        <row r="2026">
          <cell r="B2026" t="str">
            <v>TY2008000255</v>
          </cell>
          <cell r="C2026" t="str">
            <v>微型数字电子计算机</v>
          </cell>
          <cell r="D2026">
            <v>1</v>
          </cell>
          <cell r="E2026" t="str">
            <v>F31</v>
          </cell>
          <cell r="F2026">
            <v>39517</v>
          </cell>
          <cell r="G2026" t="str">
            <v>花果园校区</v>
          </cell>
          <cell r="H2026">
            <v>6200</v>
          </cell>
          <cell r="I2026">
            <v>6200</v>
          </cell>
          <cell r="J2026">
            <v>0</v>
          </cell>
          <cell r="K2026" t="str">
            <v>毁损</v>
          </cell>
          <cell r="L2026" t="str">
            <v>花果园403库房</v>
          </cell>
          <cell r="M2026" t="str">
            <v>计算机与信息工程系</v>
          </cell>
          <cell r="N2026" t="str">
            <v>计算机与信息工程系</v>
          </cell>
        </row>
        <row r="2027">
          <cell r="B2027" t="str">
            <v>TY2008000252</v>
          </cell>
          <cell r="C2027" t="str">
            <v>微型数字电子计算机</v>
          </cell>
          <cell r="D2027">
            <v>1</v>
          </cell>
          <cell r="E2027" t="str">
            <v>F31</v>
          </cell>
          <cell r="F2027">
            <v>39517</v>
          </cell>
          <cell r="G2027" t="str">
            <v>花果园校区</v>
          </cell>
          <cell r="H2027">
            <v>6200</v>
          </cell>
          <cell r="I2027">
            <v>6200</v>
          </cell>
          <cell r="J2027">
            <v>0</v>
          </cell>
          <cell r="K2027" t="str">
            <v>毁损</v>
          </cell>
          <cell r="L2027" t="str">
            <v>花果园403库房</v>
          </cell>
          <cell r="M2027" t="str">
            <v>计算机与信息工程系</v>
          </cell>
          <cell r="N2027" t="str">
            <v>计算机与信息工程系</v>
          </cell>
        </row>
        <row r="2028">
          <cell r="B2028" t="str">
            <v>TY2008000253</v>
          </cell>
          <cell r="C2028" t="str">
            <v>微型数字电子计算机</v>
          </cell>
          <cell r="D2028">
            <v>1</v>
          </cell>
          <cell r="E2028" t="str">
            <v>F31</v>
          </cell>
          <cell r="F2028">
            <v>39517</v>
          </cell>
          <cell r="G2028" t="str">
            <v>花果园校区</v>
          </cell>
          <cell r="H2028">
            <v>6200</v>
          </cell>
          <cell r="I2028">
            <v>6200</v>
          </cell>
          <cell r="J2028">
            <v>0</v>
          </cell>
          <cell r="K2028" t="str">
            <v>毁损</v>
          </cell>
          <cell r="L2028" t="str">
            <v>花果园403库房</v>
          </cell>
          <cell r="M2028" t="str">
            <v>计算机与信息工程系</v>
          </cell>
          <cell r="N2028" t="str">
            <v>计算机与信息工程系</v>
          </cell>
        </row>
        <row r="2029">
          <cell r="B2029" t="str">
            <v>TY2008000254</v>
          </cell>
          <cell r="C2029" t="str">
            <v>微型数字电子计算机</v>
          </cell>
          <cell r="D2029">
            <v>1</v>
          </cell>
          <cell r="E2029" t="str">
            <v>F31</v>
          </cell>
          <cell r="F2029">
            <v>39517</v>
          </cell>
          <cell r="G2029" t="str">
            <v>花果园校区</v>
          </cell>
          <cell r="H2029">
            <v>6200</v>
          </cell>
          <cell r="I2029">
            <v>6200</v>
          </cell>
          <cell r="J2029">
            <v>0</v>
          </cell>
          <cell r="K2029" t="str">
            <v>毁损</v>
          </cell>
          <cell r="L2029" t="str">
            <v>花果园403库房</v>
          </cell>
          <cell r="M2029" t="str">
            <v>计算机与信息工程系</v>
          </cell>
          <cell r="N2029" t="str">
            <v>计算机与信息工程系</v>
          </cell>
        </row>
        <row r="2030">
          <cell r="B2030" t="str">
            <v>TY2008000256</v>
          </cell>
          <cell r="C2030" t="str">
            <v>微型数字电子计算机</v>
          </cell>
          <cell r="D2030">
            <v>1</v>
          </cell>
          <cell r="E2030" t="str">
            <v>F31</v>
          </cell>
          <cell r="F2030">
            <v>39517</v>
          </cell>
          <cell r="G2030" t="str">
            <v>花果园校区</v>
          </cell>
          <cell r="H2030">
            <v>6200</v>
          </cell>
          <cell r="I2030">
            <v>6200</v>
          </cell>
          <cell r="J2030">
            <v>0</v>
          </cell>
          <cell r="K2030" t="str">
            <v>未找到实物</v>
          </cell>
        </row>
        <row r="2030">
          <cell r="M2030" t="str">
            <v>李崑</v>
          </cell>
          <cell r="N2030" t="str">
            <v>校内各办公室</v>
          </cell>
        </row>
        <row r="2031">
          <cell r="B2031" t="str">
            <v>TY2008000257</v>
          </cell>
          <cell r="C2031" t="str">
            <v>微型数字电子计算机</v>
          </cell>
          <cell r="D2031">
            <v>1</v>
          </cell>
          <cell r="E2031" t="str">
            <v>F31</v>
          </cell>
          <cell r="F2031">
            <v>39517</v>
          </cell>
          <cell r="G2031" t="str">
            <v>花果园校区</v>
          </cell>
          <cell r="H2031">
            <v>6200</v>
          </cell>
          <cell r="I2031">
            <v>6200</v>
          </cell>
          <cell r="J2031">
            <v>0</v>
          </cell>
          <cell r="K2031" t="str">
            <v>未找到实物</v>
          </cell>
        </row>
        <row r="2031">
          <cell r="M2031" t="str">
            <v>李崑</v>
          </cell>
          <cell r="N2031" t="str">
            <v>校内各办公室</v>
          </cell>
        </row>
        <row r="2032">
          <cell r="B2032" t="str">
            <v>TY2008000258</v>
          </cell>
          <cell r="C2032" t="str">
            <v>微型数字电子计算机</v>
          </cell>
          <cell r="D2032">
            <v>1</v>
          </cell>
          <cell r="E2032" t="str">
            <v>F31</v>
          </cell>
          <cell r="F2032">
            <v>39517</v>
          </cell>
          <cell r="G2032" t="str">
            <v>花果园校区</v>
          </cell>
          <cell r="H2032">
            <v>6200</v>
          </cell>
          <cell r="I2032">
            <v>6200</v>
          </cell>
          <cell r="J2032">
            <v>0</v>
          </cell>
          <cell r="K2032" t="str">
            <v>未找到实物</v>
          </cell>
        </row>
        <row r="2032">
          <cell r="M2032" t="str">
            <v>李崑</v>
          </cell>
          <cell r="N2032" t="str">
            <v>校内各办公室</v>
          </cell>
        </row>
        <row r="2033">
          <cell r="B2033" t="str">
            <v>TY2008000259</v>
          </cell>
          <cell r="C2033" t="str">
            <v>微型数字电子计算机</v>
          </cell>
          <cell r="D2033">
            <v>1</v>
          </cell>
          <cell r="E2033" t="str">
            <v>F31</v>
          </cell>
          <cell r="F2033">
            <v>39517</v>
          </cell>
          <cell r="G2033" t="str">
            <v>花果园校区</v>
          </cell>
          <cell r="H2033">
            <v>6200</v>
          </cell>
          <cell r="I2033">
            <v>6200</v>
          </cell>
          <cell r="J2033">
            <v>0</v>
          </cell>
          <cell r="K2033" t="str">
            <v>未找到实物</v>
          </cell>
        </row>
        <row r="2033">
          <cell r="M2033" t="str">
            <v>李崑</v>
          </cell>
          <cell r="N2033" t="str">
            <v>校内各办公室</v>
          </cell>
        </row>
        <row r="2034">
          <cell r="B2034" t="str">
            <v>TY2008000260</v>
          </cell>
          <cell r="C2034" t="str">
            <v>微型数字电子计算机</v>
          </cell>
          <cell r="D2034">
            <v>1</v>
          </cell>
          <cell r="E2034" t="str">
            <v>F31</v>
          </cell>
          <cell r="F2034">
            <v>39517</v>
          </cell>
          <cell r="G2034" t="str">
            <v>花果园校区</v>
          </cell>
          <cell r="H2034">
            <v>6200</v>
          </cell>
          <cell r="I2034">
            <v>6200</v>
          </cell>
          <cell r="J2034">
            <v>0</v>
          </cell>
          <cell r="K2034" t="str">
            <v>未找到实物</v>
          </cell>
        </row>
        <row r="2034">
          <cell r="M2034" t="str">
            <v>李崑</v>
          </cell>
          <cell r="N2034" t="str">
            <v>校内各办公室</v>
          </cell>
        </row>
        <row r="2035">
          <cell r="B2035" t="str">
            <v>TY2008000261</v>
          </cell>
          <cell r="C2035" t="str">
            <v>微型数字电子计算机</v>
          </cell>
          <cell r="D2035">
            <v>1</v>
          </cell>
          <cell r="E2035" t="str">
            <v>F31</v>
          </cell>
          <cell r="F2035">
            <v>39517</v>
          </cell>
          <cell r="G2035" t="str">
            <v>花果园校区</v>
          </cell>
          <cell r="H2035">
            <v>6200</v>
          </cell>
          <cell r="I2035">
            <v>6200</v>
          </cell>
          <cell r="J2035">
            <v>0</v>
          </cell>
          <cell r="K2035" t="str">
            <v>毁损</v>
          </cell>
          <cell r="L2035" t="str">
            <v>现代教学信息中心弘商楼1楼</v>
          </cell>
          <cell r="M2035" t="str">
            <v>现代教学信息中心</v>
          </cell>
          <cell r="N2035" t="str">
            <v>现代教学信息中心</v>
          </cell>
        </row>
        <row r="2036">
          <cell r="B2036" t="str">
            <v>TY2008000262</v>
          </cell>
          <cell r="C2036" t="str">
            <v>微型数字电子计算机</v>
          </cell>
          <cell r="D2036">
            <v>1</v>
          </cell>
          <cell r="E2036" t="str">
            <v>F31</v>
          </cell>
          <cell r="F2036">
            <v>39517</v>
          </cell>
          <cell r="G2036" t="str">
            <v>花果园校区</v>
          </cell>
          <cell r="H2036">
            <v>6200</v>
          </cell>
          <cell r="I2036">
            <v>6200</v>
          </cell>
          <cell r="J2036">
            <v>0</v>
          </cell>
          <cell r="K2036" t="str">
            <v>毁损</v>
          </cell>
          <cell r="L2036" t="str">
            <v>现代教学信息中心弘商楼1楼</v>
          </cell>
          <cell r="M2036" t="str">
            <v>现代教学信息中心</v>
          </cell>
          <cell r="N2036" t="str">
            <v>现代教学信息中心</v>
          </cell>
        </row>
        <row r="2037">
          <cell r="B2037" t="str">
            <v>TY2008000263</v>
          </cell>
          <cell r="C2037" t="str">
            <v>微型数字电子计算机</v>
          </cell>
          <cell r="D2037">
            <v>1</v>
          </cell>
          <cell r="E2037" t="str">
            <v>F31</v>
          </cell>
          <cell r="F2037">
            <v>39517</v>
          </cell>
          <cell r="G2037" t="str">
            <v>花果园校区</v>
          </cell>
          <cell r="H2037">
            <v>6200</v>
          </cell>
          <cell r="I2037">
            <v>6200</v>
          </cell>
          <cell r="J2037">
            <v>0</v>
          </cell>
          <cell r="K2037" t="str">
            <v>毁损</v>
          </cell>
          <cell r="L2037" t="str">
            <v>现代教学信息中心弘商楼1楼</v>
          </cell>
          <cell r="M2037" t="str">
            <v>现代教学信息中心</v>
          </cell>
          <cell r="N2037" t="str">
            <v>现代教学信息中心</v>
          </cell>
        </row>
        <row r="2038">
          <cell r="B2038" t="str">
            <v>TY2008000264</v>
          </cell>
          <cell r="C2038" t="str">
            <v>微型数字电子计算机</v>
          </cell>
          <cell r="D2038">
            <v>1</v>
          </cell>
          <cell r="E2038" t="str">
            <v>F31</v>
          </cell>
          <cell r="F2038">
            <v>39517</v>
          </cell>
          <cell r="G2038" t="str">
            <v>花果园校区</v>
          </cell>
          <cell r="H2038">
            <v>6200</v>
          </cell>
          <cell r="I2038">
            <v>6200</v>
          </cell>
          <cell r="J2038">
            <v>0</v>
          </cell>
          <cell r="K2038" t="str">
            <v>毁损</v>
          </cell>
          <cell r="L2038" t="str">
            <v>现代教学信息中心弘商楼1楼</v>
          </cell>
          <cell r="M2038" t="str">
            <v>现代教学信息中心</v>
          </cell>
          <cell r="N2038" t="str">
            <v>现代教学信息中心</v>
          </cell>
        </row>
        <row r="2039">
          <cell r="B2039" t="str">
            <v>TY2008000265</v>
          </cell>
          <cell r="C2039" t="str">
            <v>微型数字电子计算机</v>
          </cell>
          <cell r="D2039">
            <v>1</v>
          </cell>
          <cell r="E2039" t="str">
            <v>F31</v>
          </cell>
          <cell r="F2039">
            <v>39517</v>
          </cell>
          <cell r="G2039" t="str">
            <v>花果园校区</v>
          </cell>
          <cell r="H2039">
            <v>6200</v>
          </cell>
          <cell r="I2039">
            <v>6200</v>
          </cell>
          <cell r="J2039">
            <v>0</v>
          </cell>
          <cell r="K2039" t="str">
            <v>毁损</v>
          </cell>
          <cell r="L2039" t="str">
            <v>现代教学信息中心弘商楼1楼</v>
          </cell>
          <cell r="M2039" t="str">
            <v>现代教学信息中心</v>
          </cell>
          <cell r="N2039" t="str">
            <v>现代教学信息中心</v>
          </cell>
        </row>
        <row r="2040">
          <cell r="B2040" t="str">
            <v>TY2008000266</v>
          </cell>
          <cell r="C2040" t="str">
            <v>微型数字电子计算机</v>
          </cell>
          <cell r="D2040">
            <v>1</v>
          </cell>
          <cell r="E2040" t="str">
            <v>F31</v>
          </cell>
          <cell r="F2040">
            <v>39517</v>
          </cell>
          <cell r="G2040" t="str">
            <v>花果园校区</v>
          </cell>
          <cell r="H2040">
            <v>6200</v>
          </cell>
          <cell r="I2040">
            <v>6200</v>
          </cell>
          <cell r="J2040">
            <v>0</v>
          </cell>
          <cell r="K2040" t="str">
            <v>毁损</v>
          </cell>
          <cell r="L2040" t="str">
            <v>现代教学信息中心弘商楼1楼</v>
          </cell>
          <cell r="M2040" t="str">
            <v>现代教学信息中心</v>
          </cell>
          <cell r="N2040" t="str">
            <v>现代教学信息中心</v>
          </cell>
        </row>
        <row r="2041">
          <cell r="H2041">
            <v>8556475.4</v>
          </cell>
          <cell r="I2041">
            <v>8556475.4</v>
          </cell>
          <cell r="J2041">
            <v>0</v>
          </cell>
        </row>
        <row r="2042">
          <cell r="H2042">
            <v>11015038.12</v>
          </cell>
          <cell r="I2042">
            <v>11015038.12</v>
          </cell>
          <cell r="J2042">
            <v>0</v>
          </cell>
        </row>
      </sheetData>
      <sheetData sheetId="3"/>
      <sheetData sheetId="4">
        <row r="2">
          <cell r="J2" t="str">
            <v>截止日：2024/6/30</v>
          </cell>
        </row>
        <row r="3">
          <cell r="B3" t="str">
            <v>资产编号</v>
          </cell>
          <cell r="C3" t="str">
            <v>资产名称</v>
          </cell>
          <cell r="D3" t="str">
            <v>数量</v>
          </cell>
          <cell r="E3" t="str">
            <v>规格型号</v>
          </cell>
          <cell r="F3" t="str">
            <v>取得日期</v>
          </cell>
          <cell r="G3" t="str">
            <v>所属校区</v>
          </cell>
          <cell r="H3" t="str">
            <v>资产原值</v>
          </cell>
          <cell r="I3" t="str">
            <v>累计折旧</v>
          </cell>
          <cell r="J3" t="str">
            <v>净值</v>
          </cell>
          <cell r="K3" t="str">
            <v>使用状态</v>
          </cell>
          <cell r="L3" t="str">
            <v>存放地点</v>
          </cell>
          <cell r="M3" t="str">
            <v>责任人</v>
          </cell>
          <cell r="N3" t="str">
            <v>管理部门</v>
          </cell>
        </row>
        <row r="4">
          <cell r="B4" t="str">
            <v>JJ2008000002</v>
          </cell>
          <cell r="C4" t="str">
            <v>钢制桌</v>
          </cell>
          <cell r="D4">
            <v>3</v>
          </cell>
        </row>
        <row r="4">
          <cell r="F4">
            <v>39714</v>
          </cell>
          <cell r="G4" t="str">
            <v>二戈寨校区</v>
          </cell>
          <cell r="H4">
            <v>7800</v>
          </cell>
          <cell r="I4">
            <v>7800</v>
          </cell>
          <cell r="J4">
            <v>0</v>
          </cell>
          <cell r="K4" t="str">
            <v>毁损</v>
          </cell>
          <cell r="L4" t="str">
            <v>二戈寨校区</v>
          </cell>
        </row>
        <row r="4">
          <cell r="N4" t="str">
            <v>贵州省物资学校</v>
          </cell>
        </row>
        <row r="5">
          <cell r="B5" t="str">
            <v>JJ1998000059</v>
          </cell>
          <cell r="C5" t="str">
            <v>保险柜</v>
          </cell>
          <cell r="D5">
            <v>1</v>
          </cell>
        </row>
        <row r="5">
          <cell r="F5">
            <v>36119</v>
          </cell>
          <cell r="G5" t="str">
            <v>二戈寨校区</v>
          </cell>
          <cell r="H5">
            <v>800</v>
          </cell>
          <cell r="I5">
            <v>800</v>
          </cell>
          <cell r="J5">
            <v>0</v>
          </cell>
          <cell r="K5" t="str">
            <v>毁损</v>
          </cell>
          <cell r="L5" t="str">
            <v>财务室</v>
          </cell>
        </row>
        <row r="5">
          <cell r="N5" t="str">
            <v>贵州省物资学校</v>
          </cell>
        </row>
        <row r="6">
          <cell r="B6" t="str">
            <v>JJ2008000001</v>
          </cell>
          <cell r="C6" t="str">
            <v>架类</v>
          </cell>
          <cell r="D6">
            <v>5</v>
          </cell>
        </row>
        <row r="6">
          <cell r="F6">
            <v>39714</v>
          </cell>
          <cell r="G6" t="str">
            <v>二戈寨校区</v>
          </cell>
          <cell r="H6">
            <v>1400</v>
          </cell>
          <cell r="I6">
            <v>1400</v>
          </cell>
          <cell r="J6">
            <v>0</v>
          </cell>
          <cell r="K6" t="str">
            <v>毁损</v>
          </cell>
          <cell r="L6" t="str">
            <v>物流实训室</v>
          </cell>
        </row>
        <row r="6">
          <cell r="N6" t="str">
            <v>贵州省物资学校</v>
          </cell>
        </row>
        <row r="7">
          <cell r="B7" t="str">
            <v>JJ2008000003</v>
          </cell>
          <cell r="C7" t="str">
            <v>台、桌类</v>
          </cell>
          <cell r="D7">
            <v>40</v>
          </cell>
        </row>
        <row r="7">
          <cell r="F7">
            <v>39678</v>
          </cell>
          <cell r="G7" t="str">
            <v>二戈寨校区</v>
          </cell>
          <cell r="H7">
            <v>17519</v>
          </cell>
          <cell r="I7">
            <v>17519</v>
          </cell>
          <cell r="J7">
            <v>0</v>
          </cell>
          <cell r="K7" t="str">
            <v>毁损</v>
          </cell>
          <cell r="L7" t="str">
            <v>四楼会议室</v>
          </cell>
        </row>
        <row r="7">
          <cell r="N7" t="str">
            <v>贵州省物资学校</v>
          </cell>
        </row>
        <row r="8">
          <cell r="B8" t="str">
            <v>JJ2008000004</v>
          </cell>
          <cell r="C8" t="str">
            <v>椅凳类</v>
          </cell>
          <cell r="D8">
            <v>140</v>
          </cell>
        </row>
        <row r="8">
          <cell r="F8">
            <v>39668</v>
          </cell>
          <cell r="G8" t="str">
            <v>二戈寨校区</v>
          </cell>
          <cell r="H8">
            <v>11200</v>
          </cell>
          <cell r="I8">
            <v>11200</v>
          </cell>
          <cell r="J8">
            <v>0</v>
          </cell>
          <cell r="K8" t="str">
            <v>毁损</v>
          </cell>
          <cell r="L8" t="str">
            <v>二戈寨校区</v>
          </cell>
        </row>
        <row r="8">
          <cell r="N8" t="str">
            <v>贵州省物资学校</v>
          </cell>
        </row>
        <row r="9">
          <cell r="B9" t="str">
            <v>JJ2007000003</v>
          </cell>
          <cell r="C9" t="str">
            <v>床类</v>
          </cell>
          <cell r="D9">
            <v>16</v>
          </cell>
        </row>
        <row r="9">
          <cell r="F9">
            <v>39213</v>
          </cell>
          <cell r="G9" t="str">
            <v>二戈寨校区</v>
          </cell>
          <cell r="H9">
            <v>5120</v>
          </cell>
          <cell r="I9">
            <v>5120</v>
          </cell>
          <cell r="J9">
            <v>0</v>
          </cell>
          <cell r="K9" t="str">
            <v>未见实物</v>
          </cell>
          <cell r="L9" t="str">
            <v>二戈寨校区</v>
          </cell>
        </row>
        <row r="9">
          <cell r="N9" t="str">
            <v>贵州省物资学校</v>
          </cell>
        </row>
        <row r="10">
          <cell r="B10" t="str">
            <v>JJ2007000004</v>
          </cell>
          <cell r="C10" t="str">
            <v>椅凳类</v>
          </cell>
          <cell r="D10">
            <v>92</v>
          </cell>
        </row>
        <row r="10">
          <cell r="F10">
            <v>39213</v>
          </cell>
          <cell r="G10" t="str">
            <v>二戈寨校区</v>
          </cell>
          <cell r="H10">
            <v>18400</v>
          </cell>
          <cell r="I10">
            <v>18400</v>
          </cell>
          <cell r="J10">
            <v>0</v>
          </cell>
          <cell r="K10" t="str">
            <v>毁损</v>
          </cell>
          <cell r="L10" t="str">
            <v>阶梯教室</v>
          </cell>
        </row>
        <row r="10">
          <cell r="N10" t="str">
            <v>贵州省物资学校</v>
          </cell>
        </row>
        <row r="11">
          <cell r="B11" t="str">
            <v>JJ2007000005</v>
          </cell>
          <cell r="C11" t="str">
            <v>台、桌类</v>
          </cell>
          <cell r="D11">
            <v>209</v>
          </cell>
        </row>
        <row r="11">
          <cell r="F11">
            <v>39213</v>
          </cell>
          <cell r="G11" t="str">
            <v>二戈寨校区</v>
          </cell>
          <cell r="H11">
            <v>100510</v>
          </cell>
          <cell r="I11">
            <v>100510</v>
          </cell>
          <cell r="J11">
            <v>0</v>
          </cell>
          <cell r="K11" t="str">
            <v>毁损</v>
          </cell>
          <cell r="L11" t="str">
            <v>教室</v>
          </cell>
        </row>
        <row r="11">
          <cell r="N11" t="str">
            <v>贵州省物资学校</v>
          </cell>
        </row>
        <row r="12">
          <cell r="B12" t="str">
            <v>JJ2006000001</v>
          </cell>
          <cell r="C12" t="str">
            <v>台、桌类</v>
          </cell>
          <cell r="D12">
            <v>733</v>
          </cell>
        </row>
        <row r="12">
          <cell r="F12">
            <v>39075</v>
          </cell>
          <cell r="G12" t="str">
            <v>二戈寨校区</v>
          </cell>
          <cell r="H12">
            <v>200650</v>
          </cell>
          <cell r="I12">
            <v>200650</v>
          </cell>
          <cell r="J12">
            <v>0</v>
          </cell>
          <cell r="K12" t="str">
            <v>毁损</v>
          </cell>
          <cell r="L12" t="str">
            <v>二戈寨校区</v>
          </cell>
        </row>
        <row r="12">
          <cell r="N12" t="str">
            <v>贵州省物资学校</v>
          </cell>
        </row>
        <row r="13">
          <cell r="B13" t="str">
            <v>JJ2006000002-拆分</v>
          </cell>
          <cell r="C13" t="str">
            <v>双层铁床</v>
          </cell>
          <cell r="D13">
            <v>80</v>
          </cell>
        </row>
        <row r="13">
          <cell r="F13">
            <v>35308</v>
          </cell>
          <cell r="G13" t="str">
            <v>二戈寨校区</v>
          </cell>
          <cell r="H13">
            <v>33600</v>
          </cell>
          <cell r="I13">
            <v>33600</v>
          </cell>
          <cell r="J13">
            <v>0</v>
          </cell>
          <cell r="K13" t="str">
            <v>毁损</v>
          </cell>
          <cell r="L13" t="str">
            <v>花果园校区：345张（花果园食堂后门、浴室、礼堂174；花果园办公楼1楼8；花果园校区1号宿舍楼后侧30；花果园办公楼1-4楼120、图书馆1；花果园第二教学楼三楼教室内12）</v>
          </cell>
        </row>
        <row r="13">
          <cell r="N13" t="str">
            <v>贵州省物资学校</v>
          </cell>
        </row>
        <row r="14">
          <cell r="B14" t="str">
            <v>JJ2006000002-拆分</v>
          </cell>
          <cell r="C14" t="str">
            <v>双层铁床</v>
          </cell>
          <cell r="D14">
            <v>85</v>
          </cell>
        </row>
        <row r="14">
          <cell r="F14">
            <v>35673</v>
          </cell>
          <cell r="G14" t="str">
            <v>二戈寨校区</v>
          </cell>
          <cell r="H14">
            <v>35700</v>
          </cell>
          <cell r="I14">
            <v>35700</v>
          </cell>
          <cell r="J14">
            <v>0</v>
          </cell>
          <cell r="K14" t="str">
            <v>毁损</v>
          </cell>
          <cell r="L14" t="str">
            <v>花果园校区：345张（花果园食堂后门、浴室、礼堂174；花果园办公楼1楼8；花果园校区1号宿舍楼后侧30；花果园办公楼1-4楼120、图书馆1；花果园第二教学楼三楼教室内12）</v>
          </cell>
        </row>
        <row r="14">
          <cell r="N14" t="str">
            <v>贵州省物资学校</v>
          </cell>
        </row>
        <row r="15">
          <cell r="B15" t="str">
            <v>JJ2006000002-拆分</v>
          </cell>
          <cell r="C15" t="str">
            <v>双层铁床</v>
          </cell>
          <cell r="D15">
            <v>100</v>
          </cell>
        </row>
        <row r="15">
          <cell r="F15">
            <v>36007</v>
          </cell>
          <cell r="G15" t="str">
            <v>二戈寨校区</v>
          </cell>
          <cell r="H15">
            <v>36000</v>
          </cell>
          <cell r="I15">
            <v>36000</v>
          </cell>
          <cell r="J15">
            <v>0</v>
          </cell>
          <cell r="K15" t="str">
            <v>毁损</v>
          </cell>
          <cell r="L15" t="str">
            <v>花果园校区：345张（花果园食堂后门、浴室、礼堂174；花果园办公楼1楼8；花果园校区1号宿舍楼后侧30；花果园办公楼1-4楼120、图书馆1；花果园第二教学楼三楼教室内12）</v>
          </cell>
        </row>
        <row r="15">
          <cell r="N15" t="str">
            <v>贵州省物资学校</v>
          </cell>
        </row>
        <row r="16">
          <cell r="B16" t="str">
            <v>JJ2006000002-拆分</v>
          </cell>
          <cell r="C16" t="str">
            <v>双层铁床</v>
          </cell>
          <cell r="D16">
            <v>80</v>
          </cell>
        </row>
        <row r="16">
          <cell r="F16">
            <v>36799</v>
          </cell>
          <cell r="G16" t="str">
            <v>二戈寨校区</v>
          </cell>
          <cell r="H16">
            <v>30400</v>
          </cell>
          <cell r="I16">
            <v>30400</v>
          </cell>
          <cell r="J16">
            <v>0</v>
          </cell>
          <cell r="K16" t="str">
            <v>毁损</v>
          </cell>
          <cell r="L16" t="str">
            <v>花果园校区：345张（花果园食堂后门、浴室、礼堂174；花果园办公楼1楼8；花果园校区1号宿舍楼后侧30；花果园办公楼1-4楼120、图书馆1；花果园第二教学楼三楼教室内12）</v>
          </cell>
        </row>
        <row r="16">
          <cell r="N16" t="str">
            <v>贵州省物资学校</v>
          </cell>
        </row>
        <row r="17">
          <cell r="B17" t="str">
            <v>JJ2006000003</v>
          </cell>
          <cell r="C17" t="str">
            <v>沙发类</v>
          </cell>
          <cell r="D17">
            <v>11</v>
          </cell>
        </row>
        <row r="17">
          <cell r="F17">
            <v>39022</v>
          </cell>
          <cell r="G17" t="str">
            <v>二戈寨校区</v>
          </cell>
          <cell r="H17">
            <v>14950</v>
          </cell>
          <cell r="I17">
            <v>14950</v>
          </cell>
          <cell r="J17">
            <v>0</v>
          </cell>
          <cell r="K17" t="str">
            <v>毁损</v>
          </cell>
          <cell r="L17" t="str">
            <v>校长室</v>
          </cell>
        </row>
        <row r="17">
          <cell r="N17" t="str">
            <v>贵州省物资学校</v>
          </cell>
        </row>
        <row r="18">
          <cell r="B18" t="str">
            <v>JJ2004000546</v>
          </cell>
          <cell r="C18" t="str">
            <v>椅凳类</v>
          </cell>
          <cell r="D18">
            <v>1</v>
          </cell>
        </row>
        <row r="18">
          <cell r="F18">
            <v>38159</v>
          </cell>
          <cell r="G18" t="str">
            <v>二戈寨校区</v>
          </cell>
          <cell r="H18">
            <v>144447</v>
          </cell>
          <cell r="I18">
            <v>144447</v>
          </cell>
          <cell r="J18">
            <v>0</v>
          </cell>
          <cell r="K18" t="str">
            <v>闲置</v>
          </cell>
          <cell r="L18" t="str">
            <v>二戈寨校区</v>
          </cell>
        </row>
        <row r="18">
          <cell r="N18" t="str">
            <v>贵州省物资学校</v>
          </cell>
        </row>
        <row r="19">
          <cell r="B19" t="str">
            <v>JJ2003000469</v>
          </cell>
          <cell r="C19" t="str">
            <v>橱柜类</v>
          </cell>
          <cell r="D19">
            <v>19</v>
          </cell>
        </row>
        <row r="19">
          <cell r="F19">
            <v>37847</v>
          </cell>
          <cell r="G19" t="str">
            <v>二戈寨校区</v>
          </cell>
          <cell r="H19">
            <v>17523.5</v>
          </cell>
          <cell r="I19">
            <v>17523.5</v>
          </cell>
          <cell r="J19">
            <v>0</v>
          </cell>
          <cell r="K19" t="str">
            <v>未见实物</v>
          </cell>
          <cell r="L19" t="str">
            <v>二戈寨校区</v>
          </cell>
        </row>
        <row r="19">
          <cell r="N19" t="str">
            <v>贵州省物资学校</v>
          </cell>
        </row>
        <row r="20">
          <cell r="H20">
            <v>676019.5</v>
          </cell>
          <cell r="I20">
            <v>676019.5</v>
          </cell>
          <cell r="J20">
            <v>0</v>
          </cell>
        </row>
        <row r="21">
          <cell r="B21" t="str">
            <v>JJ1999000512</v>
          </cell>
          <cell r="C21" t="str">
            <v>排椅</v>
          </cell>
          <cell r="D21">
            <v>1</v>
          </cell>
          <cell r="E21" t="str">
            <v>待完善</v>
          </cell>
          <cell r="F21">
            <v>36259</v>
          </cell>
          <cell r="G21" t="str">
            <v>花果园校区</v>
          </cell>
          <cell r="H21">
            <v>66.11</v>
          </cell>
          <cell r="I21">
            <v>66.11</v>
          </cell>
          <cell r="J21">
            <v>0</v>
          </cell>
          <cell r="K21" t="str">
            <v>闲置</v>
          </cell>
          <cell r="L21" t="str">
            <v>花果园礼堂</v>
          </cell>
          <cell r="M21" t="str">
            <v>贵州省电子商务学校</v>
          </cell>
          <cell r="N21" t="str">
            <v>花果园校区</v>
          </cell>
        </row>
        <row r="22">
          <cell r="B22" t="str">
            <v>JJ1999000509</v>
          </cell>
          <cell r="C22" t="str">
            <v>排椅</v>
          </cell>
          <cell r="D22">
            <v>1</v>
          </cell>
          <cell r="E22" t="str">
            <v>待完善</v>
          </cell>
          <cell r="F22">
            <v>36259</v>
          </cell>
          <cell r="G22" t="str">
            <v>花果园校区</v>
          </cell>
          <cell r="H22">
            <v>66.11</v>
          </cell>
          <cell r="I22">
            <v>66.11</v>
          </cell>
          <cell r="J22">
            <v>0</v>
          </cell>
          <cell r="K22" t="str">
            <v>闲置</v>
          </cell>
          <cell r="L22" t="str">
            <v>花果园礼堂</v>
          </cell>
          <cell r="M22" t="str">
            <v>贵州省电子商务学校</v>
          </cell>
          <cell r="N22" t="str">
            <v>花果园校区</v>
          </cell>
        </row>
        <row r="23">
          <cell r="B23" t="str">
            <v>JJ1999000510</v>
          </cell>
          <cell r="C23" t="str">
            <v>排椅</v>
          </cell>
          <cell r="D23">
            <v>1</v>
          </cell>
          <cell r="E23" t="str">
            <v>待完善</v>
          </cell>
          <cell r="F23">
            <v>36259</v>
          </cell>
          <cell r="G23" t="str">
            <v>花果园校区</v>
          </cell>
          <cell r="H23">
            <v>66.11</v>
          </cell>
          <cell r="I23">
            <v>66.11</v>
          </cell>
          <cell r="J23">
            <v>0</v>
          </cell>
          <cell r="K23" t="str">
            <v>闲置</v>
          </cell>
          <cell r="L23" t="str">
            <v>花果园礼堂</v>
          </cell>
          <cell r="M23" t="str">
            <v>贵州省电子商务学校</v>
          </cell>
          <cell r="N23" t="str">
            <v>花果园校区</v>
          </cell>
        </row>
        <row r="24">
          <cell r="B24" t="str">
            <v>JJ1999000511</v>
          </cell>
          <cell r="C24" t="str">
            <v>排椅</v>
          </cell>
          <cell r="D24">
            <v>1</v>
          </cell>
          <cell r="E24" t="str">
            <v>待完善</v>
          </cell>
          <cell r="F24">
            <v>36259</v>
          </cell>
          <cell r="G24" t="str">
            <v>花果园校区</v>
          </cell>
          <cell r="H24">
            <v>66.11</v>
          </cell>
          <cell r="I24">
            <v>66.11</v>
          </cell>
          <cell r="J24">
            <v>0</v>
          </cell>
          <cell r="K24" t="str">
            <v>闲置</v>
          </cell>
          <cell r="L24" t="str">
            <v>花果园礼堂</v>
          </cell>
          <cell r="M24" t="str">
            <v>贵州省电子商务学校</v>
          </cell>
          <cell r="N24" t="str">
            <v>花果园校区</v>
          </cell>
        </row>
        <row r="25">
          <cell r="B25" t="str">
            <v>JJ1999000513</v>
          </cell>
          <cell r="C25" t="str">
            <v>排椅</v>
          </cell>
          <cell r="D25">
            <v>1</v>
          </cell>
          <cell r="E25" t="str">
            <v>待完善</v>
          </cell>
          <cell r="F25">
            <v>36259</v>
          </cell>
          <cell r="G25" t="str">
            <v>花果园校区</v>
          </cell>
          <cell r="H25">
            <v>66.11</v>
          </cell>
          <cell r="I25">
            <v>66.11</v>
          </cell>
          <cell r="J25">
            <v>0</v>
          </cell>
          <cell r="K25" t="str">
            <v>闲置</v>
          </cell>
          <cell r="L25" t="str">
            <v>花果园礼堂</v>
          </cell>
          <cell r="M25" t="str">
            <v>贵州省电子商务学校</v>
          </cell>
          <cell r="N25" t="str">
            <v>花果园校区</v>
          </cell>
        </row>
        <row r="26">
          <cell r="B26" t="str">
            <v>JJ1999000514</v>
          </cell>
          <cell r="C26" t="str">
            <v>排椅</v>
          </cell>
          <cell r="D26">
            <v>1</v>
          </cell>
          <cell r="E26" t="str">
            <v>待完善</v>
          </cell>
          <cell r="F26">
            <v>36259</v>
          </cell>
          <cell r="G26" t="str">
            <v>花果园校区</v>
          </cell>
          <cell r="H26">
            <v>66.11</v>
          </cell>
          <cell r="I26">
            <v>66.11</v>
          </cell>
          <cell r="J26">
            <v>0</v>
          </cell>
          <cell r="K26" t="str">
            <v>闲置</v>
          </cell>
          <cell r="L26" t="str">
            <v>花果园礼堂</v>
          </cell>
          <cell r="M26" t="str">
            <v>贵州省电子商务学校</v>
          </cell>
          <cell r="N26" t="str">
            <v>花果园校区</v>
          </cell>
        </row>
        <row r="27">
          <cell r="B27" t="str">
            <v>JJ1999000533</v>
          </cell>
          <cell r="C27" t="str">
            <v>排椅</v>
          </cell>
          <cell r="D27">
            <v>1</v>
          </cell>
          <cell r="E27" t="str">
            <v>待完善</v>
          </cell>
          <cell r="F27">
            <v>36259</v>
          </cell>
          <cell r="G27" t="str">
            <v>花果园校区</v>
          </cell>
          <cell r="H27">
            <v>66.11</v>
          </cell>
          <cell r="I27">
            <v>66.11</v>
          </cell>
          <cell r="J27">
            <v>0</v>
          </cell>
          <cell r="K27" t="str">
            <v>闲置</v>
          </cell>
          <cell r="L27" t="str">
            <v>花果园礼堂</v>
          </cell>
          <cell r="M27" t="str">
            <v>贵州省电子商务学校</v>
          </cell>
          <cell r="N27" t="str">
            <v>花果园校区</v>
          </cell>
        </row>
        <row r="28">
          <cell r="B28" t="str">
            <v>JJ1999000534</v>
          </cell>
          <cell r="C28" t="str">
            <v>排椅</v>
          </cell>
          <cell r="D28">
            <v>1</v>
          </cell>
          <cell r="E28" t="str">
            <v>待完善</v>
          </cell>
          <cell r="F28">
            <v>36259</v>
          </cell>
          <cell r="G28" t="str">
            <v>花果园校区</v>
          </cell>
          <cell r="H28">
            <v>66.11</v>
          </cell>
          <cell r="I28">
            <v>66.11</v>
          </cell>
          <cell r="J28">
            <v>0</v>
          </cell>
          <cell r="K28" t="str">
            <v>闲置</v>
          </cell>
          <cell r="L28" t="str">
            <v>花果园礼堂</v>
          </cell>
          <cell r="M28" t="str">
            <v>贵州省电子商务学校</v>
          </cell>
          <cell r="N28" t="str">
            <v>花果园校区</v>
          </cell>
        </row>
        <row r="29">
          <cell r="B29" t="str">
            <v>JJ1999000535</v>
          </cell>
          <cell r="C29" t="str">
            <v>排椅</v>
          </cell>
          <cell r="D29">
            <v>1</v>
          </cell>
          <cell r="E29" t="str">
            <v>待完善</v>
          </cell>
          <cell r="F29">
            <v>36259</v>
          </cell>
          <cell r="G29" t="str">
            <v>花果园校区</v>
          </cell>
          <cell r="H29">
            <v>66.11</v>
          </cell>
          <cell r="I29">
            <v>66.11</v>
          </cell>
          <cell r="J29">
            <v>0</v>
          </cell>
          <cell r="K29" t="str">
            <v>闲置</v>
          </cell>
          <cell r="L29" t="str">
            <v>花果园礼堂</v>
          </cell>
          <cell r="M29" t="str">
            <v>贵州省电子商务学校</v>
          </cell>
          <cell r="N29" t="str">
            <v>花果园校区</v>
          </cell>
        </row>
        <row r="30">
          <cell r="B30" t="str">
            <v>JJ1999000536</v>
          </cell>
          <cell r="C30" t="str">
            <v>排椅</v>
          </cell>
          <cell r="D30">
            <v>1</v>
          </cell>
          <cell r="E30" t="str">
            <v>待完善</v>
          </cell>
          <cell r="F30">
            <v>36259</v>
          </cell>
          <cell r="G30" t="str">
            <v>花果园校区</v>
          </cell>
          <cell r="H30">
            <v>66.11</v>
          </cell>
          <cell r="I30">
            <v>66.11</v>
          </cell>
          <cell r="J30">
            <v>0</v>
          </cell>
          <cell r="K30" t="str">
            <v>闲置</v>
          </cell>
          <cell r="L30" t="str">
            <v>花果园礼堂</v>
          </cell>
          <cell r="M30" t="str">
            <v>贵州省电子商务学校</v>
          </cell>
          <cell r="N30" t="str">
            <v>花果园校区</v>
          </cell>
        </row>
        <row r="31">
          <cell r="B31" t="str">
            <v>JJ1999000537</v>
          </cell>
          <cell r="C31" t="str">
            <v>排椅</v>
          </cell>
          <cell r="D31">
            <v>1</v>
          </cell>
          <cell r="E31" t="str">
            <v>待完善</v>
          </cell>
          <cell r="F31">
            <v>36259</v>
          </cell>
          <cell r="G31" t="str">
            <v>花果园校区</v>
          </cell>
          <cell r="H31">
            <v>66.11</v>
          </cell>
          <cell r="I31">
            <v>66.11</v>
          </cell>
          <cell r="J31">
            <v>0</v>
          </cell>
          <cell r="K31" t="str">
            <v>闲置</v>
          </cell>
          <cell r="L31" t="str">
            <v>花果园礼堂</v>
          </cell>
          <cell r="M31" t="str">
            <v>贵州省电子商务学校</v>
          </cell>
          <cell r="N31" t="str">
            <v>花果园校区</v>
          </cell>
        </row>
        <row r="32">
          <cell r="B32" t="str">
            <v>JJ1999000538</v>
          </cell>
          <cell r="C32" t="str">
            <v>排椅</v>
          </cell>
          <cell r="D32">
            <v>1</v>
          </cell>
          <cell r="E32" t="str">
            <v>待完善</v>
          </cell>
          <cell r="F32">
            <v>36259</v>
          </cell>
          <cell r="G32" t="str">
            <v>花果园校区</v>
          </cell>
          <cell r="H32">
            <v>66.11</v>
          </cell>
          <cell r="I32">
            <v>66.11</v>
          </cell>
          <cell r="J32">
            <v>0</v>
          </cell>
          <cell r="K32" t="str">
            <v>闲置</v>
          </cell>
          <cell r="L32" t="str">
            <v>花果园礼堂</v>
          </cell>
          <cell r="M32" t="str">
            <v>贵州省电子商务学校</v>
          </cell>
          <cell r="N32" t="str">
            <v>花果园校区</v>
          </cell>
        </row>
        <row r="33">
          <cell r="B33" t="str">
            <v>JJ1999000539</v>
          </cell>
          <cell r="C33" t="str">
            <v>排椅</v>
          </cell>
          <cell r="D33">
            <v>1</v>
          </cell>
          <cell r="E33" t="str">
            <v>待完善</v>
          </cell>
          <cell r="F33">
            <v>36259</v>
          </cell>
          <cell r="G33" t="str">
            <v>花果园校区</v>
          </cell>
          <cell r="H33">
            <v>66.11</v>
          </cell>
          <cell r="I33">
            <v>66.11</v>
          </cell>
          <cell r="J33">
            <v>0</v>
          </cell>
          <cell r="K33" t="str">
            <v>闲置</v>
          </cell>
          <cell r="L33" t="str">
            <v>花果园礼堂</v>
          </cell>
          <cell r="M33" t="str">
            <v>贵州省电子商务学校</v>
          </cell>
          <cell r="N33" t="str">
            <v>花果园校区</v>
          </cell>
        </row>
        <row r="34">
          <cell r="B34" t="str">
            <v>JJ1999000540</v>
          </cell>
          <cell r="C34" t="str">
            <v>排椅</v>
          </cell>
          <cell r="D34">
            <v>1</v>
          </cell>
          <cell r="E34" t="str">
            <v>待完善</v>
          </cell>
          <cell r="F34">
            <v>36259</v>
          </cell>
          <cell r="G34" t="str">
            <v>花果园校区</v>
          </cell>
          <cell r="H34">
            <v>66.11</v>
          </cell>
          <cell r="I34">
            <v>66.11</v>
          </cell>
          <cell r="J34">
            <v>0</v>
          </cell>
          <cell r="K34" t="str">
            <v>闲置</v>
          </cell>
          <cell r="L34" t="str">
            <v>花果园礼堂</v>
          </cell>
          <cell r="M34" t="str">
            <v>贵州省电子商务学校</v>
          </cell>
          <cell r="N34" t="str">
            <v>花果园校区</v>
          </cell>
        </row>
        <row r="35">
          <cell r="B35" t="str">
            <v>JJ1999000541</v>
          </cell>
          <cell r="C35" t="str">
            <v>排椅</v>
          </cell>
          <cell r="D35">
            <v>1</v>
          </cell>
          <cell r="E35" t="str">
            <v>待完善</v>
          </cell>
          <cell r="F35">
            <v>36259</v>
          </cell>
          <cell r="G35" t="str">
            <v>花果园校区</v>
          </cell>
          <cell r="H35">
            <v>66.11</v>
          </cell>
          <cell r="I35">
            <v>66.11</v>
          </cell>
          <cell r="J35">
            <v>0</v>
          </cell>
          <cell r="K35" t="str">
            <v>闲置</v>
          </cell>
          <cell r="L35" t="str">
            <v>花果园礼堂</v>
          </cell>
          <cell r="M35" t="str">
            <v>贵州省电子商务学校</v>
          </cell>
          <cell r="N35" t="str">
            <v>花果园校区</v>
          </cell>
        </row>
        <row r="36">
          <cell r="B36" t="str">
            <v>JJ1999000560</v>
          </cell>
          <cell r="C36" t="str">
            <v>排椅</v>
          </cell>
          <cell r="D36">
            <v>1</v>
          </cell>
          <cell r="E36" t="str">
            <v>待完善</v>
          </cell>
          <cell r="F36">
            <v>36259</v>
          </cell>
          <cell r="G36" t="str">
            <v>花果园校区</v>
          </cell>
          <cell r="H36">
            <v>66.11</v>
          </cell>
          <cell r="I36">
            <v>66.11</v>
          </cell>
          <cell r="J36">
            <v>0</v>
          </cell>
          <cell r="K36" t="str">
            <v>闲置</v>
          </cell>
          <cell r="L36" t="str">
            <v>花果园礼堂</v>
          </cell>
          <cell r="M36" t="str">
            <v>贵州省电子商务学校</v>
          </cell>
          <cell r="N36" t="str">
            <v>花果园校区</v>
          </cell>
        </row>
        <row r="37">
          <cell r="B37" t="str">
            <v>JJ1999000561</v>
          </cell>
          <cell r="C37" t="str">
            <v>排椅</v>
          </cell>
          <cell r="D37">
            <v>1</v>
          </cell>
          <cell r="E37" t="str">
            <v>待完善</v>
          </cell>
          <cell r="F37">
            <v>36259</v>
          </cell>
          <cell r="G37" t="str">
            <v>花果园校区</v>
          </cell>
          <cell r="H37">
            <v>66.11</v>
          </cell>
          <cell r="I37">
            <v>66.11</v>
          </cell>
          <cell r="J37">
            <v>0</v>
          </cell>
          <cell r="K37" t="str">
            <v>闲置</v>
          </cell>
          <cell r="L37" t="str">
            <v>花果园礼堂</v>
          </cell>
          <cell r="M37" t="str">
            <v>贵州省电子商务学校</v>
          </cell>
          <cell r="N37" t="str">
            <v>花果园校区</v>
          </cell>
        </row>
        <row r="38">
          <cell r="B38" t="str">
            <v>JJ1999000562</v>
          </cell>
          <cell r="C38" t="str">
            <v>排椅</v>
          </cell>
          <cell r="D38">
            <v>1</v>
          </cell>
          <cell r="E38" t="str">
            <v>待完善</v>
          </cell>
          <cell r="F38">
            <v>36259</v>
          </cell>
          <cell r="G38" t="str">
            <v>花果园校区</v>
          </cell>
          <cell r="H38">
            <v>66.11</v>
          </cell>
          <cell r="I38">
            <v>66.11</v>
          </cell>
          <cell r="J38">
            <v>0</v>
          </cell>
          <cell r="K38" t="str">
            <v>闲置</v>
          </cell>
          <cell r="L38" t="str">
            <v>花果园礼堂</v>
          </cell>
          <cell r="M38" t="str">
            <v>贵州省电子商务学校</v>
          </cell>
          <cell r="N38" t="str">
            <v>花果园校区</v>
          </cell>
        </row>
        <row r="39">
          <cell r="B39" t="str">
            <v>JJ1999000563</v>
          </cell>
          <cell r="C39" t="str">
            <v>排椅</v>
          </cell>
          <cell r="D39">
            <v>1</v>
          </cell>
          <cell r="E39" t="str">
            <v>待完善</v>
          </cell>
          <cell r="F39">
            <v>36259</v>
          </cell>
          <cell r="G39" t="str">
            <v>花果园校区</v>
          </cell>
          <cell r="H39">
            <v>66.11</v>
          </cell>
          <cell r="I39">
            <v>66.11</v>
          </cell>
          <cell r="J39">
            <v>0</v>
          </cell>
          <cell r="K39" t="str">
            <v>闲置</v>
          </cell>
          <cell r="L39" t="str">
            <v>花果园礼堂</v>
          </cell>
          <cell r="M39" t="str">
            <v>贵州省电子商务学校</v>
          </cell>
          <cell r="N39" t="str">
            <v>花果园校区</v>
          </cell>
        </row>
        <row r="40">
          <cell r="B40" t="str">
            <v>JJ1999000564</v>
          </cell>
          <cell r="C40" t="str">
            <v>排椅</v>
          </cell>
          <cell r="D40">
            <v>1</v>
          </cell>
          <cell r="E40" t="str">
            <v>待完善</v>
          </cell>
          <cell r="F40">
            <v>36259</v>
          </cell>
          <cell r="G40" t="str">
            <v>花果园校区</v>
          </cell>
          <cell r="H40">
            <v>66.11</v>
          </cell>
          <cell r="I40">
            <v>66.11</v>
          </cell>
          <cell r="J40">
            <v>0</v>
          </cell>
          <cell r="K40" t="str">
            <v>闲置</v>
          </cell>
          <cell r="L40" t="str">
            <v>花果园礼堂</v>
          </cell>
          <cell r="M40" t="str">
            <v>贵州省电子商务学校</v>
          </cell>
          <cell r="N40" t="str">
            <v>花果园校区</v>
          </cell>
        </row>
        <row r="41">
          <cell r="B41" t="str">
            <v>JJ1999000565</v>
          </cell>
          <cell r="C41" t="str">
            <v>排椅</v>
          </cell>
          <cell r="D41">
            <v>1</v>
          </cell>
          <cell r="E41" t="str">
            <v>待完善</v>
          </cell>
          <cell r="F41">
            <v>36259</v>
          </cell>
          <cell r="G41" t="str">
            <v>花果园校区</v>
          </cell>
          <cell r="H41">
            <v>66.11</v>
          </cell>
          <cell r="I41">
            <v>66.11</v>
          </cell>
          <cell r="J41">
            <v>0</v>
          </cell>
          <cell r="K41" t="str">
            <v>闲置</v>
          </cell>
          <cell r="L41" t="str">
            <v>花果园礼堂</v>
          </cell>
          <cell r="M41" t="str">
            <v>贵州省电子商务学校</v>
          </cell>
          <cell r="N41" t="str">
            <v>花果园校区</v>
          </cell>
        </row>
        <row r="42">
          <cell r="B42" t="str">
            <v>JJ1999000566</v>
          </cell>
          <cell r="C42" t="str">
            <v>排椅</v>
          </cell>
          <cell r="D42">
            <v>1</v>
          </cell>
          <cell r="E42" t="str">
            <v>待完善</v>
          </cell>
          <cell r="F42">
            <v>36259</v>
          </cell>
          <cell r="G42" t="str">
            <v>花果园校区</v>
          </cell>
          <cell r="H42">
            <v>66.11</v>
          </cell>
          <cell r="I42">
            <v>66.11</v>
          </cell>
          <cell r="J42">
            <v>0</v>
          </cell>
          <cell r="K42" t="str">
            <v>闲置</v>
          </cell>
          <cell r="L42" t="str">
            <v>花果园礼堂</v>
          </cell>
          <cell r="M42" t="str">
            <v>贵州省电子商务学校</v>
          </cell>
          <cell r="N42" t="str">
            <v>花果园校区</v>
          </cell>
        </row>
        <row r="43">
          <cell r="B43" t="str">
            <v>JJ1999000567</v>
          </cell>
          <cell r="C43" t="str">
            <v>排椅</v>
          </cell>
          <cell r="D43">
            <v>1</v>
          </cell>
          <cell r="E43" t="str">
            <v>待完善</v>
          </cell>
          <cell r="F43">
            <v>36259</v>
          </cell>
          <cell r="G43" t="str">
            <v>花果园校区</v>
          </cell>
          <cell r="H43">
            <v>66.11</v>
          </cell>
          <cell r="I43">
            <v>66.11</v>
          </cell>
          <cell r="J43">
            <v>0</v>
          </cell>
          <cell r="K43" t="str">
            <v>闲置</v>
          </cell>
          <cell r="L43" t="str">
            <v>花果园礼堂</v>
          </cell>
          <cell r="M43" t="str">
            <v>贵州省电子商务学校</v>
          </cell>
          <cell r="N43" t="str">
            <v>花果园校区</v>
          </cell>
        </row>
        <row r="44">
          <cell r="B44" t="str">
            <v>JJ1999000568</v>
          </cell>
          <cell r="C44" t="str">
            <v>排椅</v>
          </cell>
          <cell r="D44">
            <v>1</v>
          </cell>
          <cell r="E44" t="str">
            <v>待完善</v>
          </cell>
          <cell r="F44">
            <v>36259</v>
          </cell>
          <cell r="G44" t="str">
            <v>花果园校区</v>
          </cell>
          <cell r="H44">
            <v>66.11</v>
          </cell>
          <cell r="I44">
            <v>66.11</v>
          </cell>
          <cell r="J44">
            <v>0</v>
          </cell>
          <cell r="K44" t="str">
            <v>闲置</v>
          </cell>
          <cell r="L44" t="str">
            <v>花果园礼堂</v>
          </cell>
          <cell r="M44" t="str">
            <v>贵州省电子商务学校</v>
          </cell>
          <cell r="N44" t="str">
            <v>花果园校区</v>
          </cell>
        </row>
        <row r="45">
          <cell r="B45" t="str">
            <v>JJ1999000587</v>
          </cell>
          <cell r="C45" t="str">
            <v>排椅</v>
          </cell>
          <cell r="D45">
            <v>1</v>
          </cell>
          <cell r="E45" t="str">
            <v>待完善</v>
          </cell>
          <cell r="F45">
            <v>36259</v>
          </cell>
          <cell r="G45" t="str">
            <v>花果园校区</v>
          </cell>
          <cell r="H45">
            <v>66.11</v>
          </cell>
          <cell r="I45">
            <v>66.11</v>
          </cell>
          <cell r="J45">
            <v>0</v>
          </cell>
          <cell r="K45" t="str">
            <v>闲置</v>
          </cell>
          <cell r="L45" t="str">
            <v>花果园礼堂</v>
          </cell>
          <cell r="M45" t="str">
            <v>贵州省电子商务学校</v>
          </cell>
          <cell r="N45" t="str">
            <v>花果园校区</v>
          </cell>
        </row>
        <row r="46">
          <cell r="B46" t="str">
            <v>JJ1999000588</v>
          </cell>
          <cell r="C46" t="str">
            <v>排椅</v>
          </cell>
          <cell r="D46">
            <v>1</v>
          </cell>
          <cell r="E46" t="str">
            <v>待完善</v>
          </cell>
          <cell r="F46">
            <v>36259</v>
          </cell>
          <cell r="G46" t="str">
            <v>花果园校区</v>
          </cell>
          <cell r="H46">
            <v>66.11</v>
          </cell>
          <cell r="I46">
            <v>66.11</v>
          </cell>
          <cell r="J46">
            <v>0</v>
          </cell>
          <cell r="K46" t="str">
            <v>闲置</v>
          </cell>
          <cell r="L46" t="str">
            <v>花果园礼堂</v>
          </cell>
          <cell r="M46" t="str">
            <v>贵州省电子商务学校</v>
          </cell>
          <cell r="N46" t="str">
            <v>花果园校区</v>
          </cell>
        </row>
        <row r="47">
          <cell r="B47" t="str">
            <v>JJ1999000589</v>
          </cell>
          <cell r="C47" t="str">
            <v>排椅</v>
          </cell>
          <cell r="D47">
            <v>1</v>
          </cell>
          <cell r="E47" t="str">
            <v>待完善</v>
          </cell>
          <cell r="F47">
            <v>36259</v>
          </cell>
          <cell r="G47" t="str">
            <v>花果园校区</v>
          </cell>
          <cell r="H47">
            <v>66.11</v>
          </cell>
          <cell r="I47">
            <v>66.11</v>
          </cell>
          <cell r="J47">
            <v>0</v>
          </cell>
          <cell r="K47" t="str">
            <v>闲置</v>
          </cell>
          <cell r="L47" t="str">
            <v>花果园礼堂</v>
          </cell>
          <cell r="M47" t="str">
            <v>贵州省电子商务学校</v>
          </cell>
          <cell r="N47" t="str">
            <v>花果园校区</v>
          </cell>
        </row>
        <row r="48">
          <cell r="B48" t="str">
            <v>JJ1999000590</v>
          </cell>
          <cell r="C48" t="str">
            <v>排椅</v>
          </cell>
          <cell r="D48">
            <v>1</v>
          </cell>
          <cell r="E48" t="str">
            <v>待完善</v>
          </cell>
          <cell r="F48">
            <v>36259</v>
          </cell>
          <cell r="G48" t="str">
            <v>花果园校区</v>
          </cell>
          <cell r="H48">
            <v>66.11</v>
          </cell>
          <cell r="I48">
            <v>66.11</v>
          </cell>
          <cell r="J48">
            <v>0</v>
          </cell>
          <cell r="K48" t="str">
            <v>闲置</v>
          </cell>
          <cell r="L48" t="str">
            <v>花果园礼堂</v>
          </cell>
          <cell r="M48" t="str">
            <v>贵州省电子商务学校</v>
          </cell>
          <cell r="N48" t="str">
            <v>花果园校区</v>
          </cell>
        </row>
        <row r="49">
          <cell r="B49" t="str">
            <v>JJ1999000591</v>
          </cell>
          <cell r="C49" t="str">
            <v>排椅</v>
          </cell>
          <cell r="D49">
            <v>1</v>
          </cell>
          <cell r="E49" t="str">
            <v>待完善</v>
          </cell>
          <cell r="F49">
            <v>36259</v>
          </cell>
          <cell r="G49" t="str">
            <v>花果园校区</v>
          </cell>
          <cell r="H49">
            <v>66.11</v>
          </cell>
          <cell r="I49">
            <v>66.11</v>
          </cell>
          <cell r="J49">
            <v>0</v>
          </cell>
          <cell r="K49" t="str">
            <v>闲置</v>
          </cell>
          <cell r="L49" t="str">
            <v>花果园礼堂</v>
          </cell>
          <cell r="M49" t="str">
            <v>贵州省电子商务学校</v>
          </cell>
          <cell r="N49" t="str">
            <v>花果园校区</v>
          </cell>
        </row>
        <row r="50">
          <cell r="B50" t="str">
            <v>JJ1999000592</v>
          </cell>
          <cell r="C50" t="str">
            <v>排椅</v>
          </cell>
          <cell r="D50">
            <v>1</v>
          </cell>
          <cell r="E50" t="str">
            <v>待完善</v>
          </cell>
          <cell r="F50">
            <v>36259</v>
          </cell>
          <cell r="G50" t="str">
            <v>花果园校区</v>
          </cell>
          <cell r="H50">
            <v>66.11</v>
          </cell>
          <cell r="I50">
            <v>66.11</v>
          </cell>
          <cell r="J50">
            <v>0</v>
          </cell>
          <cell r="K50" t="str">
            <v>闲置</v>
          </cell>
          <cell r="L50" t="str">
            <v>花果园礼堂</v>
          </cell>
          <cell r="M50" t="str">
            <v>贵州省电子商务学校</v>
          </cell>
          <cell r="N50" t="str">
            <v>花果园校区</v>
          </cell>
        </row>
        <row r="51">
          <cell r="B51" t="str">
            <v>JJ1999000593</v>
          </cell>
          <cell r="C51" t="str">
            <v>排椅</v>
          </cell>
          <cell r="D51">
            <v>1</v>
          </cell>
          <cell r="E51" t="str">
            <v>待完善</v>
          </cell>
          <cell r="F51">
            <v>36259</v>
          </cell>
          <cell r="G51" t="str">
            <v>花果园校区</v>
          </cell>
          <cell r="H51">
            <v>66.11</v>
          </cell>
          <cell r="I51">
            <v>66.11</v>
          </cell>
          <cell r="J51">
            <v>0</v>
          </cell>
          <cell r="K51" t="str">
            <v>闲置</v>
          </cell>
          <cell r="L51" t="str">
            <v>花果园礼堂</v>
          </cell>
          <cell r="M51" t="str">
            <v>贵州省电子商务学校</v>
          </cell>
          <cell r="N51" t="str">
            <v>花果园校区</v>
          </cell>
        </row>
        <row r="52">
          <cell r="B52" t="str">
            <v>JJ1999000594</v>
          </cell>
          <cell r="C52" t="str">
            <v>排椅</v>
          </cell>
          <cell r="D52">
            <v>1</v>
          </cell>
          <cell r="E52" t="str">
            <v>待完善</v>
          </cell>
          <cell r="F52">
            <v>36259</v>
          </cell>
          <cell r="G52" t="str">
            <v>花果园校区</v>
          </cell>
          <cell r="H52">
            <v>66.11</v>
          </cell>
          <cell r="I52">
            <v>66.11</v>
          </cell>
          <cell r="J52">
            <v>0</v>
          </cell>
          <cell r="K52" t="str">
            <v>闲置</v>
          </cell>
          <cell r="L52" t="str">
            <v>花果园礼堂</v>
          </cell>
          <cell r="M52" t="str">
            <v>贵州省电子商务学校</v>
          </cell>
          <cell r="N52" t="str">
            <v>花果园校区</v>
          </cell>
        </row>
        <row r="53">
          <cell r="B53" t="str">
            <v>JJ1999000595</v>
          </cell>
          <cell r="C53" t="str">
            <v>排椅</v>
          </cell>
          <cell r="D53">
            <v>1</v>
          </cell>
          <cell r="E53" t="str">
            <v>待完善</v>
          </cell>
          <cell r="F53">
            <v>36259</v>
          </cell>
          <cell r="G53" t="str">
            <v>花果园校区</v>
          </cell>
          <cell r="H53">
            <v>66.11</v>
          </cell>
          <cell r="I53">
            <v>66.11</v>
          </cell>
          <cell r="J53">
            <v>0</v>
          </cell>
          <cell r="K53" t="str">
            <v>闲置</v>
          </cell>
          <cell r="L53" t="str">
            <v>花果园礼堂</v>
          </cell>
          <cell r="M53" t="str">
            <v>贵州省电子商务学校</v>
          </cell>
          <cell r="N53" t="str">
            <v>花果园校区</v>
          </cell>
        </row>
        <row r="54">
          <cell r="B54" t="str">
            <v>JJ1999000626</v>
          </cell>
          <cell r="C54" t="str">
            <v>排椅</v>
          </cell>
          <cell r="D54">
            <v>1</v>
          </cell>
          <cell r="E54" t="str">
            <v>待完善</v>
          </cell>
          <cell r="F54">
            <v>36259</v>
          </cell>
          <cell r="G54" t="str">
            <v>花果园校区</v>
          </cell>
          <cell r="H54">
            <v>66.11</v>
          </cell>
          <cell r="I54">
            <v>66.11</v>
          </cell>
          <cell r="J54">
            <v>0</v>
          </cell>
          <cell r="K54" t="str">
            <v>闲置</v>
          </cell>
          <cell r="L54" t="str">
            <v>花果园礼堂</v>
          </cell>
          <cell r="M54" t="str">
            <v>贵州省电子商务学校</v>
          </cell>
          <cell r="N54" t="str">
            <v>花果园校区</v>
          </cell>
        </row>
        <row r="55">
          <cell r="B55" t="str">
            <v>JJ1999000623</v>
          </cell>
          <cell r="C55" t="str">
            <v>排桌</v>
          </cell>
          <cell r="D55">
            <v>1</v>
          </cell>
          <cell r="E55" t="str">
            <v>待完善</v>
          </cell>
          <cell r="F55">
            <v>36259</v>
          </cell>
          <cell r="G55" t="str">
            <v>花果园校区</v>
          </cell>
          <cell r="H55">
            <v>28</v>
          </cell>
          <cell r="I55">
            <v>28</v>
          </cell>
          <cell r="J55">
            <v>0</v>
          </cell>
          <cell r="K55" t="str">
            <v>闲置</v>
          </cell>
          <cell r="L55" t="str">
            <v>花果园一教407（阶梯教室）</v>
          </cell>
          <cell r="M55" t="str">
            <v>贵州省电子商务学校</v>
          </cell>
          <cell r="N55" t="str">
            <v>花果园校区</v>
          </cell>
        </row>
        <row r="56">
          <cell r="B56" t="str">
            <v>JJ1999000624</v>
          </cell>
          <cell r="C56" t="str">
            <v>排椅</v>
          </cell>
          <cell r="D56">
            <v>1</v>
          </cell>
          <cell r="E56" t="str">
            <v>待完善</v>
          </cell>
          <cell r="F56">
            <v>36259</v>
          </cell>
          <cell r="G56" t="str">
            <v>花果园校区</v>
          </cell>
          <cell r="H56">
            <v>66.11</v>
          </cell>
          <cell r="I56">
            <v>66.11</v>
          </cell>
          <cell r="J56">
            <v>0</v>
          </cell>
          <cell r="K56" t="str">
            <v>闲置</v>
          </cell>
          <cell r="L56" t="str">
            <v>花果园礼堂</v>
          </cell>
          <cell r="M56" t="str">
            <v>贵州省电子商务学校</v>
          </cell>
          <cell r="N56" t="str">
            <v>花果园校区</v>
          </cell>
        </row>
        <row r="57">
          <cell r="B57" t="str">
            <v>JJ1999000625</v>
          </cell>
          <cell r="C57" t="str">
            <v>排椅</v>
          </cell>
          <cell r="D57">
            <v>1</v>
          </cell>
          <cell r="E57" t="str">
            <v>待完善</v>
          </cell>
          <cell r="F57">
            <v>36259</v>
          </cell>
          <cell r="G57" t="str">
            <v>花果园校区</v>
          </cell>
          <cell r="H57">
            <v>66.11</v>
          </cell>
          <cell r="I57">
            <v>66.11</v>
          </cell>
          <cell r="J57">
            <v>0</v>
          </cell>
          <cell r="K57" t="str">
            <v>闲置</v>
          </cell>
          <cell r="L57" t="str">
            <v>花果园礼堂</v>
          </cell>
          <cell r="M57" t="str">
            <v>贵州省电子商务学校</v>
          </cell>
          <cell r="N57" t="str">
            <v>花果园校区</v>
          </cell>
        </row>
        <row r="58">
          <cell r="B58" t="str">
            <v>JJ1999000627</v>
          </cell>
          <cell r="C58" t="str">
            <v>排椅</v>
          </cell>
          <cell r="D58">
            <v>1</v>
          </cell>
          <cell r="E58" t="str">
            <v>待完善</v>
          </cell>
          <cell r="F58">
            <v>36259</v>
          </cell>
          <cell r="G58" t="str">
            <v>花果园校区</v>
          </cell>
          <cell r="H58">
            <v>66.11</v>
          </cell>
          <cell r="I58">
            <v>66.11</v>
          </cell>
          <cell r="J58">
            <v>0</v>
          </cell>
          <cell r="K58" t="str">
            <v>闲置</v>
          </cell>
          <cell r="L58" t="str">
            <v>花果园礼堂</v>
          </cell>
          <cell r="M58" t="str">
            <v>贵州省电子商务学校</v>
          </cell>
          <cell r="N58" t="str">
            <v>花果园校区</v>
          </cell>
        </row>
        <row r="59">
          <cell r="B59" t="str">
            <v>JJ1999000628</v>
          </cell>
          <cell r="C59" t="str">
            <v>排椅</v>
          </cell>
          <cell r="D59">
            <v>1</v>
          </cell>
          <cell r="E59" t="str">
            <v>待完善</v>
          </cell>
          <cell r="F59">
            <v>36259</v>
          </cell>
          <cell r="G59" t="str">
            <v>花果园校区</v>
          </cell>
          <cell r="H59">
            <v>66.11</v>
          </cell>
          <cell r="I59">
            <v>66.11</v>
          </cell>
          <cell r="J59">
            <v>0</v>
          </cell>
          <cell r="K59" t="str">
            <v>闲置</v>
          </cell>
          <cell r="L59" t="str">
            <v>花果园礼堂</v>
          </cell>
          <cell r="M59" t="str">
            <v>贵州省电子商务学校</v>
          </cell>
          <cell r="N59" t="str">
            <v>花果园校区</v>
          </cell>
        </row>
        <row r="60">
          <cell r="B60" t="str">
            <v>JJ1999000629</v>
          </cell>
          <cell r="C60" t="str">
            <v>排椅</v>
          </cell>
          <cell r="D60">
            <v>1</v>
          </cell>
          <cell r="E60" t="str">
            <v>待完善</v>
          </cell>
          <cell r="F60">
            <v>36259</v>
          </cell>
          <cell r="G60" t="str">
            <v>花果园校区</v>
          </cell>
          <cell r="H60">
            <v>66.11</v>
          </cell>
          <cell r="I60">
            <v>66.11</v>
          </cell>
          <cell r="J60">
            <v>0</v>
          </cell>
          <cell r="K60" t="str">
            <v>闲置</v>
          </cell>
          <cell r="L60" t="str">
            <v>花果园礼堂</v>
          </cell>
          <cell r="M60" t="str">
            <v>贵州省电子商务学校</v>
          </cell>
          <cell r="N60" t="str">
            <v>花果园校区</v>
          </cell>
        </row>
        <row r="61">
          <cell r="B61" t="str">
            <v>JJ1999000630</v>
          </cell>
          <cell r="C61" t="str">
            <v>排椅</v>
          </cell>
          <cell r="D61">
            <v>1</v>
          </cell>
          <cell r="E61" t="str">
            <v>待完善</v>
          </cell>
          <cell r="F61">
            <v>36259</v>
          </cell>
          <cell r="G61" t="str">
            <v>花果园校区</v>
          </cell>
          <cell r="H61">
            <v>66.11</v>
          </cell>
          <cell r="I61">
            <v>66.11</v>
          </cell>
          <cell r="J61">
            <v>0</v>
          </cell>
          <cell r="K61" t="str">
            <v>闲置</v>
          </cell>
          <cell r="L61" t="str">
            <v>花果园礼堂</v>
          </cell>
          <cell r="M61" t="str">
            <v>贵州省电子商务学校</v>
          </cell>
          <cell r="N61" t="str">
            <v>花果园校区</v>
          </cell>
        </row>
        <row r="62">
          <cell r="B62" t="str">
            <v>JJ1999000631</v>
          </cell>
          <cell r="C62" t="str">
            <v>排椅</v>
          </cell>
          <cell r="D62">
            <v>1</v>
          </cell>
          <cell r="E62" t="str">
            <v>待完善</v>
          </cell>
          <cell r="F62">
            <v>36259</v>
          </cell>
          <cell r="G62" t="str">
            <v>花果园校区</v>
          </cell>
          <cell r="H62">
            <v>66.11</v>
          </cell>
          <cell r="I62">
            <v>66.11</v>
          </cell>
          <cell r="J62">
            <v>0</v>
          </cell>
          <cell r="K62" t="str">
            <v>闲置</v>
          </cell>
          <cell r="L62" t="str">
            <v>花果园礼堂</v>
          </cell>
          <cell r="M62" t="str">
            <v>贵州省电子商务学校</v>
          </cell>
          <cell r="N62" t="str">
            <v>花果园校区</v>
          </cell>
        </row>
        <row r="63">
          <cell r="B63" t="str">
            <v>JJ1999000659</v>
          </cell>
          <cell r="C63" t="str">
            <v>排椅</v>
          </cell>
          <cell r="D63">
            <v>1</v>
          </cell>
          <cell r="E63" t="str">
            <v>待完善</v>
          </cell>
          <cell r="F63">
            <v>36259</v>
          </cell>
          <cell r="G63" t="str">
            <v>花果园校区</v>
          </cell>
          <cell r="H63">
            <v>66.11</v>
          </cell>
          <cell r="I63">
            <v>66.11</v>
          </cell>
          <cell r="J63">
            <v>0</v>
          </cell>
          <cell r="K63" t="str">
            <v>闲置</v>
          </cell>
          <cell r="L63" t="str">
            <v>花果园礼堂</v>
          </cell>
          <cell r="M63" t="str">
            <v>贵州省电子商务学校</v>
          </cell>
          <cell r="N63" t="str">
            <v>花果园校区</v>
          </cell>
        </row>
        <row r="64">
          <cell r="B64" t="str">
            <v>JJ1999000660</v>
          </cell>
          <cell r="C64" t="str">
            <v>排桌</v>
          </cell>
          <cell r="D64">
            <v>1</v>
          </cell>
          <cell r="E64" t="str">
            <v>待完善</v>
          </cell>
          <cell r="F64">
            <v>36259</v>
          </cell>
          <cell r="G64" t="str">
            <v>花果园校区</v>
          </cell>
          <cell r="H64">
            <v>28</v>
          </cell>
          <cell r="I64">
            <v>28</v>
          </cell>
          <cell r="J64">
            <v>0</v>
          </cell>
          <cell r="K64" t="str">
            <v>闲置</v>
          </cell>
          <cell r="L64" t="str">
            <v>花果园一教407（阶梯教室）</v>
          </cell>
          <cell r="M64" t="str">
            <v>贵州省电子商务学校</v>
          </cell>
          <cell r="N64" t="str">
            <v>花果园校区</v>
          </cell>
        </row>
        <row r="65">
          <cell r="B65" t="str">
            <v>JJ1999000661</v>
          </cell>
          <cell r="C65" t="str">
            <v>排椅</v>
          </cell>
          <cell r="D65">
            <v>1</v>
          </cell>
          <cell r="E65" t="str">
            <v>待完善</v>
          </cell>
          <cell r="F65">
            <v>36259</v>
          </cell>
          <cell r="G65" t="str">
            <v>花果园校区</v>
          </cell>
          <cell r="H65">
            <v>66.11</v>
          </cell>
          <cell r="I65">
            <v>66.11</v>
          </cell>
          <cell r="J65">
            <v>0</v>
          </cell>
          <cell r="K65" t="str">
            <v>闲置</v>
          </cell>
          <cell r="L65" t="str">
            <v>花果园礼堂</v>
          </cell>
          <cell r="M65" t="str">
            <v>贵州省电子商务学校</v>
          </cell>
          <cell r="N65" t="str">
            <v>花果园校区</v>
          </cell>
        </row>
        <row r="66">
          <cell r="B66" t="str">
            <v>JJ1999000662</v>
          </cell>
          <cell r="C66" t="str">
            <v>排椅</v>
          </cell>
          <cell r="D66">
            <v>1</v>
          </cell>
          <cell r="E66" t="str">
            <v>待完善</v>
          </cell>
          <cell r="F66">
            <v>36259</v>
          </cell>
          <cell r="G66" t="str">
            <v>花果园校区</v>
          </cell>
          <cell r="H66">
            <v>66.11</v>
          </cell>
          <cell r="I66">
            <v>66.11</v>
          </cell>
          <cell r="J66">
            <v>0</v>
          </cell>
          <cell r="K66" t="str">
            <v>闲置</v>
          </cell>
          <cell r="L66" t="str">
            <v>花果园礼堂</v>
          </cell>
          <cell r="M66" t="str">
            <v>贵州省电子商务学校</v>
          </cell>
          <cell r="N66" t="str">
            <v>花果园校区</v>
          </cell>
        </row>
        <row r="67">
          <cell r="B67" t="str">
            <v>JJ1999000663</v>
          </cell>
          <cell r="C67" t="str">
            <v>排椅</v>
          </cell>
          <cell r="D67">
            <v>1</v>
          </cell>
          <cell r="E67" t="str">
            <v>待完善</v>
          </cell>
          <cell r="F67">
            <v>36259</v>
          </cell>
          <cell r="G67" t="str">
            <v>花果园校区</v>
          </cell>
          <cell r="H67">
            <v>66.11</v>
          </cell>
          <cell r="I67">
            <v>66.11</v>
          </cell>
          <cell r="J67">
            <v>0</v>
          </cell>
          <cell r="K67" t="str">
            <v>闲置</v>
          </cell>
          <cell r="L67" t="str">
            <v>花果园礼堂</v>
          </cell>
          <cell r="M67" t="str">
            <v>贵州省电子商务学校</v>
          </cell>
          <cell r="N67" t="str">
            <v>花果园校区</v>
          </cell>
        </row>
        <row r="68">
          <cell r="B68" t="str">
            <v>JJ1999000664</v>
          </cell>
          <cell r="C68" t="str">
            <v>排椅</v>
          </cell>
          <cell r="D68">
            <v>1</v>
          </cell>
          <cell r="E68" t="str">
            <v>待完善</v>
          </cell>
          <cell r="F68">
            <v>36259</v>
          </cell>
          <cell r="G68" t="str">
            <v>花果园校区</v>
          </cell>
          <cell r="H68">
            <v>66.11</v>
          </cell>
          <cell r="I68">
            <v>66.11</v>
          </cell>
          <cell r="J68">
            <v>0</v>
          </cell>
          <cell r="K68" t="str">
            <v>闲置</v>
          </cell>
          <cell r="L68" t="str">
            <v>花果园礼堂</v>
          </cell>
          <cell r="M68" t="str">
            <v>贵州省电子商务学校</v>
          </cell>
          <cell r="N68" t="str">
            <v>花果园校区</v>
          </cell>
        </row>
        <row r="69">
          <cell r="B69" t="str">
            <v>JJ1999000665</v>
          </cell>
          <cell r="C69" t="str">
            <v>排椅</v>
          </cell>
          <cell r="D69">
            <v>1</v>
          </cell>
          <cell r="E69" t="str">
            <v>待完善</v>
          </cell>
          <cell r="F69">
            <v>36259</v>
          </cell>
          <cell r="G69" t="str">
            <v>花果园校区</v>
          </cell>
          <cell r="H69">
            <v>66.11</v>
          </cell>
          <cell r="I69">
            <v>66.11</v>
          </cell>
          <cell r="J69">
            <v>0</v>
          </cell>
          <cell r="K69" t="str">
            <v>闲置</v>
          </cell>
          <cell r="L69" t="str">
            <v>花果园礼堂</v>
          </cell>
          <cell r="M69" t="str">
            <v>贵州省电子商务学校</v>
          </cell>
          <cell r="N69" t="str">
            <v>花果园校区</v>
          </cell>
        </row>
        <row r="70">
          <cell r="B70" t="str">
            <v>JJ1999000666</v>
          </cell>
          <cell r="C70" t="str">
            <v>排椅</v>
          </cell>
          <cell r="D70">
            <v>1</v>
          </cell>
          <cell r="E70" t="str">
            <v>待完善</v>
          </cell>
          <cell r="F70">
            <v>36259</v>
          </cell>
          <cell r="G70" t="str">
            <v>花果园校区</v>
          </cell>
          <cell r="H70">
            <v>66.11</v>
          </cell>
          <cell r="I70">
            <v>66.11</v>
          </cell>
          <cell r="J70">
            <v>0</v>
          </cell>
          <cell r="K70" t="str">
            <v>闲置</v>
          </cell>
          <cell r="L70" t="str">
            <v>花果园礼堂</v>
          </cell>
          <cell r="M70" t="str">
            <v>贵州省电子商务学校</v>
          </cell>
          <cell r="N70" t="str">
            <v>花果园校区</v>
          </cell>
        </row>
        <row r="71">
          <cell r="B71" t="str">
            <v>JJ1999000667</v>
          </cell>
          <cell r="C71" t="str">
            <v>排椅</v>
          </cell>
          <cell r="D71">
            <v>1</v>
          </cell>
          <cell r="E71" t="str">
            <v>待完善</v>
          </cell>
          <cell r="F71">
            <v>36259</v>
          </cell>
          <cell r="G71" t="str">
            <v>花果园校区</v>
          </cell>
          <cell r="H71">
            <v>66.11</v>
          </cell>
          <cell r="I71">
            <v>66.11</v>
          </cell>
          <cell r="J71">
            <v>0</v>
          </cell>
          <cell r="K71" t="str">
            <v>闲置</v>
          </cell>
          <cell r="L71" t="str">
            <v>花果园礼堂</v>
          </cell>
          <cell r="M71" t="str">
            <v>贵州省电子商务学校</v>
          </cell>
          <cell r="N71" t="str">
            <v>花果园校区</v>
          </cell>
        </row>
        <row r="72">
          <cell r="B72" t="str">
            <v>JJ1999000695</v>
          </cell>
          <cell r="C72" t="str">
            <v>排椅</v>
          </cell>
          <cell r="D72">
            <v>1</v>
          </cell>
          <cell r="E72" t="str">
            <v>待完善</v>
          </cell>
          <cell r="F72">
            <v>36259</v>
          </cell>
          <cell r="G72" t="str">
            <v>花果园校区</v>
          </cell>
          <cell r="H72">
            <v>66.11</v>
          </cell>
          <cell r="I72">
            <v>66.11</v>
          </cell>
          <cell r="J72">
            <v>0</v>
          </cell>
          <cell r="K72" t="str">
            <v>闲置</v>
          </cell>
          <cell r="L72" t="str">
            <v>花果园礼堂</v>
          </cell>
          <cell r="M72" t="str">
            <v>贵州省电子商务学校</v>
          </cell>
          <cell r="N72" t="str">
            <v>花果园校区</v>
          </cell>
        </row>
        <row r="73">
          <cell r="B73" t="str">
            <v>JJ1999000696</v>
          </cell>
          <cell r="C73" t="str">
            <v>排椅</v>
          </cell>
          <cell r="D73">
            <v>1</v>
          </cell>
          <cell r="E73" t="str">
            <v>待完善</v>
          </cell>
          <cell r="F73">
            <v>36259</v>
          </cell>
          <cell r="G73" t="str">
            <v>花果园校区</v>
          </cell>
          <cell r="H73">
            <v>66.11</v>
          </cell>
          <cell r="I73">
            <v>66.11</v>
          </cell>
          <cell r="J73">
            <v>0</v>
          </cell>
          <cell r="K73" t="str">
            <v>闲置</v>
          </cell>
          <cell r="L73" t="str">
            <v>花果园礼堂</v>
          </cell>
          <cell r="M73" t="str">
            <v>贵州省电子商务学校</v>
          </cell>
          <cell r="N73" t="str">
            <v>花果园校区</v>
          </cell>
        </row>
        <row r="74">
          <cell r="B74" t="str">
            <v>JJ1999000697</v>
          </cell>
          <cell r="C74" t="str">
            <v>排椅</v>
          </cell>
          <cell r="D74">
            <v>1</v>
          </cell>
          <cell r="E74" t="str">
            <v>待完善</v>
          </cell>
          <cell r="F74">
            <v>36259</v>
          </cell>
          <cell r="G74" t="str">
            <v>花果园校区</v>
          </cell>
          <cell r="H74">
            <v>66.11</v>
          </cell>
          <cell r="I74">
            <v>66.11</v>
          </cell>
          <cell r="J74">
            <v>0</v>
          </cell>
          <cell r="K74" t="str">
            <v>闲置</v>
          </cell>
          <cell r="L74" t="str">
            <v>花果园礼堂</v>
          </cell>
          <cell r="M74" t="str">
            <v>贵州省电子商务学校</v>
          </cell>
          <cell r="N74" t="str">
            <v>花果园校区</v>
          </cell>
        </row>
        <row r="75">
          <cell r="B75" t="str">
            <v>JJ1999000698</v>
          </cell>
          <cell r="C75" t="str">
            <v>排椅</v>
          </cell>
          <cell r="D75">
            <v>1</v>
          </cell>
          <cell r="E75" t="str">
            <v>待完善</v>
          </cell>
          <cell r="F75">
            <v>36259</v>
          </cell>
          <cell r="G75" t="str">
            <v>花果园校区</v>
          </cell>
          <cell r="H75">
            <v>66.11</v>
          </cell>
          <cell r="I75">
            <v>66.11</v>
          </cell>
          <cell r="J75">
            <v>0</v>
          </cell>
          <cell r="K75" t="str">
            <v>闲置</v>
          </cell>
          <cell r="L75" t="str">
            <v>花果园礼堂</v>
          </cell>
          <cell r="M75" t="str">
            <v>贵州省电子商务学校</v>
          </cell>
          <cell r="N75" t="str">
            <v>花果园校区</v>
          </cell>
        </row>
        <row r="76">
          <cell r="B76" t="str">
            <v>JJ1999000699</v>
          </cell>
          <cell r="C76" t="str">
            <v>排椅</v>
          </cell>
          <cell r="D76">
            <v>1</v>
          </cell>
          <cell r="E76" t="str">
            <v>待完善</v>
          </cell>
          <cell r="F76">
            <v>36259</v>
          </cell>
          <cell r="G76" t="str">
            <v>花果园校区</v>
          </cell>
          <cell r="H76">
            <v>66.11</v>
          </cell>
          <cell r="I76">
            <v>66.11</v>
          </cell>
          <cell r="J76">
            <v>0</v>
          </cell>
          <cell r="K76" t="str">
            <v>闲置</v>
          </cell>
          <cell r="L76" t="str">
            <v>花果园礼堂</v>
          </cell>
          <cell r="M76" t="str">
            <v>贵州省电子商务学校</v>
          </cell>
          <cell r="N76" t="str">
            <v>花果园校区</v>
          </cell>
        </row>
        <row r="77">
          <cell r="B77" t="str">
            <v>JJ1999000700</v>
          </cell>
          <cell r="C77" t="str">
            <v>排椅</v>
          </cell>
          <cell r="D77">
            <v>1</v>
          </cell>
          <cell r="E77" t="str">
            <v>待完善</v>
          </cell>
          <cell r="F77">
            <v>36259</v>
          </cell>
          <cell r="G77" t="str">
            <v>花果园校区</v>
          </cell>
          <cell r="H77">
            <v>66.11</v>
          </cell>
          <cell r="I77">
            <v>66.11</v>
          </cell>
          <cell r="J77">
            <v>0</v>
          </cell>
          <cell r="K77" t="str">
            <v>闲置</v>
          </cell>
          <cell r="L77" t="str">
            <v>花果园礼堂</v>
          </cell>
          <cell r="M77" t="str">
            <v>贵州省电子商务学校</v>
          </cell>
          <cell r="N77" t="str">
            <v>花果园校区</v>
          </cell>
        </row>
        <row r="78">
          <cell r="B78" t="str">
            <v>JJ1999000701</v>
          </cell>
          <cell r="C78" t="str">
            <v>排椅</v>
          </cell>
          <cell r="D78">
            <v>1</v>
          </cell>
          <cell r="E78" t="str">
            <v>待完善</v>
          </cell>
          <cell r="F78">
            <v>36259</v>
          </cell>
          <cell r="G78" t="str">
            <v>花果园校区</v>
          </cell>
          <cell r="H78">
            <v>66.11</v>
          </cell>
          <cell r="I78">
            <v>66.11</v>
          </cell>
          <cell r="J78">
            <v>0</v>
          </cell>
          <cell r="K78" t="str">
            <v>闲置</v>
          </cell>
          <cell r="L78" t="str">
            <v>花果园礼堂</v>
          </cell>
          <cell r="M78" t="str">
            <v>贵州省电子商务学校</v>
          </cell>
          <cell r="N78" t="str">
            <v>花果园校区</v>
          </cell>
        </row>
        <row r="79">
          <cell r="B79" t="str">
            <v>JJ1999000702</v>
          </cell>
          <cell r="C79" t="str">
            <v>排椅</v>
          </cell>
          <cell r="D79">
            <v>1</v>
          </cell>
          <cell r="E79" t="str">
            <v>待完善</v>
          </cell>
          <cell r="F79">
            <v>36259</v>
          </cell>
          <cell r="G79" t="str">
            <v>花果园校区</v>
          </cell>
          <cell r="H79">
            <v>66.11</v>
          </cell>
          <cell r="I79">
            <v>66.11</v>
          </cell>
          <cell r="J79">
            <v>0</v>
          </cell>
          <cell r="K79" t="str">
            <v>闲置</v>
          </cell>
          <cell r="L79" t="str">
            <v>花果园礼堂</v>
          </cell>
          <cell r="M79" t="str">
            <v>贵州省电子商务学校</v>
          </cell>
          <cell r="N79" t="str">
            <v>花果园校区</v>
          </cell>
        </row>
        <row r="80">
          <cell r="B80" t="str">
            <v>JJ1999000703</v>
          </cell>
          <cell r="C80" t="str">
            <v>排椅</v>
          </cell>
          <cell r="D80">
            <v>1</v>
          </cell>
          <cell r="E80" t="str">
            <v>待完善</v>
          </cell>
          <cell r="F80">
            <v>36259</v>
          </cell>
          <cell r="G80" t="str">
            <v>花果园校区</v>
          </cell>
          <cell r="H80">
            <v>66.11</v>
          </cell>
          <cell r="I80">
            <v>66.11</v>
          </cell>
          <cell r="J80">
            <v>0</v>
          </cell>
          <cell r="K80" t="str">
            <v>闲置</v>
          </cell>
          <cell r="L80" t="str">
            <v>花果园礼堂</v>
          </cell>
          <cell r="M80" t="str">
            <v>贵州省电子商务学校</v>
          </cell>
          <cell r="N80" t="str">
            <v>花果园校区</v>
          </cell>
        </row>
        <row r="81">
          <cell r="B81" t="str">
            <v>JJ1999000732</v>
          </cell>
          <cell r="C81" t="str">
            <v>排椅</v>
          </cell>
          <cell r="D81">
            <v>1</v>
          </cell>
          <cell r="E81" t="str">
            <v>待完善</v>
          </cell>
          <cell r="F81">
            <v>36259</v>
          </cell>
          <cell r="G81" t="str">
            <v>花果园校区</v>
          </cell>
          <cell r="H81">
            <v>66.11</v>
          </cell>
          <cell r="I81">
            <v>66.11</v>
          </cell>
          <cell r="J81">
            <v>0</v>
          </cell>
          <cell r="K81" t="str">
            <v>闲置</v>
          </cell>
          <cell r="L81" t="str">
            <v>花果园礼堂</v>
          </cell>
          <cell r="M81" t="str">
            <v>贵州省电子商务学校</v>
          </cell>
          <cell r="N81" t="str">
            <v>花果园校区</v>
          </cell>
        </row>
        <row r="82">
          <cell r="B82" t="str">
            <v>JJ1999000729</v>
          </cell>
          <cell r="C82" t="str">
            <v>排椅</v>
          </cell>
          <cell r="D82">
            <v>1</v>
          </cell>
          <cell r="E82" t="str">
            <v>待完善</v>
          </cell>
          <cell r="F82">
            <v>36259</v>
          </cell>
          <cell r="G82" t="str">
            <v>花果园校区</v>
          </cell>
          <cell r="H82">
            <v>66.11</v>
          </cell>
          <cell r="I82">
            <v>66.11</v>
          </cell>
          <cell r="J82">
            <v>0</v>
          </cell>
          <cell r="K82" t="str">
            <v>闲置</v>
          </cell>
          <cell r="L82" t="str">
            <v>花果园礼堂</v>
          </cell>
          <cell r="M82" t="str">
            <v>贵州省电子商务学校</v>
          </cell>
          <cell r="N82" t="str">
            <v>花果园校区</v>
          </cell>
        </row>
        <row r="83">
          <cell r="B83" t="str">
            <v>JJ1999000730</v>
          </cell>
          <cell r="C83" t="str">
            <v>排椅</v>
          </cell>
          <cell r="D83">
            <v>1</v>
          </cell>
          <cell r="E83" t="str">
            <v>待完善</v>
          </cell>
          <cell r="F83">
            <v>36259</v>
          </cell>
          <cell r="G83" t="str">
            <v>花果园校区</v>
          </cell>
          <cell r="H83">
            <v>66.11</v>
          </cell>
          <cell r="I83">
            <v>66.11</v>
          </cell>
          <cell r="J83">
            <v>0</v>
          </cell>
          <cell r="K83" t="str">
            <v>闲置</v>
          </cell>
          <cell r="L83" t="str">
            <v>花果园礼堂</v>
          </cell>
          <cell r="M83" t="str">
            <v>贵州省电子商务学校</v>
          </cell>
          <cell r="N83" t="str">
            <v>花果园校区</v>
          </cell>
        </row>
        <row r="84">
          <cell r="B84" t="str">
            <v>JJ1999000731</v>
          </cell>
          <cell r="C84" t="str">
            <v>排椅</v>
          </cell>
          <cell r="D84">
            <v>1</v>
          </cell>
          <cell r="E84" t="str">
            <v>待完善</v>
          </cell>
          <cell r="F84">
            <v>36259</v>
          </cell>
          <cell r="G84" t="str">
            <v>花果园校区</v>
          </cell>
          <cell r="H84">
            <v>66.11</v>
          </cell>
          <cell r="I84">
            <v>66.11</v>
          </cell>
          <cell r="J84">
            <v>0</v>
          </cell>
          <cell r="K84" t="str">
            <v>闲置</v>
          </cell>
          <cell r="L84" t="str">
            <v>花果园礼堂</v>
          </cell>
          <cell r="M84" t="str">
            <v>贵州省电子商务学校</v>
          </cell>
          <cell r="N84" t="str">
            <v>花果园校区</v>
          </cell>
        </row>
        <row r="85">
          <cell r="B85" t="str">
            <v>JJ1999000733</v>
          </cell>
          <cell r="C85" t="str">
            <v>排桌</v>
          </cell>
          <cell r="D85">
            <v>1</v>
          </cell>
          <cell r="E85" t="str">
            <v>待完善</v>
          </cell>
          <cell r="F85">
            <v>36259</v>
          </cell>
          <cell r="G85" t="str">
            <v>花果园校区</v>
          </cell>
          <cell r="H85">
            <v>28</v>
          </cell>
          <cell r="I85">
            <v>28</v>
          </cell>
          <cell r="J85">
            <v>0</v>
          </cell>
          <cell r="K85" t="str">
            <v>闲置</v>
          </cell>
          <cell r="L85" t="str">
            <v>花果园一教407（阶梯教室）</v>
          </cell>
          <cell r="M85" t="str">
            <v>贵州省电子商务学校</v>
          </cell>
          <cell r="N85" t="str">
            <v>花果园校区</v>
          </cell>
        </row>
        <row r="86">
          <cell r="B86" t="str">
            <v>JJ1999000767</v>
          </cell>
          <cell r="C86" t="str">
            <v>排椅</v>
          </cell>
          <cell r="D86">
            <v>1</v>
          </cell>
          <cell r="E86" t="str">
            <v>待完善</v>
          </cell>
          <cell r="F86">
            <v>36259</v>
          </cell>
          <cell r="G86" t="str">
            <v>花果园校区</v>
          </cell>
          <cell r="H86">
            <v>66.11</v>
          </cell>
          <cell r="I86">
            <v>66.11</v>
          </cell>
          <cell r="J86">
            <v>0</v>
          </cell>
          <cell r="K86" t="str">
            <v>闲置</v>
          </cell>
          <cell r="L86" t="str">
            <v>花果园礼堂</v>
          </cell>
          <cell r="M86" t="str">
            <v>贵州省电子商务学校</v>
          </cell>
          <cell r="N86" t="str">
            <v>花果园校区</v>
          </cell>
        </row>
        <row r="87">
          <cell r="B87" t="str">
            <v>JJ1999000768</v>
          </cell>
          <cell r="C87" t="str">
            <v>排椅</v>
          </cell>
          <cell r="D87">
            <v>1</v>
          </cell>
          <cell r="E87" t="str">
            <v>待完善</v>
          </cell>
          <cell r="F87">
            <v>36259</v>
          </cell>
          <cell r="G87" t="str">
            <v>花果园校区</v>
          </cell>
          <cell r="H87">
            <v>66.11</v>
          </cell>
          <cell r="I87">
            <v>66.11</v>
          </cell>
          <cell r="J87">
            <v>0</v>
          </cell>
          <cell r="K87" t="str">
            <v>闲置</v>
          </cell>
          <cell r="L87" t="str">
            <v>花果园礼堂</v>
          </cell>
          <cell r="M87" t="str">
            <v>贵州省电子商务学校</v>
          </cell>
          <cell r="N87" t="str">
            <v>花果园校区</v>
          </cell>
        </row>
        <row r="88">
          <cell r="B88" t="str">
            <v>JJ1999000769</v>
          </cell>
          <cell r="C88" t="str">
            <v>排椅</v>
          </cell>
          <cell r="D88">
            <v>1</v>
          </cell>
          <cell r="E88" t="str">
            <v>待完善</v>
          </cell>
          <cell r="F88">
            <v>36259</v>
          </cell>
          <cell r="G88" t="str">
            <v>花果园校区</v>
          </cell>
          <cell r="H88">
            <v>66.11</v>
          </cell>
          <cell r="I88">
            <v>66.11</v>
          </cell>
          <cell r="J88">
            <v>0</v>
          </cell>
          <cell r="K88" t="str">
            <v>闲置</v>
          </cell>
          <cell r="L88" t="str">
            <v>花果园礼堂</v>
          </cell>
          <cell r="M88" t="str">
            <v>贵州省电子商务学校</v>
          </cell>
          <cell r="N88" t="str">
            <v>花果园校区</v>
          </cell>
        </row>
        <row r="89">
          <cell r="B89" t="str">
            <v>JJ1999000770</v>
          </cell>
          <cell r="C89" t="str">
            <v>排椅</v>
          </cell>
          <cell r="D89">
            <v>1</v>
          </cell>
          <cell r="E89" t="str">
            <v>待完善</v>
          </cell>
          <cell r="F89">
            <v>36259</v>
          </cell>
          <cell r="G89" t="str">
            <v>花果园校区</v>
          </cell>
          <cell r="H89">
            <v>66.11</v>
          </cell>
          <cell r="I89">
            <v>66.11</v>
          </cell>
          <cell r="J89">
            <v>0</v>
          </cell>
          <cell r="K89" t="str">
            <v>闲置</v>
          </cell>
          <cell r="L89" t="str">
            <v>花果园礼堂</v>
          </cell>
          <cell r="M89" t="str">
            <v>贵州省电子商务学校</v>
          </cell>
          <cell r="N89" t="str">
            <v>花果园校区</v>
          </cell>
        </row>
        <row r="90">
          <cell r="B90" t="str">
            <v>JJ1999000771</v>
          </cell>
          <cell r="C90" t="str">
            <v>排椅</v>
          </cell>
          <cell r="D90">
            <v>1</v>
          </cell>
          <cell r="E90" t="str">
            <v>待完善</v>
          </cell>
          <cell r="F90">
            <v>36259</v>
          </cell>
          <cell r="G90" t="str">
            <v>花果园校区</v>
          </cell>
          <cell r="H90">
            <v>66.11</v>
          </cell>
          <cell r="I90">
            <v>66.11</v>
          </cell>
          <cell r="J90">
            <v>0</v>
          </cell>
          <cell r="K90" t="str">
            <v>闲置</v>
          </cell>
          <cell r="L90" t="str">
            <v>花果园礼堂</v>
          </cell>
          <cell r="M90" t="str">
            <v>贵州省电子商务学校</v>
          </cell>
          <cell r="N90" t="str">
            <v>花果园校区</v>
          </cell>
        </row>
        <row r="91">
          <cell r="B91" t="str">
            <v>JJ1999000772</v>
          </cell>
          <cell r="C91" t="str">
            <v>排椅</v>
          </cell>
          <cell r="D91">
            <v>1</v>
          </cell>
          <cell r="E91" t="str">
            <v>待完善</v>
          </cell>
          <cell r="F91">
            <v>36259</v>
          </cell>
          <cell r="G91" t="str">
            <v>花果园校区</v>
          </cell>
          <cell r="H91">
            <v>66.11</v>
          </cell>
          <cell r="I91">
            <v>66.11</v>
          </cell>
          <cell r="J91">
            <v>0</v>
          </cell>
          <cell r="K91" t="str">
            <v>闲置</v>
          </cell>
          <cell r="L91" t="str">
            <v>花果园礼堂</v>
          </cell>
          <cell r="M91" t="str">
            <v>贵州省电子商务学校</v>
          </cell>
          <cell r="N91" t="str">
            <v>花果园校区</v>
          </cell>
        </row>
        <row r="92">
          <cell r="B92" t="str">
            <v>JJ1999000773</v>
          </cell>
          <cell r="C92" t="str">
            <v>排椅</v>
          </cell>
          <cell r="D92">
            <v>1</v>
          </cell>
          <cell r="E92" t="str">
            <v>待完善</v>
          </cell>
          <cell r="F92">
            <v>36259</v>
          </cell>
          <cell r="G92" t="str">
            <v>花果园校区</v>
          </cell>
          <cell r="H92">
            <v>66.11</v>
          </cell>
          <cell r="I92">
            <v>66.11</v>
          </cell>
          <cell r="J92">
            <v>0</v>
          </cell>
          <cell r="K92" t="str">
            <v>闲置</v>
          </cell>
          <cell r="L92" t="str">
            <v>花果园礼堂</v>
          </cell>
          <cell r="M92" t="str">
            <v>贵州省电子商务学校</v>
          </cell>
          <cell r="N92" t="str">
            <v>花果园校区</v>
          </cell>
        </row>
        <row r="93">
          <cell r="B93" t="str">
            <v>JJ1999000774</v>
          </cell>
          <cell r="C93" t="str">
            <v>排椅</v>
          </cell>
          <cell r="D93">
            <v>1</v>
          </cell>
          <cell r="E93" t="str">
            <v>待完善</v>
          </cell>
          <cell r="F93">
            <v>36259</v>
          </cell>
          <cell r="G93" t="str">
            <v>花果园校区</v>
          </cell>
          <cell r="H93">
            <v>66.11</v>
          </cell>
          <cell r="I93">
            <v>66.11</v>
          </cell>
          <cell r="J93">
            <v>0</v>
          </cell>
          <cell r="K93" t="str">
            <v>闲置</v>
          </cell>
          <cell r="L93" t="str">
            <v>花果园礼堂</v>
          </cell>
          <cell r="M93" t="str">
            <v>贵州省电子商务学校</v>
          </cell>
          <cell r="N93" t="str">
            <v>花果园校区</v>
          </cell>
        </row>
        <row r="94">
          <cell r="B94" t="str">
            <v>JJ1999000775</v>
          </cell>
          <cell r="C94" t="str">
            <v>排椅</v>
          </cell>
          <cell r="D94">
            <v>1</v>
          </cell>
          <cell r="E94" t="str">
            <v>待完善</v>
          </cell>
          <cell r="F94">
            <v>36259</v>
          </cell>
          <cell r="G94" t="str">
            <v>花果园校区</v>
          </cell>
          <cell r="H94">
            <v>66.11</v>
          </cell>
          <cell r="I94">
            <v>66.11</v>
          </cell>
          <cell r="J94">
            <v>0</v>
          </cell>
          <cell r="K94" t="str">
            <v>闲置</v>
          </cell>
          <cell r="L94" t="str">
            <v>花果园礼堂</v>
          </cell>
          <cell r="M94" t="str">
            <v>贵州省电子商务学校</v>
          </cell>
          <cell r="N94" t="str">
            <v>花果园校区</v>
          </cell>
        </row>
        <row r="95">
          <cell r="B95" t="str">
            <v>JJ1999000785</v>
          </cell>
          <cell r="C95" t="str">
            <v>排椅</v>
          </cell>
          <cell r="D95">
            <v>1</v>
          </cell>
          <cell r="E95" t="str">
            <v>待完善</v>
          </cell>
          <cell r="F95">
            <v>36259</v>
          </cell>
          <cell r="G95" t="str">
            <v>花果园校区</v>
          </cell>
          <cell r="H95">
            <v>66.11</v>
          </cell>
          <cell r="I95">
            <v>66.11</v>
          </cell>
          <cell r="J95">
            <v>0</v>
          </cell>
          <cell r="K95" t="str">
            <v>闲置</v>
          </cell>
          <cell r="L95" t="str">
            <v>花果园礼堂</v>
          </cell>
          <cell r="M95" t="str">
            <v>贵州省电子商务学校</v>
          </cell>
          <cell r="N95" t="str">
            <v>花果园校区</v>
          </cell>
        </row>
        <row r="96">
          <cell r="B96" t="str">
            <v>JJ1999000786</v>
          </cell>
          <cell r="C96" t="str">
            <v>排椅</v>
          </cell>
          <cell r="D96">
            <v>1</v>
          </cell>
          <cell r="E96" t="str">
            <v>待完善</v>
          </cell>
          <cell r="F96">
            <v>36259</v>
          </cell>
          <cell r="G96" t="str">
            <v>花果园校区</v>
          </cell>
          <cell r="H96">
            <v>66.11</v>
          </cell>
          <cell r="I96">
            <v>66.11</v>
          </cell>
          <cell r="J96">
            <v>0</v>
          </cell>
          <cell r="K96" t="str">
            <v>闲置</v>
          </cell>
          <cell r="L96" t="str">
            <v>花果园礼堂</v>
          </cell>
          <cell r="M96" t="str">
            <v>贵州省电子商务学校</v>
          </cell>
          <cell r="N96" t="str">
            <v>花果园校区</v>
          </cell>
        </row>
        <row r="97">
          <cell r="B97" t="str">
            <v>JJ1999000787</v>
          </cell>
          <cell r="C97" t="str">
            <v>排椅</v>
          </cell>
          <cell r="D97">
            <v>1</v>
          </cell>
          <cell r="E97" t="str">
            <v>待完善</v>
          </cell>
          <cell r="F97">
            <v>36259</v>
          </cell>
          <cell r="G97" t="str">
            <v>花果园校区</v>
          </cell>
          <cell r="H97">
            <v>66.11</v>
          </cell>
          <cell r="I97">
            <v>66.11</v>
          </cell>
          <cell r="J97">
            <v>0</v>
          </cell>
          <cell r="K97" t="str">
            <v>闲置</v>
          </cell>
          <cell r="L97" t="str">
            <v>花果园礼堂</v>
          </cell>
          <cell r="M97" t="str">
            <v>贵州省电子商务学校</v>
          </cell>
          <cell r="N97" t="str">
            <v>花果园校区</v>
          </cell>
        </row>
        <row r="98">
          <cell r="B98" t="str">
            <v>JJ1999000788</v>
          </cell>
          <cell r="C98" t="str">
            <v>排椅</v>
          </cell>
          <cell r="D98">
            <v>1</v>
          </cell>
          <cell r="E98" t="str">
            <v>待完善</v>
          </cell>
          <cell r="F98">
            <v>36259</v>
          </cell>
          <cell r="G98" t="str">
            <v>花果园校区</v>
          </cell>
          <cell r="H98">
            <v>66.11</v>
          </cell>
          <cell r="I98">
            <v>66.11</v>
          </cell>
          <cell r="J98">
            <v>0</v>
          </cell>
          <cell r="K98" t="str">
            <v>闲置</v>
          </cell>
          <cell r="L98" t="str">
            <v>花果园礼堂</v>
          </cell>
          <cell r="M98" t="str">
            <v>贵州省电子商务学校</v>
          </cell>
          <cell r="N98" t="str">
            <v>花果园校区</v>
          </cell>
        </row>
        <row r="99">
          <cell r="B99" t="str">
            <v>JJ1999000789</v>
          </cell>
          <cell r="C99" t="str">
            <v>排桌</v>
          </cell>
          <cell r="D99">
            <v>1</v>
          </cell>
          <cell r="E99" t="str">
            <v>待完善</v>
          </cell>
          <cell r="F99">
            <v>36259</v>
          </cell>
          <cell r="G99" t="str">
            <v>花果园校区</v>
          </cell>
          <cell r="H99">
            <v>28</v>
          </cell>
          <cell r="I99">
            <v>28</v>
          </cell>
          <cell r="J99">
            <v>0</v>
          </cell>
          <cell r="K99" t="str">
            <v>闲置</v>
          </cell>
          <cell r="L99" t="str">
            <v>花果园一教407（阶梯教室）</v>
          </cell>
          <cell r="M99" t="str">
            <v>贵州省电子商务学校</v>
          </cell>
          <cell r="N99" t="str">
            <v>花果园校区</v>
          </cell>
        </row>
        <row r="100">
          <cell r="B100" t="str">
            <v>JJ1999000790</v>
          </cell>
          <cell r="C100" t="str">
            <v>排椅</v>
          </cell>
          <cell r="D100">
            <v>1</v>
          </cell>
          <cell r="E100" t="str">
            <v>待完善</v>
          </cell>
          <cell r="F100">
            <v>36259</v>
          </cell>
          <cell r="G100" t="str">
            <v>花果园校区</v>
          </cell>
          <cell r="H100">
            <v>66.11</v>
          </cell>
          <cell r="I100">
            <v>66.11</v>
          </cell>
          <cell r="J100">
            <v>0</v>
          </cell>
          <cell r="K100" t="str">
            <v>闲置</v>
          </cell>
          <cell r="L100" t="str">
            <v>花果园礼堂</v>
          </cell>
          <cell r="M100" t="str">
            <v>贵州省电子商务学校</v>
          </cell>
          <cell r="N100" t="str">
            <v>花果园校区</v>
          </cell>
        </row>
        <row r="101">
          <cell r="B101" t="str">
            <v>JJ1999000791</v>
          </cell>
          <cell r="C101" t="str">
            <v>排椅</v>
          </cell>
          <cell r="D101">
            <v>1</v>
          </cell>
          <cell r="E101" t="str">
            <v>待完善</v>
          </cell>
          <cell r="F101">
            <v>36259</v>
          </cell>
          <cell r="G101" t="str">
            <v>花果园校区</v>
          </cell>
          <cell r="H101">
            <v>66.11</v>
          </cell>
          <cell r="I101">
            <v>66.11</v>
          </cell>
          <cell r="J101">
            <v>0</v>
          </cell>
          <cell r="K101" t="str">
            <v>闲置</v>
          </cell>
          <cell r="L101" t="str">
            <v>花果园礼堂</v>
          </cell>
          <cell r="M101" t="str">
            <v>贵州省电子商务学校</v>
          </cell>
          <cell r="N101" t="str">
            <v>花果园校区</v>
          </cell>
        </row>
        <row r="102">
          <cell r="B102" t="str">
            <v>JJ1999000792</v>
          </cell>
          <cell r="C102" t="str">
            <v>排椅</v>
          </cell>
          <cell r="D102">
            <v>1</v>
          </cell>
          <cell r="E102" t="str">
            <v>待完善</v>
          </cell>
          <cell r="F102">
            <v>36259</v>
          </cell>
          <cell r="G102" t="str">
            <v>花果园校区</v>
          </cell>
          <cell r="H102">
            <v>66.11</v>
          </cell>
          <cell r="I102">
            <v>66.11</v>
          </cell>
          <cell r="J102">
            <v>0</v>
          </cell>
          <cell r="K102" t="str">
            <v>闲置</v>
          </cell>
          <cell r="L102" t="str">
            <v>花果园礼堂</v>
          </cell>
          <cell r="M102" t="str">
            <v>贵州省电子商务学校</v>
          </cell>
          <cell r="N102" t="str">
            <v>花果园校区</v>
          </cell>
        </row>
        <row r="103">
          <cell r="B103" t="str">
            <v>JJ1999000793</v>
          </cell>
          <cell r="C103" t="str">
            <v>排椅</v>
          </cell>
          <cell r="D103">
            <v>1</v>
          </cell>
          <cell r="E103" t="str">
            <v>待完善</v>
          </cell>
          <cell r="F103">
            <v>36259</v>
          </cell>
          <cell r="G103" t="str">
            <v>花果园校区</v>
          </cell>
          <cell r="H103">
            <v>66.11</v>
          </cell>
          <cell r="I103">
            <v>66.11</v>
          </cell>
          <cell r="J103">
            <v>0</v>
          </cell>
          <cell r="K103" t="str">
            <v>闲置</v>
          </cell>
          <cell r="L103" t="str">
            <v>花果园礼堂</v>
          </cell>
          <cell r="M103" t="str">
            <v>贵州省电子商务学校</v>
          </cell>
          <cell r="N103" t="str">
            <v>花果园校区</v>
          </cell>
        </row>
        <row r="104">
          <cell r="B104" t="str">
            <v>JJ1999000806</v>
          </cell>
          <cell r="C104" t="str">
            <v>排椅</v>
          </cell>
          <cell r="D104">
            <v>1</v>
          </cell>
          <cell r="E104" t="str">
            <v>待完善</v>
          </cell>
          <cell r="F104">
            <v>36259</v>
          </cell>
          <cell r="G104" t="str">
            <v>花果园校区</v>
          </cell>
          <cell r="H104">
            <v>66.11</v>
          </cell>
          <cell r="I104">
            <v>66.11</v>
          </cell>
          <cell r="J104">
            <v>0</v>
          </cell>
          <cell r="K104" t="str">
            <v>闲置</v>
          </cell>
          <cell r="L104" t="str">
            <v>花果园礼堂</v>
          </cell>
          <cell r="M104" t="str">
            <v>贵州省电子商务学校</v>
          </cell>
          <cell r="N104" t="str">
            <v>花果园校区</v>
          </cell>
        </row>
        <row r="105">
          <cell r="B105" t="str">
            <v>JJ1999000803</v>
          </cell>
          <cell r="C105" t="str">
            <v>排椅</v>
          </cell>
          <cell r="D105">
            <v>1</v>
          </cell>
          <cell r="E105" t="str">
            <v>待完善</v>
          </cell>
          <cell r="F105">
            <v>36259</v>
          </cell>
          <cell r="G105" t="str">
            <v>花果园校区</v>
          </cell>
          <cell r="H105">
            <v>66.11</v>
          </cell>
          <cell r="I105">
            <v>66.11</v>
          </cell>
          <cell r="J105">
            <v>0</v>
          </cell>
          <cell r="K105" t="str">
            <v>闲置</v>
          </cell>
          <cell r="L105" t="str">
            <v>花果园礼堂</v>
          </cell>
          <cell r="M105" t="str">
            <v>贵州省电子商务学校</v>
          </cell>
          <cell r="N105" t="str">
            <v>花果园校区</v>
          </cell>
        </row>
        <row r="106">
          <cell r="B106" t="str">
            <v>JJ1999000804</v>
          </cell>
          <cell r="C106" t="str">
            <v>排椅</v>
          </cell>
          <cell r="D106">
            <v>1</v>
          </cell>
          <cell r="E106" t="str">
            <v>待完善</v>
          </cell>
          <cell r="F106">
            <v>36259</v>
          </cell>
          <cell r="G106" t="str">
            <v>花果园校区</v>
          </cell>
          <cell r="H106">
            <v>66.11</v>
          </cell>
          <cell r="I106">
            <v>66.11</v>
          </cell>
          <cell r="J106">
            <v>0</v>
          </cell>
          <cell r="K106" t="str">
            <v>闲置</v>
          </cell>
          <cell r="L106" t="str">
            <v>花果园礼堂</v>
          </cell>
          <cell r="M106" t="str">
            <v>贵州省电子商务学校</v>
          </cell>
          <cell r="N106" t="str">
            <v>花果园校区</v>
          </cell>
        </row>
        <row r="107">
          <cell r="B107" t="str">
            <v>JJ1999000805</v>
          </cell>
          <cell r="C107" t="str">
            <v>排椅</v>
          </cell>
          <cell r="D107">
            <v>1</v>
          </cell>
          <cell r="E107" t="str">
            <v>待完善</v>
          </cell>
          <cell r="F107">
            <v>36259</v>
          </cell>
          <cell r="G107" t="str">
            <v>花果园校区</v>
          </cell>
          <cell r="H107">
            <v>66.11</v>
          </cell>
          <cell r="I107">
            <v>66.11</v>
          </cell>
          <cell r="J107">
            <v>0</v>
          </cell>
          <cell r="K107" t="str">
            <v>闲置</v>
          </cell>
          <cell r="L107" t="str">
            <v>花果园礼堂</v>
          </cell>
          <cell r="M107" t="str">
            <v>贵州省电子商务学校</v>
          </cell>
          <cell r="N107" t="str">
            <v>花果园校区</v>
          </cell>
        </row>
        <row r="108">
          <cell r="B108" t="str">
            <v>JJ1999000807</v>
          </cell>
          <cell r="C108" t="str">
            <v>排椅</v>
          </cell>
          <cell r="D108">
            <v>1</v>
          </cell>
          <cell r="E108" t="str">
            <v>待完善</v>
          </cell>
          <cell r="F108">
            <v>36259</v>
          </cell>
          <cell r="G108" t="str">
            <v>花果园校区</v>
          </cell>
          <cell r="H108">
            <v>66.11</v>
          </cell>
          <cell r="I108">
            <v>66.11</v>
          </cell>
          <cell r="J108">
            <v>0</v>
          </cell>
          <cell r="K108" t="str">
            <v>闲置</v>
          </cell>
          <cell r="L108" t="str">
            <v>花果园礼堂</v>
          </cell>
          <cell r="M108" t="str">
            <v>贵州省电子商务学校</v>
          </cell>
          <cell r="N108" t="str">
            <v>花果园校区</v>
          </cell>
        </row>
        <row r="109">
          <cell r="B109" t="str">
            <v>JJ1999000808</v>
          </cell>
          <cell r="C109" t="str">
            <v>排椅</v>
          </cell>
          <cell r="D109">
            <v>1</v>
          </cell>
          <cell r="E109" t="str">
            <v>待完善</v>
          </cell>
          <cell r="F109">
            <v>36259</v>
          </cell>
          <cell r="G109" t="str">
            <v>花果园校区</v>
          </cell>
          <cell r="H109">
            <v>66.11</v>
          </cell>
          <cell r="I109">
            <v>66.11</v>
          </cell>
          <cell r="J109">
            <v>0</v>
          </cell>
          <cell r="K109" t="str">
            <v>闲置</v>
          </cell>
          <cell r="L109" t="str">
            <v>花果园礼堂</v>
          </cell>
          <cell r="M109" t="str">
            <v>贵州省电子商务学校</v>
          </cell>
          <cell r="N109" t="str">
            <v>花果园校区</v>
          </cell>
        </row>
        <row r="110">
          <cell r="B110" t="str">
            <v>JJ1999000809</v>
          </cell>
          <cell r="C110" t="str">
            <v>排椅</v>
          </cell>
          <cell r="D110">
            <v>1</v>
          </cell>
          <cell r="E110" t="str">
            <v>待完善</v>
          </cell>
          <cell r="F110">
            <v>36259</v>
          </cell>
          <cell r="G110" t="str">
            <v>花果园校区</v>
          </cell>
          <cell r="H110">
            <v>66.11</v>
          </cell>
          <cell r="I110">
            <v>66.11</v>
          </cell>
          <cell r="J110">
            <v>0</v>
          </cell>
          <cell r="K110" t="str">
            <v>闲置</v>
          </cell>
          <cell r="L110" t="str">
            <v>花果园礼堂</v>
          </cell>
          <cell r="M110" t="str">
            <v>贵州省电子商务学校</v>
          </cell>
          <cell r="N110" t="str">
            <v>花果园校区</v>
          </cell>
        </row>
        <row r="111">
          <cell r="B111" t="str">
            <v>JJ1999000810</v>
          </cell>
          <cell r="C111" t="str">
            <v>排椅</v>
          </cell>
          <cell r="D111">
            <v>1</v>
          </cell>
          <cell r="E111" t="str">
            <v>待完善</v>
          </cell>
          <cell r="F111">
            <v>36259</v>
          </cell>
          <cell r="G111" t="str">
            <v>花果园校区</v>
          </cell>
          <cell r="H111">
            <v>66.11</v>
          </cell>
          <cell r="I111">
            <v>66.11</v>
          </cell>
          <cell r="J111">
            <v>0</v>
          </cell>
          <cell r="K111" t="str">
            <v>闲置</v>
          </cell>
          <cell r="L111" t="str">
            <v>花果园礼堂</v>
          </cell>
          <cell r="M111" t="str">
            <v>贵州省电子商务学校</v>
          </cell>
          <cell r="N111" t="str">
            <v>花果园校区</v>
          </cell>
        </row>
        <row r="112">
          <cell r="B112" t="str">
            <v>JJ1999000811</v>
          </cell>
          <cell r="C112" t="str">
            <v>排椅</v>
          </cell>
          <cell r="D112">
            <v>1</v>
          </cell>
          <cell r="E112" t="str">
            <v>待完善</v>
          </cell>
          <cell r="F112">
            <v>36259</v>
          </cell>
          <cell r="G112" t="str">
            <v>花果园校区</v>
          </cell>
          <cell r="H112">
            <v>66.11</v>
          </cell>
          <cell r="I112">
            <v>66.11</v>
          </cell>
          <cell r="J112">
            <v>0</v>
          </cell>
          <cell r="K112" t="str">
            <v>闲置</v>
          </cell>
          <cell r="L112" t="str">
            <v>花果园礼堂</v>
          </cell>
          <cell r="M112" t="str">
            <v>贵州省电子商务学校</v>
          </cell>
          <cell r="N112" t="str">
            <v>花果园校区</v>
          </cell>
        </row>
        <row r="113">
          <cell r="B113" t="str">
            <v>JJ1999000821</v>
          </cell>
          <cell r="C113" t="str">
            <v>排椅</v>
          </cell>
          <cell r="D113">
            <v>1</v>
          </cell>
          <cell r="E113" t="str">
            <v>待完善</v>
          </cell>
          <cell r="F113">
            <v>36259</v>
          </cell>
          <cell r="G113" t="str">
            <v>花果园校区</v>
          </cell>
          <cell r="H113">
            <v>66.11</v>
          </cell>
          <cell r="I113">
            <v>66.11</v>
          </cell>
          <cell r="J113">
            <v>0</v>
          </cell>
          <cell r="K113" t="str">
            <v>闲置</v>
          </cell>
          <cell r="L113" t="str">
            <v>花果园礼堂</v>
          </cell>
          <cell r="M113" t="str">
            <v>贵州省电子商务学校</v>
          </cell>
          <cell r="N113" t="str">
            <v>花果园校区</v>
          </cell>
        </row>
        <row r="114">
          <cell r="B114" t="str">
            <v>JJ1999000822</v>
          </cell>
          <cell r="C114" t="str">
            <v>排椅</v>
          </cell>
          <cell r="D114">
            <v>1</v>
          </cell>
          <cell r="E114" t="str">
            <v>待完善</v>
          </cell>
          <cell r="F114">
            <v>36259</v>
          </cell>
          <cell r="G114" t="str">
            <v>花果园校区</v>
          </cell>
          <cell r="H114">
            <v>66.11</v>
          </cell>
          <cell r="I114">
            <v>66.11</v>
          </cell>
          <cell r="J114">
            <v>0</v>
          </cell>
          <cell r="K114" t="str">
            <v>闲置</v>
          </cell>
          <cell r="L114" t="str">
            <v>花果园礼堂</v>
          </cell>
          <cell r="M114" t="str">
            <v>贵州省电子商务学校</v>
          </cell>
          <cell r="N114" t="str">
            <v>花果园校区</v>
          </cell>
        </row>
        <row r="115">
          <cell r="B115" t="str">
            <v>JJ1999000823</v>
          </cell>
          <cell r="C115" t="str">
            <v>排椅</v>
          </cell>
          <cell r="D115">
            <v>1</v>
          </cell>
          <cell r="E115" t="str">
            <v>待完善</v>
          </cell>
          <cell r="F115">
            <v>36259</v>
          </cell>
          <cell r="G115" t="str">
            <v>花果园校区</v>
          </cell>
          <cell r="H115">
            <v>66.11</v>
          </cell>
          <cell r="I115">
            <v>66.11</v>
          </cell>
          <cell r="J115">
            <v>0</v>
          </cell>
          <cell r="K115" t="str">
            <v>闲置</v>
          </cell>
          <cell r="L115" t="str">
            <v>花果园礼堂</v>
          </cell>
          <cell r="M115" t="str">
            <v>贵州省电子商务学校</v>
          </cell>
          <cell r="N115" t="str">
            <v>花果园校区</v>
          </cell>
        </row>
        <row r="116">
          <cell r="B116" t="str">
            <v>JJ1999000824</v>
          </cell>
          <cell r="C116" t="str">
            <v>排椅</v>
          </cell>
          <cell r="D116">
            <v>1</v>
          </cell>
          <cell r="E116" t="str">
            <v>待完善</v>
          </cell>
          <cell r="F116">
            <v>36259</v>
          </cell>
          <cell r="G116" t="str">
            <v>花果园校区</v>
          </cell>
          <cell r="H116">
            <v>66.11</v>
          </cell>
          <cell r="I116">
            <v>66.11</v>
          </cell>
          <cell r="J116">
            <v>0</v>
          </cell>
          <cell r="K116" t="str">
            <v>闲置</v>
          </cell>
          <cell r="L116" t="str">
            <v>花果园礼堂</v>
          </cell>
          <cell r="M116" t="str">
            <v>贵州省电子商务学校</v>
          </cell>
          <cell r="N116" t="str">
            <v>花果园校区</v>
          </cell>
        </row>
        <row r="117">
          <cell r="B117" t="str">
            <v>JJ1999000825</v>
          </cell>
          <cell r="C117" t="str">
            <v>排椅</v>
          </cell>
          <cell r="D117">
            <v>1</v>
          </cell>
          <cell r="E117" t="str">
            <v>待完善</v>
          </cell>
          <cell r="F117">
            <v>36259</v>
          </cell>
          <cell r="G117" t="str">
            <v>花果园校区</v>
          </cell>
          <cell r="H117">
            <v>66.11</v>
          </cell>
          <cell r="I117">
            <v>66.11</v>
          </cell>
          <cell r="J117">
            <v>0</v>
          </cell>
          <cell r="K117" t="str">
            <v>闲置</v>
          </cell>
          <cell r="L117" t="str">
            <v>花果园礼堂</v>
          </cell>
          <cell r="M117" t="str">
            <v>贵州省电子商务学校</v>
          </cell>
          <cell r="N117" t="str">
            <v>花果园校区</v>
          </cell>
        </row>
        <row r="118">
          <cell r="B118" t="str">
            <v>JJ1999000826</v>
          </cell>
          <cell r="C118" t="str">
            <v>排椅</v>
          </cell>
          <cell r="D118">
            <v>1</v>
          </cell>
          <cell r="E118" t="str">
            <v>待完善</v>
          </cell>
          <cell r="F118">
            <v>36259</v>
          </cell>
          <cell r="G118" t="str">
            <v>花果园校区</v>
          </cell>
          <cell r="H118">
            <v>66.11</v>
          </cell>
          <cell r="I118">
            <v>66.11</v>
          </cell>
          <cell r="J118">
            <v>0</v>
          </cell>
          <cell r="K118" t="str">
            <v>闲置</v>
          </cell>
          <cell r="L118" t="str">
            <v>花果园礼堂</v>
          </cell>
          <cell r="M118" t="str">
            <v>贵州省电子商务学校</v>
          </cell>
          <cell r="N118" t="str">
            <v>花果园校区</v>
          </cell>
        </row>
        <row r="119">
          <cell r="B119" t="str">
            <v>JJ1999000827</v>
          </cell>
          <cell r="C119" t="str">
            <v>排椅</v>
          </cell>
          <cell r="D119">
            <v>1</v>
          </cell>
          <cell r="E119" t="str">
            <v>待完善</v>
          </cell>
          <cell r="F119">
            <v>36259</v>
          </cell>
          <cell r="G119" t="str">
            <v>花果园校区</v>
          </cell>
          <cell r="H119">
            <v>66.11</v>
          </cell>
          <cell r="I119">
            <v>66.11</v>
          </cell>
          <cell r="J119">
            <v>0</v>
          </cell>
          <cell r="K119" t="str">
            <v>闲置</v>
          </cell>
          <cell r="L119" t="str">
            <v>花果园礼堂</v>
          </cell>
          <cell r="M119" t="str">
            <v>贵州省电子商务学校</v>
          </cell>
          <cell r="N119" t="str">
            <v>花果园校区</v>
          </cell>
        </row>
        <row r="120">
          <cell r="B120" t="str">
            <v>JJ1999000828</v>
          </cell>
          <cell r="C120" t="str">
            <v>排椅</v>
          </cell>
          <cell r="D120">
            <v>1</v>
          </cell>
          <cell r="E120" t="str">
            <v>待完善</v>
          </cell>
          <cell r="F120">
            <v>36259</v>
          </cell>
          <cell r="G120" t="str">
            <v>花果园校区</v>
          </cell>
          <cell r="H120">
            <v>66.11</v>
          </cell>
          <cell r="I120">
            <v>66.11</v>
          </cell>
          <cell r="J120">
            <v>0</v>
          </cell>
          <cell r="K120" t="str">
            <v>闲置</v>
          </cell>
          <cell r="L120" t="str">
            <v>花果园礼堂</v>
          </cell>
          <cell r="M120" t="str">
            <v>贵州省电子商务学校</v>
          </cell>
          <cell r="N120" t="str">
            <v>花果园校区</v>
          </cell>
        </row>
        <row r="121">
          <cell r="B121" t="str">
            <v>JJ1999000829</v>
          </cell>
          <cell r="C121" t="str">
            <v>排椅</v>
          </cell>
          <cell r="D121">
            <v>1</v>
          </cell>
          <cell r="E121" t="str">
            <v>待完善</v>
          </cell>
          <cell r="F121">
            <v>36259</v>
          </cell>
          <cell r="G121" t="str">
            <v>花果园校区</v>
          </cell>
          <cell r="H121">
            <v>66.11</v>
          </cell>
          <cell r="I121">
            <v>66.11</v>
          </cell>
          <cell r="J121">
            <v>0</v>
          </cell>
          <cell r="K121" t="str">
            <v>闲置</v>
          </cell>
          <cell r="L121" t="str">
            <v>花果园礼堂</v>
          </cell>
          <cell r="M121" t="str">
            <v>贵州省电子商务学校</v>
          </cell>
          <cell r="N121" t="str">
            <v>花果园校区</v>
          </cell>
        </row>
        <row r="122">
          <cell r="B122" t="str">
            <v>JJ1999000839</v>
          </cell>
          <cell r="C122" t="str">
            <v>排椅</v>
          </cell>
          <cell r="D122">
            <v>1</v>
          </cell>
          <cell r="E122" t="str">
            <v>待完善</v>
          </cell>
          <cell r="F122">
            <v>36259</v>
          </cell>
          <cell r="G122" t="str">
            <v>花果园校区</v>
          </cell>
          <cell r="H122">
            <v>66.11</v>
          </cell>
          <cell r="I122">
            <v>66.11</v>
          </cell>
          <cell r="J122">
            <v>0</v>
          </cell>
          <cell r="K122" t="str">
            <v>闲置</v>
          </cell>
          <cell r="L122" t="str">
            <v>花果园礼堂</v>
          </cell>
          <cell r="M122" t="str">
            <v>贵州省电子商务学校</v>
          </cell>
          <cell r="N122" t="str">
            <v>花果园校区</v>
          </cell>
        </row>
        <row r="123">
          <cell r="B123" t="str">
            <v>JJ1999000840</v>
          </cell>
          <cell r="C123" t="str">
            <v>排椅</v>
          </cell>
          <cell r="D123">
            <v>1</v>
          </cell>
          <cell r="E123" t="str">
            <v>待完善</v>
          </cell>
          <cell r="F123">
            <v>36259</v>
          </cell>
          <cell r="G123" t="str">
            <v>花果园校区</v>
          </cell>
          <cell r="H123">
            <v>66.11</v>
          </cell>
          <cell r="I123">
            <v>66.11</v>
          </cell>
          <cell r="J123">
            <v>0</v>
          </cell>
          <cell r="K123" t="str">
            <v>闲置</v>
          </cell>
          <cell r="L123" t="str">
            <v>花果园礼堂</v>
          </cell>
          <cell r="M123" t="str">
            <v>贵州省电子商务学校</v>
          </cell>
          <cell r="N123" t="str">
            <v>花果园校区</v>
          </cell>
        </row>
        <row r="124">
          <cell r="B124" t="str">
            <v>JJ1999000841</v>
          </cell>
          <cell r="C124" t="str">
            <v>排椅</v>
          </cell>
          <cell r="D124">
            <v>1</v>
          </cell>
          <cell r="E124" t="str">
            <v>待完善</v>
          </cell>
          <cell r="F124">
            <v>36259</v>
          </cell>
          <cell r="G124" t="str">
            <v>花果园校区</v>
          </cell>
          <cell r="H124">
            <v>66.11</v>
          </cell>
          <cell r="I124">
            <v>66.11</v>
          </cell>
          <cell r="J124">
            <v>0</v>
          </cell>
          <cell r="K124" t="str">
            <v>闲置</v>
          </cell>
          <cell r="L124" t="str">
            <v>花果园礼堂</v>
          </cell>
          <cell r="M124" t="str">
            <v>贵州省电子商务学校</v>
          </cell>
          <cell r="N124" t="str">
            <v>花果园校区</v>
          </cell>
        </row>
        <row r="125">
          <cell r="B125" t="str">
            <v>JJ1999000842</v>
          </cell>
          <cell r="C125" t="str">
            <v>排椅</v>
          </cell>
          <cell r="D125">
            <v>1</v>
          </cell>
          <cell r="E125" t="str">
            <v>待完善</v>
          </cell>
          <cell r="F125">
            <v>36259</v>
          </cell>
          <cell r="G125" t="str">
            <v>花果园校区</v>
          </cell>
          <cell r="H125">
            <v>66.11</v>
          </cell>
          <cell r="I125">
            <v>66.11</v>
          </cell>
          <cell r="J125">
            <v>0</v>
          </cell>
          <cell r="K125" t="str">
            <v>闲置</v>
          </cell>
          <cell r="L125" t="str">
            <v>花果园礼堂</v>
          </cell>
          <cell r="M125" t="str">
            <v>贵州省电子商务学校</v>
          </cell>
          <cell r="N125" t="str">
            <v>花果园校区</v>
          </cell>
        </row>
        <row r="126">
          <cell r="B126" t="str">
            <v>JJ1999000843</v>
          </cell>
          <cell r="C126" t="str">
            <v>排椅</v>
          </cell>
          <cell r="D126">
            <v>1</v>
          </cell>
          <cell r="E126" t="str">
            <v>待完善</v>
          </cell>
          <cell r="F126">
            <v>36259</v>
          </cell>
          <cell r="G126" t="str">
            <v>花果园校区</v>
          </cell>
          <cell r="H126">
            <v>66.11</v>
          </cell>
          <cell r="I126">
            <v>66.11</v>
          </cell>
          <cell r="J126">
            <v>0</v>
          </cell>
          <cell r="K126" t="str">
            <v>闲置</v>
          </cell>
          <cell r="L126" t="str">
            <v>花果园礼堂</v>
          </cell>
          <cell r="M126" t="str">
            <v>贵州省电子商务学校</v>
          </cell>
          <cell r="N126" t="str">
            <v>花果园校区</v>
          </cell>
        </row>
        <row r="127">
          <cell r="B127" t="str">
            <v>JJ1999000844</v>
          </cell>
          <cell r="C127" t="str">
            <v>排椅</v>
          </cell>
          <cell r="D127">
            <v>1</v>
          </cell>
          <cell r="E127" t="str">
            <v>待完善</v>
          </cell>
          <cell r="F127">
            <v>36259</v>
          </cell>
          <cell r="G127" t="str">
            <v>花果园校区</v>
          </cell>
          <cell r="H127">
            <v>66.11</v>
          </cell>
          <cell r="I127">
            <v>66.11</v>
          </cell>
          <cell r="J127">
            <v>0</v>
          </cell>
          <cell r="K127" t="str">
            <v>闲置</v>
          </cell>
          <cell r="L127" t="str">
            <v>花果园礼堂</v>
          </cell>
          <cell r="M127" t="str">
            <v>贵州省电子商务学校</v>
          </cell>
          <cell r="N127" t="str">
            <v>花果园校区</v>
          </cell>
        </row>
        <row r="128">
          <cell r="B128" t="str">
            <v>JJ1999000845</v>
          </cell>
          <cell r="C128" t="str">
            <v>排椅</v>
          </cell>
          <cell r="D128">
            <v>1</v>
          </cell>
          <cell r="E128" t="str">
            <v>待完善</v>
          </cell>
          <cell r="F128">
            <v>36259</v>
          </cell>
          <cell r="G128" t="str">
            <v>花果园校区</v>
          </cell>
          <cell r="H128">
            <v>66.11</v>
          </cell>
          <cell r="I128">
            <v>66.11</v>
          </cell>
          <cell r="J128">
            <v>0</v>
          </cell>
          <cell r="K128" t="str">
            <v>闲置</v>
          </cell>
          <cell r="L128" t="str">
            <v>花果园礼堂</v>
          </cell>
          <cell r="M128" t="str">
            <v>贵州省电子商务学校</v>
          </cell>
          <cell r="N128" t="str">
            <v>花果园校区</v>
          </cell>
        </row>
        <row r="129">
          <cell r="B129" t="str">
            <v>JJ1999000846</v>
          </cell>
          <cell r="C129" t="str">
            <v>排椅</v>
          </cell>
          <cell r="D129">
            <v>1</v>
          </cell>
          <cell r="E129" t="str">
            <v>待完善</v>
          </cell>
          <cell r="F129">
            <v>36259</v>
          </cell>
          <cell r="G129" t="str">
            <v>花果园校区</v>
          </cell>
          <cell r="H129">
            <v>66.11</v>
          </cell>
          <cell r="I129">
            <v>66.11</v>
          </cell>
          <cell r="J129">
            <v>0</v>
          </cell>
          <cell r="K129" t="str">
            <v>闲置</v>
          </cell>
          <cell r="L129" t="str">
            <v>花果园礼堂</v>
          </cell>
          <cell r="M129" t="str">
            <v>贵州省电子商务学校</v>
          </cell>
          <cell r="N129" t="str">
            <v>花果园校区</v>
          </cell>
        </row>
        <row r="130">
          <cell r="B130" t="str">
            <v>JJ1999000847</v>
          </cell>
          <cell r="C130" t="str">
            <v>排椅</v>
          </cell>
          <cell r="D130">
            <v>1</v>
          </cell>
          <cell r="E130" t="str">
            <v>待完善</v>
          </cell>
          <cell r="F130">
            <v>36259</v>
          </cell>
          <cell r="G130" t="str">
            <v>花果园校区</v>
          </cell>
          <cell r="H130">
            <v>66.11</v>
          </cell>
          <cell r="I130">
            <v>66.11</v>
          </cell>
          <cell r="J130">
            <v>0</v>
          </cell>
          <cell r="K130" t="str">
            <v>闲置</v>
          </cell>
          <cell r="L130" t="str">
            <v>花果园礼堂</v>
          </cell>
          <cell r="M130" t="str">
            <v>贵州省电子商务学校</v>
          </cell>
          <cell r="N130" t="str">
            <v>花果园校区</v>
          </cell>
        </row>
        <row r="131">
          <cell r="B131" t="str">
            <v>JJ1999000857</v>
          </cell>
          <cell r="C131" t="str">
            <v>排椅</v>
          </cell>
          <cell r="D131">
            <v>1</v>
          </cell>
          <cell r="E131" t="str">
            <v>待完善</v>
          </cell>
          <cell r="F131">
            <v>36259</v>
          </cell>
          <cell r="G131" t="str">
            <v>花果园校区</v>
          </cell>
          <cell r="H131">
            <v>66.11</v>
          </cell>
          <cell r="I131">
            <v>66.11</v>
          </cell>
          <cell r="J131">
            <v>0</v>
          </cell>
          <cell r="K131" t="str">
            <v>闲置</v>
          </cell>
          <cell r="L131" t="str">
            <v>花果园礼堂</v>
          </cell>
          <cell r="M131" t="str">
            <v>贵州省电子商务学校</v>
          </cell>
          <cell r="N131" t="str">
            <v>花果园校区</v>
          </cell>
        </row>
        <row r="132">
          <cell r="B132" t="str">
            <v>JJ1999000858</v>
          </cell>
          <cell r="C132" t="str">
            <v>排椅</v>
          </cell>
          <cell r="D132">
            <v>1</v>
          </cell>
          <cell r="E132" t="str">
            <v>待完善</v>
          </cell>
          <cell r="F132">
            <v>36259</v>
          </cell>
          <cell r="G132" t="str">
            <v>花果园校区</v>
          </cell>
          <cell r="H132">
            <v>66.11</v>
          </cell>
          <cell r="I132">
            <v>66.11</v>
          </cell>
          <cell r="J132">
            <v>0</v>
          </cell>
          <cell r="K132" t="str">
            <v>闲置</v>
          </cell>
          <cell r="L132" t="str">
            <v>花果园礼堂</v>
          </cell>
          <cell r="M132" t="str">
            <v>贵州省电子商务学校</v>
          </cell>
          <cell r="N132" t="str">
            <v>花果园校区</v>
          </cell>
        </row>
        <row r="133">
          <cell r="B133" t="str">
            <v>JJ1999000859</v>
          </cell>
          <cell r="C133" t="str">
            <v>排椅</v>
          </cell>
          <cell r="D133">
            <v>1</v>
          </cell>
          <cell r="E133" t="str">
            <v>待完善</v>
          </cell>
          <cell r="F133">
            <v>36259</v>
          </cell>
          <cell r="G133" t="str">
            <v>花果园校区</v>
          </cell>
          <cell r="H133">
            <v>66.11</v>
          </cell>
          <cell r="I133">
            <v>66.11</v>
          </cell>
          <cell r="J133">
            <v>0</v>
          </cell>
          <cell r="K133" t="str">
            <v>闲置</v>
          </cell>
          <cell r="L133" t="str">
            <v>花果园礼堂</v>
          </cell>
          <cell r="M133" t="str">
            <v>贵州省电子商务学校</v>
          </cell>
          <cell r="N133" t="str">
            <v>花果园校区</v>
          </cell>
        </row>
        <row r="134">
          <cell r="B134" t="str">
            <v>JJ1999000860</v>
          </cell>
          <cell r="C134" t="str">
            <v>排椅</v>
          </cell>
          <cell r="D134">
            <v>1</v>
          </cell>
          <cell r="E134" t="str">
            <v>待完善</v>
          </cell>
          <cell r="F134">
            <v>36259</v>
          </cell>
          <cell r="G134" t="str">
            <v>花果园校区</v>
          </cell>
          <cell r="H134">
            <v>66.11</v>
          </cell>
          <cell r="I134">
            <v>66.11</v>
          </cell>
          <cell r="J134">
            <v>0</v>
          </cell>
          <cell r="K134" t="str">
            <v>闲置</v>
          </cell>
          <cell r="L134" t="str">
            <v>花果园礼堂</v>
          </cell>
          <cell r="M134" t="str">
            <v>贵州省电子商务学校</v>
          </cell>
          <cell r="N134" t="str">
            <v>花果园校区</v>
          </cell>
        </row>
        <row r="135">
          <cell r="B135" t="str">
            <v>JJ1999000861</v>
          </cell>
          <cell r="C135" t="str">
            <v>排椅</v>
          </cell>
          <cell r="D135">
            <v>1</v>
          </cell>
          <cell r="E135" t="str">
            <v>待完善</v>
          </cell>
          <cell r="F135">
            <v>36259</v>
          </cell>
          <cell r="G135" t="str">
            <v>花果园校区</v>
          </cell>
          <cell r="H135">
            <v>66.11</v>
          </cell>
          <cell r="I135">
            <v>66.11</v>
          </cell>
          <cell r="J135">
            <v>0</v>
          </cell>
          <cell r="K135" t="str">
            <v>闲置</v>
          </cell>
          <cell r="L135" t="str">
            <v>花果园礼堂</v>
          </cell>
          <cell r="M135" t="str">
            <v>贵州省电子商务学校</v>
          </cell>
          <cell r="N135" t="str">
            <v>花果园校区</v>
          </cell>
        </row>
        <row r="136">
          <cell r="B136" t="str">
            <v>JJ1999000862</v>
          </cell>
          <cell r="C136" t="str">
            <v>排椅</v>
          </cell>
          <cell r="D136">
            <v>1</v>
          </cell>
          <cell r="E136" t="str">
            <v>待完善</v>
          </cell>
          <cell r="F136">
            <v>36259</v>
          </cell>
          <cell r="G136" t="str">
            <v>花果园校区</v>
          </cell>
          <cell r="H136">
            <v>66.11</v>
          </cell>
          <cell r="I136">
            <v>66.11</v>
          </cell>
          <cell r="J136">
            <v>0</v>
          </cell>
          <cell r="K136" t="str">
            <v>闲置</v>
          </cell>
          <cell r="L136" t="str">
            <v>花果园礼堂</v>
          </cell>
          <cell r="M136" t="str">
            <v>贵州省电子商务学校</v>
          </cell>
          <cell r="N136" t="str">
            <v>花果园校区</v>
          </cell>
        </row>
        <row r="137">
          <cell r="B137" t="str">
            <v>JJ1999000863</v>
          </cell>
          <cell r="C137" t="str">
            <v>排椅</v>
          </cell>
          <cell r="D137">
            <v>1</v>
          </cell>
          <cell r="E137" t="str">
            <v>待完善</v>
          </cell>
          <cell r="F137">
            <v>36259</v>
          </cell>
          <cell r="G137" t="str">
            <v>花果园校区</v>
          </cell>
          <cell r="H137">
            <v>66.11</v>
          </cell>
          <cell r="I137">
            <v>66.11</v>
          </cell>
          <cell r="J137">
            <v>0</v>
          </cell>
          <cell r="K137" t="str">
            <v>闲置</v>
          </cell>
          <cell r="L137" t="str">
            <v>花果园礼堂</v>
          </cell>
          <cell r="M137" t="str">
            <v>贵州省电子商务学校</v>
          </cell>
          <cell r="N137" t="str">
            <v>花果园校区</v>
          </cell>
        </row>
        <row r="138">
          <cell r="B138" t="str">
            <v>JJ1999000864</v>
          </cell>
          <cell r="C138" t="str">
            <v>排椅</v>
          </cell>
          <cell r="D138">
            <v>1</v>
          </cell>
          <cell r="E138" t="str">
            <v>待完善</v>
          </cell>
          <cell r="F138">
            <v>36259</v>
          </cell>
          <cell r="G138" t="str">
            <v>花果园校区</v>
          </cell>
          <cell r="H138">
            <v>66.11</v>
          </cell>
          <cell r="I138">
            <v>66.11</v>
          </cell>
          <cell r="J138">
            <v>0</v>
          </cell>
          <cell r="K138" t="str">
            <v>闲置</v>
          </cell>
          <cell r="L138" t="str">
            <v>花果园礼堂</v>
          </cell>
          <cell r="M138" t="str">
            <v>贵州省电子商务学校</v>
          </cell>
          <cell r="N138" t="str">
            <v>花果园校区</v>
          </cell>
        </row>
        <row r="139">
          <cell r="B139" t="str">
            <v>JJ1999000865</v>
          </cell>
          <cell r="C139" t="str">
            <v>排椅</v>
          </cell>
          <cell r="D139">
            <v>1</v>
          </cell>
          <cell r="E139" t="str">
            <v>待完善</v>
          </cell>
          <cell r="F139">
            <v>36259</v>
          </cell>
          <cell r="G139" t="str">
            <v>花果园校区</v>
          </cell>
          <cell r="H139">
            <v>66.11</v>
          </cell>
          <cell r="I139">
            <v>66.11</v>
          </cell>
          <cell r="J139">
            <v>0</v>
          </cell>
          <cell r="K139" t="str">
            <v>闲置</v>
          </cell>
          <cell r="L139" t="str">
            <v>花果园礼堂</v>
          </cell>
          <cell r="M139" t="str">
            <v>贵州省电子商务学校</v>
          </cell>
          <cell r="N139" t="str">
            <v>花果园校区</v>
          </cell>
        </row>
        <row r="140">
          <cell r="B140" t="str">
            <v>JJ1999000875</v>
          </cell>
          <cell r="C140" t="str">
            <v>排椅</v>
          </cell>
          <cell r="D140">
            <v>1</v>
          </cell>
          <cell r="E140" t="str">
            <v>待完善</v>
          </cell>
          <cell r="F140">
            <v>36259</v>
          </cell>
          <cell r="G140" t="str">
            <v>花果园校区</v>
          </cell>
          <cell r="H140">
            <v>66.11</v>
          </cell>
          <cell r="I140">
            <v>66.11</v>
          </cell>
          <cell r="J140">
            <v>0</v>
          </cell>
          <cell r="K140" t="str">
            <v>闲置</v>
          </cell>
          <cell r="L140" t="str">
            <v>花果园礼堂</v>
          </cell>
          <cell r="M140" t="str">
            <v>贵州省电子商务学校</v>
          </cell>
          <cell r="N140" t="str">
            <v>花果园校区</v>
          </cell>
        </row>
        <row r="141">
          <cell r="B141" t="str">
            <v>JJ1999000876</v>
          </cell>
          <cell r="C141" t="str">
            <v>排桌</v>
          </cell>
          <cell r="D141">
            <v>1</v>
          </cell>
          <cell r="E141" t="str">
            <v>待完善</v>
          </cell>
          <cell r="F141">
            <v>36259</v>
          </cell>
          <cell r="G141" t="str">
            <v>花果园校区</v>
          </cell>
          <cell r="H141">
            <v>28</v>
          </cell>
          <cell r="I141">
            <v>28</v>
          </cell>
          <cell r="J141">
            <v>0</v>
          </cell>
          <cell r="K141" t="str">
            <v>闲置</v>
          </cell>
          <cell r="L141" t="str">
            <v>花果园一教407（阶梯教室）</v>
          </cell>
          <cell r="M141" t="str">
            <v>贵州省电子商务学校</v>
          </cell>
          <cell r="N141" t="str">
            <v>花果园校区</v>
          </cell>
        </row>
        <row r="142">
          <cell r="B142" t="str">
            <v>JJ1999000877</v>
          </cell>
          <cell r="C142" t="str">
            <v>排椅</v>
          </cell>
          <cell r="D142">
            <v>1</v>
          </cell>
          <cell r="E142" t="str">
            <v>待完善</v>
          </cell>
          <cell r="F142">
            <v>36259</v>
          </cell>
          <cell r="G142" t="str">
            <v>花果园校区</v>
          </cell>
          <cell r="H142">
            <v>66.11</v>
          </cell>
          <cell r="I142">
            <v>66.11</v>
          </cell>
          <cell r="J142">
            <v>0</v>
          </cell>
          <cell r="K142" t="str">
            <v>闲置</v>
          </cell>
          <cell r="L142" t="str">
            <v>花果园礼堂</v>
          </cell>
          <cell r="M142" t="str">
            <v>贵州省电子商务学校</v>
          </cell>
          <cell r="N142" t="str">
            <v>花果园校区</v>
          </cell>
        </row>
        <row r="143">
          <cell r="B143" t="str">
            <v>JJ1999000878</v>
          </cell>
          <cell r="C143" t="str">
            <v>排椅</v>
          </cell>
          <cell r="D143">
            <v>1</v>
          </cell>
          <cell r="E143" t="str">
            <v>待完善</v>
          </cell>
          <cell r="F143">
            <v>36259</v>
          </cell>
          <cell r="G143" t="str">
            <v>花果园校区</v>
          </cell>
          <cell r="H143">
            <v>66.11</v>
          </cell>
          <cell r="I143">
            <v>66.11</v>
          </cell>
          <cell r="J143">
            <v>0</v>
          </cell>
          <cell r="K143" t="str">
            <v>闲置</v>
          </cell>
          <cell r="L143" t="str">
            <v>花果园礼堂</v>
          </cell>
          <cell r="M143" t="str">
            <v>贵州省电子商务学校</v>
          </cell>
          <cell r="N143" t="str">
            <v>花果园校区</v>
          </cell>
        </row>
        <row r="144">
          <cell r="B144" t="str">
            <v>JJ1999000879</v>
          </cell>
          <cell r="C144" t="str">
            <v>排椅</v>
          </cell>
          <cell r="D144">
            <v>1</v>
          </cell>
          <cell r="E144" t="str">
            <v>待完善</v>
          </cell>
          <cell r="F144">
            <v>36259</v>
          </cell>
          <cell r="G144" t="str">
            <v>花果园校区</v>
          </cell>
          <cell r="H144">
            <v>66.11</v>
          </cell>
          <cell r="I144">
            <v>66.11</v>
          </cell>
          <cell r="J144">
            <v>0</v>
          </cell>
          <cell r="K144" t="str">
            <v>闲置</v>
          </cell>
          <cell r="L144" t="str">
            <v>花果园礼堂</v>
          </cell>
          <cell r="M144" t="str">
            <v>贵州省电子商务学校</v>
          </cell>
          <cell r="N144" t="str">
            <v>花果园校区</v>
          </cell>
        </row>
        <row r="145">
          <cell r="B145" t="str">
            <v>JJ1999000880</v>
          </cell>
          <cell r="C145" t="str">
            <v>排椅</v>
          </cell>
          <cell r="D145">
            <v>1</v>
          </cell>
          <cell r="E145" t="str">
            <v>待完善</v>
          </cell>
          <cell r="F145">
            <v>36259</v>
          </cell>
          <cell r="G145" t="str">
            <v>花果园校区</v>
          </cell>
          <cell r="H145">
            <v>66.11</v>
          </cell>
          <cell r="I145">
            <v>66.11</v>
          </cell>
          <cell r="J145">
            <v>0</v>
          </cell>
          <cell r="K145" t="str">
            <v>闲置</v>
          </cell>
          <cell r="L145" t="str">
            <v>花果园礼堂</v>
          </cell>
          <cell r="M145" t="str">
            <v>贵州省电子商务学校</v>
          </cell>
          <cell r="N145" t="str">
            <v>花果园校区</v>
          </cell>
        </row>
        <row r="146">
          <cell r="B146" t="str">
            <v>JJ1999000881</v>
          </cell>
          <cell r="C146" t="str">
            <v>排椅</v>
          </cell>
          <cell r="D146">
            <v>1</v>
          </cell>
          <cell r="E146" t="str">
            <v>待完善</v>
          </cell>
          <cell r="F146">
            <v>36259</v>
          </cell>
          <cell r="G146" t="str">
            <v>花果园校区</v>
          </cell>
          <cell r="H146">
            <v>66.11</v>
          </cell>
          <cell r="I146">
            <v>66.11</v>
          </cell>
          <cell r="J146">
            <v>0</v>
          </cell>
          <cell r="K146" t="str">
            <v>闲置</v>
          </cell>
          <cell r="L146" t="str">
            <v>花果园礼堂</v>
          </cell>
          <cell r="M146" t="str">
            <v>贵州省电子商务学校</v>
          </cell>
          <cell r="N146" t="str">
            <v>花果园校区</v>
          </cell>
        </row>
        <row r="147">
          <cell r="B147" t="str">
            <v>JJ1999000882</v>
          </cell>
          <cell r="C147" t="str">
            <v>排桌</v>
          </cell>
          <cell r="D147">
            <v>1</v>
          </cell>
          <cell r="E147" t="str">
            <v>待完善</v>
          </cell>
          <cell r="F147">
            <v>36259</v>
          </cell>
          <cell r="G147" t="str">
            <v>花果园校区</v>
          </cell>
          <cell r="H147">
            <v>28</v>
          </cell>
          <cell r="I147">
            <v>28</v>
          </cell>
          <cell r="J147">
            <v>0</v>
          </cell>
          <cell r="K147" t="str">
            <v>闲置</v>
          </cell>
          <cell r="L147" t="str">
            <v>花果园一教407（阶梯教室）</v>
          </cell>
          <cell r="M147" t="str">
            <v>贵州省电子商务学校</v>
          </cell>
          <cell r="N147" t="str">
            <v>花果园校区</v>
          </cell>
        </row>
        <row r="148">
          <cell r="B148" t="str">
            <v>JJ1999000883</v>
          </cell>
          <cell r="C148" t="str">
            <v>排椅</v>
          </cell>
          <cell r="D148">
            <v>1</v>
          </cell>
          <cell r="E148" t="str">
            <v>待完善</v>
          </cell>
          <cell r="F148">
            <v>36259</v>
          </cell>
          <cell r="G148" t="str">
            <v>花果园校区</v>
          </cell>
          <cell r="H148">
            <v>66.11</v>
          </cell>
          <cell r="I148">
            <v>66.11</v>
          </cell>
          <cell r="J148">
            <v>0</v>
          </cell>
          <cell r="K148" t="str">
            <v>闲置</v>
          </cell>
          <cell r="L148" t="str">
            <v>花果园礼堂</v>
          </cell>
          <cell r="M148" t="str">
            <v>贵州省电子商务学校</v>
          </cell>
          <cell r="N148" t="str">
            <v>花果园校区</v>
          </cell>
        </row>
        <row r="149">
          <cell r="B149" t="str">
            <v>JJ1999000893</v>
          </cell>
          <cell r="C149" t="str">
            <v>排椅</v>
          </cell>
          <cell r="D149">
            <v>1</v>
          </cell>
          <cell r="E149" t="str">
            <v>待完善</v>
          </cell>
          <cell r="F149">
            <v>36259</v>
          </cell>
          <cell r="G149" t="str">
            <v>花果园校区</v>
          </cell>
          <cell r="H149">
            <v>66.11</v>
          </cell>
          <cell r="I149">
            <v>66.11</v>
          </cell>
          <cell r="J149">
            <v>0</v>
          </cell>
          <cell r="K149" t="str">
            <v>闲置</v>
          </cell>
          <cell r="L149" t="str">
            <v>花果园礼堂</v>
          </cell>
          <cell r="M149" t="str">
            <v>贵州省电子商务学校</v>
          </cell>
          <cell r="N149" t="str">
            <v>花果园校区</v>
          </cell>
        </row>
        <row r="150">
          <cell r="B150" t="str">
            <v>JJ1999000894</v>
          </cell>
          <cell r="C150" t="str">
            <v>排椅</v>
          </cell>
          <cell r="D150">
            <v>1</v>
          </cell>
          <cell r="E150" t="str">
            <v>待完善</v>
          </cell>
          <cell r="F150">
            <v>36259</v>
          </cell>
          <cell r="G150" t="str">
            <v>花果园校区</v>
          </cell>
          <cell r="H150">
            <v>66.11</v>
          </cell>
          <cell r="I150">
            <v>66.11</v>
          </cell>
          <cell r="J150">
            <v>0</v>
          </cell>
          <cell r="K150" t="str">
            <v>闲置</v>
          </cell>
          <cell r="L150" t="str">
            <v>花果园礼堂</v>
          </cell>
          <cell r="M150" t="str">
            <v>贵州省电子商务学校</v>
          </cell>
          <cell r="N150" t="str">
            <v>花果园校区</v>
          </cell>
        </row>
        <row r="151">
          <cell r="B151" t="str">
            <v>JJ1999000895</v>
          </cell>
          <cell r="C151" t="str">
            <v>排椅</v>
          </cell>
          <cell r="D151">
            <v>1</v>
          </cell>
          <cell r="E151" t="str">
            <v>待完善</v>
          </cell>
          <cell r="F151">
            <v>36259</v>
          </cell>
          <cell r="G151" t="str">
            <v>花果园校区</v>
          </cell>
          <cell r="H151">
            <v>66.11</v>
          </cell>
          <cell r="I151">
            <v>66.11</v>
          </cell>
          <cell r="J151">
            <v>0</v>
          </cell>
          <cell r="K151" t="str">
            <v>闲置</v>
          </cell>
          <cell r="L151" t="str">
            <v>花果园礼堂</v>
          </cell>
          <cell r="M151" t="str">
            <v>贵州省电子商务学校</v>
          </cell>
          <cell r="N151" t="str">
            <v>花果园校区</v>
          </cell>
        </row>
        <row r="152">
          <cell r="B152" t="str">
            <v>JJ1999000896</v>
          </cell>
          <cell r="C152" t="str">
            <v>排椅</v>
          </cell>
          <cell r="D152">
            <v>1</v>
          </cell>
          <cell r="E152" t="str">
            <v>待完善</v>
          </cell>
          <cell r="F152">
            <v>36259</v>
          </cell>
          <cell r="G152" t="str">
            <v>花果园校区</v>
          </cell>
          <cell r="H152">
            <v>66.11</v>
          </cell>
          <cell r="I152">
            <v>66.11</v>
          </cell>
          <cell r="J152">
            <v>0</v>
          </cell>
          <cell r="K152" t="str">
            <v>闲置</v>
          </cell>
          <cell r="L152" t="str">
            <v>花果园礼堂</v>
          </cell>
          <cell r="M152" t="str">
            <v>贵州省电子商务学校</v>
          </cell>
          <cell r="N152" t="str">
            <v>花果园校区</v>
          </cell>
        </row>
        <row r="153">
          <cell r="B153" t="str">
            <v>JJ1999000897</v>
          </cell>
          <cell r="C153" t="str">
            <v>排椅</v>
          </cell>
          <cell r="D153">
            <v>1</v>
          </cell>
          <cell r="E153" t="str">
            <v>待完善</v>
          </cell>
          <cell r="F153">
            <v>36259</v>
          </cell>
          <cell r="G153" t="str">
            <v>花果园校区</v>
          </cell>
          <cell r="H153">
            <v>66.11</v>
          </cell>
          <cell r="I153">
            <v>66.11</v>
          </cell>
          <cell r="J153">
            <v>0</v>
          </cell>
          <cell r="K153" t="str">
            <v>闲置</v>
          </cell>
          <cell r="L153" t="str">
            <v>花果园礼堂</v>
          </cell>
          <cell r="M153" t="str">
            <v>贵州省电子商务学校</v>
          </cell>
          <cell r="N153" t="str">
            <v>花果园校区</v>
          </cell>
        </row>
        <row r="154">
          <cell r="B154" t="str">
            <v>JJ1999000898</v>
          </cell>
          <cell r="C154" t="str">
            <v>排椅</v>
          </cell>
          <cell r="D154">
            <v>1</v>
          </cell>
          <cell r="E154" t="str">
            <v>待完善</v>
          </cell>
          <cell r="F154">
            <v>36259</v>
          </cell>
          <cell r="G154" t="str">
            <v>花果园校区</v>
          </cell>
          <cell r="H154">
            <v>66.11</v>
          </cell>
          <cell r="I154">
            <v>66.11</v>
          </cell>
          <cell r="J154">
            <v>0</v>
          </cell>
          <cell r="K154" t="str">
            <v>闲置</v>
          </cell>
          <cell r="L154" t="str">
            <v>花果园礼堂</v>
          </cell>
          <cell r="M154" t="str">
            <v>贵州省电子商务学校</v>
          </cell>
          <cell r="N154" t="str">
            <v>花果园校区</v>
          </cell>
        </row>
        <row r="155">
          <cell r="B155" t="str">
            <v>JJ1999000899</v>
          </cell>
          <cell r="C155" t="str">
            <v>排椅</v>
          </cell>
          <cell r="D155">
            <v>1</v>
          </cell>
          <cell r="E155" t="str">
            <v>待完善</v>
          </cell>
          <cell r="F155">
            <v>36259</v>
          </cell>
          <cell r="G155" t="str">
            <v>花果园校区</v>
          </cell>
          <cell r="H155">
            <v>66.11</v>
          </cell>
          <cell r="I155">
            <v>66.11</v>
          </cell>
          <cell r="J155">
            <v>0</v>
          </cell>
          <cell r="K155" t="str">
            <v>闲置</v>
          </cell>
          <cell r="L155" t="str">
            <v>花果园礼堂</v>
          </cell>
          <cell r="M155" t="str">
            <v>贵州省电子商务学校</v>
          </cell>
          <cell r="N155" t="str">
            <v>花果园校区</v>
          </cell>
        </row>
        <row r="156">
          <cell r="B156" t="str">
            <v>JJ1999000900</v>
          </cell>
          <cell r="C156" t="str">
            <v>排椅</v>
          </cell>
          <cell r="D156">
            <v>1</v>
          </cell>
          <cell r="E156" t="str">
            <v>待完善</v>
          </cell>
          <cell r="F156">
            <v>36259</v>
          </cell>
          <cell r="G156" t="str">
            <v>花果园校区</v>
          </cell>
          <cell r="H156">
            <v>66.11</v>
          </cell>
          <cell r="I156">
            <v>66.11</v>
          </cell>
          <cell r="J156">
            <v>0</v>
          </cell>
          <cell r="K156" t="str">
            <v>闲置</v>
          </cell>
          <cell r="L156" t="str">
            <v>花果园礼堂</v>
          </cell>
          <cell r="M156" t="str">
            <v>贵州省电子商务学校</v>
          </cell>
          <cell r="N156" t="str">
            <v>花果园校区</v>
          </cell>
        </row>
        <row r="157">
          <cell r="B157" t="str">
            <v>JJ1999000901</v>
          </cell>
          <cell r="C157" t="str">
            <v>排椅</v>
          </cell>
          <cell r="D157">
            <v>1</v>
          </cell>
          <cell r="E157" t="str">
            <v>待完善</v>
          </cell>
          <cell r="F157">
            <v>36259</v>
          </cell>
          <cell r="G157" t="str">
            <v>花果园校区</v>
          </cell>
          <cell r="H157">
            <v>66.11</v>
          </cell>
          <cell r="I157">
            <v>66.11</v>
          </cell>
          <cell r="J157">
            <v>0</v>
          </cell>
          <cell r="K157" t="str">
            <v>闲置</v>
          </cell>
          <cell r="L157" t="str">
            <v>花果园礼堂</v>
          </cell>
          <cell r="M157" t="str">
            <v>贵州省电子商务学校</v>
          </cell>
          <cell r="N157" t="str">
            <v>花果园校区</v>
          </cell>
        </row>
        <row r="158">
          <cell r="B158" t="str">
            <v>JJ1999000911</v>
          </cell>
          <cell r="C158" t="str">
            <v>排椅</v>
          </cell>
          <cell r="D158">
            <v>1</v>
          </cell>
          <cell r="E158" t="str">
            <v>待完善</v>
          </cell>
          <cell r="F158">
            <v>36259</v>
          </cell>
          <cell r="G158" t="str">
            <v>花果园校区</v>
          </cell>
          <cell r="H158">
            <v>66.11</v>
          </cell>
          <cell r="I158">
            <v>66.11</v>
          </cell>
          <cell r="J158">
            <v>0</v>
          </cell>
          <cell r="K158" t="str">
            <v>闲置</v>
          </cell>
          <cell r="L158" t="str">
            <v>花果园礼堂</v>
          </cell>
          <cell r="M158" t="str">
            <v>贵州省电子商务学校</v>
          </cell>
          <cell r="N158" t="str">
            <v>花果园校区</v>
          </cell>
        </row>
        <row r="159">
          <cell r="B159" t="str">
            <v>JJ1999000912</v>
          </cell>
          <cell r="C159" t="str">
            <v>排椅</v>
          </cell>
          <cell r="D159">
            <v>1</v>
          </cell>
          <cell r="E159" t="str">
            <v>待完善</v>
          </cell>
          <cell r="F159">
            <v>36259</v>
          </cell>
          <cell r="G159" t="str">
            <v>花果园校区</v>
          </cell>
          <cell r="H159">
            <v>66.11</v>
          </cell>
          <cell r="I159">
            <v>66.11</v>
          </cell>
          <cell r="J159">
            <v>0</v>
          </cell>
          <cell r="K159" t="str">
            <v>闲置</v>
          </cell>
          <cell r="L159" t="str">
            <v>花果园礼堂</v>
          </cell>
          <cell r="M159" t="str">
            <v>贵州省电子商务学校</v>
          </cell>
          <cell r="N159" t="str">
            <v>花果园校区</v>
          </cell>
        </row>
        <row r="160">
          <cell r="B160" t="str">
            <v>JJ1999000913</v>
          </cell>
          <cell r="C160" t="str">
            <v>排椅</v>
          </cell>
          <cell r="D160">
            <v>1</v>
          </cell>
          <cell r="E160" t="str">
            <v>待完善</v>
          </cell>
          <cell r="F160">
            <v>36259</v>
          </cell>
          <cell r="G160" t="str">
            <v>花果园校区</v>
          </cell>
          <cell r="H160">
            <v>66.11</v>
          </cell>
          <cell r="I160">
            <v>66.11</v>
          </cell>
          <cell r="J160">
            <v>0</v>
          </cell>
          <cell r="K160" t="str">
            <v>闲置</v>
          </cell>
          <cell r="L160" t="str">
            <v>花果园礼堂</v>
          </cell>
          <cell r="M160" t="str">
            <v>贵州省电子商务学校</v>
          </cell>
          <cell r="N160" t="str">
            <v>花果园校区</v>
          </cell>
        </row>
        <row r="161">
          <cell r="B161" t="str">
            <v>JJ1999000914</v>
          </cell>
          <cell r="C161" t="str">
            <v>排椅</v>
          </cell>
          <cell r="D161">
            <v>1</v>
          </cell>
          <cell r="E161" t="str">
            <v>待完善</v>
          </cell>
          <cell r="F161">
            <v>36259</v>
          </cell>
          <cell r="G161" t="str">
            <v>花果园校区</v>
          </cell>
          <cell r="H161">
            <v>66.11</v>
          </cell>
          <cell r="I161">
            <v>66.11</v>
          </cell>
          <cell r="J161">
            <v>0</v>
          </cell>
          <cell r="K161" t="str">
            <v>闲置</v>
          </cell>
          <cell r="L161" t="str">
            <v>花果园礼堂</v>
          </cell>
          <cell r="M161" t="str">
            <v>贵州省电子商务学校</v>
          </cell>
          <cell r="N161" t="str">
            <v>花果园校区</v>
          </cell>
        </row>
        <row r="162">
          <cell r="B162" t="str">
            <v>JJ1999000918</v>
          </cell>
          <cell r="C162" t="str">
            <v>排椅</v>
          </cell>
          <cell r="D162">
            <v>1</v>
          </cell>
          <cell r="E162" t="str">
            <v>待完善</v>
          </cell>
          <cell r="F162">
            <v>36259</v>
          </cell>
          <cell r="G162" t="str">
            <v>花果园校区</v>
          </cell>
          <cell r="H162">
            <v>66.11</v>
          </cell>
          <cell r="I162">
            <v>66.11</v>
          </cell>
          <cell r="J162">
            <v>0</v>
          </cell>
          <cell r="K162" t="str">
            <v>闲置</v>
          </cell>
          <cell r="L162" t="str">
            <v>花果园礼堂</v>
          </cell>
          <cell r="M162" t="str">
            <v>贵州省电子商务学校</v>
          </cell>
          <cell r="N162" t="str">
            <v>花果园校区</v>
          </cell>
        </row>
        <row r="163">
          <cell r="B163" t="str">
            <v>JJ1999000915</v>
          </cell>
          <cell r="C163" t="str">
            <v>排椅</v>
          </cell>
          <cell r="D163">
            <v>1</v>
          </cell>
          <cell r="E163" t="str">
            <v>待完善</v>
          </cell>
          <cell r="F163">
            <v>36259</v>
          </cell>
          <cell r="G163" t="str">
            <v>花果园校区</v>
          </cell>
          <cell r="H163">
            <v>66.11</v>
          </cell>
          <cell r="I163">
            <v>66.11</v>
          </cell>
          <cell r="J163">
            <v>0</v>
          </cell>
          <cell r="K163" t="str">
            <v>闲置</v>
          </cell>
          <cell r="L163" t="str">
            <v>花果园礼堂</v>
          </cell>
          <cell r="M163" t="str">
            <v>贵州省电子商务学校</v>
          </cell>
          <cell r="N163" t="str">
            <v>花果园校区</v>
          </cell>
        </row>
        <row r="164">
          <cell r="B164" t="str">
            <v>JJ1999000916</v>
          </cell>
          <cell r="C164" t="str">
            <v>排椅</v>
          </cell>
          <cell r="D164">
            <v>1</v>
          </cell>
          <cell r="E164" t="str">
            <v>待完善</v>
          </cell>
          <cell r="F164">
            <v>36259</v>
          </cell>
          <cell r="G164" t="str">
            <v>花果园校区</v>
          </cell>
          <cell r="H164">
            <v>66.11</v>
          </cell>
          <cell r="I164">
            <v>66.11</v>
          </cell>
          <cell r="J164">
            <v>0</v>
          </cell>
          <cell r="K164" t="str">
            <v>闲置</v>
          </cell>
          <cell r="L164" t="str">
            <v>花果园礼堂</v>
          </cell>
          <cell r="M164" t="str">
            <v>贵州省电子商务学校</v>
          </cell>
          <cell r="N164" t="str">
            <v>花果园校区</v>
          </cell>
        </row>
        <row r="165">
          <cell r="B165" t="str">
            <v>JJ1999000917</v>
          </cell>
          <cell r="C165" t="str">
            <v>排椅</v>
          </cell>
          <cell r="D165">
            <v>1</v>
          </cell>
          <cell r="E165" t="str">
            <v>待完善</v>
          </cell>
          <cell r="F165">
            <v>36259</v>
          </cell>
          <cell r="G165" t="str">
            <v>花果园校区</v>
          </cell>
          <cell r="H165">
            <v>66.11</v>
          </cell>
          <cell r="I165">
            <v>66.11</v>
          </cell>
          <cell r="J165">
            <v>0</v>
          </cell>
          <cell r="K165" t="str">
            <v>闲置</v>
          </cell>
          <cell r="L165" t="str">
            <v>花果园礼堂</v>
          </cell>
          <cell r="M165" t="str">
            <v>贵州省电子商务学校</v>
          </cell>
          <cell r="N165" t="str">
            <v>花果园校区</v>
          </cell>
        </row>
        <row r="166">
          <cell r="B166" t="str">
            <v>JJ1999000919</v>
          </cell>
          <cell r="C166" t="str">
            <v>排椅</v>
          </cell>
          <cell r="D166">
            <v>1</v>
          </cell>
          <cell r="E166" t="str">
            <v>待完善</v>
          </cell>
          <cell r="F166">
            <v>36259</v>
          </cell>
          <cell r="G166" t="str">
            <v>花果园校区</v>
          </cell>
          <cell r="H166">
            <v>66.11</v>
          </cell>
          <cell r="I166">
            <v>66.11</v>
          </cell>
          <cell r="J166">
            <v>0</v>
          </cell>
          <cell r="K166" t="str">
            <v>闲置</v>
          </cell>
          <cell r="L166" t="str">
            <v>花果园礼堂</v>
          </cell>
          <cell r="M166" t="str">
            <v>贵州省电子商务学校</v>
          </cell>
          <cell r="N166" t="str">
            <v>花果园校区</v>
          </cell>
        </row>
        <row r="167">
          <cell r="B167" t="str">
            <v>JJ1999000929</v>
          </cell>
          <cell r="C167" t="str">
            <v>排椅</v>
          </cell>
          <cell r="D167">
            <v>1</v>
          </cell>
          <cell r="E167" t="str">
            <v>待完善</v>
          </cell>
          <cell r="F167">
            <v>36259</v>
          </cell>
          <cell r="G167" t="str">
            <v>花果园校区</v>
          </cell>
          <cell r="H167">
            <v>66.11</v>
          </cell>
          <cell r="I167">
            <v>66.11</v>
          </cell>
          <cell r="J167">
            <v>0</v>
          </cell>
          <cell r="K167" t="str">
            <v>闲置</v>
          </cell>
          <cell r="L167" t="str">
            <v>花果园礼堂</v>
          </cell>
          <cell r="M167" t="str">
            <v>贵州省电子商务学校</v>
          </cell>
          <cell r="N167" t="str">
            <v>花果园校区</v>
          </cell>
        </row>
        <row r="168">
          <cell r="B168" t="str">
            <v>JJ1999000930</v>
          </cell>
          <cell r="C168" t="str">
            <v>排椅</v>
          </cell>
          <cell r="D168">
            <v>1</v>
          </cell>
          <cell r="E168" t="str">
            <v>待完善</v>
          </cell>
          <cell r="F168">
            <v>36259</v>
          </cell>
          <cell r="G168" t="str">
            <v>花果园校区</v>
          </cell>
          <cell r="H168">
            <v>66.11</v>
          </cell>
          <cell r="I168">
            <v>66.11</v>
          </cell>
          <cell r="J168">
            <v>0</v>
          </cell>
          <cell r="K168" t="str">
            <v>闲置</v>
          </cell>
          <cell r="L168" t="str">
            <v>花果园礼堂</v>
          </cell>
          <cell r="M168" t="str">
            <v>贵州省电子商务学校</v>
          </cell>
          <cell r="N168" t="str">
            <v>花果园校区</v>
          </cell>
        </row>
        <row r="169">
          <cell r="B169" t="str">
            <v>JJ1999000931</v>
          </cell>
          <cell r="C169" t="str">
            <v>排椅</v>
          </cell>
          <cell r="D169">
            <v>1</v>
          </cell>
          <cell r="E169" t="str">
            <v>待完善</v>
          </cell>
          <cell r="F169">
            <v>36259</v>
          </cell>
          <cell r="G169" t="str">
            <v>花果园校区</v>
          </cell>
          <cell r="H169">
            <v>66.11</v>
          </cell>
          <cell r="I169">
            <v>66.11</v>
          </cell>
          <cell r="J169">
            <v>0</v>
          </cell>
          <cell r="K169" t="str">
            <v>闲置</v>
          </cell>
          <cell r="L169" t="str">
            <v>花果园礼堂</v>
          </cell>
          <cell r="M169" t="str">
            <v>贵州省电子商务学校</v>
          </cell>
          <cell r="N169" t="str">
            <v>花果园校区</v>
          </cell>
        </row>
        <row r="170">
          <cell r="B170" t="str">
            <v>JJ1999000932</v>
          </cell>
          <cell r="C170" t="str">
            <v>排椅</v>
          </cell>
          <cell r="D170">
            <v>1</v>
          </cell>
          <cell r="E170" t="str">
            <v>待完善</v>
          </cell>
          <cell r="F170">
            <v>36259</v>
          </cell>
          <cell r="G170" t="str">
            <v>花果园校区</v>
          </cell>
          <cell r="H170">
            <v>66.11</v>
          </cell>
          <cell r="I170">
            <v>66.11</v>
          </cell>
          <cell r="J170">
            <v>0</v>
          </cell>
          <cell r="K170" t="str">
            <v>闲置</v>
          </cell>
          <cell r="L170" t="str">
            <v>花果园礼堂</v>
          </cell>
          <cell r="M170" t="str">
            <v>贵州省电子商务学校</v>
          </cell>
          <cell r="N170" t="str">
            <v>花果园校区</v>
          </cell>
        </row>
        <row r="171">
          <cell r="B171" t="str">
            <v>JJ1999000933</v>
          </cell>
          <cell r="C171" t="str">
            <v>排椅</v>
          </cell>
          <cell r="D171">
            <v>1</v>
          </cell>
          <cell r="E171" t="str">
            <v>待完善</v>
          </cell>
          <cell r="F171">
            <v>36259</v>
          </cell>
          <cell r="G171" t="str">
            <v>花果园校区</v>
          </cell>
          <cell r="H171">
            <v>66.11</v>
          </cell>
          <cell r="I171">
            <v>66.11</v>
          </cell>
          <cell r="J171">
            <v>0</v>
          </cell>
          <cell r="K171" t="str">
            <v>闲置</v>
          </cell>
          <cell r="L171" t="str">
            <v>花果园礼堂</v>
          </cell>
          <cell r="M171" t="str">
            <v>贵州省电子商务学校</v>
          </cell>
          <cell r="N171" t="str">
            <v>花果园校区</v>
          </cell>
        </row>
        <row r="172">
          <cell r="B172" t="str">
            <v>JJ1999000934</v>
          </cell>
          <cell r="C172" t="str">
            <v>排椅</v>
          </cell>
          <cell r="D172">
            <v>1</v>
          </cell>
          <cell r="E172" t="str">
            <v>待完善</v>
          </cell>
          <cell r="F172">
            <v>36259</v>
          </cell>
          <cell r="G172" t="str">
            <v>花果园校区</v>
          </cell>
          <cell r="H172">
            <v>66.11</v>
          </cell>
          <cell r="I172">
            <v>66.11</v>
          </cell>
          <cell r="J172">
            <v>0</v>
          </cell>
          <cell r="K172" t="str">
            <v>闲置</v>
          </cell>
          <cell r="L172" t="str">
            <v>花果园礼堂</v>
          </cell>
          <cell r="M172" t="str">
            <v>贵州省电子商务学校</v>
          </cell>
          <cell r="N172" t="str">
            <v>花果园校区</v>
          </cell>
        </row>
        <row r="173">
          <cell r="B173" t="str">
            <v>JJ1999000935</v>
          </cell>
          <cell r="C173" t="str">
            <v>排椅</v>
          </cell>
          <cell r="D173">
            <v>1</v>
          </cell>
          <cell r="E173" t="str">
            <v>待完善</v>
          </cell>
          <cell r="F173">
            <v>36259</v>
          </cell>
          <cell r="G173" t="str">
            <v>花果园校区</v>
          </cell>
          <cell r="H173">
            <v>66.11</v>
          </cell>
          <cell r="I173">
            <v>66.11</v>
          </cell>
          <cell r="J173">
            <v>0</v>
          </cell>
          <cell r="K173" t="str">
            <v>闲置</v>
          </cell>
          <cell r="L173" t="str">
            <v>花果园礼堂</v>
          </cell>
          <cell r="M173" t="str">
            <v>贵州省电子商务学校</v>
          </cell>
          <cell r="N173" t="str">
            <v>花果园校区</v>
          </cell>
        </row>
        <row r="174">
          <cell r="B174" t="str">
            <v>JJ1999000936</v>
          </cell>
          <cell r="C174" t="str">
            <v>排椅</v>
          </cell>
          <cell r="D174">
            <v>1</v>
          </cell>
          <cell r="E174" t="str">
            <v>待完善</v>
          </cell>
          <cell r="F174">
            <v>36259</v>
          </cell>
          <cell r="G174" t="str">
            <v>花果园校区</v>
          </cell>
          <cell r="H174">
            <v>66.11</v>
          </cell>
          <cell r="I174">
            <v>66.11</v>
          </cell>
          <cell r="J174">
            <v>0</v>
          </cell>
          <cell r="K174" t="str">
            <v>闲置</v>
          </cell>
          <cell r="L174" t="str">
            <v>花果园礼堂</v>
          </cell>
          <cell r="M174" t="str">
            <v>贵州省电子商务学校</v>
          </cell>
          <cell r="N174" t="str">
            <v>花果园校区</v>
          </cell>
        </row>
        <row r="175">
          <cell r="B175" t="str">
            <v>JJ1999000937</v>
          </cell>
          <cell r="C175" t="str">
            <v>排椅</v>
          </cell>
          <cell r="D175">
            <v>1</v>
          </cell>
          <cell r="E175" t="str">
            <v>待完善</v>
          </cell>
          <cell r="F175">
            <v>36259</v>
          </cell>
          <cell r="G175" t="str">
            <v>花果园校区</v>
          </cell>
          <cell r="H175">
            <v>66.11</v>
          </cell>
          <cell r="I175">
            <v>66.11</v>
          </cell>
          <cell r="J175">
            <v>0</v>
          </cell>
          <cell r="K175" t="str">
            <v>闲置</v>
          </cell>
          <cell r="L175" t="str">
            <v>花果园礼堂</v>
          </cell>
          <cell r="M175" t="str">
            <v>贵州省电子商务学校</v>
          </cell>
          <cell r="N175" t="str">
            <v>花果园校区</v>
          </cell>
        </row>
        <row r="176">
          <cell r="B176" t="str">
            <v>JJ1999000938</v>
          </cell>
          <cell r="C176" t="str">
            <v>排椅</v>
          </cell>
          <cell r="D176">
            <v>1</v>
          </cell>
          <cell r="E176" t="str">
            <v>待完善</v>
          </cell>
          <cell r="F176">
            <v>36259</v>
          </cell>
          <cell r="G176" t="str">
            <v>花果园校区</v>
          </cell>
          <cell r="H176">
            <v>66.11</v>
          </cell>
          <cell r="I176">
            <v>66.11</v>
          </cell>
          <cell r="J176">
            <v>0</v>
          </cell>
          <cell r="K176" t="str">
            <v>闲置</v>
          </cell>
          <cell r="L176" t="str">
            <v>花果园礼堂</v>
          </cell>
          <cell r="M176" t="str">
            <v>贵州省电子商务学校</v>
          </cell>
          <cell r="N176" t="str">
            <v>花果园校区</v>
          </cell>
        </row>
        <row r="177">
          <cell r="B177" t="str">
            <v>JJ1999000939</v>
          </cell>
          <cell r="C177" t="str">
            <v>排椅</v>
          </cell>
          <cell r="D177">
            <v>1</v>
          </cell>
          <cell r="E177" t="str">
            <v>待完善</v>
          </cell>
          <cell r="F177">
            <v>36259</v>
          </cell>
          <cell r="G177" t="str">
            <v>花果园校区</v>
          </cell>
          <cell r="H177">
            <v>66.11</v>
          </cell>
          <cell r="I177">
            <v>66.11</v>
          </cell>
          <cell r="J177">
            <v>0</v>
          </cell>
          <cell r="K177" t="str">
            <v>闲置</v>
          </cell>
          <cell r="L177" t="str">
            <v>花果园礼堂</v>
          </cell>
          <cell r="M177" t="str">
            <v>贵州省电子商务学校</v>
          </cell>
          <cell r="N177" t="str">
            <v>花果园校区</v>
          </cell>
        </row>
        <row r="178">
          <cell r="B178" t="str">
            <v>JJ1999000940</v>
          </cell>
          <cell r="C178" t="str">
            <v>排椅</v>
          </cell>
          <cell r="D178">
            <v>1</v>
          </cell>
          <cell r="E178" t="str">
            <v>待完善</v>
          </cell>
          <cell r="F178">
            <v>36259</v>
          </cell>
          <cell r="G178" t="str">
            <v>花果园校区</v>
          </cell>
          <cell r="H178">
            <v>66.11</v>
          </cell>
          <cell r="I178">
            <v>66.11</v>
          </cell>
          <cell r="J178">
            <v>0</v>
          </cell>
          <cell r="K178" t="str">
            <v>闲置</v>
          </cell>
          <cell r="L178" t="str">
            <v>花果园礼堂</v>
          </cell>
          <cell r="M178" t="str">
            <v>贵州省电子商务学校</v>
          </cell>
          <cell r="N178" t="str">
            <v>花果园校区</v>
          </cell>
        </row>
        <row r="179">
          <cell r="B179" t="str">
            <v>JJ1999000941</v>
          </cell>
          <cell r="C179" t="str">
            <v>排椅</v>
          </cell>
          <cell r="D179">
            <v>1</v>
          </cell>
          <cell r="E179" t="str">
            <v>待完善</v>
          </cell>
          <cell r="F179">
            <v>36259</v>
          </cell>
          <cell r="G179" t="str">
            <v>花果园校区</v>
          </cell>
          <cell r="H179">
            <v>66.11</v>
          </cell>
          <cell r="I179">
            <v>66.11</v>
          </cell>
          <cell r="J179">
            <v>0</v>
          </cell>
          <cell r="K179" t="str">
            <v>闲置</v>
          </cell>
          <cell r="L179" t="str">
            <v>花果园礼堂</v>
          </cell>
          <cell r="M179" t="str">
            <v>贵州省电子商务学校</v>
          </cell>
          <cell r="N179" t="str">
            <v>花果园校区</v>
          </cell>
        </row>
        <row r="180">
          <cell r="B180" t="str">
            <v>JJ1999000942</v>
          </cell>
          <cell r="C180" t="str">
            <v>排椅</v>
          </cell>
          <cell r="D180">
            <v>1</v>
          </cell>
          <cell r="E180" t="str">
            <v>待完善</v>
          </cell>
          <cell r="F180">
            <v>36259</v>
          </cell>
          <cell r="G180" t="str">
            <v>花果园校区</v>
          </cell>
          <cell r="H180">
            <v>66.11</v>
          </cell>
          <cell r="I180">
            <v>66.11</v>
          </cell>
          <cell r="J180">
            <v>0</v>
          </cell>
          <cell r="K180" t="str">
            <v>闲置</v>
          </cell>
          <cell r="L180" t="str">
            <v>花果园礼堂</v>
          </cell>
          <cell r="M180" t="str">
            <v>贵州省电子商务学校</v>
          </cell>
          <cell r="N180" t="str">
            <v>花果园校区</v>
          </cell>
        </row>
        <row r="181">
          <cell r="B181" t="str">
            <v>JJ1999000943</v>
          </cell>
          <cell r="C181" t="str">
            <v>排椅</v>
          </cell>
          <cell r="D181">
            <v>1</v>
          </cell>
          <cell r="E181" t="str">
            <v>待完善</v>
          </cell>
          <cell r="F181">
            <v>36259</v>
          </cell>
          <cell r="G181" t="str">
            <v>花果园校区</v>
          </cell>
          <cell r="H181">
            <v>66.11</v>
          </cell>
          <cell r="I181">
            <v>66.11</v>
          </cell>
          <cell r="J181">
            <v>0</v>
          </cell>
          <cell r="K181" t="str">
            <v>闲置</v>
          </cell>
          <cell r="L181" t="str">
            <v>花果园礼堂</v>
          </cell>
          <cell r="M181" t="str">
            <v>贵州省电子商务学校</v>
          </cell>
          <cell r="N181" t="str">
            <v>花果园校区</v>
          </cell>
        </row>
        <row r="182">
          <cell r="B182" t="str">
            <v>JJ1999000944</v>
          </cell>
          <cell r="C182" t="str">
            <v>排椅</v>
          </cell>
          <cell r="D182">
            <v>1</v>
          </cell>
          <cell r="E182" t="str">
            <v>待完善</v>
          </cell>
          <cell r="F182">
            <v>36259</v>
          </cell>
          <cell r="G182" t="str">
            <v>花果园校区</v>
          </cell>
          <cell r="H182">
            <v>66.11</v>
          </cell>
          <cell r="I182">
            <v>66.11</v>
          </cell>
          <cell r="J182">
            <v>0</v>
          </cell>
          <cell r="K182" t="str">
            <v>闲置</v>
          </cell>
          <cell r="L182" t="str">
            <v>花果园礼堂</v>
          </cell>
          <cell r="M182" t="str">
            <v>贵州省电子商务学校</v>
          </cell>
          <cell r="N182" t="str">
            <v>花果园校区</v>
          </cell>
        </row>
        <row r="183">
          <cell r="B183" t="str">
            <v>JJ1999000945</v>
          </cell>
          <cell r="C183" t="str">
            <v>排椅</v>
          </cell>
          <cell r="D183">
            <v>1</v>
          </cell>
          <cell r="E183" t="str">
            <v>待完善</v>
          </cell>
          <cell r="F183">
            <v>36259</v>
          </cell>
          <cell r="G183" t="str">
            <v>花果园校区</v>
          </cell>
          <cell r="H183">
            <v>66.11</v>
          </cell>
          <cell r="I183">
            <v>66.11</v>
          </cell>
          <cell r="J183">
            <v>0</v>
          </cell>
          <cell r="K183" t="str">
            <v>闲置</v>
          </cell>
          <cell r="L183" t="str">
            <v>花果园礼堂</v>
          </cell>
          <cell r="M183" t="str">
            <v>贵州省电子商务学校</v>
          </cell>
          <cell r="N183" t="str">
            <v>花果园校区</v>
          </cell>
        </row>
        <row r="184">
          <cell r="B184" t="str">
            <v>JJ1999000946</v>
          </cell>
          <cell r="C184" t="str">
            <v>排椅</v>
          </cell>
          <cell r="D184">
            <v>1</v>
          </cell>
          <cell r="E184" t="str">
            <v>待完善</v>
          </cell>
          <cell r="F184">
            <v>36259</v>
          </cell>
          <cell r="G184" t="str">
            <v>花果园校区</v>
          </cell>
          <cell r="H184">
            <v>66.11</v>
          </cell>
          <cell r="I184">
            <v>66.11</v>
          </cell>
          <cell r="J184">
            <v>0</v>
          </cell>
          <cell r="K184" t="str">
            <v>闲置</v>
          </cell>
          <cell r="L184" t="str">
            <v>花果园礼堂</v>
          </cell>
          <cell r="M184" t="str">
            <v>贵州省电子商务学校</v>
          </cell>
          <cell r="N184" t="str">
            <v>花果园校区</v>
          </cell>
        </row>
        <row r="185">
          <cell r="B185" t="str">
            <v>JJ1999000948</v>
          </cell>
          <cell r="C185" t="str">
            <v>排椅</v>
          </cell>
          <cell r="D185">
            <v>1</v>
          </cell>
          <cell r="E185" t="str">
            <v>待完善</v>
          </cell>
          <cell r="F185">
            <v>36259</v>
          </cell>
          <cell r="G185" t="str">
            <v>花果园校区</v>
          </cell>
          <cell r="H185">
            <v>66.11</v>
          </cell>
          <cell r="I185">
            <v>66.11</v>
          </cell>
          <cell r="J185">
            <v>0</v>
          </cell>
          <cell r="K185" t="str">
            <v>闲置</v>
          </cell>
          <cell r="L185" t="str">
            <v>花果园礼堂</v>
          </cell>
          <cell r="M185" t="str">
            <v>贵州省电子商务学校</v>
          </cell>
          <cell r="N185" t="str">
            <v>花果园校区</v>
          </cell>
        </row>
        <row r="186">
          <cell r="B186" t="str">
            <v>JJ1999000949</v>
          </cell>
          <cell r="C186" t="str">
            <v>排椅</v>
          </cell>
          <cell r="D186">
            <v>1</v>
          </cell>
          <cell r="E186" t="str">
            <v>待完善</v>
          </cell>
          <cell r="F186">
            <v>36259</v>
          </cell>
          <cell r="G186" t="str">
            <v>花果园校区</v>
          </cell>
          <cell r="H186">
            <v>66.11</v>
          </cell>
          <cell r="I186">
            <v>66.11</v>
          </cell>
          <cell r="J186">
            <v>0</v>
          </cell>
          <cell r="K186" t="str">
            <v>闲置</v>
          </cell>
          <cell r="L186" t="str">
            <v>花果园礼堂</v>
          </cell>
          <cell r="M186" t="str">
            <v>贵州省电子商务学校</v>
          </cell>
          <cell r="N186" t="str">
            <v>花果园校区</v>
          </cell>
        </row>
        <row r="187">
          <cell r="B187" t="str">
            <v>JJ1999000950</v>
          </cell>
          <cell r="C187" t="str">
            <v>排椅</v>
          </cell>
          <cell r="D187">
            <v>1</v>
          </cell>
          <cell r="E187" t="str">
            <v>待完善</v>
          </cell>
          <cell r="F187">
            <v>36259</v>
          </cell>
          <cell r="G187" t="str">
            <v>花果园校区</v>
          </cell>
          <cell r="H187">
            <v>66.11</v>
          </cell>
          <cell r="I187">
            <v>66.11</v>
          </cell>
          <cell r="J187">
            <v>0</v>
          </cell>
          <cell r="K187" t="str">
            <v>闲置</v>
          </cell>
          <cell r="L187" t="str">
            <v>花果园礼堂</v>
          </cell>
          <cell r="M187" t="str">
            <v>贵州省电子商务学校</v>
          </cell>
          <cell r="N187" t="str">
            <v>花果园校区</v>
          </cell>
        </row>
        <row r="188">
          <cell r="B188" t="str">
            <v>JJ1999000951</v>
          </cell>
          <cell r="C188" t="str">
            <v>排椅</v>
          </cell>
          <cell r="D188">
            <v>1</v>
          </cell>
          <cell r="E188" t="str">
            <v>待完善</v>
          </cell>
          <cell r="F188">
            <v>36259</v>
          </cell>
          <cell r="G188" t="str">
            <v>花果园校区</v>
          </cell>
          <cell r="H188">
            <v>66.11</v>
          </cell>
          <cell r="I188">
            <v>66.11</v>
          </cell>
          <cell r="J188">
            <v>0</v>
          </cell>
          <cell r="K188" t="str">
            <v>闲置</v>
          </cell>
          <cell r="L188" t="str">
            <v>花果园礼堂</v>
          </cell>
          <cell r="M188" t="str">
            <v>贵州省电子商务学校</v>
          </cell>
          <cell r="N188" t="str">
            <v>花果园校区</v>
          </cell>
        </row>
        <row r="189">
          <cell r="B189" t="str">
            <v>JJ1999000952</v>
          </cell>
          <cell r="C189" t="str">
            <v>排椅</v>
          </cell>
          <cell r="D189">
            <v>1</v>
          </cell>
          <cell r="E189" t="str">
            <v>待完善</v>
          </cell>
          <cell r="F189">
            <v>36259</v>
          </cell>
          <cell r="G189" t="str">
            <v>花果园校区</v>
          </cell>
          <cell r="H189">
            <v>66.11</v>
          </cell>
          <cell r="I189">
            <v>66.11</v>
          </cell>
          <cell r="J189">
            <v>0</v>
          </cell>
          <cell r="K189" t="str">
            <v>闲置</v>
          </cell>
          <cell r="L189" t="str">
            <v>花果园礼堂</v>
          </cell>
          <cell r="M189" t="str">
            <v>贵州省电子商务学校</v>
          </cell>
          <cell r="N189" t="str">
            <v>花果园校区</v>
          </cell>
        </row>
        <row r="190">
          <cell r="B190" t="str">
            <v>JJ1999000953</v>
          </cell>
          <cell r="C190" t="str">
            <v>排椅</v>
          </cell>
          <cell r="D190">
            <v>1</v>
          </cell>
          <cell r="E190" t="str">
            <v>待完善</v>
          </cell>
          <cell r="F190">
            <v>36259</v>
          </cell>
          <cell r="G190" t="str">
            <v>花果园校区</v>
          </cell>
          <cell r="H190">
            <v>66.11</v>
          </cell>
          <cell r="I190">
            <v>66.11</v>
          </cell>
          <cell r="J190">
            <v>0</v>
          </cell>
          <cell r="K190" t="str">
            <v>闲置</v>
          </cell>
          <cell r="L190" t="str">
            <v>花果园礼堂</v>
          </cell>
          <cell r="M190" t="str">
            <v>贵州省电子商务学校</v>
          </cell>
          <cell r="N190" t="str">
            <v>花果园校区</v>
          </cell>
        </row>
        <row r="191">
          <cell r="B191" t="str">
            <v>JJ1999000954</v>
          </cell>
          <cell r="C191" t="str">
            <v>排椅</v>
          </cell>
          <cell r="D191">
            <v>1</v>
          </cell>
          <cell r="E191" t="str">
            <v>待完善</v>
          </cell>
          <cell r="F191">
            <v>36259</v>
          </cell>
          <cell r="G191" t="str">
            <v>花果园校区</v>
          </cell>
          <cell r="H191">
            <v>66.11</v>
          </cell>
          <cell r="I191">
            <v>66.11</v>
          </cell>
          <cell r="J191">
            <v>0</v>
          </cell>
          <cell r="K191" t="str">
            <v>闲置</v>
          </cell>
          <cell r="L191" t="str">
            <v>花果园礼堂</v>
          </cell>
          <cell r="M191" t="str">
            <v>贵州省电子商务学校</v>
          </cell>
          <cell r="N191" t="str">
            <v>花果园校区</v>
          </cell>
        </row>
        <row r="192">
          <cell r="B192" t="str">
            <v>JJ1999000955</v>
          </cell>
          <cell r="C192" t="str">
            <v>排椅</v>
          </cell>
          <cell r="D192">
            <v>1</v>
          </cell>
          <cell r="E192" t="str">
            <v>待完善</v>
          </cell>
          <cell r="F192">
            <v>36259</v>
          </cell>
          <cell r="G192" t="str">
            <v>花果园校区</v>
          </cell>
          <cell r="H192">
            <v>66.11</v>
          </cell>
          <cell r="I192">
            <v>66.11</v>
          </cell>
          <cell r="J192">
            <v>0</v>
          </cell>
          <cell r="K192" t="str">
            <v>闲置</v>
          </cell>
          <cell r="L192" t="str">
            <v>花果园礼堂</v>
          </cell>
          <cell r="M192" t="str">
            <v>贵州省电子商务学校</v>
          </cell>
          <cell r="N192" t="str">
            <v>花果园校区</v>
          </cell>
        </row>
        <row r="193">
          <cell r="B193" t="str">
            <v>JJ1999000956</v>
          </cell>
          <cell r="C193" t="str">
            <v>排椅</v>
          </cell>
          <cell r="D193">
            <v>1</v>
          </cell>
          <cell r="E193" t="str">
            <v>待完善</v>
          </cell>
          <cell r="F193">
            <v>36259</v>
          </cell>
          <cell r="G193" t="str">
            <v>花果园校区</v>
          </cell>
          <cell r="H193">
            <v>66.11</v>
          </cell>
          <cell r="I193">
            <v>66.11</v>
          </cell>
          <cell r="J193">
            <v>0</v>
          </cell>
          <cell r="K193" t="str">
            <v>闲置</v>
          </cell>
          <cell r="L193" t="str">
            <v>花果园礼堂</v>
          </cell>
          <cell r="M193" t="str">
            <v>贵州省电子商务学校</v>
          </cell>
          <cell r="N193" t="str">
            <v>花果园校区</v>
          </cell>
        </row>
        <row r="194">
          <cell r="B194" t="str">
            <v>JJ1999000975</v>
          </cell>
          <cell r="C194" t="str">
            <v>排椅</v>
          </cell>
          <cell r="D194">
            <v>1</v>
          </cell>
          <cell r="E194" t="str">
            <v>待完善</v>
          </cell>
          <cell r="F194">
            <v>36259</v>
          </cell>
          <cell r="G194" t="str">
            <v>花果园校区</v>
          </cell>
          <cell r="H194">
            <v>66.11</v>
          </cell>
          <cell r="I194">
            <v>66.11</v>
          </cell>
          <cell r="J194">
            <v>0</v>
          </cell>
          <cell r="K194" t="str">
            <v>闲置</v>
          </cell>
          <cell r="L194" t="str">
            <v>花果园礼堂</v>
          </cell>
          <cell r="M194" t="str">
            <v>贵州省电子商务学校</v>
          </cell>
          <cell r="N194" t="str">
            <v>花果园校区</v>
          </cell>
        </row>
        <row r="195">
          <cell r="B195" t="str">
            <v>JJ1999000976</v>
          </cell>
          <cell r="C195" t="str">
            <v>排椅</v>
          </cell>
          <cell r="D195">
            <v>1</v>
          </cell>
          <cell r="E195" t="str">
            <v>待完善</v>
          </cell>
          <cell r="F195">
            <v>36259</v>
          </cell>
          <cell r="G195" t="str">
            <v>花果园校区</v>
          </cell>
          <cell r="H195">
            <v>66.11</v>
          </cell>
          <cell r="I195">
            <v>66.11</v>
          </cell>
          <cell r="J195">
            <v>0</v>
          </cell>
          <cell r="K195" t="str">
            <v>闲置</v>
          </cell>
          <cell r="L195" t="str">
            <v>花果园礼堂</v>
          </cell>
          <cell r="M195" t="str">
            <v>贵州省电子商务学校</v>
          </cell>
          <cell r="N195" t="str">
            <v>花果园校区</v>
          </cell>
        </row>
        <row r="196">
          <cell r="B196" t="str">
            <v>JJ1999000977</v>
          </cell>
          <cell r="C196" t="str">
            <v>排椅</v>
          </cell>
          <cell r="D196">
            <v>1</v>
          </cell>
          <cell r="E196" t="str">
            <v>待完善</v>
          </cell>
          <cell r="F196">
            <v>36259</v>
          </cell>
          <cell r="G196" t="str">
            <v>花果园校区</v>
          </cell>
          <cell r="H196">
            <v>66.11</v>
          </cell>
          <cell r="I196">
            <v>66.11</v>
          </cell>
          <cell r="J196">
            <v>0</v>
          </cell>
          <cell r="K196" t="str">
            <v>闲置</v>
          </cell>
          <cell r="L196" t="str">
            <v>花果园礼堂</v>
          </cell>
          <cell r="M196" t="str">
            <v>贵州省电子商务学校</v>
          </cell>
          <cell r="N196" t="str">
            <v>花果园校区</v>
          </cell>
        </row>
        <row r="197">
          <cell r="B197" t="str">
            <v>JJ1999000978</v>
          </cell>
          <cell r="C197" t="str">
            <v>排椅</v>
          </cell>
          <cell r="D197">
            <v>1</v>
          </cell>
          <cell r="E197" t="str">
            <v>待完善</v>
          </cell>
          <cell r="F197">
            <v>36259</v>
          </cell>
          <cell r="G197" t="str">
            <v>花果园校区</v>
          </cell>
          <cell r="H197">
            <v>66.11</v>
          </cell>
          <cell r="I197">
            <v>66.11</v>
          </cell>
          <cell r="J197">
            <v>0</v>
          </cell>
          <cell r="K197" t="str">
            <v>闲置</v>
          </cell>
          <cell r="L197" t="str">
            <v>花果园礼堂</v>
          </cell>
          <cell r="M197" t="str">
            <v>贵州省电子商务学校</v>
          </cell>
          <cell r="N197" t="str">
            <v>花果园校区</v>
          </cell>
        </row>
        <row r="198">
          <cell r="B198" t="str">
            <v>JJ1999000979</v>
          </cell>
          <cell r="C198" t="str">
            <v>排椅</v>
          </cell>
          <cell r="D198">
            <v>1</v>
          </cell>
          <cell r="E198" t="str">
            <v>待完善</v>
          </cell>
          <cell r="F198">
            <v>36259</v>
          </cell>
          <cell r="G198" t="str">
            <v>花果园校区</v>
          </cell>
          <cell r="H198">
            <v>66.11</v>
          </cell>
          <cell r="I198">
            <v>66.11</v>
          </cell>
          <cell r="J198">
            <v>0</v>
          </cell>
          <cell r="K198" t="str">
            <v>闲置</v>
          </cell>
          <cell r="L198" t="str">
            <v>花果园礼堂</v>
          </cell>
          <cell r="M198" t="str">
            <v>贵州省电子商务学校</v>
          </cell>
          <cell r="N198" t="str">
            <v>花果园校区</v>
          </cell>
        </row>
        <row r="199">
          <cell r="B199" t="str">
            <v>JJ1999000980</v>
          </cell>
          <cell r="C199" t="str">
            <v>排椅</v>
          </cell>
          <cell r="D199">
            <v>1</v>
          </cell>
          <cell r="E199" t="str">
            <v>待完善</v>
          </cell>
          <cell r="F199">
            <v>36259</v>
          </cell>
          <cell r="G199" t="str">
            <v>花果园校区</v>
          </cell>
          <cell r="H199">
            <v>66.11</v>
          </cell>
          <cell r="I199">
            <v>66.11</v>
          </cell>
          <cell r="J199">
            <v>0</v>
          </cell>
          <cell r="K199" t="str">
            <v>闲置</v>
          </cell>
          <cell r="L199" t="str">
            <v>花果园礼堂</v>
          </cell>
          <cell r="M199" t="str">
            <v>贵州省电子商务学校</v>
          </cell>
          <cell r="N199" t="str">
            <v>花果园校区</v>
          </cell>
        </row>
        <row r="200">
          <cell r="B200" t="str">
            <v>JJ1999000981</v>
          </cell>
          <cell r="C200" t="str">
            <v>排椅</v>
          </cell>
          <cell r="D200">
            <v>1</v>
          </cell>
          <cell r="E200" t="str">
            <v>待完善</v>
          </cell>
          <cell r="F200">
            <v>36259</v>
          </cell>
          <cell r="G200" t="str">
            <v>花果园校区</v>
          </cell>
          <cell r="H200">
            <v>66.11</v>
          </cell>
          <cell r="I200">
            <v>66.11</v>
          </cell>
          <cell r="J200">
            <v>0</v>
          </cell>
          <cell r="K200" t="str">
            <v>闲置</v>
          </cell>
          <cell r="L200" t="str">
            <v>花果园礼堂</v>
          </cell>
          <cell r="M200" t="str">
            <v>贵州省电子商务学校</v>
          </cell>
          <cell r="N200" t="str">
            <v>花果园校区</v>
          </cell>
        </row>
        <row r="201">
          <cell r="B201" t="str">
            <v>JJ1999000982</v>
          </cell>
          <cell r="C201" t="str">
            <v>排椅</v>
          </cell>
          <cell r="D201">
            <v>1</v>
          </cell>
          <cell r="E201" t="str">
            <v>待完善</v>
          </cell>
          <cell r="F201">
            <v>36259</v>
          </cell>
          <cell r="G201" t="str">
            <v>花果园校区</v>
          </cell>
          <cell r="H201">
            <v>66.11</v>
          </cell>
          <cell r="I201">
            <v>66.11</v>
          </cell>
          <cell r="J201">
            <v>0</v>
          </cell>
          <cell r="K201" t="str">
            <v>闲置</v>
          </cell>
          <cell r="L201" t="str">
            <v>花果园礼堂</v>
          </cell>
          <cell r="M201" t="str">
            <v>贵州省电子商务学校</v>
          </cell>
          <cell r="N201" t="str">
            <v>花果园校区</v>
          </cell>
        </row>
        <row r="202">
          <cell r="B202" t="str">
            <v>JJ1999000983</v>
          </cell>
          <cell r="C202" t="str">
            <v>排椅</v>
          </cell>
          <cell r="D202">
            <v>1</v>
          </cell>
          <cell r="E202" t="str">
            <v>待完善</v>
          </cell>
          <cell r="F202">
            <v>36259</v>
          </cell>
          <cell r="G202" t="str">
            <v>花果园校区</v>
          </cell>
          <cell r="H202">
            <v>66.11</v>
          </cell>
          <cell r="I202">
            <v>66.11</v>
          </cell>
          <cell r="J202">
            <v>0</v>
          </cell>
          <cell r="K202" t="str">
            <v>闲置</v>
          </cell>
          <cell r="L202" t="str">
            <v>花果园礼堂</v>
          </cell>
          <cell r="M202" t="str">
            <v>贵州省电子商务学校</v>
          </cell>
          <cell r="N202" t="str">
            <v>花果园校区</v>
          </cell>
        </row>
        <row r="203">
          <cell r="B203" t="str">
            <v>JJ1999001002</v>
          </cell>
          <cell r="C203" t="str">
            <v>排椅</v>
          </cell>
          <cell r="D203">
            <v>1</v>
          </cell>
          <cell r="E203" t="str">
            <v>待完善</v>
          </cell>
          <cell r="F203">
            <v>36259</v>
          </cell>
          <cell r="G203" t="str">
            <v>花果园校区</v>
          </cell>
          <cell r="H203">
            <v>66.11</v>
          </cell>
          <cell r="I203">
            <v>66.11</v>
          </cell>
          <cell r="J203">
            <v>0</v>
          </cell>
          <cell r="K203" t="str">
            <v>闲置</v>
          </cell>
          <cell r="L203" t="str">
            <v>花果园礼堂</v>
          </cell>
          <cell r="M203" t="str">
            <v>贵州省电子商务学校</v>
          </cell>
          <cell r="N203" t="str">
            <v>花果园校区</v>
          </cell>
        </row>
        <row r="204">
          <cell r="B204" t="str">
            <v>JJ1999001003</v>
          </cell>
          <cell r="C204" t="str">
            <v>排椅</v>
          </cell>
          <cell r="D204">
            <v>1</v>
          </cell>
          <cell r="E204" t="str">
            <v>待完善</v>
          </cell>
          <cell r="F204">
            <v>36259</v>
          </cell>
          <cell r="G204" t="str">
            <v>花果园校区</v>
          </cell>
          <cell r="H204">
            <v>66.11</v>
          </cell>
          <cell r="I204">
            <v>66.11</v>
          </cell>
          <cell r="J204">
            <v>0</v>
          </cell>
          <cell r="K204" t="str">
            <v>闲置</v>
          </cell>
          <cell r="L204" t="str">
            <v>花果园礼堂</v>
          </cell>
          <cell r="M204" t="str">
            <v>贵州省电子商务学校</v>
          </cell>
          <cell r="N204" t="str">
            <v>花果园校区</v>
          </cell>
        </row>
        <row r="205">
          <cell r="B205" t="str">
            <v>JJ1999001004</v>
          </cell>
          <cell r="C205" t="str">
            <v>排椅</v>
          </cell>
          <cell r="D205">
            <v>1</v>
          </cell>
          <cell r="E205" t="str">
            <v>待完善</v>
          </cell>
          <cell r="F205">
            <v>36259</v>
          </cell>
          <cell r="G205" t="str">
            <v>花果园校区</v>
          </cell>
          <cell r="H205">
            <v>66.11</v>
          </cell>
          <cell r="I205">
            <v>66.11</v>
          </cell>
          <cell r="J205">
            <v>0</v>
          </cell>
          <cell r="K205" t="str">
            <v>闲置</v>
          </cell>
          <cell r="L205" t="str">
            <v>花果园礼堂</v>
          </cell>
          <cell r="M205" t="str">
            <v>贵州省电子商务学校</v>
          </cell>
          <cell r="N205" t="str">
            <v>花果园校区</v>
          </cell>
        </row>
        <row r="206">
          <cell r="B206" t="str">
            <v>JJ1999001005</v>
          </cell>
          <cell r="C206" t="str">
            <v>排椅</v>
          </cell>
          <cell r="D206">
            <v>1</v>
          </cell>
          <cell r="E206" t="str">
            <v>待完善</v>
          </cell>
          <cell r="F206">
            <v>36259</v>
          </cell>
          <cell r="G206" t="str">
            <v>花果园校区</v>
          </cell>
          <cell r="H206">
            <v>66.11</v>
          </cell>
          <cell r="I206">
            <v>66.11</v>
          </cell>
          <cell r="J206">
            <v>0</v>
          </cell>
          <cell r="K206" t="str">
            <v>闲置</v>
          </cell>
          <cell r="L206" t="str">
            <v>花果园礼堂</v>
          </cell>
          <cell r="M206" t="str">
            <v>贵州省电子商务学校</v>
          </cell>
          <cell r="N206" t="str">
            <v>花果园校区</v>
          </cell>
        </row>
        <row r="207">
          <cell r="B207" t="str">
            <v>JJ1999001006</v>
          </cell>
          <cell r="C207" t="str">
            <v>排椅</v>
          </cell>
          <cell r="D207">
            <v>1</v>
          </cell>
          <cell r="E207" t="str">
            <v>待完善</v>
          </cell>
          <cell r="F207">
            <v>36259</v>
          </cell>
          <cell r="G207" t="str">
            <v>花果园校区</v>
          </cell>
          <cell r="H207">
            <v>66.11</v>
          </cell>
          <cell r="I207">
            <v>66.11</v>
          </cell>
          <cell r="J207">
            <v>0</v>
          </cell>
          <cell r="K207" t="str">
            <v>闲置</v>
          </cell>
          <cell r="L207" t="str">
            <v>花果园礼堂</v>
          </cell>
          <cell r="M207" t="str">
            <v>贵州省电子商务学校</v>
          </cell>
          <cell r="N207" t="str">
            <v>花果园校区</v>
          </cell>
        </row>
        <row r="208">
          <cell r="B208" t="str">
            <v>JJ1999001023</v>
          </cell>
          <cell r="C208" t="str">
            <v>排椅</v>
          </cell>
          <cell r="D208">
            <v>1</v>
          </cell>
          <cell r="E208" t="str">
            <v>待完善</v>
          </cell>
          <cell r="F208">
            <v>36259</v>
          </cell>
          <cell r="G208" t="str">
            <v>花果园校区</v>
          </cell>
          <cell r="H208">
            <v>66.11</v>
          </cell>
          <cell r="I208">
            <v>66.11</v>
          </cell>
          <cell r="J208">
            <v>0</v>
          </cell>
          <cell r="K208" t="str">
            <v>闲置</v>
          </cell>
          <cell r="L208" t="str">
            <v>花果园礼堂</v>
          </cell>
          <cell r="M208" t="str">
            <v>贵州省电子商务学校</v>
          </cell>
          <cell r="N208" t="str">
            <v>花果园校区</v>
          </cell>
        </row>
        <row r="209">
          <cell r="B209" t="str">
            <v>JJ1999001020</v>
          </cell>
          <cell r="C209" t="str">
            <v>排椅</v>
          </cell>
          <cell r="D209">
            <v>1</v>
          </cell>
          <cell r="E209" t="str">
            <v>待完善</v>
          </cell>
          <cell r="F209">
            <v>36259</v>
          </cell>
          <cell r="G209" t="str">
            <v>花果园校区</v>
          </cell>
          <cell r="H209">
            <v>66.11</v>
          </cell>
          <cell r="I209">
            <v>66.11</v>
          </cell>
          <cell r="J209">
            <v>0</v>
          </cell>
          <cell r="K209" t="str">
            <v>闲置</v>
          </cell>
          <cell r="L209" t="str">
            <v>花果园礼堂</v>
          </cell>
          <cell r="M209" t="str">
            <v>贵州省电子商务学校</v>
          </cell>
          <cell r="N209" t="str">
            <v>花果园校区</v>
          </cell>
        </row>
        <row r="210">
          <cell r="B210" t="str">
            <v>JJ1999001021</v>
          </cell>
          <cell r="C210" t="str">
            <v>排椅</v>
          </cell>
          <cell r="D210">
            <v>1</v>
          </cell>
          <cell r="E210" t="str">
            <v>待完善</v>
          </cell>
          <cell r="F210">
            <v>36259</v>
          </cell>
          <cell r="G210" t="str">
            <v>花果园校区</v>
          </cell>
          <cell r="H210">
            <v>66.11</v>
          </cell>
          <cell r="I210">
            <v>66.11</v>
          </cell>
          <cell r="J210">
            <v>0</v>
          </cell>
          <cell r="K210" t="str">
            <v>闲置</v>
          </cell>
          <cell r="L210" t="str">
            <v>花果园礼堂</v>
          </cell>
          <cell r="M210" t="str">
            <v>贵州省电子商务学校</v>
          </cell>
          <cell r="N210" t="str">
            <v>花果园校区</v>
          </cell>
        </row>
        <row r="211">
          <cell r="B211" t="str">
            <v>JJ1999001022</v>
          </cell>
          <cell r="C211" t="str">
            <v>排椅</v>
          </cell>
          <cell r="D211">
            <v>1</v>
          </cell>
          <cell r="E211" t="str">
            <v>待完善</v>
          </cell>
          <cell r="F211">
            <v>36259</v>
          </cell>
          <cell r="G211" t="str">
            <v>花果园校区</v>
          </cell>
          <cell r="H211">
            <v>66.11</v>
          </cell>
          <cell r="I211">
            <v>66.11</v>
          </cell>
          <cell r="J211">
            <v>0</v>
          </cell>
          <cell r="K211" t="str">
            <v>闲置</v>
          </cell>
          <cell r="L211" t="str">
            <v>花果园礼堂</v>
          </cell>
          <cell r="M211" t="str">
            <v>贵州省电子商务学校</v>
          </cell>
          <cell r="N211" t="str">
            <v>花果园校区</v>
          </cell>
        </row>
        <row r="212">
          <cell r="B212" t="str">
            <v>JJ1999001024</v>
          </cell>
          <cell r="C212" t="str">
            <v>排椅</v>
          </cell>
          <cell r="D212">
            <v>1</v>
          </cell>
          <cell r="E212" t="str">
            <v>待完善</v>
          </cell>
          <cell r="F212">
            <v>36259</v>
          </cell>
          <cell r="G212" t="str">
            <v>花果园校区</v>
          </cell>
          <cell r="H212">
            <v>66.11</v>
          </cell>
          <cell r="I212">
            <v>66.11</v>
          </cell>
          <cell r="J212">
            <v>0</v>
          </cell>
          <cell r="K212" t="str">
            <v>闲置</v>
          </cell>
          <cell r="L212" t="str">
            <v>花果园礼堂</v>
          </cell>
          <cell r="M212" t="str">
            <v>贵州省电子商务学校</v>
          </cell>
          <cell r="N212" t="str">
            <v>花果园校区</v>
          </cell>
        </row>
        <row r="213">
          <cell r="B213" t="str">
            <v>JJ1999001025</v>
          </cell>
          <cell r="C213" t="str">
            <v>排椅</v>
          </cell>
          <cell r="D213">
            <v>1</v>
          </cell>
          <cell r="E213" t="str">
            <v>待完善</v>
          </cell>
          <cell r="F213">
            <v>36259</v>
          </cell>
          <cell r="G213" t="str">
            <v>花果园校区</v>
          </cell>
          <cell r="H213">
            <v>66.11</v>
          </cell>
          <cell r="I213">
            <v>66.11</v>
          </cell>
          <cell r="J213">
            <v>0</v>
          </cell>
          <cell r="K213" t="str">
            <v>闲置</v>
          </cell>
          <cell r="L213" t="str">
            <v>花果园礼堂</v>
          </cell>
          <cell r="M213" t="str">
            <v>贵州省电子商务学校</v>
          </cell>
          <cell r="N213" t="str">
            <v>花果园校区</v>
          </cell>
        </row>
        <row r="214">
          <cell r="B214" t="str">
            <v>JJ1999001026</v>
          </cell>
          <cell r="C214" t="str">
            <v>排椅</v>
          </cell>
          <cell r="D214">
            <v>1</v>
          </cell>
          <cell r="E214" t="str">
            <v>待完善</v>
          </cell>
          <cell r="F214">
            <v>36259</v>
          </cell>
          <cell r="G214" t="str">
            <v>花果园校区</v>
          </cell>
          <cell r="H214">
            <v>66.11</v>
          </cell>
          <cell r="I214">
            <v>66.11</v>
          </cell>
          <cell r="J214">
            <v>0</v>
          </cell>
          <cell r="K214" t="str">
            <v>闲置</v>
          </cell>
          <cell r="L214" t="str">
            <v>花果园礼堂</v>
          </cell>
          <cell r="M214" t="str">
            <v>贵州省电子商务学校</v>
          </cell>
          <cell r="N214" t="str">
            <v>花果园校区</v>
          </cell>
        </row>
        <row r="215">
          <cell r="B215" t="str">
            <v>JJ1999001027</v>
          </cell>
          <cell r="C215" t="str">
            <v>排椅</v>
          </cell>
          <cell r="D215">
            <v>1</v>
          </cell>
          <cell r="E215" t="str">
            <v>待完善</v>
          </cell>
          <cell r="F215">
            <v>36259</v>
          </cell>
          <cell r="G215" t="str">
            <v>花果园校区</v>
          </cell>
          <cell r="H215">
            <v>66.11</v>
          </cell>
          <cell r="I215">
            <v>66.11</v>
          </cell>
          <cell r="J215">
            <v>0</v>
          </cell>
          <cell r="K215" t="str">
            <v>闲置</v>
          </cell>
          <cell r="L215" t="str">
            <v>花果园礼堂</v>
          </cell>
          <cell r="M215" t="str">
            <v>贵州省电子商务学校</v>
          </cell>
          <cell r="N215" t="str">
            <v>花果园校区</v>
          </cell>
        </row>
        <row r="216">
          <cell r="B216" t="str">
            <v>JJ1999001028</v>
          </cell>
          <cell r="C216" t="str">
            <v>排椅</v>
          </cell>
          <cell r="D216">
            <v>1</v>
          </cell>
          <cell r="E216" t="str">
            <v>待完善</v>
          </cell>
          <cell r="F216">
            <v>36259</v>
          </cell>
          <cell r="G216" t="str">
            <v>花果园校区</v>
          </cell>
          <cell r="H216">
            <v>66.11</v>
          </cell>
          <cell r="I216">
            <v>66.11</v>
          </cell>
          <cell r="J216">
            <v>0</v>
          </cell>
          <cell r="K216" t="str">
            <v>闲置</v>
          </cell>
          <cell r="L216" t="str">
            <v>花果园礼堂</v>
          </cell>
          <cell r="M216" t="str">
            <v>贵州省电子商务学校</v>
          </cell>
          <cell r="N216" t="str">
            <v>花果园校区</v>
          </cell>
        </row>
        <row r="217">
          <cell r="B217" t="str">
            <v>JJ1999001056</v>
          </cell>
          <cell r="C217" t="str">
            <v>排椅</v>
          </cell>
          <cell r="D217">
            <v>1</v>
          </cell>
          <cell r="E217" t="str">
            <v>待完善</v>
          </cell>
          <cell r="F217">
            <v>36259</v>
          </cell>
          <cell r="G217" t="str">
            <v>花果园校区</v>
          </cell>
          <cell r="H217">
            <v>66.11</v>
          </cell>
          <cell r="I217">
            <v>66.11</v>
          </cell>
          <cell r="J217">
            <v>0</v>
          </cell>
          <cell r="K217" t="str">
            <v>闲置</v>
          </cell>
          <cell r="L217" t="str">
            <v>花果园礼堂</v>
          </cell>
          <cell r="M217" t="str">
            <v>贵州省电子商务学校</v>
          </cell>
          <cell r="N217" t="str">
            <v>花果园校区</v>
          </cell>
        </row>
        <row r="218">
          <cell r="B218" t="str">
            <v>JJ1999001057</v>
          </cell>
          <cell r="C218" t="str">
            <v>排椅</v>
          </cell>
          <cell r="D218">
            <v>1</v>
          </cell>
          <cell r="E218" t="str">
            <v>待完善</v>
          </cell>
          <cell r="F218">
            <v>36259</v>
          </cell>
          <cell r="G218" t="str">
            <v>花果园校区</v>
          </cell>
          <cell r="H218">
            <v>66.11</v>
          </cell>
          <cell r="I218">
            <v>66.11</v>
          </cell>
          <cell r="J218">
            <v>0</v>
          </cell>
          <cell r="K218" t="str">
            <v>闲置</v>
          </cell>
          <cell r="L218" t="str">
            <v>花果园礼堂</v>
          </cell>
          <cell r="M218" t="str">
            <v>贵州省电子商务学校</v>
          </cell>
          <cell r="N218" t="str">
            <v>花果园校区</v>
          </cell>
        </row>
        <row r="219">
          <cell r="B219" t="str">
            <v>JJ1999001058</v>
          </cell>
          <cell r="C219" t="str">
            <v>排椅</v>
          </cell>
          <cell r="D219">
            <v>1</v>
          </cell>
          <cell r="E219" t="str">
            <v>待完善</v>
          </cell>
          <cell r="F219">
            <v>36259</v>
          </cell>
          <cell r="G219" t="str">
            <v>花果园校区</v>
          </cell>
          <cell r="H219">
            <v>66.11</v>
          </cell>
          <cell r="I219">
            <v>66.11</v>
          </cell>
          <cell r="J219">
            <v>0</v>
          </cell>
          <cell r="K219" t="str">
            <v>闲置</v>
          </cell>
          <cell r="L219" t="str">
            <v>花果园礼堂</v>
          </cell>
          <cell r="M219" t="str">
            <v>贵州省电子商务学校</v>
          </cell>
          <cell r="N219" t="str">
            <v>花果园校区</v>
          </cell>
        </row>
        <row r="220">
          <cell r="B220" t="str">
            <v>JJ1999001059</v>
          </cell>
          <cell r="C220" t="str">
            <v>排椅</v>
          </cell>
          <cell r="D220">
            <v>1</v>
          </cell>
          <cell r="E220" t="str">
            <v>待完善</v>
          </cell>
          <cell r="F220">
            <v>36259</v>
          </cell>
          <cell r="G220" t="str">
            <v>花果园校区</v>
          </cell>
          <cell r="H220">
            <v>66.11</v>
          </cell>
          <cell r="I220">
            <v>66.11</v>
          </cell>
          <cell r="J220">
            <v>0</v>
          </cell>
          <cell r="K220" t="str">
            <v>闲置</v>
          </cell>
          <cell r="L220" t="str">
            <v>花果园礼堂</v>
          </cell>
          <cell r="M220" t="str">
            <v>贵州省电子商务学校</v>
          </cell>
          <cell r="N220" t="str">
            <v>花果园校区</v>
          </cell>
        </row>
        <row r="221">
          <cell r="B221" t="str">
            <v>JJ1999001060</v>
          </cell>
          <cell r="C221" t="str">
            <v>排椅</v>
          </cell>
          <cell r="D221">
            <v>1</v>
          </cell>
          <cell r="E221" t="str">
            <v>待完善</v>
          </cell>
          <cell r="F221">
            <v>36259</v>
          </cell>
          <cell r="G221" t="str">
            <v>花果园校区</v>
          </cell>
          <cell r="H221">
            <v>66.11</v>
          </cell>
          <cell r="I221">
            <v>66.11</v>
          </cell>
          <cell r="J221">
            <v>0</v>
          </cell>
          <cell r="K221" t="str">
            <v>闲置</v>
          </cell>
          <cell r="L221" t="str">
            <v>花果园礼堂</v>
          </cell>
          <cell r="M221" t="str">
            <v>贵州省电子商务学校</v>
          </cell>
          <cell r="N221" t="str">
            <v>花果园校区</v>
          </cell>
        </row>
        <row r="222">
          <cell r="B222" t="str">
            <v>JJ1999001061</v>
          </cell>
          <cell r="C222" t="str">
            <v>排椅</v>
          </cell>
          <cell r="D222">
            <v>1</v>
          </cell>
          <cell r="E222" t="str">
            <v>待完善</v>
          </cell>
          <cell r="F222">
            <v>36259</v>
          </cell>
          <cell r="G222" t="str">
            <v>花果园校区</v>
          </cell>
          <cell r="H222">
            <v>66.11</v>
          </cell>
          <cell r="I222">
            <v>66.11</v>
          </cell>
          <cell r="J222">
            <v>0</v>
          </cell>
          <cell r="K222" t="str">
            <v>闲置</v>
          </cell>
          <cell r="L222" t="str">
            <v>花果园礼堂</v>
          </cell>
          <cell r="M222" t="str">
            <v>贵州省电子商务学校</v>
          </cell>
          <cell r="N222" t="str">
            <v>花果园校区</v>
          </cell>
        </row>
        <row r="223">
          <cell r="B223" t="str">
            <v>JJ1999001062</v>
          </cell>
          <cell r="C223" t="str">
            <v>排桌</v>
          </cell>
          <cell r="D223">
            <v>1</v>
          </cell>
          <cell r="E223" t="str">
            <v>待完善</v>
          </cell>
          <cell r="F223">
            <v>36259</v>
          </cell>
          <cell r="G223" t="str">
            <v>花果园校区</v>
          </cell>
          <cell r="H223">
            <v>28</v>
          </cell>
          <cell r="I223">
            <v>28</v>
          </cell>
          <cell r="J223">
            <v>0</v>
          </cell>
          <cell r="K223" t="str">
            <v>闲置</v>
          </cell>
          <cell r="L223" t="str">
            <v>花果园一教407（阶梯教室）</v>
          </cell>
          <cell r="M223" t="str">
            <v>贵州省电子商务学校</v>
          </cell>
          <cell r="N223" t="str">
            <v>花果园校区</v>
          </cell>
        </row>
        <row r="224">
          <cell r="B224" t="str">
            <v>JJ1999001063</v>
          </cell>
          <cell r="C224" t="str">
            <v>排桌</v>
          </cell>
          <cell r="D224">
            <v>1</v>
          </cell>
          <cell r="E224" t="str">
            <v>待完善</v>
          </cell>
          <cell r="F224">
            <v>36259</v>
          </cell>
          <cell r="G224" t="str">
            <v>花果园校区</v>
          </cell>
          <cell r="H224">
            <v>28</v>
          </cell>
          <cell r="I224">
            <v>28</v>
          </cell>
          <cell r="J224">
            <v>0</v>
          </cell>
          <cell r="K224" t="str">
            <v>闲置</v>
          </cell>
          <cell r="L224" t="str">
            <v>花果园一教407（阶梯教室）</v>
          </cell>
          <cell r="M224" t="str">
            <v>贵州省电子商务学校</v>
          </cell>
          <cell r="N224" t="str">
            <v>花果园校区</v>
          </cell>
        </row>
        <row r="225">
          <cell r="B225" t="str">
            <v>JJ1999001064</v>
          </cell>
          <cell r="C225" t="str">
            <v>排椅</v>
          </cell>
          <cell r="D225">
            <v>1</v>
          </cell>
          <cell r="E225" t="str">
            <v>待完善</v>
          </cell>
          <cell r="F225">
            <v>36259</v>
          </cell>
          <cell r="G225" t="str">
            <v>花果园校区</v>
          </cell>
          <cell r="H225">
            <v>66.11</v>
          </cell>
          <cell r="I225">
            <v>66.11</v>
          </cell>
          <cell r="J225">
            <v>0</v>
          </cell>
          <cell r="K225" t="str">
            <v>闲置</v>
          </cell>
          <cell r="L225" t="str">
            <v>花果园礼堂</v>
          </cell>
          <cell r="M225" t="str">
            <v>贵州省电子商务学校</v>
          </cell>
          <cell r="N225" t="str">
            <v>花果园校区</v>
          </cell>
        </row>
        <row r="226">
          <cell r="B226" t="str">
            <v>JJ1999001065</v>
          </cell>
          <cell r="C226" t="str">
            <v>排椅</v>
          </cell>
          <cell r="D226">
            <v>1</v>
          </cell>
          <cell r="E226" t="str">
            <v>待完善</v>
          </cell>
          <cell r="F226">
            <v>36259</v>
          </cell>
          <cell r="G226" t="str">
            <v>花果园校区</v>
          </cell>
          <cell r="H226">
            <v>66.11</v>
          </cell>
          <cell r="I226">
            <v>66.11</v>
          </cell>
          <cell r="J226">
            <v>0</v>
          </cell>
          <cell r="K226" t="str">
            <v>闲置</v>
          </cell>
          <cell r="L226" t="str">
            <v>花果园礼堂</v>
          </cell>
          <cell r="M226" t="str">
            <v>贵州省电子商务学校</v>
          </cell>
          <cell r="N226" t="str">
            <v>花果园校区</v>
          </cell>
        </row>
        <row r="227">
          <cell r="B227" t="str">
            <v>JJ1999001066</v>
          </cell>
          <cell r="C227" t="str">
            <v>排椅</v>
          </cell>
          <cell r="D227">
            <v>1</v>
          </cell>
          <cell r="E227" t="str">
            <v>待完善</v>
          </cell>
          <cell r="F227">
            <v>36259</v>
          </cell>
          <cell r="G227" t="str">
            <v>花果园校区</v>
          </cell>
          <cell r="H227">
            <v>66.11</v>
          </cell>
          <cell r="I227">
            <v>66.11</v>
          </cell>
          <cell r="J227">
            <v>0</v>
          </cell>
          <cell r="K227" t="str">
            <v>闲置</v>
          </cell>
          <cell r="L227" t="str">
            <v>花果园礼堂</v>
          </cell>
          <cell r="M227" t="str">
            <v>贵州省电子商务学校</v>
          </cell>
          <cell r="N227" t="str">
            <v>花果园校区</v>
          </cell>
        </row>
        <row r="228">
          <cell r="B228" t="str">
            <v>JJ1999001067</v>
          </cell>
          <cell r="C228" t="str">
            <v>排椅</v>
          </cell>
          <cell r="D228">
            <v>1</v>
          </cell>
          <cell r="E228" t="str">
            <v>待完善</v>
          </cell>
          <cell r="F228">
            <v>36259</v>
          </cell>
          <cell r="G228" t="str">
            <v>花果园校区</v>
          </cell>
          <cell r="H228">
            <v>66.11</v>
          </cell>
          <cell r="I228">
            <v>66.11</v>
          </cell>
          <cell r="J228">
            <v>0</v>
          </cell>
          <cell r="K228" t="str">
            <v>闲置</v>
          </cell>
          <cell r="L228" t="str">
            <v>花果园礼堂</v>
          </cell>
          <cell r="M228" t="str">
            <v>贵州省电子商务学校</v>
          </cell>
          <cell r="N228" t="str">
            <v>花果园校区</v>
          </cell>
        </row>
        <row r="229">
          <cell r="B229" t="str">
            <v>JJ1999001068</v>
          </cell>
          <cell r="C229" t="str">
            <v>排椅</v>
          </cell>
          <cell r="D229">
            <v>1</v>
          </cell>
          <cell r="E229" t="str">
            <v>待完善</v>
          </cell>
          <cell r="F229">
            <v>36259</v>
          </cell>
          <cell r="G229" t="str">
            <v>花果园校区</v>
          </cell>
          <cell r="H229">
            <v>66.11</v>
          </cell>
          <cell r="I229">
            <v>66.11</v>
          </cell>
          <cell r="J229">
            <v>0</v>
          </cell>
          <cell r="K229" t="str">
            <v>闲置</v>
          </cell>
          <cell r="L229" t="str">
            <v>花果园礼堂</v>
          </cell>
          <cell r="M229" t="str">
            <v>贵州省电子商务学校</v>
          </cell>
          <cell r="N229" t="str">
            <v>花果园校区</v>
          </cell>
        </row>
        <row r="230">
          <cell r="B230" t="str">
            <v>JJ1999001069</v>
          </cell>
          <cell r="C230" t="str">
            <v>排椅</v>
          </cell>
          <cell r="D230">
            <v>1</v>
          </cell>
          <cell r="E230" t="str">
            <v>待完善</v>
          </cell>
          <cell r="F230">
            <v>36259</v>
          </cell>
          <cell r="G230" t="str">
            <v>花果园校区</v>
          </cell>
          <cell r="H230">
            <v>66.11</v>
          </cell>
          <cell r="I230">
            <v>66.11</v>
          </cell>
          <cell r="J230">
            <v>0</v>
          </cell>
          <cell r="K230" t="str">
            <v>闲置</v>
          </cell>
          <cell r="L230" t="str">
            <v>花果园礼堂</v>
          </cell>
          <cell r="M230" t="str">
            <v>贵州省电子商务学校</v>
          </cell>
          <cell r="N230" t="str">
            <v>花果园校区</v>
          </cell>
        </row>
        <row r="231">
          <cell r="B231" t="str">
            <v>JJ1999001070</v>
          </cell>
          <cell r="C231" t="str">
            <v>排椅</v>
          </cell>
          <cell r="D231">
            <v>1</v>
          </cell>
          <cell r="E231" t="str">
            <v>待完善</v>
          </cell>
          <cell r="F231">
            <v>36259</v>
          </cell>
          <cell r="G231" t="str">
            <v>花果园校区</v>
          </cell>
          <cell r="H231">
            <v>66.11</v>
          </cell>
          <cell r="I231">
            <v>66.11</v>
          </cell>
          <cell r="J231">
            <v>0</v>
          </cell>
          <cell r="K231" t="str">
            <v>闲置</v>
          </cell>
          <cell r="L231" t="str">
            <v>花果园礼堂</v>
          </cell>
          <cell r="M231" t="str">
            <v>贵州省电子商务学校</v>
          </cell>
          <cell r="N231" t="str">
            <v>花果园校区</v>
          </cell>
        </row>
        <row r="232">
          <cell r="B232" t="str">
            <v>JJ1999001071</v>
          </cell>
          <cell r="C232" t="str">
            <v>排椅</v>
          </cell>
          <cell r="D232">
            <v>1</v>
          </cell>
          <cell r="E232" t="str">
            <v>待完善</v>
          </cell>
          <cell r="F232">
            <v>36259</v>
          </cell>
          <cell r="G232" t="str">
            <v>花果园校区</v>
          </cell>
          <cell r="H232">
            <v>66.11</v>
          </cell>
          <cell r="I232">
            <v>66.11</v>
          </cell>
          <cell r="J232">
            <v>0</v>
          </cell>
          <cell r="K232" t="str">
            <v>闲置</v>
          </cell>
          <cell r="L232" t="str">
            <v>花果园礼堂</v>
          </cell>
          <cell r="M232" t="str">
            <v>贵州省电子商务学校</v>
          </cell>
          <cell r="N232" t="str">
            <v>花果园校区</v>
          </cell>
        </row>
        <row r="233">
          <cell r="B233" t="str">
            <v>JJ1999001072</v>
          </cell>
          <cell r="C233" t="str">
            <v>排椅</v>
          </cell>
          <cell r="D233">
            <v>1</v>
          </cell>
          <cell r="E233" t="str">
            <v>待完善</v>
          </cell>
          <cell r="F233">
            <v>36259</v>
          </cell>
          <cell r="G233" t="str">
            <v>花果园校区</v>
          </cell>
          <cell r="H233">
            <v>66.11</v>
          </cell>
          <cell r="I233">
            <v>66.11</v>
          </cell>
          <cell r="J233">
            <v>0</v>
          </cell>
          <cell r="K233" t="str">
            <v>闲置</v>
          </cell>
          <cell r="L233" t="str">
            <v>花果园礼堂</v>
          </cell>
          <cell r="M233" t="str">
            <v>贵州省电子商务学校</v>
          </cell>
          <cell r="N233" t="str">
            <v>花果园校区</v>
          </cell>
        </row>
        <row r="234">
          <cell r="B234" t="str">
            <v>JJ1999001073</v>
          </cell>
          <cell r="C234" t="str">
            <v>排椅</v>
          </cell>
          <cell r="D234">
            <v>1</v>
          </cell>
          <cell r="E234" t="str">
            <v>待完善</v>
          </cell>
          <cell r="F234">
            <v>36259</v>
          </cell>
          <cell r="G234" t="str">
            <v>花果园校区</v>
          </cell>
          <cell r="H234">
            <v>66.11</v>
          </cell>
          <cell r="I234">
            <v>66.11</v>
          </cell>
          <cell r="J234">
            <v>0</v>
          </cell>
          <cell r="K234" t="str">
            <v>闲置</v>
          </cell>
          <cell r="L234" t="str">
            <v>花果园礼堂</v>
          </cell>
          <cell r="M234" t="str">
            <v>贵州省电子商务学校</v>
          </cell>
          <cell r="N234" t="str">
            <v>花果园校区</v>
          </cell>
        </row>
        <row r="235">
          <cell r="B235" t="str">
            <v>JJ1999001075</v>
          </cell>
          <cell r="C235" t="str">
            <v>排椅</v>
          </cell>
          <cell r="D235">
            <v>1</v>
          </cell>
          <cell r="E235" t="str">
            <v>待完善</v>
          </cell>
          <cell r="F235">
            <v>36259</v>
          </cell>
          <cell r="G235" t="str">
            <v>花果园校区</v>
          </cell>
          <cell r="H235">
            <v>66.11</v>
          </cell>
          <cell r="I235">
            <v>66.11</v>
          </cell>
          <cell r="J235">
            <v>0</v>
          </cell>
          <cell r="K235" t="str">
            <v>闲置</v>
          </cell>
          <cell r="L235" t="str">
            <v>花果园礼堂</v>
          </cell>
          <cell r="M235" t="str">
            <v>贵州省电子商务学校</v>
          </cell>
          <cell r="N235" t="str">
            <v>花果园校区</v>
          </cell>
        </row>
        <row r="236">
          <cell r="B236" t="str">
            <v>JJ1999001076</v>
          </cell>
          <cell r="C236" t="str">
            <v>排椅</v>
          </cell>
          <cell r="D236">
            <v>1</v>
          </cell>
          <cell r="E236" t="str">
            <v>待完善</v>
          </cell>
          <cell r="F236">
            <v>36259</v>
          </cell>
          <cell r="G236" t="str">
            <v>花果园校区</v>
          </cell>
          <cell r="H236">
            <v>66.11</v>
          </cell>
          <cell r="I236">
            <v>66.11</v>
          </cell>
          <cell r="J236">
            <v>0</v>
          </cell>
          <cell r="K236" t="str">
            <v>闲置</v>
          </cell>
          <cell r="L236" t="str">
            <v>花果园礼堂</v>
          </cell>
          <cell r="M236" t="str">
            <v>贵州省电子商务学校</v>
          </cell>
          <cell r="N236" t="str">
            <v>花果园校区</v>
          </cell>
        </row>
        <row r="237">
          <cell r="B237" t="str">
            <v>JJ1999001077</v>
          </cell>
          <cell r="C237" t="str">
            <v>排椅</v>
          </cell>
          <cell r="D237">
            <v>1</v>
          </cell>
          <cell r="E237" t="str">
            <v>待完善</v>
          </cell>
          <cell r="F237">
            <v>36259</v>
          </cell>
          <cell r="G237" t="str">
            <v>花果园校区</v>
          </cell>
          <cell r="H237">
            <v>66.11</v>
          </cell>
          <cell r="I237">
            <v>66.11</v>
          </cell>
          <cell r="J237">
            <v>0</v>
          </cell>
          <cell r="K237" t="str">
            <v>闲置</v>
          </cell>
          <cell r="L237" t="str">
            <v>花果园礼堂</v>
          </cell>
          <cell r="M237" t="str">
            <v>贵州省电子商务学校</v>
          </cell>
          <cell r="N237" t="str">
            <v>花果园校区</v>
          </cell>
        </row>
        <row r="238">
          <cell r="B238" t="str">
            <v>JJ1999001078</v>
          </cell>
          <cell r="C238" t="str">
            <v>排椅</v>
          </cell>
          <cell r="D238">
            <v>1</v>
          </cell>
          <cell r="E238" t="str">
            <v>待完善</v>
          </cell>
          <cell r="F238">
            <v>36259</v>
          </cell>
          <cell r="G238" t="str">
            <v>花果园校区</v>
          </cell>
          <cell r="H238">
            <v>66.11</v>
          </cell>
          <cell r="I238">
            <v>66.11</v>
          </cell>
          <cell r="J238">
            <v>0</v>
          </cell>
          <cell r="K238" t="str">
            <v>闲置</v>
          </cell>
          <cell r="L238" t="str">
            <v>花果园礼堂</v>
          </cell>
          <cell r="M238" t="str">
            <v>贵州省电子商务学校</v>
          </cell>
          <cell r="N238" t="str">
            <v>花果园校区</v>
          </cell>
        </row>
        <row r="239">
          <cell r="B239" t="str">
            <v>JJ1999001079</v>
          </cell>
          <cell r="C239" t="str">
            <v>排椅</v>
          </cell>
          <cell r="D239">
            <v>1</v>
          </cell>
          <cell r="E239" t="str">
            <v>待完善</v>
          </cell>
          <cell r="F239">
            <v>36259</v>
          </cell>
          <cell r="G239" t="str">
            <v>花果园校区</v>
          </cell>
          <cell r="H239">
            <v>66.11</v>
          </cell>
          <cell r="I239">
            <v>66.11</v>
          </cell>
          <cell r="J239">
            <v>0</v>
          </cell>
          <cell r="K239" t="str">
            <v>闲置</v>
          </cell>
          <cell r="L239" t="str">
            <v>花果园礼堂</v>
          </cell>
          <cell r="M239" t="str">
            <v>贵州省电子商务学校</v>
          </cell>
          <cell r="N239" t="str">
            <v>花果园校区</v>
          </cell>
        </row>
        <row r="240">
          <cell r="B240" t="str">
            <v>JJ1999001080</v>
          </cell>
          <cell r="C240" t="str">
            <v>排椅</v>
          </cell>
          <cell r="D240">
            <v>1</v>
          </cell>
          <cell r="E240" t="str">
            <v>待完善</v>
          </cell>
          <cell r="F240">
            <v>36259</v>
          </cell>
          <cell r="G240" t="str">
            <v>花果园校区</v>
          </cell>
          <cell r="H240">
            <v>66.11</v>
          </cell>
          <cell r="I240">
            <v>66.11</v>
          </cell>
          <cell r="J240">
            <v>0</v>
          </cell>
          <cell r="K240" t="str">
            <v>闲置</v>
          </cell>
          <cell r="L240" t="str">
            <v>花果园礼堂</v>
          </cell>
          <cell r="M240" t="str">
            <v>贵州省电子商务学校</v>
          </cell>
          <cell r="N240" t="str">
            <v>花果园校区</v>
          </cell>
        </row>
        <row r="241">
          <cell r="B241" t="str">
            <v>JJ1999001081</v>
          </cell>
          <cell r="C241" t="str">
            <v>排椅</v>
          </cell>
          <cell r="D241">
            <v>1</v>
          </cell>
          <cell r="E241" t="str">
            <v>待完善</v>
          </cell>
          <cell r="F241">
            <v>36259</v>
          </cell>
          <cell r="G241" t="str">
            <v>花果园校区</v>
          </cell>
          <cell r="H241">
            <v>66.11</v>
          </cell>
          <cell r="I241">
            <v>66.11</v>
          </cell>
          <cell r="J241">
            <v>0</v>
          </cell>
          <cell r="K241" t="str">
            <v>闲置</v>
          </cell>
          <cell r="L241" t="str">
            <v>花果园礼堂</v>
          </cell>
          <cell r="M241" t="str">
            <v>贵州省电子商务学校</v>
          </cell>
          <cell r="N241" t="str">
            <v>花果园校区</v>
          </cell>
        </row>
        <row r="242">
          <cell r="B242" t="str">
            <v>JJ1999001082</v>
          </cell>
          <cell r="C242" t="str">
            <v>排椅</v>
          </cell>
          <cell r="D242">
            <v>1</v>
          </cell>
          <cell r="E242" t="str">
            <v>待完善</v>
          </cell>
          <cell r="F242">
            <v>36259</v>
          </cell>
          <cell r="G242" t="str">
            <v>花果园校区</v>
          </cell>
          <cell r="H242">
            <v>66.11</v>
          </cell>
          <cell r="I242">
            <v>66.11</v>
          </cell>
          <cell r="J242">
            <v>0</v>
          </cell>
          <cell r="K242" t="str">
            <v>闲置</v>
          </cell>
          <cell r="L242" t="str">
            <v>花果园礼堂</v>
          </cell>
          <cell r="M242" t="str">
            <v>贵州省电子商务学校</v>
          </cell>
          <cell r="N242" t="str">
            <v>花果园校区</v>
          </cell>
        </row>
        <row r="243">
          <cell r="B243" t="str">
            <v>JJ1999001083</v>
          </cell>
          <cell r="C243" t="str">
            <v>排椅</v>
          </cell>
          <cell r="D243">
            <v>1</v>
          </cell>
          <cell r="E243" t="str">
            <v>待完善</v>
          </cell>
          <cell r="F243">
            <v>36259</v>
          </cell>
          <cell r="G243" t="str">
            <v>花果园校区</v>
          </cell>
          <cell r="H243">
            <v>66.11</v>
          </cell>
          <cell r="I243">
            <v>66.11</v>
          </cell>
          <cell r="J243">
            <v>0</v>
          </cell>
          <cell r="K243" t="str">
            <v>闲置</v>
          </cell>
          <cell r="L243" t="str">
            <v>花果园礼堂</v>
          </cell>
          <cell r="M243" t="str">
            <v>贵州省电子商务学校</v>
          </cell>
          <cell r="N243" t="str">
            <v>花果园校区</v>
          </cell>
        </row>
        <row r="244">
          <cell r="B244" t="str">
            <v>JJ1999001084</v>
          </cell>
          <cell r="C244" t="str">
            <v>排椅</v>
          </cell>
          <cell r="D244">
            <v>1</v>
          </cell>
          <cell r="E244" t="str">
            <v>待完善</v>
          </cell>
          <cell r="F244">
            <v>36259</v>
          </cell>
          <cell r="G244" t="str">
            <v>花果园校区</v>
          </cell>
          <cell r="H244">
            <v>66.11</v>
          </cell>
          <cell r="I244">
            <v>66.11</v>
          </cell>
          <cell r="J244">
            <v>0</v>
          </cell>
          <cell r="K244" t="str">
            <v>闲置</v>
          </cell>
          <cell r="L244" t="str">
            <v>花果园礼堂</v>
          </cell>
          <cell r="M244" t="str">
            <v>贵州省电子商务学校</v>
          </cell>
          <cell r="N244" t="str">
            <v>花果园校区</v>
          </cell>
        </row>
        <row r="245">
          <cell r="B245" t="str">
            <v>JJ1999001085</v>
          </cell>
          <cell r="C245" t="str">
            <v>排椅</v>
          </cell>
          <cell r="D245">
            <v>1</v>
          </cell>
          <cell r="E245" t="str">
            <v>待完善</v>
          </cell>
          <cell r="F245">
            <v>36259</v>
          </cell>
          <cell r="G245" t="str">
            <v>花果园校区</v>
          </cell>
          <cell r="H245">
            <v>66.11</v>
          </cell>
          <cell r="I245">
            <v>66.11</v>
          </cell>
          <cell r="J245">
            <v>0</v>
          </cell>
          <cell r="K245" t="str">
            <v>闲置</v>
          </cell>
          <cell r="L245" t="str">
            <v>花果园礼堂</v>
          </cell>
          <cell r="M245" t="str">
            <v>贵州省电子商务学校</v>
          </cell>
          <cell r="N245" t="str">
            <v>花果园校区</v>
          </cell>
        </row>
        <row r="246">
          <cell r="B246" t="str">
            <v>JJ1999001086</v>
          </cell>
          <cell r="C246" t="str">
            <v>排椅</v>
          </cell>
          <cell r="D246">
            <v>1</v>
          </cell>
          <cell r="E246" t="str">
            <v>待完善</v>
          </cell>
          <cell r="F246">
            <v>36259</v>
          </cell>
          <cell r="G246" t="str">
            <v>花果园校区</v>
          </cell>
          <cell r="H246">
            <v>66.11</v>
          </cell>
          <cell r="I246">
            <v>66.11</v>
          </cell>
          <cell r="J246">
            <v>0</v>
          </cell>
          <cell r="K246" t="str">
            <v>闲置</v>
          </cell>
          <cell r="L246" t="str">
            <v>花果园礼堂</v>
          </cell>
          <cell r="M246" t="str">
            <v>贵州省电子商务学校</v>
          </cell>
          <cell r="N246" t="str">
            <v>花果园校区</v>
          </cell>
        </row>
        <row r="247">
          <cell r="B247" t="str">
            <v>JJ1999001087</v>
          </cell>
          <cell r="C247" t="str">
            <v>排椅</v>
          </cell>
          <cell r="D247">
            <v>1</v>
          </cell>
          <cell r="E247" t="str">
            <v>待完善</v>
          </cell>
          <cell r="F247">
            <v>36259</v>
          </cell>
          <cell r="G247" t="str">
            <v>花果园校区</v>
          </cell>
          <cell r="H247">
            <v>66.11</v>
          </cell>
          <cell r="I247">
            <v>66.11</v>
          </cell>
          <cell r="J247">
            <v>0</v>
          </cell>
          <cell r="K247" t="str">
            <v>闲置</v>
          </cell>
          <cell r="L247" t="str">
            <v>花果园礼堂</v>
          </cell>
          <cell r="M247" t="str">
            <v>贵州省电子商务学校</v>
          </cell>
          <cell r="N247" t="str">
            <v>花果园校区</v>
          </cell>
        </row>
        <row r="248">
          <cell r="B248" t="str">
            <v>JJ1999001088</v>
          </cell>
          <cell r="C248" t="str">
            <v>排椅</v>
          </cell>
          <cell r="D248">
            <v>1</v>
          </cell>
          <cell r="E248" t="str">
            <v>待完善</v>
          </cell>
          <cell r="F248">
            <v>36259</v>
          </cell>
          <cell r="G248" t="str">
            <v>花果园校区</v>
          </cell>
          <cell r="H248">
            <v>66.11</v>
          </cell>
          <cell r="I248">
            <v>66.11</v>
          </cell>
          <cell r="J248">
            <v>0</v>
          </cell>
          <cell r="K248" t="str">
            <v>闲置</v>
          </cell>
          <cell r="L248" t="str">
            <v>花果园礼堂</v>
          </cell>
          <cell r="M248" t="str">
            <v>贵州省电子商务学校</v>
          </cell>
          <cell r="N248" t="str">
            <v>花果园校区</v>
          </cell>
        </row>
        <row r="249">
          <cell r="B249" t="str">
            <v>JJ1999001089</v>
          </cell>
          <cell r="C249" t="str">
            <v>排椅</v>
          </cell>
          <cell r="D249">
            <v>1</v>
          </cell>
          <cell r="E249" t="str">
            <v>待完善</v>
          </cell>
          <cell r="F249">
            <v>36259</v>
          </cell>
          <cell r="G249" t="str">
            <v>花果园校区</v>
          </cell>
          <cell r="H249">
            <v>66.11</v>
          </cell>
          <cell r="I249">
            <v>66.11</v>
          </cell>
          <cell r="J249">
            <v>0</v>
          </cell>
          <cell r="K249" t="str">
            <v>闲置</v>
          </cell>
          <cell r="L249" t="str">
            <v>花果园礼堂</v>
          </cell>
          <cell r="M249" t="str">
            <v>贵州省电子商务学校</v>
          </cell>
          <cell r="N249" t="str">
            <v>花果园校区</v>
          </cell>
        </row>
        <row r="250">
          <cell r="B250" t="str">
            <v>JJ1999001090</v>
          </cell>
          <cell r="C250" t="str">
            <v>排椅</v>
          </cell>
          <cell r="D250">
            <v>1</v>
          </cell>
          <cell r="E250" t="str">
            <v>待完善</v>
          </cell>
          <cell r="F250">
            <v>36259</v>
          </cell>
          <cell r="G250" t="str">
            <v>花果园校区</v>
          </cell>
          <cell r="H250">
            <v>66.11</v>
          </cell>
          <cell r="I250">
            <v>66.11</v>
          </cell>
          <cell r="J250">
            <v>0</v>
          </cell>
          <cell r="K250" t="str">
            <v>闲置</v>
          </cell>
          <cell r="L250" t="str">
            <v>花果园礼堂</v>
          </cell>
          <cell r="M250" t="str">
            <v>贵州省电子商务学校</v>
          </cell>
          <cell r="N250" t="str">
            <v>花果园校区</v>
          </cell>
        </row>
        <row r="251">
          <cell r="B251" t="str">
            <v>JJ1999001091</v>
          </cell>
          <cell r="C251" t="str">
            <v>排椅</v>
          </cell>
          <cell r="D251">
            <v>1</v>
          </cell>
          <cell r="E251" t="str">
            <v>待完善</v>
          </cell>
          <cell r="F251">
            <v>36259</v>
          </cell>
          <cell r="G251" t="str">
            <v>花果园校区</v>
          </cell>
          <cell r="H251">
            <v>66.11</v>
          </cell>
          <cell r="I251">
            <v>66.11</v>
          </cell>
          <cell r="J251">
            <v>0</v>
          </cell>
          <cell r="K251" t="str">
            <v>闲置</v>
          </cell>
          <cell r="L251" t="str">
            <v>花果园礼堂</v>
          </cell>
          <cell r="M251" t="str">
            <v>贵州省电子商务学校</v>
          </cell>
          <cell r="N251" t="str">
            <v>花果园校区</v>
          </cell>
        </row>
        <row r="252">
          <cell r="B252" t="str">
            <v>JJ1999001092</v>
          </cell>
          <cell r="C252" t="str">
            <v>排椅</v>
          </cell>
          <cell r="D252">
            <v>1</v>
          </cell>
          <cell r="E252" t="str">
            <v>待完善</v>
          </cell>
          <cell r="F252">
            <v>36259</v>
          </cell>
          <cell r="G252" t="str">
            <v>花果园校区</v>
          </cell>
          <cell r="H252">
            <v>66.11</v>
          </cell>
          <cell r="I252">
            <v>66.11</v>
          </cell>
          <cell r="J252">
            <v>0</v>
          </cell>
          <cell r="K252" t="str">
            <v>闲置</v>
          </cell>
          <cell r="L252" t="str">
            <v>花果园礼堂</v>
          </cell>
          <cell r="M252" t="str">
            <v>贵州省电子商务学校</v>
          </cell>
          <cell r="N252" t="str">
            <v>花果园校区</v>
          </cell>
        </row>
        <row r="253">
          <cell r="B253" t="str">
            <v>JJ1999001093</v>
          </cell>
          <cell r="C253" t="str">
            <v>排椅</v>
          </cell>
          <cell r="D253">
            <v>1</v>
          </cell>
          <cell r="E253" t="str">
            <v>待完善</v>
          </cell>
          <cell r="F253">
            <v>36259</v>
          </cell>
          <cell r="G253" t="str">
            <v>花果园校区</v>
          </cell>
          <cell r="H253">
            <v>66.11</v>
          </cell>
          <cell r="I253">
            <v>66.11</v>
          </cell>
          <cell r="J253">
            <v>0</v>
          </cell>
          <cell r="K253" t="str">
            <v>闲置</v>
          </cell>
          <cell r="L253" t="str">
            <v>花果园礼堂</v>
          </cell>
          <cell r="M253" t="str">
            <v>贵州省电子商务学校</v>
          </cell>
          <cell r="N253" t="str">
            <v>花果园校区</v>
          </cell>
        </row>
        <row r="254">
          <cell r="B254" t="str">
            <v>JJ1999001094</v>
          </cell>
          <cell r="C254" t="str">
            <v>排椅</v>
          </cell>
          <cell r="D254">
            <v>1</v>
          </cell>
          <cell r="E254" t="str">
            <v>待完善</v>
          </cell>
          <cell r="F254">
            <v>36259</v>
          </cell>
          <cell r="G254" t="str">
            <v>花果园校区</v>
          </cell>
          <cell r="H254">
            <v>66.11</v>
          </cell>
          <cell r="I254">
            <v>66.11</v>
          </cell>
          <cell r="J254">
            <v>0</v>
          </cell>
          <cell r="K254" t="str">
            <v>闲置</v>
          </cell>
          <cell r="L254" t="str">
            <v>花果园礼堂</v>
          </cell>
          <cell r="M254" t="str">
            <v>贵州省电子商务学校</v>
          </cell>
          <cell r="N254" t="str">
            <v>花果园校区</v>
          </cell>
        </row>
        <row r="255">
          <cell r="B255" t="str">
            <v>JJ1999001095</v>
          </cell>
          <cell r="C255" t="str">
            <v>排椅</v>
          </cell>
          <cell r="D255">
            <v>1</v>
          </cell>
          <cell r="E255" t="str">
            <v>待完善</v>
          </cell>
          <cell r="F255">
            <v>36259</v>
          </cell>
          <cell r="G255" t="str">
            <v>花果园校区</v>
          </cell>
          <cell r="H255">
            <v>66.11</v>
          </cell>
          <cell r="I255">
            <v>66.11</v>
          </cell>
          <cell r="J255">
            <v>0</v>
          </cell>
          <cell r="K255" t="str">
            <v>闲置</v>
          </cell>
          <cell r="L255" t="str">
            <v>花果园礼堂</v>
          </cell>
          <cell r="M255" t="str">
            <v>贵州省电子商务学校</v>
          </cell>
          <cell r="N255" t="str">
            <v>花果园校区</v>
          </cell>
        </row>
        <row r="256">
          <cell r="B256" t="str">
            <v>JJ1999001096</v>
          </cell>
          <cell r="C256" t="str">
            <v>排椅</v>
          </cell>
          <cell r="D256">
            <v>1</v>
          </cell>
          <cell r="E256" t="str">
            <v>待完善</v>
          </cell>
          <cell r="F256">
            <v>36259</v>
          </cell>
          <cell r="G256" t="str">
            <v>花果园校区</v>
          </cell>
          <cell r="H256">
            <v>66.11</v>
          </cell>
          <cell r="I256">
            <v>66.11</v>
          </cell>
          <cell r="J256">
            <v>0</v>
          </cell>
          <cell r="K256" t="str">
            <v>闲置</v>
          </cell>
          <cell r="L256" t="str">
            <v>花果园礼堂</v>
          </cell>
          <cell r="M256" t="str">
            <v>贵州省电子商务学校</v>
          </cell>
          <cell r="N256" t="str">
            <v>花果园校区</v>
          </cell>
        </row>
        <row r="257">
          <cell r="B257" t="str">
            <v>JJ1999001097</v>
          </cell>
          <cell r="C257" t="str">
            <v>排椅</v>
          </cell>
          <cell r="D257">
            <v>1</v>
          </cell>
          <cell r="E257" t="str">
            <v>待完善</v>
          </cell>
          <cell r="F257">
            <v>36259</v>
          </cell>
          <cell r="G257" t="str">
            <v>花果园校区</v>
          </cell>
          <cell r="H257">
            <v>66.11</v>
          </cell>
          <cell r="I257">
            <v>66.11</v>
          </cell>
          <cell r="J257">
            <v>0</v>
          </cell>
          <cell r="K257" t="str">
            <v>闲置</v>
          </cell>
          <cell r="L257" t="str">
            <v>花果园礼堂</v>
          </cell>
          <cell r="M257" t="str">
            <v>贵州省电子商务学校</v>
          </cell>
          <cell r="N257" t="str">
            <v>花果园校区</v>
          </cell>
        </row>
        <row r="258">
          <cell r="B258" t="str">
            <v>JJ1999001098</v>
          </cell>
          <cell r="C258" t="str">
            <v>排椅</v>
          </cell>
          <cell r="D258">
            <v>1</v>
          </cell>
          <cell r="E258" t="str">
            <v>待完善</v>
          </cell>
          <cell r="F258">
            <v>36259</v>
          </cell>
          <cell r="G258" t="str">
            <v>花果园校区</v>
          </cell>
          <cell r="H258">
            <v>66.11</v>
          </cell>
          <cell r="I258">
            <v>66.11</v>
          </cell>
          <cell r="J258">
            <v>0</v>
          </cell>
          <cell r="K258" t="str">
            <v>闲置</v>
          </cell>
          <cell r="L258" t="str">
            <v>花果园礼堂</v>
          </cell>
          <cell r="M258" t="str">
            <v>贵州省电子商务学校</v>
          </cell>
          <cell r="N258" t="str">
            <v>花果园校区</v>
          </cell>
        </row>
        <row r="259">
          <cell r="B259" t="str">
            <v>JJ1999001099</v>
          </cell>
          <cell r="C259" t="str">
            <v>排椅</v>
          </cell>
          <cell r="D259">
            <v>1</v>
          </cell>
          <cell r="E259" t="str">
            <v>待完善</v>
          </cell>
          <cell r="F259">
            <v>36259</v>
          </cell>
          <cell r="G259" t="str">
            <v>花果园校区</v>
          </cell>
          <cell r="H259">
            <v>66.11</v>
          </cell>
          <cell r="I259">
            <v>66.11</v>
          </cell>
          <cell r="J259">
            <v>0</v>
          </cell>
          <cell r="K259" t="str">
            <v>闲置</v>
          </cell>
          <cell r="L259" t="str">
            <v>花果园礼堂</v>
          </cell>
          <cell r="M259" t="str">
            <v>贵州省电子商务学校</v>
          </cell>
          <cell r="N259" t="str">
            <v>花果园校区</v>
          </cell>
        </row>
        <row r="260">
          <cell r="B260" t="str">
            <v>JJ1999001100</v>
          </cell>
          <cell r="C260" t="str">
            <v>排椅</v>
          </cell>
          <cell r="D260">
            <v>1</v>
          </cell>
          <cell r="E260" t="str">
            <v>待完善</v>
          </cell>
          <cell r="F260">
            <v>36259</v>
          </cell>
          <cell r="G260" t="str">
            <v>花果园校区</v>
          </cell>
          <cell r="H260">
            <v>66.11</v>
          </cell>
          <cell r="I260">
            <v>66.11</v>
          </cell>
          <cell r="J260">
            <v>0</v>
          </cell>
          <cell r="K260" t="str">
            <v>闲置</v>
          </cell>
          <cell r="L260" t="str">
            <v>花果园礼堂</v>
          </cell>
          <cell r="M260" t="str">
            <v>贵州省电子商务学校</v>
          </cell>
          <cell r="N260" t="str">
            <v>花果园校区</v>
          </cell>
        </row>
        <row r="261">
          <cell r="B261" t="str">
            <v>JJ1999001101</v>
          </cell>
          <cell r="C261" t="str">
            <v>排椅</v>
          </cell>
          <cell r="D261">
            <v>1</v>
          </cell>
          <cell r="E261" t="str">
            <v>待完善</v>
          </cell>
          <cell r="F261">
            <v>36259</v>
          </cell>
          <cell r="G261" t="str">
            <v>花果园校区</v>
          </cell>
          <cell r="H261">
            <v>66.11</v>
          </cell>
          <cell r="I261">
            <v>66.11</v>
          </cell>
          <cell r="J261">
            <v>0</v>
          </cell>
          <cell r="K261" t="str">
            <v>闲置</v>
          </cell>
          <cell r="L261" t="str">
            <v>花果园礼堂</v>
          </cell>
          <cell r="M261" t="str">
            <v>贵州省电子商务学校</v>
          </cell>
          <cell r="N261" t="str">
            <v>花果园校区</v>
          </cell>
        </row>
        <row r="262">
          <cell r="B262" t="str">
            <v>JJ1999001102</v>
          </cell>
          <cell r="C262" t="str">
            <v>排椅</v>
          </cell>
          <cell r="D262">
            <v>1</v>
          </cell>
          <cell r="E262" t="str">
            <v>待完善</v>
          </cell>
          <cell r="F262">
            <v>36259</v>
          </cell>
          <cell r="G262" t="str">
            <v>花果园校区</v>
          </cell>
          <cell r="H262">
            <v>66.11</v>
          </cell>
          <cell r="I262">
            <v>66.11</v>
          </cell>
          <cell r="J262">
            <v>0</v>
          </cell>
          <cell r="K262" t="str">
            <v>闲置</v>
          </cell>
          <cell r="L262" t="str">
            <v>花果园礼堂</v>
          </cell>
          <cell r="M262" t="str">
            <v>贵州省电子商务学校</v>
          </cell>
          <cell r="N262" t="str">
            <v>花果园校区</v>
          </cell>
        </row>
        <row r="263">
          <cell r="B263" t="str">
            <v>JJ1999001106</v>
          </cell>
          <cell r="C263" t="str">
            <v>排椅</v>
          </cell>
          <cell r="D263">
            <v>1</v>
          </cell>
          <cell r="E263" t="str">
            <v>待完善</v>
          </cell>
          <cell r="F263">
            <v>36259</v>
          </cell>
          <cell r="G263" t="str">
            <v>花果园校区</v>
          </cell>
          <cell r="H263">
            <v>66.11</v>
          </cell>
          <cell r="I263">
            <v>66.11</v>
          </cell>
          <cell r="J263">
            <v>0</v>
          </cell>
          <cell r="K263" t="str">
            <v>闲置</v>
          </cell>
          <cell r="L263" t="str">
            <v>花果园礼堂</v>
          </cell>
          <cell r="M263" t="str">
            <v>贵州省电子商务学校</v>
          </cell>
          <cell r="N263" t="str">
            <v>花果园校区</v>
          </cell>
        </row>
        <row r="264">
          <cell r="B264" t="str">
            <v>JJ1999001103</v>
          </cell>
          <cell r="C264" t="str">
            <v>排椅</v>
          </cell>
          <cell r="D264">
            <v>1</v>
          </cell>
          <cell r="E264" t="str">
            <v>待完善</v>
          </cell>
          <cell r="F264">
            <v>36259</v>
          </cell>
          <cell r="G264" t="str">
            <v>花果园校区</v>
          </cell>
          <cell r="H264">
            <v>66.11</v>
          </cell>
          <cell r="I264">
            <v>66.11</v>
          </cell>
          <cell r="J264">
            <v>0</v>
          </cell>
          <cell r="K264" t="str">
            <v>闲置</v>
          </cell>
          <cell r="L264" t="str">
            <v>花果园礼堂</v>
          </cell>
          <cell r="M264" t="str">
            <v>贵州省电子商务学校</v>
          </cell>
          <cell r="N264" t="str">
            <v>花果园校区</v>
          </cell>
        </row>
        <row r="265">
          <cell r="B265" t="str">
            <v>JJ1999001104</v>
          </cell>
          <cell r="C265" t="str">
            <v>排椅</v>
          </cell>
          <cell r="D265">
            <v>1</v>
          </cell>
          <cell r="E265" t="str">
            <v>待完善</v>
          </cell>
          <cell r="F265">
            <v>36259</v>
          </cell>
          <cell r="G265" t="str">
            <v>花果园校区</v>
          </cell>
          <cell r="H265">
            <v>66.11</v>
          </cell>
          <cell r="I265">
            <v>66.11</v>
          </cell>
          <cell r="J265">
            <v>0</v>
          </cell>
          <cell r="K265" t="str">
            <v>闲置</v>
          </cell>
          <cell r="L265" t="str">
            <v>花果园礼堂</v>
          </cell>
          <cell r="M265" t="str">
            <v>贵州省电子商务学校</v>
          </cell>
          <cell r="N265" t="str">
            <v>花果园校区</v>
          </cell>
        </row>
        <row r="266">
          <cell r="B266" t="str">
            <v>JJ1999001105</v>
          </cell>
          <cell r="C266" t="str">
            <v>排椅</v>
          </cell>
          <cell r="D266">
            <v>1</v>
          </cell>
          <cell r="E266" t="str">
            <v>待完善</v>
          </cell>
          <cell r="F266">
            <v>36259</v>
          </cell>
          <cell r="G266" t="str">
            <v>花果园校区</v>
          </cell>
          <cell r="H266">
            <v>66.11</v>
          </cell>
          <cell r="I266">
            <v>66.11</v>
          </cell>
          <cell r="J266">
            <v>0</v>
          </cell>
          <cell r="K266" t="str">
            <v>闲置</v>
          </cell>
          <cell r="L266" t="str">
            <v>花果园礼堂</v>
          </cell>
          <cell r="M266" t="str">
            <v>贵州省电子商务学校</v>
          </cell>
          <cell r="N266" t="str">
            <v>花果园校区</v>
          </cell>
        </row>
        <row r="267">
          <cell r="B267" t="str">
            <v>JJ1999001107</v>
          </cell>
          <cell r="C267" t="str">
            <v>排椅</v>
          </cell>
          <cell r="D267">
            <v>1</v>
          </cell>
          <cell r="E267" t="str">
            <v>待完善</v>
          </cell>
          <cell r="F267">
            <v>36259</v>
          </cell>
          <cell r="G267" t="str">
            <v>花果园校区</v>
          </cell>
          <cell r="H267">
            <v>66.11</v>
          </cell>
          <cell r="I267">
            <v>66.11</v>
          </cell>
          <cell r="J267">
            <v>0</v>
          </cell>
          <cell r="K267" t="str">
            <v>闲置</v>
          </cell>
          <cell r="L267" t="str">
            <v>花果园礼堂</v>
          </cell>
          <cell r="M267" t="str">
            <v>贵州省电子商务学校</v>
          </cell>
          <cell r="N267" t="str">
            <v>花果园校区</v>
          </cell>
        </row>
        <row r="268">
          <cell r="B268" t="str">
            <v>JJ1999001108</v>
          </cell>
          <cell r="C268" t="str">
            <v>排椅</v>
          </cell>
          <cell r="D268">
            <v>1</v>
          </cell>
          <cell r="E268" t="str">
            <v>待完善</v>
          </cell>
          <cell r="F268">
            <v>36259</v>
          </cell>
          <cell r="G268" t="str">
            <v>花果园校区</v>
          </cell>
          <cell r="H268">
            <v>66.11</v>
          </cell>
          <cell r="I268">
            <v>66.11</v>
          </cell>
          <cell r="J268">
            <v>0</v>
          </cell>
          <cell r="K268" t="str">
            <v>闲置</v>
          </cell>
          <cell r="L268" t="str">
            <v>花果园礼堂</v>
          </cell>
          <cell r="M268" t="str">
            <v>贵州省电子商务学校</v>
          </cell>
          <cell r="N268" t="str">
            <v>花果园校区</v>
          </cell>
        </row>
        <row r="269">
          <cell r="B269" t="str">
            <v>JJ1999001109</v>
          </cell>
          <cell r="C269" t="str">
            <v>排椅</v>
          </cell>
          <cell r="D269">
            <v>1</v>
          </cell>
          <cell r="E269" t="str">
            <v>待完善</v>
          </cell>
          <cell r="F269">
            <v>36259</v>
          </cell>
          <cell r="G269" t="str">
            <v>花果园校区</v>
          </cell>
          <cell r="H269">
            <v>66.11</v>
          </cell>
          <cell r="I269">
            <v>66.11</v>
          </cell>
          <cell r="J269">
            <v>0</v>
          </cell>
          <cell r="K269" t="str">
            <v>闲置</v>
          </cell>
          <cell r="L269" t="str">
            <v>花果园礼堂</v>
          </cell>
          <cell r="M269" t="str">
            <v>贵州省电子商务学校</v>
          </cell>
          <cell r="N269" t="str">
            <v>花果园校区</v>
          </cell>
        </row>
        <row r="270">
          <cell r="B270" t="str">
            <v>JJ1999001110</v>
          </cell>
          <cell r="C270" t="str">
            <v>排椅</v>
          </cell>
          <cell r="D270">
            <v>1</v>
          </cell>
          <cell r="E270" t="str">
            <v>待完善</v>
          </cell>
          <cell r="F270">
            <v>36259</v>
          </cell>
          <cell r="G270" t="str">
            <v>花果园校区</v>
          </cell>
          <cell r="H270">
            <v>66.11</v>
          </cell>
          <cell r="I270">
            <v>66.11</v>
          </cell>
          <cell r="J270">
            <v>0</v>
          </cell>
          <cell r="K270" t="str">
            <v>闲置</v>
          </cell>
          <cell r="L270" t="str">
            <v>花果园礼堂</v>
          </cell>
          <cell r="M270" t="str">
            <v>贵州省电子商务学校</v>
          </cell>
          <cell r="N270" t="str">
            <v>花果园校区</v>
          </cell>
        </row>
        <row r="271">
          <cell r="B271" t="str">
            <v>JJ1999001111</v>
          </cell>
          <cell r="C271" t="str">
            <v>排椅</v>
          </cell>
          <cell r="D271">
            <v>1</v>
          </cell>
          <cell r="E271" t="str">
            <v>待完善</v>
          </cell>
          <cell r="F271">
            <v>36259</v>
          </cell>
          <cell r="G271" t="str">
            <v>花果园校区</v>
          </cell>
          <cell r="H271">
            <v>66.11</v>
          </cell>
          <cell r="I271">
            <v>66.11</v>
          </cell>
          <cell r="J271">
            <v>0</v>
          </cell>
          <cell r="K271" t="str">
            <v>闲置</v>
          </cell>
          <cell r="L271" t="str">
            <v>花果园礼堂</v>
          </cell>
          <cell r="M271" t="str">
            <v>贵州省电子商务学校</v>
          </cell>
          <cell r="N271" t="str">
            <v>花果园校区</v>
          </cell>
        </row>
        <row r="272">
          <cell r="B272" t="str">
            <v>JJ1999001112</v>
          </cell>
          <cell r="C272" t="str">
            <v>排椅</v>
          </cell>
          <cell r="D272">
            <v>1</v>
          </cell>
          <cell r="E272" t="str">
            <v>待完善</v>
          </cell>
          <cell r="F272">
            <v>36259</v>
          </cell>
          <cell r="G272" t="str">
            <v>花果园校区</v>
          </cell>
          <cell r="H272">
            <v>66.11</v>
          </cell>
          <cell r="I272">
            <v>66.11</v>
          </cell>
          <cell r="J272">
            <v>0</v>
          </cell>
          <cell r="K272" t="str">
            <v>闲置</v>
          </cell>
          <cell r="L272" t="str">
            <v>花果园礼堂</v>
          </cell>
          <cell r="M272" t="str">
            <v>贵州省电子商务学校</v>
          </cell>
          <cell r="N272" t="str">
            <v>花果园校区</v>
          </cell>
        </row>
        <row r="273">
          <cell r="B273" t="str">
            <v>JJ1999001113</v>
          </cell>
          <cell r="C273" t="str">
            <v>排椅</v>
          </cell>
          <cell r="D273">
            <v>1</v>
          </cell>
          <cell r="E273" t="str">
            <v>待完善</v>
          </cell>
          <cell r="F273">
            <v>36259</v>
          </cell>
          <cell r="G273" t="str">
            <v>花果园校区</v>
          </cell>
          <cell r="H273">
            <v>66.11</v>
          </cell>
          <cell r="I273">
            <v>66.11</v>
          </cell>
          <cell r="J273">
            <v>0</v>
          </cell>
          <cell r="K273" t="str">
            <v>闲置</v>
          </cell>
          <cell r="L273" t="str">
            <v>花果园礼堂</v>
          </cell>
          <cell r="M273" t="str">
            <v>贵州省电子商务学校</v>
          </cell>
          <cell r="N273" t="str">
            <v>花果园校区</v>
          </cell>
        </row>
        <row r="274">
          <cell r="B274" t="str">
            <v>JJ1999001114</v>
          </cell>
          <cell r="C274" t="str">
            <v>排椅</v>
          </cell>
          <cell r="D274">
            <v>1</v>
          </cell>
          <cell r="E274" t="str">
            <v>待完善</v>
          </cell>
          <cell r="F274">
            <v>36259</v>
          </cell>
          <cell r="G274" t="str">
            <v>花果园校区</v>
          </cell>
          <cell r="H274">
            <v>66.11</v>
          </cell>
          <cell r="I274">
            <v>66.11</v>
          </cell>
          <cell r="J274">
            <v>0</v>
          </cell>
          <cell r="K274" t="str">
            <v>闲置</v>
          </cell>
          <cell r="L274" t="str">
            <v>花果园礼堂</v>
          </cell>
          <cell r="M274" t="str">
            <v>贵州省电子商务学校</v>
          </cell>
          <cell r="N274" t="str">
            <v>花果园校区</v>
          </cell>
        </row>
        <row r="275">
          <cell r="B275" t="str">
            <v>JJ1999001115</v>
          </cell>
          <cell r="C275" t="str">
            <v>排椅</v>
          </cell>
          <cell r="D275">
            <v>1</v>
          </cell>
          <cell r="E275" t="str">
            <v>待完善</v>
          </cell>
          <cell r="F275">
            <v>36259</v>
          </cell>
          <cell r="G275" t="str">
            <v>花果园校区</v>
          </cell>
          <cell r="H275">
            <v>66.11</v>
          </cell>
          <cell r="I275">
            <v>66.11</v>
          </cell>
          <cell r="J275">
            <v>0</v>
          </cell>
          <cell r="K275" t="str">
            <v>闲置</v>
          </cell>
          <cell r="L275" t="str">
            <v>花果园礼堂</v>
          </cell>
          <cell r="M275" t="str">
            <v>贵州省电子商务学校</v>
          </cell>
          <cell r="N275" t="str">
            <v>花果园校区</v>
          </cell>
        </row>
        <row r="276">
          <cell r="B276" t="str">
            <v>JJ1999001116</v>
          </cell>
          <cell r="C276" t="str">
            <v>排椅</v>
          </cell>
          <cell r="D276">
            <v>1</v>
          </cell>
          <cell r="E276" t="str">
            <v>待完善</v>
          </cell>
          <cell r="F276">
            <v>36259</v>
          </cell>
          <cell r="G276" t="str">
            <v>花果园校区</v>
          </cell>
          <cell r="H276">
            <v>66.11</v>
          </cell>
          <cell r="I276">
            <v>66.11</v>
          </cell>
          <cell r="J276">
            <v>0</v>
          </cell>
          <cell r="K276" t="str">
            <v>闲置</v>
          </cell>
          <cell r="L276" t="str">
            <v>花果园礼堂</v>
          </cell>
          <cell r="M276" t="str">
            <v>贵州省电子商务学校</v>
          </cell>
          <cell r="N276" t="str">
            <v>花果园校区</v>
          </cell>
        </row>
        <row r="277">
          <cell r="B277" t="str">
            <v>JJ1999001117</v>
          </cell>
          <cell r="C277" t="str">
            <v>排椅</v>
          </cell>
          <cell r="D277">
            <v>1</v>
          </cell>
          <cell r="E277" t="str">
            <v>待完善</v>
          </cell>
          <cell r="F277">
            <v>36259</v>
          </cell>
          <cell r="G277" t="str">
            <v>花果园校区</v>
          </cell>
          <cell r="H277">
            <v>66.11</v>
          </cell>
          <cell r="I277">
            <v>66.11</v>
          </cell>
          <cell r="J277">
            <v>0</v>
          </cell>
          <cell r="K277" t="str">
            <v>闲置</v>
          </cell>
          <cell r="L277" t="str">
            <v>花果园礼堂</v>
          </cell>
          <cell r="M277" t="str">
            <v>贵州省电子商务学校</v>
          </cell>
          <cell r="N277" t="str">
            <v>花果园校区</v>
          </cell>
        </row>
        <row r="278">
          <cell r="B278" t="str">
            <v>JJ1999001118</v>
          </cell>
          <cell r="C278" t="str">
            <v>排椅</v>
          </cell>
          <cell r="D278">
            <v>1</v>
          </cell>
          <cell r="E278" t="str">
            <v>待完善</v>
          </cell>
          <cell r="F278">
            <v>36259</v>
          </cell>
          <cell r="G278" t="str">
            <v>花果园校区</v>
          </cell>
          <cell r="H278">
            <v>66.11</v>
          </cell>
          <cell r="I278">
            <v>66.11</v>
          </cell>
          <cell r="J278">
            <v>0</v>
          </cell>
          <cell r="K278" t="str">
            <v>闲置</v>
          </cell>
          <cell r="L278" t="str">
            <v>花果园礼堂</v>
          </cell>
          <cell r="M278" t="str">
            <v>贵州省电子商务学校</v>
          </cell>
          <cell r="N278" t="str">
            <v>花果园校区</v>
          </cell>
        </row>
        <row r="279">
          <cell r="B279" t="str">
            <v>JJ1999001119</v>
          </cell>
          <cell r="C279" t="str">
            <v>排椅</v>
          </cell>
          <cell r="D279">
            <v>1</v>
          </cell>
          <cell r="E279" t="str">
            <v>待完善</v>
          </cell>
          <cell r="F279">
            <v>36259</v>
          </cell>
          <cell r="G279" t="str">
            <v>花果园校区</v>
          </cell>
          <cell r="H279">
            <v>66.11</v>
          </cell>
          <cell r="I279">
            <v>66.11</v>
          </cell>
          <cell r="J279">
            <v>0</v>
          </cell>
          <cell r="K279" t="str">
            <v>闲置</v>
          </cell>
          <cell r="L279" t="str">
            <v>花果园礼堂</v>
          </cell>
          <cell r="M279" t="str">
            <v>贵州省电子商务学校</v>
          </cell>
          <cell r="N279" t="str">
            <v>花果园校区</v>
          </cell>
        </row>
        <row r="280">
          <cell r="B280" t="str">
            <v>JJ1999001120</v>
          </cell>
          <cell r="C280" t="str">
            <v>排椅</v>
          </cell>
          <cell r="D280">
            <v>1</v>
          </cell>
          <cell r="E280" t="str">
            <v>待完善</v>
          </cell>
          <cell r="F280">
            <v>36259</v>
          </cell>
          <cell r="G280" t="str">
            <v>花果园校区</v>
          </cell>
          <cell r="H280">
            <v>66.11</v>
          </cell>
          <cell r="I280">
            <v>66.11</v>
          </cell>
          <cell r="J280">
            <v>0</v>
          </cell>
          <cell r="K280" t="str">
            <v>闲置</v>
          </cell>
          <cell r="L280" t="str">
            <v>花果园礼堂</v>
          </cell>
          <cell r="M280" t="str">
            <v>贵州省电子商务学校</v>
          </cell>
          <cell r="N280" t="str">
            <v>花果园校区</v>
          </cell>
        </row>
        <row r="281">
          <cell r="B281" t="str">
            <v>JJ1999001121</v>
          </cell>
          <cell r="C281" t="str">
            <v>排椅</v>
          </cell>
          <cell r="D281">
            <v>1</v>
          </cell>
          <cell r="E281" t="str">
            <v>待完善</v>
          </cell>
          <cell r="F281">
            <v>36259</v>
          </cell>
          <cell r="G281" t="str">
            <v>花果园校区</v>
          </cell>
          <cell r="H281">
            <v>66.11</v>
          </cell>
          <cell r="I281">
            <v>66.11</v>
          </cell>
          <cell r="J281">
            <v>0</v>
          </cell>
          <cell r="K281" t="str">
            <v>闲置</v>
          </cell>
          <cell r="L281" t="str">
            <v>花果园礼堂</v>
          </cell>
          <cell r="M281" t="str">
            <v>贵州省电子商务学校</v>
          </cell>
          <cell r="N281" t="str">
            <v>花果园校区</v>
          </cell>
        </row>
        <row r="282">
          <cell r="B282" t="str">
            <v>JJ1999001122</v>
          </cell>
          <cell r="C282" t="str">
            <v>排桌</v>
          </cell>
          <cell r="D282">
            <v>1</v>
          </cell>
          <cell r="E282" t="str">
            <v>待完善</v>
          </cell>
          <cell r="F282">
            <v>36259</v>
          </cell>
          <cell r="G282" t="str">
            <v>花果园校区</v>
          </cell>
          <cell r="H282">
            <v>28</v>
          </cell>
          <cell r="I282">
            <v>28</v>
          </cell>
          <cell r="J282">
            <v>0</v>
          </cell>
          <cell r="K282" t="str">
            <v>闲置</v>
          </cell>
          <cell r="L282" t="str">
            <v>花果园一教407（阶梯教室）</v>
          </cell>
          <cell r="M282" t="str">
            <v>贵州省电子商务学校</v>
          </cell>
          <cell r="N282" t="str">
            <v>花果园校区</v>
          </cell>
        </row>
        <row r="283">
          <cell r="B283" t="str">
            <v>JJ1999001128</v>
          </cell>
          <cell r="C283" t="str">
            <v>排椅</v>
          </cell>
          <cell r="D283">
            <v>1</v>
          </cell>
          <cell r="E283" t="str">
            <v>待完善</v>
          </cell>
          <cell r="F283">
            <v>36259</v>
          </cell>
          <cell r="G283" t="str">
            <v>花果园校区</v>
          </cell>
          <cell r="H283">
            <v>66.11</v>
          </cell>
          <cell r="I283">
            <v>66.11</v>
          </cell>
          <cell r="J283">
            <v>0</v>
          </cell>
          <cell r="K283" t="str">
            <v>闲置</v>
          </cell>
          <cell r="L283" t="str">
            <v>花果园礼堂</v>
          </cell>
          <cell r="M283" t="str">
            <v>贵州省电子商务学校</v>
          </cell>
          <cell r="N283" t="str">
            <v>花果园校区</v>
          </cell>
        </row>
        <row r="284">
          <cell r="B284" t="str">
            <v>JJ1999001129</v>
          </cell>
          <cell r="C284" t="str">
            <v>排椅</v>
          </cell>
          <cell r="D284">
            <v>1</v>
          </cell>
          <cell r="E284" t="str">
            <v>待完善</v>
          </cell>
          <cell r="F284">
            <v>36259</v>
          </cell>
          <cell r="G284" t="str">
            <v>花果园校区</v>
          </cell>
          <cell r="H284">
            <v>66.11</v>
          </cell>
          <cell r="I284">
            <v>66.11</v>
          </cell>
          <cell r="J284">
            <v>0</v>
          </cell>
          <cell r="K284" t="str">
            <v>闲置</v>
          </cell>
          <cell r="L284" t="str">
            <v>花果园礼堂</v>
          </cell>
          <cell r="M284" t="str">
            <v>贵州省电子商务学校</v>
          </cell>
          <cell r="N284" t="str">
            <v>花果园校区</v>
          </cell>
        </row>
        <row r="285">
          <cell r="B285" t="str">
            <v>JJ1999001130</v>
          </cell>
          <cell r="C285" t="str">
            <v>排椅</v>
          </cell>
          <cell r="D285">
            <v>1</v>
          </cell>
          <cell r="E285" t="str">
            <v>待完善</v>
          </cell>
          <cell r="F285">
            <v>36259</v>
          </cell>
          <cell r="G285" t="str">
            <v>花果园校区</v>
          </cell>
          <cell r="H285">
            <v>66.11</v>
          </cell>
          <cell r="I285">
            <v>66.11</v>
          </cell>
          <cell r="J285">
            <v>0</v>
          </cell>
          <cell r="K285" t="str">
            <v>闲置</v>
          </cell>
          <cell r="L285" t="str">
            <v>花果园礼堂</v>
          </cell>
          <cell r="M285" t="str">
            <v>贵州省电子商务学校</v>
          </cell>
          <cell r="N285" t="str">
            <v>花果园校区</v>
          </cell>
        </row>
        <row r="286">
          <cell r="B286" t="str">
            <v>JJ1999001131</v>
          </cell>
          <cell r="C286" t="str">
            <v>排椅</v>
          </cell>
          <cell r="D286">
            <v>1</v>
          </cell>
          <cell r="E286" t="str">
            <v>待完善</v>
          </cell>
          <cell r="F286">
            <v>36259</v>
          </cell>
          <cell r="G286" t="str">
            <v>花果园校区</v>
          </cell>
          <cell r="H286">
            <v>66.11</v>
          </cell>
          <cell r="I286">
            <v>66.11</v>
          </cell>
          <cell r="J286">
            <v>0</v>
          </cell>
          <cell r="K286" t="str">
            <v>闲置</v>
          </cell>
          <cell r="L286" t="str">
            <v>花果园礼堂</v>
          </cell>
          <cell r="M286" t="str">
            <v>贵州省电子商务学校</v>
          </cell>
          <cell r="N286" t="str">
            <v>花果园校区</v>
          </cell>
        </row>
        <row r="287">
          <cell r="B287" t="str">
            <v>JJ1999001132</v>
          </cell>
          <cell r="C287" t="str">
            <v>排椅</v>
          </cell>
          <cell r="D287">
            <v>1</v>
          </cell>
          <cell r="E287" t="str">
            <v>待完善</v>
          </cell>
          <cell r="F287">
            <v>36259</v>
          </cell>
          <cell r="G287" t="str">
            <v>花果园校区</v>
          </cell>
          <cell r="H287">
            <v>66.11</v>
          </cell>
          <cell r="I287">
            <v>66.11</v>
          </cell>
          <cell r="J287">
            <v>0</v>
          </cell>
          <cell r="K287" t="str">
            <v>闲置</v>
          </cell>
          <cell r="L287" t="str">
            <v>花果园礼堂</v>
          </cell>
          <cell r="M287" t="str">
            <v>贵州省电子商务学校</v>
          </cell>
          <cell r="N287" t="str">
            <v>花果园校区</v>
          </cell>
        </row>
        <row r="288">
          <cell r="B288" t="str">
            <v>JJ1999001133</v>
          </cell>
          <cell r="C288" t="str">
            <v>排桌</v>
          </cell>
          <cell r="D288">
            <v>1</v>
          </cell>
          <cell r="E288" t="str">
            <v>待完善</v>
          </cell>
          <cell r="F288">
            <v>36259</v>
          </cell>
          <cell r="G288" t="str">
            <v>花果园校区</v>
          </cell>
          <cell r="H288">
            <v>28</v>
          </cell>
          <cell r="I288">
            <v>28</v>
          </cell>
          <cell r="J288">
            <v>0</v>
          </cell>
          <cell r="K288" t="str">
            <v>闲置</v>
          </cell>
          <cell r="L288" t="str">
            <v>花果园一教407（阶梯教室）</v>
          </cell>
          <cell r="M288" t="str">
            <v>贵州省电子商务学校</v>
          </cell>
          <cell r="N288" t="str">
            <v>花果园校区</v>
          </cell>
        </row>
        <row r="289">
          <cell r="B289" t="str">
            <v>JJ1999001134</v>
          </cell>
          <cell r="C289" t="str">
            <v>排椅</v>
          </cell>
          <cell r="D289">
            <v>1</v>
          </cell>
          <cell r="E289" t="str">
            <v>待完善</v>
          </cell>
          <cell r="F289">
            <v>36259</v>
          </cell>
          <cell r="G289" t="str">
            <v>花果园校区</v>
          </cell>
          <cell r="H289">
            <v>66.11</v>
          </cell>
          <cell r="I289">
            <v>66.11</v>
          </cell>
          <cell r="J289">
            <v>0</v>
          </cell>
          <cell r="K289" t="str">
            <v>闲置</v>
          </cell>
          <cell r="L289" t="str">
            <v>花果园礼堂</v>
          </cell>
          <cell r="M289" t="str">
            <v>贵州省电子商务学校</v>
          </cell>
          <cell r="N289" t="str">
            <v>花果园校区</v>
          </cell>
        </row>
        <row r="290">
          <cell r="B290" t="str">
            <v>JJ1999001135</v>
          </cell>
          <cell r="C290" t="str">
            <v>排椅</v>
          </cell>
          <cell r="D290">
            <v>1</v>
          </cell>
          <cell r="E290" t="str">
            <v>待完善</v>
          </cell>
          <cell r="F290">
            <v>36259</v>
          </cell>
          <cell r="G290" t="str">
            <v>花果园校区</v>
          </cell>
          <cell r="H290">
            <v>66.11</v>
          </cell>
          <cell r="I290">
            <v>66.11</v>
          </cell>
          <cell r="J290">
            <v>0</v>
          </cell>
          <cell r="K290" t="str">
            <v>闲置</v>
          </cell>
          <cell r="L290" t="str">
            <v>花果园礼堂</v>
          </cell>
          <cell r="M290" t="str">
            <v>贵州省电子商务学校</v>
          </cell>
          <cell r="N290" t="str">
            <v>花果园校区</v>
          </cell>
        </row>
        <row r="291">
          <cell r="B291" t="str">
            <v>JJ1999001137</v>
          </cell>
          <cell r="C291" t="str">
            <v>排椅</v>
          </cell>
          <cell r="D291">
            <v>1</v>
          </cell>
          <cell r="E291" t="str">
            <v>待完善</v>
          </cell>
          <cell r="F291">
            <v>36259</v>
          </cell>
          <cell r="G291" t="str">
            <v>花果园校区</v>
          </cell>
          <cell r="H291">
            <v>66.11</v>
          </cell>
          <cell r="I291">
            <v>66.11</v>
          </cell>
          <cell r="J291">
            <v>0</v>
          </cell>
          <cell r="K291" t="str">
            <v>闲置</v>
          </cell>
          <cell r="L291" t="str">
            <v>花果园礼堂</v>
          </cell>
          <cell r="M291" t="str">
            <v>贵州省电子商务学校</v>
          </cell>
          <cell r="N291" t="str">
            <v>花果园校区</v>
          </cell>
        </row>
        <row r="292">
          <cell r="B292" t="str">
            <v>JJ1999001138</v>
          </cell>
          <cell r="C292" t="str">
            <v>排椅</v>
          </cell>
          <cell r="D292">
            <v>1</v>
          </cell>
          <cell r="E292" t="str">
            <v>待完善</v>
          </cell>
          <cell r="F292">
            <v>36259</v>
          </cell>
          <cell r="G292" t="str">
            <v>花果园校区</v>
          </cell>
          <cell r="H292">
            <v>66.11</v>
          </cell>
          <cell r="I292">
            <v>66.11</v>
          </cell>
          <cell r="J292">
            <v>0</v>
          </cell>
          <cell r="K292" t="str">
            <v>闲置</v>
          </cell>
          <cell r="L292" t="str">
            <v>花果园礼堂</v>
          </cell>
          <cell r="M292" t="str">
            <v>贵州省电子商务学校</v>
          </cell>
          <cell r="N292" t="str">
            <v>花果园校区</v>
          </cell>
        </row>
        <row r="293">
          <cell r="B293" t="str">
            <v>JJ1999001139</v>
          </cell>
          <cell r="C293" t="str">
            <v>排椅</v>
          </cell>
          <cell r="D293">
            <v>1</v>
          </cell>
          <cell r="E293" t="str">
            <v>待完善</v>
          </cell>
          <cell r="F293">
            <v>36259</v>
          </cell>
          <cell r="G293" t="str">
            <v>花果园校区</v>
          </cell>
          <cell r="H293">
            <v>66.11</v>
          </cell>
          <cell r="I293">
            <v>66.11</v>
          </cell>
          <cell r="J293">
            <v>0</v>
          </cell>
          <cell r="K293" t="str">
            <v>闲置</v>
          </cell>
          <cell r="L293" t="str">
            <v>花果园礼堂</v>
          </cell>
          <cell r="M293" t="str">
            <v>贵州省电子商务学校</v>
          </cell>
          <cell r="N293" t="str">
            <v>花果园校区</v>
          </cell>
        </row>
        <row r="294">
          <cell r="B294" t="str">
            <v>JJ1999001140</v>
          </cell>
          <cell r="C294" t="str">
            <v>排椅</v>
          </cell>
          <cell r="D294">
            <v>1</v>
          </cell>
          <cell r="E294" t="str">
            <v>待完善</v>
          </cell>
          <cell r="F294">
            <v>36259</v>
          </cell>
          <cell r="G294" t="str">
            <v>花果园校区</v>
          </cell>
          <cell r="H294">
            <v>66.11</v>
          </cell>
          <cell r="I294">
            <v>66.11</v>
          </cell>
          <cell r="J294">
            <v>0</v>
          </cell>
          <cell r="K294" t="str">
            <v>闲置</v>
          </cell>
          <cell r="L294" t="str">
            <v>花果园礼堂</v>
          </cell>
          <cell r="M294" t="str">
            <v>贵州省电子商务学校</v>
          </cell>
          <cell r="N294" t="str">
            <v>花果园校区</v>
          </cell>
        </row>
        <row r="295">
          <cell r="B295" t="str">
            <v>JJ1999001141</v>
          </cell>
          <cell r="C295" t="str">
            <v>排椅</v>
          </cell>
          <cell r="D295">
            <v>1</v>
          </cell>
          <cell r="E295" t="str">
            <v>待完善</v>
          </cell>
          <cell r="F295">
            <v>36259</v>
          </cell>
          <cell r="G295" t="str">
            <v>花果园校区</v>
          </cell>
          <cell r="H295">
            <v>66.11</v>
          </cell>
          <cell r="I295">
            <v>66.11</v>
          </cell>
          <cell r="J295">
            <v>0</v>
          </cell>
          <cell r="K295" t="str">
            <v>闲置</v>
          </cell>
          <cell r="L295" t="str">
            <v>花果园礼堂</v>
          </cell>
          <cell r="M295" t="str">
            <v>贵州省电子商务学校</v>
          </cell>
          <cell r="N295" t="str">
            <v>花果园校区</v>
          </cell>
        </row>
        <row r="296">
          <cell r="B296" t="str">
            <v>JJ1999001142</v>
          </cell>
          <cell r="C296" t="str">
            <v>排椅</v>
          </cell>
          <cell r="D296">
            <v>1</v>
          </cell>
          <cell r="E296" t="str">
            <v>待完善</v>
          </cell>
          <cell r="F296">
            <v>36259</v>
          </cell>
          <cell r="G296" t="str">
            <v>花果园校区</v>
          </cell>
          <cell r="H296">
            <v>66.11</v>
          </cell>
          <cell r="I296">
            <v>66.11</v>
          </cell>
          <cell r="J296">
            <v>0</v>
          </cell>
          <cell r="K296" t="str">
            <v>闲置</v>
          </cell>
          <cell r="L296" t="str">
            <v>花果园礼堂</v>
          </cell>
          <cell r="M296" t="str">
            <v>贵州省电子商务学校</v>
          </cell>
          <cell r="N296" t="str">
            <v>花果园校区</v>
          </cell>
        </row>
        <row r="297">
          <cell r="B297" t="str">
            <v>JJ1999001143</v>
          </cell>
          <cell r="C297" t="str">
            <v>排椅</v>
          </cell>
          <cell r="D297">
            <v>1</v>
          </cell>
          <cell r="E297" t="str">
            <v>待完善</v>
          </cell>
          <cell r="F297">
            <v>36259</v>
          </cell>
          <cell r="G297" t="str">
            <v>花果园校区</v>
          </cell>
          <cell r="H297">
            <v>66.11</v>
          </cell>
          <cell r="I297">
            <v>66.11</v>
          </cell>
          <cell r="J297">
            <v>0</v>
          </cell>
          <cell r="K297" t="str">
            <v>闲置</v>
          </cell>
          <cell r="L297" t="str">
            <v>花果园礼堂</v>
          </cell>
          <cell r="M297" t="str">
            <v>贵州省电子商务学校</v>
          </cell>
          <cell r="N297" t="str">
            <v>花果园校区</v>
          </cell>
        </row>
        <row r="298">
          <cell r="B298" t="str">
            <v>JJ1999001144</v>
          </cell>
          <cell r="C298" t="str">
            <v>排椅</v>
          </cell>
          <cell r="D298">
            <v>1</v>
          </cell>
          <cell r="E298" t="str">
            <v>待完善</v>
          </cell>
          <cell r="F298">
            <v>36259</v>
          </cell>
          <cell r="G298" t="str">
            <v>花果园校区</v>
          </cell>
          <cell r="H298">
            <v>66.11</v>
          </cell>
          <cell r="I298">
            <v>66.11</v>
          </cell>
          <cell r="J298">
            <v>0</v>
          </cell>
          <cell r="K298" t="str">
            <v>闲置</v>
          </cell>
          <cell r="L298" t="str">
            <v>花果园礼堂</v>
          </cell>
          <cell r="M298" t="str">
            <v>贵州省电子商务学校</v>
          </cell>
          <cell r="N298" t="str">
            <v>花果园校区</v>
          </cell>
        </row>
        <row r="299">
          <cell r="B299" t="str">
            <v>JJ1999001145</v>
          </cell>
          <cell r="C299" t="str">
            <v>排椅</v>
          </cell>
          <cell r="D299">
            <v>1</v>
          </cell>
          <cell r="E299" t="str">
            <v>待完善</v>
          </cell>
          <cell r="F299">
            <v>36259</v>
          </cell>
          <cell r="G299" t="str">
            <v>花果园校区</v>
          </cell>
          <cell r="H299">
            <v>66.11</v>
          </cell>
          <cell r="I299">
            <v>66.11</v>
          </cell>
          <cell r="J299">
            <v>0</v>
          </cell>
          <cell r="K299" t="str">
            <v>闲置</v>
          </cell>
          <cell r="L299" t="str">
            <v>花果园礼堂</v>
          </cell>
          <cell r="M299" t="str">
            <v>贵州省电子商务学校</v>
          </cell>
          <cell r="N299" t="str">
            <v>花果园校区</v>
          </cell>
        </row>
        <row r="300">
          <cell r="B300" t="str">
            <v>JJ1999001164</v>
          </cell>
          <cell r="C300" t="str">
            <v>排桌</v>
          </cell>
          <cell r="D300">
            <v>1</v>
          </cell>
          <cell r="E300" t="str">
            <v>待完善</v>
          </cell>
          <cell r="F300">
            <v>36259</v>
          </cell>
          <cell r="G300" t="str">
            <v>花果园校区</v>
          </cell>
          <cell r="H300">
            <v>28</v>
          </cell>
          <cell r="I300">
            <v>28</v>
          </cell>
          <cell r="J300">
            <v>0</v>
          </cell>
          <cell r="K300" t="str">
            <v>闲置</v>
          </cell>
          <cell r="L300" t="str">
            <v>花果园一教407（阶梯教室）</v>
          </cell>
          <cell r="M300" t="str">
            <v>贵州省电子商务学校</v>
          </cell>
          <cell r="N300" t="str">
            <v>花果园校区</v>
          </cell>
        </row>
        <row r="301">
          <cell r="B301" t="str">
            <v>JJ1999001165</v>
          </cell>
          <cell r="C301" t="str">
            <v>排椅</v>
          </cell>
          <cell r="D301">
            <v>1</v>
          </cell>
          <cell r="E301" t="str">
            <v>待完善</v>
          </cell>
          <cell r="F301">
            <v>36259</v>
          </cell>
          <cell r="G301" t="str">
            <v>花果园校区</v>
          </cell>
          <cell r="H301">
            <v>66.11</v>
          </cell>
          <cell r="I301">
            <v>66.11</v>
          </cell>
          <cell r="J301">
            <v>0</v>
          </cell>
          <cell r="K301" t="str">
            <v>闲置</v>
          </cell>
          <cell r="L301" t="str">
            <v>花果园礼堂</v>
          </cell>
          <cell r="M301" t="str">
            <v>贵州省电子商务学校</v>
          </cell>
          <cell r="N301" t="str">
            <v>花果园校区</v>
          </cell>
        </row>
        <row r="302">
          <cell r="B302" t="str">
            <v>JJ1999001166</v>
          </cell>
          <cell r="C302" t="str">
            <v>排椅</v>
          </cell>
          <cell r="D302">
            <v>1</v>
          </cell>
          <cell r="E302" t="str">
            <v>待完善</v>
          </cell>
          <cell r="F302">
            <v>36259</v>
          </cell>
          <cell r="G302" t="str">
            <v>花果园校区</v>
          </cell>
          <cell r="H302">
            <v>66.11</v>
          </cell>
          <cell r="I302">
            <v>66.11</v>
          </cell>
          <cell r="J302">
            <v>0</v>
          </cell>
          <cell r="K302" t="str">
            <v>闲置</v>
          </cell>
          <cell r="L302" t="str">
            <v>花果园礼堂</v>
          </cell>
          <cell r="M302" t="str">
            <v>贵州省电子商务学校</v>
          </cell>
          <cell r="N302" t="str">
            <v>花果园校区</v>
          </cell>
        </row>
        <row r="303">
          <cell r="B303" t="str">
            <v>JJ1999001167</v>
          </cell>
          <cell r="C303" t="str">
            <v>排椅</v>
          </cell>
          <cell r="D303">
            <v>1</v>
          </cell>
          <cell r="E303" t="str">
            <v>待完善</v>
          </cell>
          <cell r="F303">
            <v>36259</v>
          </cell>
          <cell r="G303" t="str">
            <v>花果园校区</v>
          </cell>
          <cell r="H303">
            <v>66.11</v>
          </cell>
          <cell r="I303">
            <v>66.11</v>
          </cell>
          <cell r="J303">
            <v>0</v>
          </cell>
          <cell r="K303" t="str">
            <v>闲置</v>
          </cell>
          <cell r="L303" t="str">
            <v>花果园礼堂</v>
          </cell>
          <cell r="M303" t="str">
            <v>贵州省电子商务学校</v>
          </cell>
          <cell r="N303" t="str">
            <v>花果园校区</v>
          </cell>
        </row>
        <row r="304">
          <cell r="B304" t="str">
            <v>JJ1999001168</v>
          </cell>
          <cell r="C304" t="str">
            <v>排椅</v>
          </cell>
          <cell r="D304">
            <v>1</v>
          </cell>
          <cell r="E304" t="str">
            <v>待完善</v>
          </cell>
          <cell r="F304">
            <v>36259</v>
          </cell>
          <cell r="G304" t="str">
            <v>花果园校区</v>
          </cell>
          <cell r="H304">
            <v>66.11</v>
          </cell>
          <cell r="I304">
            <v>66.11</v>
          </cell>
          <cell r="J304">
            <v>0</v>
          </cell>
          <cell r="K304" t="str">
            <v>闲置</v>
          </cell>
          <cell r="L304" t="str">
            <v>花果园礼堂</v>
          </cell>
          <cell r="M304" t="str">
            <v>贵州省电子商务学校</v>
          </cell>
          <cell r="N304" t="str">
            <v>花果园校区</v>
          </cell>
        </row>
        <row r="305">
          <cell r="B305" t="str">
            <v>JJ1999001169</v>
          </cell>
          <cell r="C305" t="str">
            <v>排椅</v>
          </cell>
          <cell r="D305">
            <v>1</v>
          </cell>
          <cell r="E305" t="str">
            <v>待完善</v>
          </cell>
          <cell r="F305">
            <v>36259</v>
          </cell>
          <cell r="G305" t="str">
            <v>花果园校区</v>
          </cell>
          <cell r="H305">
            <v>66.11</v>
          </cell>
          <cell r="I305">
            <v>66.11</v>
          </cell>
          <cell r="J305">
            <v>0</v>
          </cell>
          <cell r="K305" t="str">
            <v>闲置</v>
          </cell>
          <cell r="L305" t="str">
            <v>花果园礼堂</v>
          </cell>
          <cell r="M305" t="str">
            <v>贵州省电子商务学校</v>
          </cell>
          <cell r="N305" t="str">
            <v>花果园校区</v>
          </cell>
        </row>
        <row r="306">
          <cell r="B306" t="str">
            <v>JJ1999001170</v>
          </cell>
          <cell r="C306" t="str">
            <v>排椅</v>
          </cell>
          <cell r="D306">
            <v>1</v>
          </cell>
          <cell r="E306" t="str">
            <v>待完善</v>
          </cell>
          <cell r="F306">
            <v>36259</v>
          </cell>
          <cell r="G306" t="str">
            <v>花果园校区</v>
          </cell>
          <cell r="H306">
            <v>66.11</v>
          </cell>
          <cell r="I306">
            <v>66.11</v>
          </cell>
          <cell r="J306">
            <v>0</v>
          </cell>
          <cell r="K306" t="str">
            <v>闲置</v>
          </cell>
          <cell r="L306" t="str">
            <v>花果园礼堂</v>
          </cell>
          <cell r="M306" t="str">
            <v>贵州省电子商务学校</v>
          </cell>
          <cell r="N306" t="str">
            <v>花果园校区</v>
          </cell>
        </row>
        <row r="307">
          <cell r="B307" t="str">
            <v>JJ1999001171</v>
          </cell>
          <cell r="C307" t="str">
            <v>排椅</v>
          </cell>
          <cell r="D307">
            <v>1</v>
          </cell>
          <cell r="E307" t="str">
            <v>待完善</v>
          </cell>
          <cell r="F307">
            <v>36259</v>
          </cell>
          <cell r="G307" t="str">
            <v>花果园校区</v>
          </cell>
          <cell r="H307">
            <v>66.11</v>
          </cell>
          <cell r="I307">
            <v>66.11</v>
          </cell>
          <cell r="J307">
            <v>0</v>
          </cell>
          <cell r="K307" t="str">
            <v>闲置</v>
          </cell>
          <cell r="L307" t="str">
            <v>花果园礼堂</v>
          </cell>
          <cell r="M307" t="str">
            <v>贵州省电子商务学校</v>
          </cell>
          <cell r="N307" t="str">
            <v>花果园校区</v>
          </cell>
        </row>
        <row r="308">
          <cell r="B308" t="str">
            <v>JJ1999001172</v>
          </cell>
          <cell r="C308" t="str">
            <v>排椅</v>
          </cell>
          <cell r="D308">
            <v>1</v>
          </cell>
          <cell r="E308" t="str">
            <v>待完善</v>
          </cell>
          <cell r="F308">
            <v>36259</v>
          </cell>
          <cell r="G308" t="str">
            <v>花果园校区</v>
          </cell>
          <cell r="H308">
            <v>66.11</v>
          </cell>
          <cell r="I308">
            <v>66.11</v>
          </cell>
          <cell r="J308">
            <v>0</v>
          </cell>
          <cell r="K308" t="str">
            <v>闲置</v>
          </cell>
          <cell r="L308" t="str">
            <v>花果园礼堂</v>
          </cell>
          <cell r="M308" t="str">
            <v>贵州省电子商务学校</v>
          </cell>
          <cell r="N308" t="str">
            <v>花果园校区</v>
          </cell>
        </row>
        <row r="309">
          <cell r="B309" t="str">
            <v>JJ1999001191</v>
          </cell>
          <cell r="C309" t="str">
            <v>排椅</v>
          </cell>
          <cell r="D309">
            <v>1</v>
          </cell>
          <cell r="E309" t="str">
            <v>待完善</v>
          </cell>
          <cell r="F309">
            <v>36259</v>
          </cell>
          <cell r="G309" t="str">
            <v>花果园校区</v>
          </cell>
          <cell r="H309">
            <v>66.11</v>
          </cell>
          <cell r="I309">
            <v>66.11</v>
          </cell>
          <cell r="J309">
            <v>0</v>
          </cell>
          <cell r="K309" t="str">
            <v>闲置</v>
          </cell>
          <cell r="L309" t="str">
            <v>花果园礼堂</v>
          </cell>
          <cell r="M309" t="str">
            <v>贵州省电子商务学校</v>
          </cell>
          <cell r="N309" t="str">
            <v>花果园校区</v>
          </cell>
        </row>
        <row r="310">
          <cell r="B310" t="str">
            <v>JJ1999001192</v>
          </cell>
          <cell r="C310" t="str">
            <v>排椅</v>
          </cell>
          <cell r="D310">
            <v>1</v>
          </cell>
          <cell r="E310" t="str">
            <v>待完善</v>
          </cell>
          <cell r="F310">
            <v>36259</v>
          </cell>
          <cell r="G310" t="str">
            <v>花果园校区</v>
          </cell>
          <cell r="H310">
            <v>66.11</v>
          </cell>
          <cell r="I310">
            <v>66.11</v>
          </cell>
          <cell r="J310">
            <v>0</v>
          </cell>
          <cell r="K310" t="str">
            <v>闲置</v>
          </cell>
          <cell r="L310" t="str">
            <v>花果园礼堂</v>
          </cell>
          <cell r="M310" t="str">
            <v>贵州省电子商务学校</v>
          </cell>
          <cell r="N310" t="str">
            <v>花果园校区</v>
          </cell>
        </row>
        <row r="311">
          <cell r="B311" t="str">
            <v>JJ1999001193</v>
          </cell>
          <cell r="C311" t="str">
            <v>排椅</v>
          </cell>
          <cell r="D311">
            <v>1</v>
          </cell>
          <cell r="E311" t="str">
            <v>待完善</v>
          </cell>
          <cell r="F311">
            <v>36259</v>
          </cell>
          <cell r="G311" t="str">
            <v>花果园校区</v>
          </cell>
          <cell r="H311">
            <v>66.11</v>
          </cell>
          <cell r="I311">
            <v>66.11</v>
          </cell>
          <cell r="J311">
            <v>0</v>
          </cell>
          <cell r="K311" t="str">
            <v>闲置</v>
          </cell>
          <cell r="L311" t="str">
            <v>花果园礼堂</v>
          </cell>
          <cell r="M311" t="str">
            <v>贵州省电子商务学校</v>
          </cell>
          <cell r="N311" t="str">
            <v>花果园校区</v>
          </cell>
        </row>
        <row r="312">
          <cell r="B312" t="str">
            <v>JJ1999001194</v>
          </cell>
          <cell r="C312" t="str">
            <v>排椅</v>
          </cell>
          <cell r="D312">
            <v>1</v>
          </cell>
          <cell r="E312" t="str">
            <v>待完善</v>
          </cell>
          <cell r="F312">
            <v>36259</v>
          </cell>
          <cell r="G312" t="str">
            <v>花果园校区</v>
          </cell>
          <cell r="H312">
            <v>66.11</v>
          </cell>
          <cell r="I312">
            <v>66.11</v>
          </cell>
          <cell r="J312">
            <v>0</v>
          </cell>
          <cell r="K312" t="str">
            <v>闲置</v>
          </cell>
          <cell r="L312" t="str">
            <v>花果园礼堂</v>
          </cell>
          <cell r="M312" t="str">
            <v>贵州省电子商务学校</v>
          </cell>
          <cell r="N312" t="str">
            <v>花果园校区</v>
          </cell>
        </row>
        <row r="313">
          <cell r="B313" t="str">
            <v>JJ1999001195</v>
          </cell>
          <cell r="C313" t="str">
            <v>排椅</v>
          </cell>
          <cell r="D313">
            <v>1</v>
          </cell>
          <cell r="E313" t="str">
            <v>待完善</v>
          </cell>
          <cell r="F313">
            <v>36259</v>
          </cell>
          <cell r="G313" t="str">
            <v>花果园校区</v>
          </cell>
          <cell r="H313">
            <v>66.11</v>
          </cell>
          <cell r="I313">
            <v>66.11</v>
          </cell>
          <cell r="J313">
            <v>0</v>
          </cell>
          <cell r="K313" t="str">
            <v>闲置</v>
          </cell>
          <cell r="L313" t="str">
            <v>花果园礼堂</v>
          </cell>
          <cell r="M313" t="str">
            <v>贵州省电子商务学校</v>
          </cell>
          <cell r="N313" t="str">
            <v>花果园校区</v>
          </cell>
        </row>
        <row r="314">
          <cell r="B314" t="str">
            <v>JJ1999001196</v>
          </cell>
          <cell r="C314" t="str">
            <v>排椅</v>
          </cell>
          <cell r="D314">
            <v>1</v>
          </cell>
          <cell r="E314" t="str">
            <v>待完善</v>
          </cell>
          <cell r="F314">
            <v>36259</v>
          </cell>
          <cell r="G314" t="str">
            <v>花果园校区</v>
          </cell>
          <cell r="H314">
            <v>66.11</v>
          </cell>
          <cell r="I314">
            <v>66.11</v>
          </cell>
          <cell r="J314">
            <v>0</v>
          </cell>
          <cell r="K314" t="str">
            <v>闲置</v>
          </cell>
          <cell r="L314" t="str">
            <v>花果园礼堂</v>
          </cell>
          <cell r="M314" t="str">
            <v>贵州省电子商务学校</v>
          </cell>
          <cell r="N314" t="str">
            <v>花果园校区</v>
          </cell>
        </row>
        <row r="315">
          <cell r="B315" t="str">
            <v>JJ1999001197</v>
          </cell>
          <cell r="C315" t="str">
            <v>排椅</v>
          </cell>
          <cell r="D315">
            <v>1</v>
          </cell>
          <cell r="E315" t="str">
            <v>待完善</v>
          </cell>
          <cell r="F315">
            <v>36259</v>
          </cell>
          <cell r="G315" t="str">
            <v>花果园校区</v>
          </cell>
          <cell r="H315">
            <v>66.11</v>
          </cell>
          <cell r="I315">
            <v>66.11</v>
          </cell>
          <cell r="J315">
            <v>0</v>
          </cell>
          <cell r="K315" t="str">
            <v>闲置</v>
          </cell>
          <cell r="L315" t="str">
            <v>花果园礼堂</v>
          </cell>
          <cell r="M315" t="str">
            <v>贵州省电子商务学校</v>
          </cell>
          <cell r="N315" t="str">
            <v>花果园校区</v>
          </cell>
        </row>
        <row r="316">
          <cell r="B316" t="str">
            <v>JJ1999001198</v>
          </cell>
          <cell r="C316" t="str">
            <v>排椅</v>
          </cell>
          <cell r="D316">
            <v>1</v>
          </cell>
          <cell r="E316" t="str">
            <v>待完善</v>
          </cell>
          <cell r="F316">
            <v>36259</v>
          </cell>
          <cell r="G316" t="str">
            <v>花果园校区</v>
          </cell>
          <cell r="H316">
            <v>66.11</v>
          </cell>
          <cell r="I316">
            <v>66.11</v>
          </cell>
          <cell r="J316">
            <v>0</v>
          </cell>
          <cell r="K316" t="str">
            <v>闲置</v>
          </cell>
          <cell r="L316" t="str">
            <v>花果园礼堂</v>
          </cell>
          <cell r="M316" t="str">
            <v>贵州省电子商务学校</v>
          </cell>
          <cell r="N316" t="str">
            <v>花果园校区</v>
          </cell>
        </row>
        <row r="317">
          <cell r="B317" t="str">
            <v>JJ1999001199</v>
          </cell>
          <cell r="C317" t="str">
            <v>排椅</v>
          </cell>
          <cell r="D317">
            <v>1</v>
          </cell>
          <cell r="E317" t="str">
            <v>待完善</v>
          </cell>
          <cell r="F317">
            <v>36259</v>
          </cell>
          <cell r="G317" t="str">
            <v>花果园校区</v>
          </cell>
          <cell r="H317">
            <v>66.11</v>
          </cell>
          <cell r="I317">
            <v>66.11</v>
          </cell>
          <cell r="J317">
            <v>0</v>
          </cell>
          <cell r="K317" t="str">
            <v>闲置</v>
          </cell>
          <cell r="L317" t="str">
            <v>花果园礼堂</v>
          </cell>
          <cell r="M317" t="str">
            <v>贵州省电子商务学校</v>
          </cell>
          <cell r="N317" t="str">
            <v>花果园校区</v>
          </cell>
        </row>
        <row r="318">
          <cell r="B318" t="str">
            <v>JJ1999001209</v>
          </cell>
          <cell r="C318" t="str">
            <v>排椅</v>
          </cell>
          <cell r="D318">
            <v>1</v>
          </cell>
          <cell r="E318" t="str">
            <v>待完善</v>
          </cell>
          <cell r="F318">
            <v>36259</v>
          </cell>
          <cell r="G318" t="str">
            <v>花果园校区</v>
          </cell>
          <cell r="H318">
            <v>66.11</v>
          </cell>
          <cell r="I318">
            <v>66.11</v>
          </cell>
          <cell r="J318">
            <v>0</v>
          </cell>
          <cell r="K318" t="str">
            <v>未见实物</v>
          </cell>
        </row>
        <row r="318">
          <cell r="M318" t="str">
            <v>李小明</v>
          </cell>
          <cell r="N318" t="str">
            <v>总务科</v>
          </cell>
        </row>
        <row r="319">
          <cell r="B319" t="str">
            <v>JJ1999001210</v>
          </cell>
          <cell r="C319" t="str">
            <v>排椅</v>
          </cell>
          <cell r="D319">
            <v>1</v>
          </cell>
          <cell r="E319" t="str">
            <v>待完善</v>
          </cell>
          <cell r="F319">
            <v>36259</v>
          </cell>
          <cell r="G319" t="str">
            <v>花果园校区</v>
          </cell>
          <cell r="H319">
            <v>66.11</v>
          </cell>
          <cell r="I319">
            <v>66.11</v>
          </cell>
          <cell r="J319">
            <v>0</v>
          </cell>
          <cell r="K319" t="str">
            <v>未见实物</v>
          </cell>
        </row>
        <row r="319">
          <cell r="M319" t="str">
            <v>李小明</v>
          </cell>
          <cell r="N319" t="str">
            <v>总务科</v>
          </cell>
        </row>
        <row r="320">
          <cell r="B320" t="str">
            <v>JJ1999001211</v>
          </cell>
          <cell r="C320" t="str">
            <v>排椅</v>
          </cell>
          <cell r="D320">
            <v>1</v>
          </cell>
          <cell r="E320" t="str">
            <v>待完善</v>
          </cell>
          <cell r="F320">
            <v>36259</v>
          </cell>
          <cell r="G320" t="str">
            <v>花果园校区</v>
          </cell>
          <cell r="H320">
            <v>66.11</v>
          </cell>
          <cell r="I320">
            <v>66.11</v>
          </cell>
          <cell r="J320">
            <v>0</v>
          </cell>
          <cell r="K320" t="str">
            <v>未见实物</v>
          </cell>
        </row>
        <row r="320">
          <cell r="M320" t="str">
            <v>李小明</v>
          </cell>
          <cell r="N320" t="str">
            <v>总务科</v>
          </cell>
        </row>
        <row r="321">
          <cell r="B321" t="str">
            <v>JJ1999001212</v>
          </cell>
          <cell r="C321" t="str">
            <v>排椅</v>
          </cell>
          <cell r="D321">
            <v>1</v>
          </cell>
          <cell r="E321" t="str">
            <v>待完善</v>
          </cell>
          <cell r="F321">
            <v>36259</v>
          </cell>
          <cell r="G321" t="str">
            <v>花果园校区</v>
          </cell>
          <cell r="H321">
            <v>66.11</v>
          </cell>
          <cell r="I321">
            <v>66.11</v>
          </cell>
          <cell r="J321">
            <v>0</v>
          </cell>
          <cell r="K321" t="str">
            <v>未见实物</v>
          </cell>
        </row>
        <row r="321">
          <cell r="M321" t="str">
            <v>李小明</v>
          </cell>
          <cell r="N321" t="str">
            <v>总务科</v>
          </cell>
        </row>
        <row r="322">
          <cell r="B322" t="str">
            <v>JJ1999001213</v>
          </cell>
          <cell r="C322" t="str">
            <v>排桌</v>
          </cell>
          <cell r="D322">
            <v>1</v>
          </cell>
          <cell r="E322" t="str">
            <v>待完善</v>
          </cell>
          <cell r="F322">
            <v>36259</v>
          </cell>
          <cell r="G322" t="str">
            <v>花果园校区</v>
          </cell>
          <cell r="H322">
            <v>28</v>
          </cell>
          <cell r="I322">
            <v>28</v>
          </cell>
          <cell r="J322">
            <v>0</v>
          </cell>
          <cell r="K322" t="str">
            <v>闲置</v>
          </cell>
          <cell r="L322" t="str">
            <v>花果园一教407（阶梯教室）</v>
          </cell>
          <cell r="M322" t="str">
            <v>贵州省电子商务学校</v>
          </cell>
          <cell r="N322" t="str">
            <v>花果园校区</v>
          </cell>
        </row>
        <row r="323">
          <cell r="B323" t="str">
            <v>JJ1999001214</v>
          </cell>
          <cell r="C323" t="str">
            <v>排桌</v>
          </cell>
          <cell r="D323">
            <v>1</v>
          </cell>
          <cell r="E323" t="str">
            <v>待完善</v>
          </cell>
          <cell r="F323">
            <v>36259</v>
          </cell>
          <cell r="G323" t="str">
            <v>花果园校区</v>
          </cell>
          <cell r="H323">
            <v>28</v>
          </cell>
          <cell r="I323">
            <v>28</v>
          </cell>
          <cell r="J323">
            <v>0</v>
          </cell>
          <cell r="K323" t="str">
            <v>闲置</v>
          </cell>
          <cell r="L323" t="str">
            <v>花果园一教407（阶梯教室）</v>
          </cell>
          <cell r="M323" t="str">
            <v>贵州省电子商务学校</v>
          </cell>
          <cell r="N323" t="str">
            <v>花果园校区</v>
          </cell>
        </row>
        <row r="324">
          <cell r="B324" t="str">
            <v>JJ1999001215</v>
          </cell>
          <cell r="C324" t="str">
            <v>排椅</v>
          </cell>
          <cell r="D324">
            <v>1</v>
          </cell>
          <cell r="E324" t="str">
            <v>待完善</v>
          </cell>
          <cell r="F324">
            <v>36259</v>
          </cell>
          <cell r="G324" t="str">
            <v>花果园校区</v>
          </cell>
          <cell r="H324">
            <v>66.11</v>
          </cell>
          <cell r="I324">
            <v>66.11</v>
          </cell>
          <cell r="J324">
            <v>0</v>
          </cell>
          <cell r="K324" t="str">
            <v>未见实物</v>
          </cell>
        </row>
        <row r="324">
          <cell r="M324" t="str">
            <v>李小明</v>
          </cell>
          <cell r="N324" t="str">
            <v>总务科</v>
          </cell>
        </row>
        <row r="325">
          <cell r="B325" t="str">
            <v>JJ1999001216</v>
          </cell>
          <cell r="C325" t="str">
            <v>排椅</v>
          </cell>
          <cell r="D325">
            <v>1</v>
          </cell>
          <cell r="E325" t="str">
            <v>待完善</v>
          </cell>
          <cell r="F325">
            <v>36259</v>
          </cell>
          <cell r="G325" t="str">
            <v>花果园校区</v>
          </cell>
          <cell r="H325">
            <v>66.11</v>
          </cell>
          <cell r="I325">
            <v>66.11</v>
          </cell>
          <cell r="J325">
            <v>0</v>
          </cell>
          <cell r="K325" t="str">
            <v>未见实物</v>
          </cell>
        </row>
        <row r="325">
          <cell r="M325" t="str">
            <v>李小明</v>
          </cell>
          <cell r="N325" t="str">
            <v>总务科</v>
          </cell>
        </row>
        <row r="326">
          <cell r="B326" t="str">
            <v>JJ1999001217</v>
          </cell>
          <cell r="C326" t="str">
            <v>排椅</v>
          </cell>
          <cell r="D326">
            <v>1</v>
          </cell>
          <cell r="E326" t="str">
            <v>待完善</v>
          </cell>
          <cell r="F326">
            <v>36259</v>
          </cell>
          <cell r="G326" t="str">
            <v>花果园校区</v>
          </cell>
          <cell r="H326">
            <v>66.11</v>
          </cell>
          <cell r="I326">
            <v>66.11</v>
          </cell>
          <cell r="J326">
            <v>0</v>
          </cell>
          <cell r="K326" t="str">
            <v>未见实物</v>
          </cell>
        </row>
        <row r="326">
          <cell r="M326" t="str">
            <v>李小明</v>
          </cell>
          <cell r="N326" t="str">
            <v>总务科</v>
          </cell>
        </row>
        <row r="327">
          <cell r="B327" t="str">
            <v>JJ1999001230</v>
          </cell>
          <cell r="C327" t="str">
            <v>排椅</v>
          </cell>
          <cell r="D327">
            <v>1</v>
          </cell>
          <cell r="E327" t="str">
            <v>待完善</v>
          </cell>
          <cell r="F327">
            <v>36259</v>
          </cell>
          <cell r="G327" t="str">
            <v>花果园校区</v>
          </cell>
          <cell r="H327">
            <v>66.11</v>
          </cell>
          <cell r="I327">
            <v>66.11</v>
          </cell>
          <cell r="J327">
            <v>0</v>
          </cell>
          <cell r="K327" t="str">
            <v>闲置</v>
          </cell>
          <cell r="L327" t="str">
            <v>花果园礼堂</v>
          </cell>
          <cell r="M327" t="str">
            <v>贵州省电子商务学校</v>
          </cell>
          <cell r="N327" t="str">
            <v>花果园校区</v>
          </cell>
        </row>
        <row r="328">
          <cell r="B328" t="str">
            <v>JJ1999001227</v>
          </cell>
          <cell r="C328" t="str">
            <v>排桌</v>
          </cell>
          <cell r="D328">
            <v>1</v>
          </cell>
          <cell r="E328" t="str">
            <v>待完善</v>
          </cell>
          <cell r="F328">
            <v>36259</v>
          </cell>
          <cell r="G328" t="str">
            <v>花果园校区</v>
          </cell>
          <cell r="H328">
            <v>28</v>
          </cell>
          <cell r="I328">
            <v>28</v>
          </cell>
          <cell r="J328">
            <v>0</v>
          </cell>
          <cell r="K328" t="str">
            <v>闲置</v>
          </cell>
          <cell r="L328" t="str">
            <v>花果园一教407（阶梯教室）</v>
          </cell>
          <cell r="M328" t="str">
            <v>贵州省电子商务学校</v>
          </cell>
          <cell r="N328" t="str">
            <v>花果园校区</v>
          </cell>
        </row>
        <row r="329">
          <cell r="B329" t="str">
            <v>JJ1999001228</v>
          </cell>
          <cell r="C329" t="str">
            <v>排椅</v>
          </cell>
          <cell r="D329">
            <v>1</v>
          </cell>
          <cell r="E329" t="str">
            <v>待完善</v>
          </cell>
          <cell r="F329">
            <v>36259</v>
          </cell>
          <cell r="G329" t="str">
            <v>花果园校区</v>
          </cell>
          <cell r="H329">
            <v>66.11</v>
          </cell>
          <cell r="I329">
            <v>66.11</v>
          </cell>
          <cell r="J329">
            <v>0</v>
          </cell>
          <cell r="K329" t="str">
            <v>闲置</v>
          </cell>
          <cell r="L329" t="str">
            <v>花果园礼堂</v>
          </cell>
          <cell r="M329" t="str">
            <v>贵州省电子商务学校</v>
          </cell>
          <cell r="N329" t="str">
            <v>花果园校区</v>
          </cell>
        </row>
        <row r="330">
          <cell r="B330" t="str">
            <v>JJ1999001229</v>
          </cell>
          <cell r="C330" t="str">
            <v>排椅</v>
          </cell>
          <cell r="D330">
            <v>1</v>
          </cell>
          <cell r="E330" t="str">
            <v>待完善</v>
          </cell>
          <cell r="F330">
            <v>36259</v>
          </cell>
          <cell r="G330" t="str">
            <v>花果园校区</v>
          </cell>
          <cell r="H330">
            <v>66.11</v>
          </cell>
          <cell r="I330">
            <v>66.11</v>
          </cell>
          <cell r="J330">
            <v>0</v>
          </cell>
          <cell r="K330" t="str">
            <v>闲置</v>
          </cell>
          <cell r="L330" t="str">
            <v>花果园礼堂</v>
          </cell>
          <cell r="M330" t="str">
            <v>贵州省电子商务学校</v>
          </cell>
          <cell r="N330" t="str">
            <v>花果园校区</v>
          </cell>
        </row>
        <row r="331">
          <cell r="B331" t="str">
            <v>JJ1999001231</v>
          </cell>
          <cell r="C331" t="str">
            <v>排椅</v>
          </cell>
          <cell r="D331">
            <v>1</v>
          </cell>
          <cell r="E331" t="str">
            <v>待完善</v>
          </cell>
          <cell r="F331">
            <v>36259</v>
          </cell>
          <cell r="G331" t="str">
            <v>花果园校区</v>
          </cell>
          <cell r="H331">
            <v>66.11</v>
          </cell>
          <cell r="I331">
            <v>66.11</v>
          </cell>
          <cell r="J331">
            <v>0</v>
          </cell>
          <cell r="K331" t="str">
            <v>闲置</v>
          </cell>
          <cell r="L331" t="str">
            <v>花果园礼堂</v>
          </cell>
          <cell r="M331" t="str">
            <v>贵州省电子商务学校</v>
          </cell>
          <cell r="N331" t="str">
            <v>花果园校区</v>
          </cell>
        </row>
        <row r="332">
          <cell r="B332" t="str">
            <v>JJ1999001232</v>
          </cell>
          <cell r="C332" t="str">
            <v>排椅</v>
          </cell>
          <cell r="D332">
            <v>1</v>
          </cell>
          <cell r="E332" t="str">
            <v>待完善</v>
          </cell>
          <cell r="F332">
            <v>36259</v>
          </cell>
          <cell r="G332" t="str">
            <v>花果园校区</v>
          </cell>
          <cell r="H332">
            <v>66.11</v>
          </cell>
          <cell r="I332">
            <v>66.11</v>
          </cell>
          <cell r="J332">
            <v>0</v>
          </cell>
          <cell r="K332" t="str">
            <v>闲置</v>
          </cell>
          <cell r="L332" t="str">
            <v>花果园礼堂</v>
          </cell>
          <cell r="M332" t="str">
            <v>贵州省电子商务学校</v>
          </cell>
          <cell r="N332" t="str">
            <v>花果园校区</v>
          </cell>
        </row>
        <row r="333">
          <cell r="B333" t="str">
            <v>JJ1999001233</v>
          </cell>
          <cell r="C333" t="str">
            <v>排椅</v>
          </cell>
          <cell r="D333">
            <v>1</v>
          </cell>
          <cell r="E333" t="str">
            <v>待完善</v>
          </cell>
          <cell r="F333">
            <v>36259</v>
          </cell>
          <cell r="G333" t="str">
            <v>花果园校区</v>
          </cell>
          <cell r="H333">
            <v>66.11</v>
          </cell>
          <cell r="I333">
            <v>66.11</v>
          </cell>
          <cell r="J333">
            <v>0</v>
          </cell>
          <cell r="K333" t="str">
            <v>闲置</v>
          </cell>
          <cell r="L333" t="str">
            <v>花果园礼堂</v>
          </cell>
          <cell r="M333" t="str">
            <v>贵州省电子商务学校</v>
          </cell>
          <cell r="N333" t="str">
            <v>花果园校区</v>
          </cell>
        </row>
        <row r="334">
          <cell r="B334" t="str">
            <v>JJ1999001234</v>
          </cell>
          <cell r="C334" t="str">
            <v>排椅</v>
          </cell>
          <cell r="D334">
            <v>1</v>
          </cell>
          <cell r="E334" t="str">
            <v>待完善</v>
          </cell>
          <cell r="F334">
            <v>36259</v>
          </cell>
          <cell r="G334" t="str">
            <v>花果园校区</v>
          </cell>
          <cell r="H334">
            <v>66.11</v>
          </cell>
          <cell r="I334">
            <v>66.11</v>
          </cell>
          <cell r="J334">
            <v>0</v>
          </cell>
          <cell r="K334" t="str">
            <v>闲置</v>
          </cell>
          <cell r="L334" t="str">
            <v>花果园礼堂</v>
          </cell>
          <cell r="M334" t="str">
            <v>贵州省电子商务学校</v>
          </cell>
          <cell r="N334" t="str">
            <v>花果园校区</v>
          </cell>
        </row>
        <row r="335">
          <cell r="B335" t="str">
            <v>JJ1999001235</v>
          </cell>
          <cell r="C335" t="str">
            <v>排椅</v>
          </cell>
          <cell r="D335">
            <v>1</v>
          </cell>
          <cell r="E335" t="str">
            <v>待完善</v>
          </cell>
          <cell r="F335">
            <v>36259</v>
          </cell>
          <cell r="G335" t="str">
            <v>花果园校区</v>
          </cell>
          <cell r="H335">
            <v>66.11</v>
          </cell>
          <cell r="I335">
            <v>66.11</v>
          </cell>
          <cell r="J335">
            <v>0</v>
          </cell>
          <cell r="K335" t="str">
            <v>闲置</v>
          </cell>
          <cell r="L335" t="str">
            <v>花果园礼堂</v>
          </cell>
          <cell r="M335" t="str">
            <v>贵州省电子商务学校</v>
          </cell>
          <cell r="N335" t="str">
            <v>花果园校区</v>
          </cell>
        </row>
        <row r="336">
          <cell r="B336" t="str">
            <v>JJ1999001245</v>
          </cell>
          <cell r="C336" t="str">
            <v>排椅</v>
          </cell>
          <cell r="D336">
            <v>1</v>
          </cell>
          <cell r="E336" t="str">
            <v>待完善</v>
          </cell>
          <cell r="F336">
            <v>36259</v>
          </cell>
          <cell r="G336" t="str">
            <v>花果园校区</v>
          </cell>
          <cell r="H336">
            <v>66.11</v>
          </cell>
          <cell r="I336">
            <v>66.11</v>
          </cell>
          <cell r="J336">
            <v>0</v>
          </cell>
          <cell r="K336" t="str">
            <v>未见实物</v>
          </cell>
        </row>
        <row r="336">
          <cell r="M336" t="str">
            <v>李小明</v>
          </cell>
          <cell r="N336" t="str">
            <v>总务科</v>
          </cell>
        </row>
        <row r="337">
          <cell r="B337" t="str">
            <v>JJ1999001246</v>
          </cell>
          <cell r="C337" t="str">
            <v>排椅</v>
          </cell>
          <cell r="D337">
            <v>1</v>
          </cell>
          <cell r="E337" t="str">
            <v>待完善</v>
          </cell>
          <cell r="F337">
            <v>36259</v>
          </cell>
          <cell r="G337" t="str">
            <v>花果园校区</v>
          </cell>
          <cell r="H337">
            <v>66.11</v>
          </cell>
          <cell r="I337">
            <v>66.11</v>
          </cell>
          <cell r="J337">
            <v>0</v>
          </cell>
          <cell r="K337" t="str">
            <v>未见实物</v>
          </cell>
        </row>
        <row r="337">
          <cell r="M337" t="str">
            <v>李小明</v>
          </cell>
          <cell r="N337" t="str">
            <v>总务科</v>
          </cell>
        </row>
        <row r="338">
          <cell r="B338" t="str">
            <v>JJ1999001247</v>
          </cell>
          <cell r="C338" t="str">
            <v>排椅</v>
          </cell>
          <cell r="D338">
            <v>1</v>
          </cell>
          <cell r="E338" t="str">
            <v>待完善</v>
          </cell>
          <cell r="F338">
            <v>36259</v>
          </cell>
          <cell r="G338" t="str">
            <v>花果园校区</v>
          </cell>
          <cell r="H338">
            <v>66.11</v>
          </cell>
          <cell r="I338">
            <v>66.11</v>
          </cell>
          <cell r="J338">
            <v>0</v>
          </cell>
          <cell r="K338" t="str">
            <v>未见实物</v>
          </cell>
        </row>
        <row r="338">
          <cell r="M338" t="str">
            <v>李小明</v>
          </cell>
          <cell r="N338" t="str">
            <v>总务科</v>
          </cell>
        </row>
        <row r="339">
          <cell r="B339" t="str">
            <v>JJ1999001248</v>
          </cell>
          <cell r="C339" t="str">
            <v>排椅</v>
          </cell>
          <cell r="D339">
            <v>1</v>
          </cell>
          <cell r="E339" t="str">
            <v>待完善</v>
          </cell>
          <cell r="F339">
            <v>36259</v>
          </cell>
          <cell r="G339" t="str">
            <v>花果园校区</v>
          </cell>
          <cell r="H339">
            <v>66.11</v>
          </cell>
          <cell r="I339">
            <v>66.11</v>
          </cell>
          <cell r="J339">
            <v>0</v>
          </cell>
          <cell r="K339" t="str">
            <v>未见实物</v>
          </cell>
        </row>
        <row r="339">
          <cell r="M339" t="str">
            <v>李小明</v>
          </cell>
          <cell r="N339" t="str">
            <v>总务科</v>
          </cell>
        </row>
        <row r="340">
          <cell r="B340" t="str">
            <v>JJ1999001249</v>
          </cell>
          <cell r="C340" t="str">
            <v>排椅</v>
          </cell>
          <cell r="D340">
            <v>1</v>
          </cell>
          <cell r="E340" t="str">
            <v>待完善</v>
          </cell>
          <cell r="F340">
            <v>36259</v>
          </cell>
          <cell r="G340" t="str">
            <v>花果园校区</v>
          </cell>
          <cell r="H340">
            <v>66.11</v>
          </cell>
          <cell r="I340">
            <v>66.11</v>
          </cell>
          <cell r="J340">
            <v>0</v>
          </cell>
          <cell r="K340" t="str">
            <v>未见实物</v>
          </cell>
        </row>
        <row r="340">
          <cell r="M340" t="str">
            <v>李小明</v>
          </cell>
          <cell r="N340" t="str">
            <v>总务科</v>
          </cell>
        </row>
        <row r="341">
          <cell r="B341" t="str">
            <v>JJ1999001250</v>
          </cell>
          <cell r="C341" t="str">
            <v>排椅</v>
          </cell>
          <cell r="D341">
            <v>1</v>
          </cell>
          <cell r="E341" t="str">
            <v>待完善</v>
          </cell>
          <cell r="F341">
            <v>36259</v>
          </cell>
          <cell r="G341" t="str">
            <v>花果园校区</v>
          </cell>
          <cell r="H341">
            <v>66.11</v>
          </cell>
          <cell r="I341">
            <v>66.11</v>
          </cell>
          <cell r="J341">
            <v>0</v>
          </cell>
          <cell r="K341" t="str">
            <v>未见实物</v>
          </cell>
        </row>
        <row r="341">
          <cell r="M341" t="str">
            <v>李小明</v>
          </cell>
          <cell r="N341" t="str">
            <v>总务科</v>
          </cell>
        </row>
        <row r="342">
          <cell r="B342" t="str">
            <v>JJ1999001251</v>
          </cell>
          <cell r="C342" t="str">
            <v>排椅</v>
          </cell>
          <cell r="D342">
            <v>1</v>
          </cell>
          <cell r="E342" t="str">
            <v>待完善</v>
          </cell>
          <cell r="F342">
            <v>36259</v>
          </cell>
          <cell r="G342" t="str">
            <v>花果园校区</v>
          </cell>
          <cell r="H342">
            <v>66.11</v>
          </cell>
          <cell r="I342">
            <v>66.11</v>
          </cell>
          <cell r="J342">
            <v>0</v>
          </cell>
          <cell r="K342" t="str">
            <v>未见实物</v>
          </cell>
        </row>
        <row r="342">
          <cell r="M342" t="str">
            <v>李小明</v>
          </cell>
          <cell r="N342" t="str">
            <v>总务科</v>
          </cell>
        </row>
        <row r="343">
          <cell r="B343" t="str">
            <v>JJ1999001252</v>
          </cell>
          <cell r="C343" t="str">
            <v>排椅</v>
          </cell>
          <cell r="D343">
            <v>1</v>
          </cell>
          <cell r="E343" t="str">
            <v>待完善</v>
          </cell>
          <cell r="F343">
            <v>36259</v>
          </cell>
          <cell r="G343" t="str">
            <v>花果园校区</v>
          </cell>
          <cell r="H343">
            <v>66.11</v>
          </cell>
          <cell r="I343">
            <v>66.11</v>
          </cell>
          <cell r="J343">
            <v>0</v>
          </cell>
          <cell r="K343" t="str">
            <v>未见实物</v>
          </cell>
        </row>
        <row r="343">
          <cell r="M343" t="str">
            <v>李小明</v>
          </cell>
          <cell r="N343" t="str">
            <v>总务科</v>
          </cell>
        </row>
        <row r="344">
          <cell r="B344" t="str">
            <v>JJ1999001253</v>
          </cell>
          <cell r="C344" t="str">
            <v>排椅</v>
          </cell>
          <cell r="D344">
            <v>1</v>
          </cell>
          <cell r="E344" t="str">
            <v>待完善</v>
          </cell>
          <cell r="F344">
            <v>36259</v>
          </cell>
          <cell r="G344" t="str">
            <v>花果园校区</v>
          </cell>
          <cell r="H344">
            <v>66.11</v>
          </cell>
          <cell r="I344">
            <v>66.11</v>
          </cell>
          <cell r="J344">
            <v>0</v>
          </cell>
          <cell r="K344" t="str">
            <v>未见实物</v>
          </cell>
        </row>
        <row r="344">
          <cell r="M344" t="str">
            <v>李小明</v>
          </cell>
          <cell r="N344" t="str">
            <v>总务科</v>
          </cell>
        </row>
        <row r="345">
          <cell r="B345" t="str">
            <v>JJ1999001263</v>
          </cell>
          <cell r="C345" t="str">
            <v>排椅</v>
          </cell>
          <cell r="D345">
            <v>1</v>
          </cell>
          <cell r="E345" t="str">
            <v>待完善</v>
          </cell>
          <cell r="F345">
            <v>36259</v>
          </cell>
          <cell r="G345" t="str">
            <v>花果园校区</v>
          </cell>
          <cell r="H345">
            <v>66.11</v>
          </cell>
          <cell r="I345">
            <v>66.11</v>
          </cell>
          <cell r="J345">
            <v>0</v>
          </cell>
          <cell r="K345" t="str">
            <v>闲置</v>
          </cell>
          <cell r="L345" t="str">
            <v>花果园礼堂</v>
          </cell>
          <cell r="M345" t="str">
            <v>贵州省电子商务学校</v>
          </cell>
          <cell r="N345" t="str">
            <v>花果园校区</v>
          </cell>
        </row>
        <row r="346">
          <cell r="B346" t="str">
            <v>JJ1999001264</v>
          </cell>
          <cell r="C346" t="str">
            <v>排椅</v>
          </cell>
          <cell r="D346">
            <v>1</v>
          </cell>
          <cell r="E346" t="str">
            <v>待完善</v>
          </cell>
          <cell r="F346">
            <v>36259</v>
          </cell>
          <cell r="G346" t="str">
            <v>花果园校区</v>
          </cell>
          <cell r="H346">
            <v>66.11</v>
          </cell>
          <cell r="I346">
            <v>66.11</v>
          </cell>
          <cell r="J346">
            <v>0</v>
          </cell>
          <cell r="K346" t="str">
            <v>闲置</v>
          </cell>
          <cell r="L346" t="str">
            <v>花果园礼堂</v>
          </cell>
          <cell r="M346" t="str">
            <v>贵州省电子商务学校</v>
          </cell>
          <cell r="N346" t="str">
            <v>花果园校区</v>
          </cell>
        </row>
        <row r="347">
          <cell r="B347" t="str">
            <v>JJ1999001265</v>
          </cell>
          <cell r="C347" t="str">
            <v>排椅</v>
          </cell>
          <cell r="D347">
            <v>1</v>
          </cell>
          <cell r="E347" t="str">
            <v>待完善</v>
          </cell>
          <cell r="F347">
            <v>36259</v>
          </cell>
          <cell r="G347" t="str">
            <v>花果园校区</v>
          </cell>
          <cell r="H347">
            <v>66.11</v>
          </cell>
          <cell r="I347">
            <v>66.11</v>
          </cell>
          <cell r="J347">
            <v>0</v>
          </cell>
          <cell r="K347" t="str">
            <v>闲置</v>
          </cell>
          <cell r="L347" t="str">
            <v>花果园礼堂</v>
          </cell>
          <cell r="M347" t="str">
            <v>贵州省电子商务学校</v>
          </cell>
          <cell r="N347" t="str">
            <v>花果园校区</v>
          </cell>
        </row>
        <row r="348">
          <cell r="B348" t="str">
            <v>JJ1999001266</v>
          </cell>
          <cell r="C348" t="str">
            <v>排椅</v>
          </cell>
          <cell r="D348">
            <v>1</v>
          </cell>
          <cell r="E348" t="str">
            <v>待完善</v>
          </cell>
          <cell r="F348">
            <v>36259</v>
          </cell>
          <cell r="G348" t="str">
            <v>花果园校区</v>
          </cell>
          <cell r="H348">
            <v>66.11</v>
          </cell>
          <cell r="I348">
            <v>66.11</v>
          </cell>
          <cell r="J348">
            <v>0</v>
          </cell>
          <cell r="K348" t="str">
            <v>闲置</v>
          </cell>
          <cell r="L348" t="str">
            <v>花果园礼堂</v>
          </cell>
          <cell r="M348" t="str">
            <v>贵州省电子商务学校</v>
          </cell>
          <cell r="N348" t="str">
            <v>花果园校区</v>
          </cell>
        </row>
        <row r="349">
          <cell r="B349" t="str">
            <v>JJ1999001267</v>
          </cell>
          <cell r="C349" t="str">
            <v>排椅</v>
          </cell>
          <cell r="D349">
            <v>1</v>
          </cell>
          <cell r="E349" t="str">
            <v>待完善</v>
          </cell>
          <cell r="F349">
            <v>36259</v>
          </cell>
          <cell r="G349" t="str">
            <v>花果园校区</v>
          </cell>
          <cell r="H349">
            <v>66.11</v>
          </cell>
          <cell r="I349">
            <v>66.11</v>
          </cell>
          <cell r="J349">
            <v>0</v>
          </cell>
          <cell r="K349" t="str">
            <v>闲置</v>
          </cell>
          <cell r="L349" t="str">
            <v>花果园礼堂</v>
          </cell>
          <cell r="M349" t="str">
            <v>贵州省电子商务学校</v>
          </cell>
          <cell r="N349" t="str">
            <v>花果园校区</v>
          </cell>
        </row>
        <row r="350">
          <cell r="B350" t="str">
            <v>JJ1999001268</v>
          </cell>
          <cell r="C350" t="str">
            <v>排椅</v>
          </cell>
          <cell r="D350">
            <v>1</v>
          </cell>
          <cell r="E350" t="str">
            <v>待完善</v>
          </cell>
          <cell r="F350">
            <v>36259</v>
          </cell>
          <cell r="G350" t="str">
            <v>花果园校区</v>
          </cell>
          <cell r="H350">
            <v>66.11</v>
          </cell>
          <cell r="I350">
            <v>66.11</v>
          </cell>
          <cell r="J350">
            <v>0</v>
          </cell>
          <cell r="K350" t="str">
            <v>闲置</v>
          </cell>
          <cell r="L350" t="str">
            <v>花果园礼堂</v>
          </cell>
          <cell r="M350" t="str">
            <v>贵州省电子商务学校</v>
          </cell>
          <cell r="N350" t="str">
            <v>花果园校区</v>
          </cell>
        </row>
        <row r="351">
          <cell r="B351" t="str">
            <v>JJ1999001269</v>
          </cell>
          <cell r="C351" t="str">
            <v>排椅</v>
          </cell>
          <cell r="D351">
            <v>1</v>
          </cell>
          <cell r="E351" t="str">
            <v>待完善</v>
          </cell>
          <cell r="F351">
            <v>36259</v>
          </cell>
          <cell r="G351" t="str">
            <v>花果园校区</v>
          </cell>
          <cell r="H351">
            <v>66.11</v>
          </cell>
          <cell r="I351">
            <v>66.11</v>
          </cell>
          <cell r="J351">
            <v>0</v>
          </cell>
          <cell r="K351" t="str">
            <v>闲置</v>
          </cell>
          <cell r="L351" t="str">
            <v>花果园礼堂</v>
          </cell>
          <cell r="M351" t="str">
            <v>贵州省电子商务学校</v>
          </cell>
          <cell r="N351" t="str">
            <v>花果园校区</v>
          </cell>
        </row>
        <row r="352">
          <cell r="B352" t="str">
            <v>JJ1999001270</v>
          </cell>
          <cell r="C352" t="str">
            <v>排椅</v>
          </cell>
          <cell r="D352">
            <v>1</v>
          </cell>
          <cell r="E352" t="str">
            <v>待完善</v>
          </cell>
          <cell r="F352">
            <v>36259</v>
          </cell>
          <cell r="G352" t="str">
            <v>花果园校区</v>
          </cell>
          <cell r="H352">
            <v>66.11</v>
          </cell>
          <cell r="I352">
            <v>66.11</v>
          </cell>
          <cell r="J352">
            <v>0</v>
          </cell>
          <cell r="K352" t="str">
            <v>闲置</v>
          </cell>
          <cell r="L352" t="str">
            <v>花果园礼堂</v>
          </cell>
          <cell r="M352" t="str">
            <v>贵州省电子商务学校</v>
          </cell>
          <cell r="N352" t="str">
            <v>花果园校区</v>
          </cell>
        </row>
        <row r="353">
          <cell r="B353" t="str">
            <v>JJ1999001271</v>
          </cell>
          <cell r="C353" t="str">
            <v>排桌</v>
          </cell>
          <cell r="D353">
            <v>1</v>
          </cell>
          <cell r="E353" t="str">
            <v>待完善</v>
          </cell>
          <cell r="F353">
            <v>36259</v>
          </cell>
          <cell r="G353" t="str">
            <v>花果园校区</v>
          </cell>
          <cell r="H353">
            <v>28</v>
          </cell>
          <cell r="I353">
            <v>28</v>
          </cell>
          <cell r="J353">
            <v>0</v>
          </cell>
          <cell r="K353" t="str">
            <v>闲置</v>
          </cell>
          <cell r="L353" t="str">
            <v>花果园一教407（阶梯教室）</v>
          </cell>
          <cell r="M353" t="str">
            <v>贵州省电子商务学校</v>
          </cell>
          <cell r="N353" t="str">
            <v>花果园校区</v>
          </cell>
        </row>
        <row r="354">
          <cell r="B354" t="str">
            <v>JJ1999001281</v>
          </cell>
          <cell r="C354" t="str">
            <v>排椅</v>
          </cell>
          <cell r="D354">
            <v>1</v>
          </cell>
          <cell r="E354" t="str">
            <v>待完善</v>
          </cell>
          <cell r="F354">
            <v>36259</v>
          </cell>
          <cell r="G354" t="str">
            <v>花果园校区</v>
          </cell>
          <cell r="H354">
            <v>66.11</v>
          </cell>
          <cell r="I354">
            <v>66.11</v>
          </cell>
          <cell r="J354">
            <v>0</v>
          </cell>
          <cell r="K354" t="str">
            <v>未见实物</v>
          </cell>
        </row>
        <row r="354">
          <cell r="M354" t="str">
            <v>李小明</v>
          </cell>
          <cell r="N354" t="str">
            <v>总务科</v>
          </cell>
        </row>
        <row r="355">
          <cell r="B355" t="str">
            <v>JJ1999001282</v>
          </cell>
          <cell r="C355" t="str">
            <v>排椅</v>
          </cell>
          <cell r="D355">
            <v>1</v>
          </cell>
          <cell r="E355" t="str">
            <v>待完善</v>
          </cell>
          <cell r="F355">
            <v>36259</v>
          </cell>
          <cell r="G355" t="str">
            <v>花果园校区</v>
          </cell>
          <cell r="H355">
            <v>66.11</v>
          </cell>
          <cell r="I355">
            <v>66.11</v>
          </cell>
          <cell r="J355">
            <v>0</v>
          </cell>
          <cell r="K355" t="str">
            <v>未见实物</v>
          </cell>
        </row>
        <row r="355">
          <cell r="M355" t="str">
            <v>李小明</v>
          </cell>
          <cell r="N355" t="str">
            <v>总务科</v>
          </cell>
        </row>
        <row r="356">
          <cell r="B356" t="str">
            <v>JJ1999001283</v>
          </cell>
          <cell r="C356" t="str">
            <v>排椅</v>
          </cell>
          <cell r="D356">
            <v>1</v>
          </cell>
          <cell r="E356" t="str">
            <v>待完善</v>
          </cell>
          <cell r="F356">
            <v>36259</v>
          </cell>
          <cell r="G356" t="str">
            <v>花果园校区</v>
          </cell>
          <cell r="H356">
            <v>66.11</v>
          </cell>
          <cell r="I356">
            <v>66.11</v>
          </cell>
          <cell r="J356">
            <v>0</v>
          </cell>
          <cell r="K356" t="str">
            <v>未见实物</v>
          </cell>
        </row>
        <row r="356">
          <cell r="M356" t="str">
            <v>李小明</v>
          </cell>
          <cell r="N356" t="str">
            <v>总务科</v>
          </cell>
        </row>
        <row r="357">
          <cell r="B357" t="str">
            <v>JJ1999001284</v>
          </cell>
          <cell r="C357" t="str">
            <v>排椅</v>
          </cell>
          <cell r="D357">
            <v>1</v>
          </cell>
          <cell r="E357" t="str">
            <v>待完善</v>
          </cell>
          <cell r="F357">
            <v>36259</v>
          </cell>
          <cell r="G357" t="str">
            <v>花果园校区</v>
          </cell>
          <cell r="H357">
            <v>66.11</v>
          </cell>
          <cell r="I357">
            <v>66.11</v>
          </cell>
          <cell r="J357">
            <v>0</v>
          </cell>
          <cell r="K357" t="str">
            <v>未见实物</v>
          </cell>
        </row>
        <row r="357">
          <cell r="M357" t="str">
            <v>李小明</v>
          </cell>
          <cell r="N357" t="str">
            <v>总务科</v>
          </cell>
        </row>
        <row r="358">
          <cell r="B358" t="str">
            <v>JJ1999001285</v>
          </cell>
          <cell r="C358" t="str">
            <v>排椅</v>
          </cell>
          <cell r="D358">
            <v>1</v>
          </cell>
          <cell r="E358" t="str">
            <v>待完善</v>
          </cell>
          <cell r="F358">
            <v>36259</v>
          </cell>
          <cell r="G358" t="str">
            <v>花果园校区</v>
          </cell>
          <cell r="H358">
            <v>66.11</v>
          </cell>
          <cell r="I358">
            <v>66.11</v>
          </cell>
          <cell r="J358">
            <v>0</v>
          </cell>
          <cell r="K358" t="str">
            <v>未见实物</v>
          </cell>
        </row>
        <row r="358">
          <cell r="M358" t="str">
            <v>李小明</v>
          </cell>
          <cell r="N358" t="str">
            <v>总务科</v>
          </cell>
        </row>
        <row r="359">
          <cell r="B359" t="str">
            <v>JJ1999001286</v>
          </cell>
          <cell r="C359" t="str">
            <v>排椅</v>
          </cell>
          <cell r="D359">
            <v>1</v>
          </cell>
          <cell r="E359" t="str">
            <v>待完善</v>
          </cell>
          <cell r="F359">
            <v>36259</v>
          </cell>
          <cell r="G359" t="str">
            <v>花果园校区</v>
          </cell>
          <cell r="H359">
            <v>66.11</v>
          </cell>
          <cell r="I359">
            <v>66.11</v>
          </cell>
          <cell r="J359">
            <v>0</v>
          </cell>
          <cell r="K359" t="str">
            <v>闲置</v>
          </cell>
          <cell r="L359" t="str">
            <v>花果园礼堂</v>
          </cell>
          <cell r="M359" t="str">
            <v>贵州省电子商务学校</v>
          </cell>
          <cell r="N359" t="str">
            <v>花果园校区</v>
          </cell>
        </row>
        <row r="360">
          <cell r="B360" t="str">
            <v>JJ1999001287</v>
          </cell>
          <cell r="C360" t="str">
            <v>排椅</v>
          </cell>
          <cell r="D360">
            <v>1</v>
          </cell>
          <cell r="E360" t="str">
            <v>待完善</v>
          </cell>
          <cell r="F360">
            <v>36259</v>
          </cell>
          <cell r="G360" t="str">
            <v>花果园校区</v>
          </cell>
          <cell r="H360">
            <v>66.11</v>
          </cell>
          <cell r="I360">
            <v>66.11</v>
          </cell>
          <cell r="J360">
            <v>0</v>
          </cell>
          <cell r="K360" t="str">
            <v>闲置</v>
          </cell>
          <cell r="L360" t="str">
            <v>花果园礼堂</v>
          </cell>
          <cell r="M360" t="str">
            <v>贵州省电子商务学校</v>
          </cell>
          <cell r="N360" t="str">
            <v>花果园校区</v>
          </cell>
        </row>
        <row r="361">
          <cell r="B361" t="str">
            <v>JJ1999001288</v>
          </cell>
          <cell r="C361" t="str">
            <v>排椅</v>
          </cell>
          <cell r="D361">
            <v>1</v>
          </cell>
          <cell r="E361" t="str">
            <v>待完善</v>
          </cell>
          <cell r="F361">
            <v>36259</v>
          </cell>
          <cell r="G361" t="str">
            <v>花果园校区</v>
          </cell>
          <cell r="H361">
            <v>66.11</v>
          </cell>
          <cell r="I361">
            <v>66.11</v>
          </cell>
          <cell r="J361">
            <v>0</v>
          </cell>
          <cell r="K361" t="str">
            <v>闲置</v>
          </cell>
          <cell r="L361" t="str">
            <v>花果园礼堂</v>
          </cell>
          <cell r="M361" t="str">
            <v>贵州省电子商务学校</v>
          </cell>
          <cell r="N361" t="str">
            <v>花果园校区</v>
          </cell>
        </row>
        <row r="362">
          <cell r="B362" t="str">
            <v>JJ1999001289</v>
          </cell>
          <cell r="C362" t="str">
            <v>排椅</v>
          </cell>
          <cell r="D362">
            <v>1</v>
          </cell>
          <cell r="E362" t="str">
            <v>待完善</v>
          </cell>
          <cell r="F362">
            <v>36259</v>
          </cell>
          <cell r="G362" t="str">
            <v>花果园校区</v>
          </cell>
          <cell r="H362">
            <v>66.11</v>
          </cell>
          <cell r="I362">
            <v>66.11</v>
          </cell>
          <cell r="J362">
            <v>0</v>
          </cell>
          <cell r="K362" t="str">
            <v>闲置</v>
          </cell>
          <cell r="L362" t="str">
            <v>花果园礼堂</v>
          </cell>
          <cell r="M362" t="str">
            <v>贵州省电子商务学校</v>
          </cell>
          <cell r="N362" t="str">
            <v>花果园校区</v>
          </cell>
        </row>
        <row r="363">
          <cell r="B363" t="str">
            <v>JJ1999001299</v>
          </cell>
          <cell r="C363" t="str">
            <v>排椅</v>
          </cell>
          <cell r="D363">
            <v>1</v>
          </cell>
          <cell r="E363" t="str">
            <v>待完善</v>
          </cell>
          <cell r="F363">
            <v>36259</v>
          </cell>
          <cell r="G363" t="str">
            <v>花果园校区</v>
          </cell>
          <cell r="H363">
            <v>66.11</v>
          </cell>
          <cell r="I363">
            <v>66.11</v>
          </cell>
          <cell r="J363">
            <v>0</v>
          </cell>
          <cell r="K363" t="str">
            <v>闲置</v>
          </cell>
          <cell r="L363" t="str">
            <v>花果园礼堂</v>
          </cell>
          <cell r="M363" t="str">
            <v>贵州省电子商务学校</v>
          </cell>
          <cell r="N363" t="str">
            <v>花果园校区</v>
          </cell>
        </row>
        <row r="364">
          <cell r="B364" t="str">
            <v>JJ1999001300</v>
          </cell>
          <cell r="C364" t="str">
            <v>排椅</v>
          </cell>
          <cell r="D364">
            <v>1</v>
          </cell>
          <cell r="E364" t="str">
            <v>待完善</v>
          </cell>
          <cell r="F364">
            <v>36259</v>
          </cell>
          <cell r="G364" t="str">
            <v>花果园校区</v>
          </cell>
          <cell r="H364">
            <v>66.11</v>
          </cell>
          <cell r="I364">
            <v>66.11</v>
          </cell>
          <cell r="J364">
            <v>0</v>
          </cell>
          <cell r="K364" t="str">
            <v>闲置</v>
          </cell>
          <cell r="L364" t="str">
            <v>花果园礼堂</v>
          </cell>
          <cell r="M364" t="str">
            <v>贵州省电子商务学校</v>
          </cell>
          <cell r="N364" t="str">
            <v>花果园校区</v>
          </cell>
        </row>
        <row r="365">
          <cell r="B365" t="str">
            <v>JJ1999001301</v>
          </cell>
          <cell r="C365" t="str">
            <v>排椅</v>
          </cell>
          <cell r="D365">
            <v>1</v>
          </cell>
          <cell r="E365" t="str">
            <v>待完善</v>
          </cell>
          <cell r="F365">
            <v>36259</v>
          </cell>
          <cell r="G365" t="str">
            <v>花果园校区</v>
          </cell>
          <cell r="H365">
            <v>66.11</v>
          </cell>
          <cell r="I365">
            <v>66.11</v>
          </cell>
          <cell r="J365">
            <v>0</v>
          </cell>
          <cell r="K365" t="str">
            <v>闲置</v>
          </cell>
          <cell r="L365" t="str">
            <v>花果园礼堂</v>
          </cell>
          <cell r="M365" t="str">
            <v>贵州省电子商务学校</v>
          </cell>
          <cell r="N365" t="str">
            <v>花果园校区</v>
          </cell>
        </row>
        <row r="366">
          <cell r="B366" t="str">
            <v>JJ1999001302</v>
          </cell>
          <cell r="C366" t="str">
            <v>排椅</v>
          </cell>
          <cell r="D366">
            <v>1</v>
          </cell>
          <cell r="E366" t="str">
            <v>待完善</v>
          </cell>
          <cell r="F366">
            <v>36259</v>
          </cell>
          <cell r="G366" t="str">
            <v>花果园校区</v>
          </cell>
          <cell r="H366">
            <v>66.11</v>
          </cell>
          <cell r="I366">
            <v>66.11</v>
          </cell>
          <cell r="J366">
            <v>0</v>
          </cell>
          <cell r="K366" t="str">
            <v>闲置</v>
          </cell>
          <cell r="L366" t="str">
            <v>花果园礼堂</v>
          </cell>
          <cell r="M366" t="str">
            <v>贵州省电子商务学校</v>
          </cell>
          <cell r="N366" t="str">
            <v>花果园校区</v>
          </cell>
        </row>
        <row r="367">
          <cell r="B367" t="str">
            <v>JJ1999001303</v>
          </cell>
          <cell r="C367" t="str">
            <v>排椅</v>
          </cell>
          <cell r="D367">
            <v>1</v>
          </cell>
          <cell r="E367" t="str">
            <v>待完善</v>
          </cell>
          <cell r="F367">
            <v>36259</v>
          </cell>
          <cell r="G367" t="str">
            <v>花果园校区</v>
          </cell>
          <cell r="H367">
            <v>66.11</v>
          </cell>
          <cell r="I367">
            <v>66.11</v>
          </cell>
          <cell r="J367">
            <v>0</v>
          </cell>
          <cell r="K367" t="str">
            <v>闲置</v>
          </cell>
          <cell r="L367" t="str">
            <v>花果园礼堂</v>
          </cell>
          <cell r="M367" t="str">
            <v>贵州省电子商务学校</v>
          </cell>
          <cell r="N367" t="str">
            <v>花果园校区</v>
          </cell>
        </row>
        <row r="368">
          <cell r="B368" t="str">
            <v>JJ1999001304</v>
          </cell>
          <cell r="C368" t="str">
            <v>排椅</v>
          </cell>
          <cell r="D368">
            <v>1</v>
          </cell>
          <cell r="E368" t="str">
            <v>待完善</v>
          </cell>
          <cell r="F368">
            <v>36259</v>
          </cell>
          <cell r="G368" t="str">
            <v>花果园校区</v>
          </cell>
          <cell r="H368">
            <v>66.11</v>
          </cell>
          <cell r="I368">
            <v>66.11</v>
          </cell>
          <cell r="J368">
            <v>0</v>
          </cell>
          <cell r="K368" t="str">
            <v>闲置</v>
          </cell>
          <cell r="L368" t="str">
            <v>花果园礼堂</v>
          </cell>
          <cell r="M368" t="str">
            <v>贵州省电子商务学校</v>
          </cell>
          <cell r="N368" t="str">
            <v>花果园校区</v>
          </cell>
        </row>
        <row r="369">
          <cell r="B369" t="str">
            <v>JJ1999001305</v>
          </cell>
          <cell r="C369" t="str">
            <v>排椅</v>
          </cell>
          <cell r="D369">
            <v>1</v>
          </cell>
          <cell r="E369" t="str">
            <v>待完善</v>
          </cell>
          <cell r="F369">
            <v>36259</v>
          </cell>
          <cell r="G369" t="str">
            <v>花果园校区</v>
          </cell>
          <cell r="H369">
            <v>66.11</v>
          </cell>
          <cell r="I369">
            <v>66.11</v>
          </cell>
          <cell r="J369">
            <v>0</v>
          </cell>
          <cell r="K369" t="str">
            <v>闲置</v>
          </cell>
          <cell r="L369" t="str">
            <v>花果园礼堂</v>
          </cell>
          <cell r="M369" t="str">
            <v>贵州省电子商务学校</v>
          </cell>
          <cell r="N369" t="str">
            <v>花果园校区</v>
          </cell>
        </row>
        <row r="370">
          <cell r="B370" t="str">
            <v>JJ1999001306</v>
          </cell>
          <cell r="C370" t="str">
            <v>排椅</v>
          </cell>
          <cell r="D370">
            <v>1</v>
          </cell>
          <cell r="E370" t="str">
            <v>待完善</v>
          </cell>
          <cell r="F370">
            <v>36259</v>
          </cell>
          <cell r="G370" t="str">
            <v>花果园校区</v>
          </cell>
          <cell r="H370">
            <v>66.11</v>
          </cell>
          <cell r="I370">
            <v>66.11</v>
          </cell>
          <cell r="J370">
            <v>0</v>
          </cell>
          <cell r="K370" t="str">
            <v>闲置</v>
          </cell>
          <cell r="L370" t="str">
            <v>花果园礼堂</v>
          </cell>
          <cell r="M370" t="str">
            <v>贵州省电子商务学校</v>
          </cell>
          <cell r="N370" t="str">
            <v>花果园校区</v>
          </cell>
        </row>
        <row r="371">
          <cell r="B371" t="str">
            <v>JJ1999001307</v>
          </cell>
          <cell r="C371" t="str">
            <v>排椅</v>
          </cell>
          <cell r="D371">
            <v>1</v>
          </cell>
          <cell r="E371" t="str">
            <v>待完善</v>
          </cell>
          <cell r="F371">
            <v>36259</v>
          </cell>
          <cell r="G371" t="str">
            <v>花果园校区</v>
          </cell>
          <cell r="H371">
            <v>66.11</v>
          </cell>
          <cell r="I371">
            <v>66.11</v>
          </cell>
          <cell r="J371">
            <v>0</v>
          </cell>
          <cell r="K371" t="str">
            <v>闲置</v>
          </cell>
          <cell r="L371" t="str">
            <v>花果园礼堂</v>
          </cell>
          <cell r="M371" t="str">
            <v>贵州省电子商务学校</v>
          </cell>
          <cell r="N371" t="str">
            <v>花果园校区</v>
          </cell>
        </row>
        <row r="372">
          <cell r="B372" t="str">
            <v>JJ1999001324</v>
          </cell>
          <cell r="C372" t="str">
            <v>排椅</v>
          </cell>
          <cell r="D372">
            <v>1</v>
          </cell>
          <cell r="E372" t="str">
            <v>待完善</v>
          </cell>
          <cell r="F372">
            <v>36259</v>
          </cell>
          <cell r="G372" t="str">
            <v>花果园校区</v>
          </cell>
          <cell r="H372">
            <v>66.11</v>
          </cell>
          <cell r="I372">
            <v>66.11</v>
          </cell>
          <cell r="J372">
            <v>0</v>
          </cell>
          <cell r="K372" t="str">
            <v>闲置</v>
          </cell>
          <cell r="L372" t="str">
            <v>花果园礼堂</v>
          </cell>
          <cell r="M372" t="str">
            <v>贵州省电子商务学校</v>
          </cell>
          <cell r="N372" t="str">
            <v>花果园校区</v>
          </cell>
        </row>
        <row r="373">
          <cell r="B373" t="str">
            <v>JJ1999001325</v>
          </cell>
          <cell r="C373" t="str">
            <v>排椅</v>
          </cell>
          <cell r="D373">
            <v>1</v>
          </cell>
          <cell r="E373" t="str">
            <v>待完善</v>
          </cell>
          <cell r="F373">
            <v>36259</v>
          </cell>
          <cell r="G373" t="str">
            <v>花果园校区</v>
          </cell>
          <cell r="H373">
            <v>66.11</v>
          </cell>
          <cell r="I373">
            <v>66.11</v>
          </cell>
          <cell r="J373">
            <v>0</v>
          </cell>
          <cell r="K373" t="str">
            <v>闲置</v>
          </cell>
          <cell r="L373" t="str">
            <v>花果园礼堂</v>
          </cell>
          <cell r="M373" t="str">
            <v>贵州省电子商务学校</v>
          </cell>
          <cell r="N373" t="str">
            <v>花果园校区</v>
          </cell>
        </row>
        <row r="374">
          <cell r="B374" t="str">
            <v>JJ1999001326</v>
          </cell>
          <cell r="C374" t="str">
            <v>排椅</v>
          </cell>
          <cell r="D374">
            <v>1</v>
          </cell>
          <cell r="E374" t="str">
            <v>待完善</v>
          </cell>
          <cell r="F374">
            <v>36259</v>
          </cell>
          <cell r="G374" t="str">
            <v>花果园校区</v>
          </cell>
          <cell r="H374">
            <v>66.11</v>
          </cell>
          <cell r="I374">
            <v>66.11</v>
          </cell>
          <cell r="J374">
            <v>0</v>
          </cell>
          <cell r="K374" t="str">
            <v>闲置</v>
          </cell>
          <cell r="L374" t="str">
            <v>花果园礼堂</v>
          </cell>
          <cell r="M374" t="str">
            <v>贵州省电子商务学校</v>
          </cell>
          <cell r="N374" t="str">
            <v>花果园校区</v>
          </cell>
        </row>
        <row r="375">
          <cell r="B375" t="str">
            <v>JJ1999001327</v>
          </cell>
          <cell r="C375" t="str">
            <v>排椅</v>
          </cell>
          <cell r="D375">
            <v>1</v>
          </cell>
          <cell r="E375" t="str">
            <v>待完善</v>
          </cell>
          <cell r="F375">
            <v>36259</v>
          </cell>
          <cell r="G375" t="str">
            <v>花果园校区</v>
          </cell>
          <cell r="H375">
            <v>66.11</v>
          </cell>
          <cell r="I375">
            <v>66.11</v>
          </cell>
          <cell r="J375">
            <v>0</v>
          </cell>
          <cell r="K375" t="str">
            <v>闲置</v>
          </cell>
          <cell r="L375" t="str">
            <v>花果园礼堂</v>
          </cell>
          <cell r="M375" t="str">
            <v>贵州省电子商务学校</v>
          </cell>
          <cell r="N375" t="str">
            <v>花果园校区</v>
          </cell>
        </row>
        <row r="376">
          <cell r="B376" t="str">
            <v>JJ1999001328</v>
          </cell>
          <cell r="C376" t="str">
            <v>排椅</v>
          </cell>
          <cell r="D376">
            <v>1</v>
          </cell>
          <cell r="E376" t="str">
            <v>待完善</v>
          </cell>
          <cell r="F376">
            <v>36259</v>
          </cell>
          <cell r="G376" t="str">
            <v>花果园校区</v>
          </cell>
          <cell r="H376">
            <v>66.11</v>
          </cell>
          <cell r="I376">
            <v>66.11</v>
          </cell>
          <cell r="J376">
            <v>0</v>
          </cell>
          <cell r="K376" t="str">
            <v>闲置</v>
          </cell>
          <cell r="L376" t="str">
            <v>花果园礼堂</v>
          </cell>
          <cell r="M376" t="str">
            <v>贵州省电子商务学校</v>
          </cell>
          <cell r="N376" t="str">
            <v>花果园校区</v>
          </cell>
        </row>
        <row r="377">
          <cell r="B377" t="str">
            <v>JJ1999001329</v>
          </cell>
          <cell r="C377" t="str">
            <v>排椅</v>
          </cell>
          <cell r="D377">
            <v>1</v>
          </cell>
          <cell r="E377" t="str">
            <v>待完善</v>
          </cell>
          <cell r="F377">
            <v>36259</v>
          </cell>
          <cell r="G377" t="str">
            <v>花果园校区</v>
          </cell>
          <cell r="H377">
            <v>66.11</v>
          </cell>
          <cell r="I377">
            <v>66.11</v>
          </cell>
          <cell r="J377">
            <v>0</v>
          </cell>
          <cell r="K377" t="str">
            <v>闲置</v>
          </cell>
          <cell r="L377" t="str">
            <v>花果园礼堂</v>
          </cell>
          <cell r="M377" t="str">
            <v>贵州省电子商务学校</v>
          </cell>
          <cell r="N377" t="str">
            <v>花果园校区</v>
          </cell>
        </row>
        <row r="378">
          <cell r="B378" t="str">
            <v>JJ1999001330</v>
          </cell>
          <cell r="C378" t="str">
            <v>排椅</v>
          </cell>
          <cell r="D378">
            <v>1</v>
          </cell>
          <cell r="E378" t="str">
            <v>待完善</v>
          </cell>
          <cell r="F378">
            <v>36259</v>
          </cell>
          <cell r="G378" t="str">
            <v>花果园校区</v>
          </cell>
          <cell r="H378">
            <v>66.11</v>
          </cell>
          <cell r="I378">
            <v>66.11</v>
          </cell>
          <cell r="J378">
            <v>0</v>
          </cell>
          <cell r="K378" t="str">
            <v>闲置</v>
          </cell>
          <cell r="L378" t="str">
            <v>花果园礼堂</v>
          </cell>
          <cell r="M378" t="str">
            <v>贵州省电子商务学校</v>
          </cell>
          <cell r="N378" t="str">
            <v>花果园校区</v>
          </cell>
        </row>
        <row r="379">
          <cell r="B379" t="str">
            <v>JJ1999001331</v>
          </cell>
          <cell r="C379" t="str">
            <v>排椅</v>
          </cell>
          <cell r="D379">
            <v>1</v>
          </cell>
          <cell r="E379" t="str">
            <v>待完善</v>
          </cell>
          <cell r="F379">
            <v>36259</v>
          </cell>
          <cell r="G379" t="str">
            <v>花果园校区</v>
          </cell>
          <cell r="H379">
            <v>66.11</v>
          </cell>
          <cell r="I379">
            <v>66.11</v>
          </cell>
          <cell r="J379">
            <v>0</v>
          </cell>
          <cell r="K379" t="str">
            <v>闲置</v>
          </cell>
          <cell r="L379" t="str">
            <v>花果园礼堂</v>
          </cell>
          <cell r="M379" t="str">
            <v>贵州省电子商务学校</v>
          </cell>
          <cell r="N379" t="str">
            <v>花果园校区</v>
          </cell>
        </row>
        <row r="380">
          <cell r="B380" t="str">
            <v>JJ1999001332</v>
          </cell>
          <cell r="C380" t="str">
            <v>排椅</v>
          </cell>
          <cell r="D380">
            <v>1</v>
          </cell>
          <cell r="E380" t="str">
            <v>待完善</v>
          </cell>
          <cell r="F380">
            <v>36259</v>
          </cell>
          <cell r="G380" t="str">
            <v>花果园校区</v>
          </cell>
          <cell r="H380">
            <v>66.11</v>
          </cell>
          <cell r="I380">
            <v>66.11</v>
          </cell>
          <cell r="J380">
            <v>0</v>
          </cell>
          <cell r="K380" t="str">
            <v>闲置</v>
          </cell>
          <cell r="L380" t="str">
            <v>花果园礼堂</v>
          </cell>
          <cell r="M380" t="str">
            <v>贵州省电子商务学校</v>
          </cell>
          <cell r="N380" t="str">
            <v>花果园校区</v>
          </cell>
        </row>
        <row r="381">
          <cell r="B381" t="str">
            <v>JJ1999001342</v>
          </cell>
          <cell r="C381" t="str">
            <v>排椅</v>
          </cell>
          <cell r="D381">
            <v>1</v>
          </cell>
          <cell r="E381" t="str">
            <v>待完善</v>
          </cell>
          <cell r="F381">
            <v>36259</v>
          </cell>
          <cell r="G381" t="str">
            <v>花果园校区</v>
          </cell>
          <cell r="H381">
            <v>66.11</v>
          </cell>
          <cell r="I381">
            <v>66.11</v>
          </cell>
          <cell r="J381">
            <v>0</v>
          </cell>
          <cell r="K381" t="str">
            <v>闲置</v>
          </cell>
          <cell r="L381" t="str">
            <v>花果园礼堂</v>
          </cell>
          <cell r="M381" t="str">
            <v>贵州省电子商务学校</v>
          </cell>
          <cell r="N381" t="str">
            <v>花果园校区</v>
          </cell>
        </row>
        <row r="382">
          <cell r="B382" t="str">
            <v>JJ1999001343</v>
          </cell>
          <cell r="C382" t="str">
            <v>排椅</v>
          </cell>
          <cell r="D382">
            <v>1</v>
          </cell>
          <cell r="E382" t="str">
            <v>待完善</v>
          </cell>
          <cell r="F382">
            <v>36259</v>
          </cell>
          <cell r="G382" t="str">
            <v>花果园校区</v>
          </cell>
          <cell r="H382">
            <v>66.11</v>
          </cell>
          <cell r="I382">
            <v>66.11</v>
          </cell>
          <cell r="J382">
            <v>0</v>
          </cell>
          <cell r="K382" t="str">
            <v>闲置</v>
          </cell>
          <cell r="L382" t="str">
            <v>花果园礼堂</v>
          </cell>
          <cell r="M382" t="str">
            <v>贵州省电子商务学校</v>
          </cell>
          <cell r="N382" t="str">
            <v>花果园校区</v>
          </cell>
        </row>
        <row r="383">
          <cell r="B383" t="str">
            <v>JJ1999001344</v>
          </cell>
          <cell r="C383" t="str">
            <v>排椅</v>
          </cell>
          <cell r="D383">
            <v>1</v>
          </cell>
          <cell r="E383" t="str">
            <v>待完善</v>
          </cell>
          <cell r="F383">
            <v>36259</v>
          </cell>
          <cell r="G383" t="str">
            <v>花果园校区</v>
          </cell>
          <cell r="H383">
            <v>66.11</v>
          </cell>
          <cell r="I383">
            <v>66.11</v>
          </cell>
          <cell r="J383">
            <v>0</v>
          </cell>
          <cell r="K383" t="str">
            <v>闲置</v>
          </cell>
          <cell r="L383" t="str">
            <v>花果园礼堂</v>
          </cell>
          <cell r="M383" t="str">
            <v>贵州省电子商务学校</v>
          </cell>
          <cell r="N383" t="str">
            <v>花果园校区</v>
          </cell>
        </row>
        <row r="384">
          <cell r="B384" t="str">
            <v>JJ1999001345</v>
          </cell>
          <cell r="C384" t="str">
            <v>排椅</v>
          </cell>
          <cell r="D384">
            <v>1</v>
          </cell>
          <cell r="E384" t="str">
            <v>待完善</v>
          </cell>
          <cell r="F384">
            <v>36259</v>
          </cell>
          <cell r="G384" t="str">
            <v>花果园校区</v>
          </cell>
          <cell r="H384">
            <v>66.11</v>
          </cell>
          <cell r="I384">
            <v>66.11</v>
          </cell>
          <cell r="J384">
            <v>0</v>
          </cell>
          <cell r="K384" t="str">
            <v>闲置</v>
          </cell>
          <cell r="L384" t="str">
            <v>花果园礼堂</v>
          </cell>
          <cell r="M384" t="str">
            <v>贵州省电子商务学校</v>
          </cell>
          <cell r="N384" t="str">
            <v>花果园校区</v>
          </cell>
        </row>
        <row r="385">
          <cell r="B385" t="str">
            <v>JJ1999001346</v>
          </cell>
          <cell r="C385" t="str">
            <v>排椅</v>
          </cell>
          <cell r="D385">
            <v>1</v>
          </cell>
          <cell r="E385" t="str">
            <v>待完善</v>
          </cell>
          <cell r="F385">
            <v>36259</v>
          </cell>
          <cell r="G385" t="str">
            <v>花果园校区</v>
          </cell>
          <cell r="H385">
            <v>66.11</v>
          </cell>
          <cell r="I385">
            <v>66.11</v>
          </cell>
          <cell r="J385">
            <v>0</v>
          </cell>
          <cell r="K385" t="str">
            <v>闲置</v>
          </cell>
          <cell r="L385" t="str">
            <v>花果园礼堂</v>
          </cell>
          <cell r="M385" t="str">
            <v>贵州省电子商务学校</v>
          </cell>
          <cell r="N385" t="str">
            <v>花果园校区</v>
          </cell>
        </row>
        <row r="386">
          <cell r="B386" t="str">
            <v>JJ1999001347</v>
          </cell>
          <cell r="C386" t="str">
            <v>排椅</v>
          </cell>
          <cell r="D386">
            <v>1</v>
          </cell>
          <cell r="E386" t="str">
            <v>待完善</v>
          </cell>
          <cell r="F386">
            <v>36259</v>
          </cell>
          <cell r="G386" t="str">
            <v>花果园校区</v>
          </cell>
          <cell r="H386">
            <v>66.11</v>
          </cell>
          <cell r="I386">
            <v>66.11</v>
          </cell>
          <cell r="J386">
            <v>0</v>
          </cell>
          <cell r="K386" t="str">
            <v>闲置</v>
          </cell>
          <cell r="L386" t="str">
            <v>花果园礼堂</v>
          </cell>
          <cell r="M386" t="str">
            <v>贵州省电子商务学校</v>
          </cell>
          <cell r="N386" t="str">
            <v>花果园校区</v>
          </cell>
        </row>
        <row r="387">
          <cell r="B387" t="str">
            <v>JJ1999001348</v>
          </cell>
          <cell r="C387" t="str">
            <v>排椅</v>
          </cell>
          <cell r="D387">
            <v>1</v>
          </cell>
          <cell r="E387" t="str">
            <v>待完善</v>
          </cell>
          <cell r="F387">
            <v>36259</v>
          </cell>
          <cell r="G387" t="str">
            <v>花果园校区</v>
          </cell>
          <cell r="H387">
            <v>66.11</v>
          </cell>
          <cell r="I387">
            <v>66.11</v>
          </cell>
          <cell r="J387">
            <v>0</v>
          </cell>
          <cell r="K387" t="str">
            <v>闲置</v>
          </cell>
          <cell r="L387" t="str">
            <v>花果园礼堂</v>
          </cell>
          <cell r="M387" t="str">
            <v>贵州省电子商务学校</v>
          </cell>
          <cell r="N387" t="str">
            <v>花果园校区</v>
          </cell>
        </row>
        <row r="388">
          <cell r="B388" t="str">
            <v>JJ1999001349</v>
          </cell>
          <cell r="C388" t="str">
            <v>排椅</v>
          </cell>
          <cell r="D388">
            <v>1</v>
          </cell>
          <cell r="E388" t="str">
            <v>待完善</v>
          </cell>
          <cell r="F388">
            <v>36259</v>
          </cell>
          <cell r="G388" t="str">
            <v>花果园校区</v>
          </cell>
          <cell r="H388">
            <v>66.11</v>
          </cell>
          <cell r="I388">
            <v>66.11</v>
          </cell>
          <cell r="J388">
            <v>0</v>
          </cell>
          <cell r="K388" t="str">
            <v>闲置</v>
          </cell>
          <cell r="L388" t="str">
            <v>花果园礼堂</v>
          </cell>
          <cell r="M388" t="str">
            <v>贵州省电子商务学校</v>
          </cell>
          <cell r="N388" t="str">
            <v>花果园校区</v>
          </cell>
        </row>
        <row r="389">
          <cell r="B389" t="str">
            <v>JJ1999001350</v>
          </cell>
          <cell r="C389" t="str">
            <v>排椅</v>
          </cell>
          <cell r="D389">
            <v>1</v>
          </cell>
          <cell r="E389" t="str">
            <v>待完善</v>
          </cell>
          <cell r="F389">
            <v>36259</v>
          </cell>
          <cell r="G389" t="str">
            <v>花果园校区</v>
          </cell>
          <cell r="H389">
            <v>66.11</v>
          </cell>
          <cell r="I389">
            <v>66.11</v>
          </cell>
          <cell r="J389">
            <v>0</v>
          </cell>
          <cell r="K389" t="str">
            <v>闲置</v>
          </cell>
          <cell r="L389" t="str">
            <v>花果园礼堂</v>
          </cell>
          <cell r="M389" t="str">
            <v>贵州省电子商务学校</v>
          </cell>
          <cell r="N389" t="str">
            <v>花果园校区</v>
          </cell>
        </row>
        <row r="390">
          <cell r="B390" t="str">
            <v>JJ1999001372</v>
          </cell>
          <cell r="C390" t="str">
            <v>排椅</v>
          </cell>
          <cell r="D390">
            <v>1</v>
          </cell>
          <cell r="E390" t="str">
            <v>待完善</v>
          </cell>
          <cell r="F390">
            <v>36259</v>
          </cell>
          <cell r="G390" t="str">
            <v>花果园校区</v>
          </cell>
          <cell r="H390">
            <v>66.11</v>
          </cell>
          <cell r="I390">
            <v>66.11</v>
          </cell>
          <cell r="J390">
            <v>0</v>
          </cell>
          <cell r="K390" t="str">
            <v>闲置</v>
          </cell>
          <cell r="L390" t="str">
            <v>花果园礼堂</v>
          </cell>
          <cell r="M390" t="str">
            <v>贵州省电子商务学校</v>
          </cell>
          <cell r="N390" t="str">
            <v>花果园校区</v>
          </cell>
        </row>
        <row r="391">
          <cell r="B391" t="str">
            <v>JJ1999001369</v>
          </cell>
          <cell r="C391" t="str">
            <v>排椅</v>
          </cell>
          <cell r="D391">
            <v>1</v>
          </cell>
          <cell r="E391" t="str">
            <v>待完善</v>
          </cell>
          <cell r="F391">
            <v>36259</v>
          </cell>
          <cell r="G391" t="str">
            <v>花果园校区</v>
          </cell>
          <cell r="H391">
            <v>66.11</v>
          </cell>
          <cell r="I391">
            <v>66.11</v>
          </cell>
          <cell r="J391">
            <v>0</v>
          </cell>
          <cell r="K391" t="str">
            <v>闲置</v>
          </cell>
          <cell r="L391" t="str">
            <v>花果园礼堂</v>
          </cell>
          <cell r="M391" t="str">
            <v>贵州省电子商务学校</v>
          </cell>
          <cell r="N391" t="str">
            <v>花果园校区</v>
          </cell>
        </row>
        <row r="392">
          <cell r="B392" t="str">
            <v>JJ1999001370</v>
          </cell>
          <cell r="C392" t="str">
            <v>排椅</v>
          </cell>
          <cell r="D392">
            <v>1</v>
          </cell>
          <cell r="E392" t="str">
            <v>待完善</v>
          </cell>
          <cell r="F392">
            <v>36259</v>
          </cell>
          <cell r="G392" t="str">
            <v>花果园校区</v>
          </cell>
          <cell r="H392">
            <v>66.11</v>
          </cell>
          <cell r="I392">
            <v>66.11</v>
          </cell>
          <cell r="J392">
            <v>0</v>
          </cell>
          <cell r="K392" t="str">
            <v>闲置</v>
          </cell>
          <cell r="L392" t="str">
            <v>花果园礼堂</v>
          </cell>
          <cell r="M392" t="str">
            <v>贵州省电子商务学校</v>
          </cell>
          <cell r="N392" t="str">
            <v>花果园校区</v>
          </cell>
        </row>
        <row r="393">
          <cell r="B393" t="str">
            <v>JJ1999001371</v>
          </cell>
          <cell r="C393" t="str">
            <v>排椅</v>
          </cell>
          <cell r="D393">
            <v>1</v>
          </cell>
          <cell r="E393" t="str">
            <v>待完善</v>
          </cell>
          <cell r="F393">
            <v>36259</v>
          </cell>
          <cell r="G393" t="str">
            <v>花果园校区</v>
          </cell>
          <cell r="H393">
            <v>66.11</v>
          </cell>
          <cell r="I393">
            <v>66.11</v>
          </cell>
          <cell r="J393">
            <v>0</v>
          </cell>
          <cell r="K393" t="str">
            <v>闲置</v>
          </cell>
          <cell r="L393" t="str">
            <v>花果园礼堂</v>
          </cell>
          <cell r="M393" t="str">
            <v>贵州省电子商务学校</v>
          </cell>
          <cell r="N393" t="str">
            <v>花果园校区</v>
          </cell>
        </row>
        <row r="394">
          <cell r="B394" t="str">
            <v>JJ1999001373</v>
          </cell>
          <cell r="C394" t="str">
            <v>排椅</v>
          </cell>
          <cell r="D394">
            <v>1</v>
          </cell>
          <cell r="E394" t="str">
            <v>待完善</v>
          </cell>
          <cell r="F394">
            <v>36259</v>
          </cell>
          <cell r="G394" t="str">
            <v>花果园校区</v>
          </cell>
          <cell r="H394">
            <v>66.11</v>
          </cell>
          <cell r="I394">
            <v>66.11</v>
          </cell>
          <cell r="J394">
            <v>0</v>
          </cell>
          <cell r="K394" t="str">
            <v>闲置</v>
          </cell>
          <cell r="L394" t="str">
            <v>花果园礼堂</v>
          </cell>
          <cell r="M394" t="str">
            <v>贵州省电子商务学校</v>
          </cell>
          <cell r="N394" t="str">
            <v>花果园校区</v>
          </cell>
        </row>
        <row r="395">
          <cell r="B395" t="str">
            <v>JJ1999001374</v>
          </cell>
          <cell r="C395" t="str">
            <v>排桌</v>
          </cell>
          <cell r="D395">
            <v>1</v>
          </cell>
          <cell r="E395" t="str">
            <v>待完善</v>
          </cell>
          <cell r="F395">
            <v>36259</v>
          </cell>
          <cell r="G395" t="str">
            <v>花果园校区</v>
          </cell>
          <cell r="H395">
            <v>28</v>
          </cell>
          <cell r="I395">
            <v>28</v>
          </cell>
          <cell r="J395">
            <v>0</v>
          </cell>
          <cell r="K395" t="str">
            <v>闲置</v>
          </cell>
          <cell r="L395" t="str">
            <v>花果园一教407（阶梯教室）</v>
          </cell>
          <cell r="M395" t="str">
            <v>贵州省电子商务学校</v>
          </cell>
          <cell r="N395" t="str">
            <v>花果园校区</v>
          </cell>
        </row>
        <row r="396">
          <cell r="B396" t="str">
            <v>JJ1999001375</v>
          </cell>
          <cell r="C396" t="str">
            <v>排椅</v>
          </cell>
          <cell r="D396">
            <v>1</v>
          </cell>
          <cell r="E396" t="str">
            <v>待完善</v>
          </cell>
          <cell r="F396">
            <v>36259</v>
          </cell>
          <cell r="G396" t="str">
            <v>花果园校区</v>
          </cell>
          <cell r="H396">
            <v>66.11</v>
          </cell>
          <cell r="I396">
            <v>66.11</v>
          </cell>
          <cell r="J396">
            <v>0</v>
          </cell>
          <cell r="K396" t="str">
            <v>闲置</v>
          </cell>
          <cell r="L396" t="str">
            <v>花果园礼堂</v>
          </cell>
          <cell r="M396" t="str">
            <v>贵州省电子商务学校</v>
          </cell>
          <cell r="N396" t="str">
            <v>花果园校区</v>
          </cell>
        </row>
        <row r="397">
          <cell r="B397" t="str">
            <v>JJ1999001376</v>
          </cell>
          <cell r="C397" t="str">
            <v>排椅</v>
          </cell>
          <cell r="D397">
            <v>1</v>
          </cell>
          <cell r="E397" t="str">
            <v>待完善</v>
          </cell>
          <cell r="F397">
            <v>36259</v>
          </cell>
          <cell r="G397" t="str">
            <v>花果园校区</v>
          </cell>
          <cell r="H397">
            <v>66.11</v>
          </cell>
          <cell r="I397">
            <v>66.11</v>
          </cell>
          <cell r="J397">
            <v>0</v>
          </cell>
          <cell r="K397" t="str">
            <v>闲置</v>
          </cell>
          <cell r="L397" t="str">
            <v>花果园礼堂</v>
          </cell>
          <cell r="M397" t="str">
            <v>贵州省电子商务学校</v>
          </cell>
          <cell r="N397" t="str">
            <v>花果园校区</v>
          </cell>
        </row>
        <row r="398">
          <cell r="B398" t="str">
            <v>JJ1999001377</v>
          </cell>
          <cell r="C398" t="str">
            <v>排椅</v>
          </cell>
          <cell r="D398">
            <v>1</v>
          </cell>
          <cell r="E398" t="str">
            <v>待完善</v>
          </cell>
          <cell r="F398">
            <v>36259</v>
          </cell>
          <cell r="G398" t="str">
            <v>花果园校区</v>
          </cell>
          <cell r="H398">
            <v>66.11</v>
          </cell>
          <cell r="I398">
            <v>66.11</v>
          </cell>
          <cell r="J398">
            <v>0</v>
          </cell>
          <cell r="K398" t="str">
            <v>闲置</v>
          </cell>
          <cell r="L398" t="str">
            <v>花果园礼堂</v>
          </cell>
          <cell r="M398" t="str">
            <v>贵州省电子商务学校</v>
          </cell>
          <cell r="N398" t="str">
            <v>花果园校区</v>
          </cell>
        </row>
        <row r="399">
          <cell r="B399" t="str">
            <v>JJ1999001378</v>
          </cell>
          <cell r="C399" t="str">
            <v>排椅</v>
          </cell>
          <cell r="D399">
            <v>1</v>
          </cell>
          <cell r="E399" t="str">
            <v>待完善</v>
          </cell>
          <cell r="F399">
            <v>36259</v>
          </cell>
          <cell r="G399" t="str">
            <v>花果园校区</v>
          </cell>
          <cell r="H399">
            <v>66.11</v>
          </cell>
          <cell r="I399">
            <v>66.11</v>
          </cell>
          <cell r="J399">
            <v>0</v>
          </cell>
          <cell r="K399" t="str">
            <v>闲置</v>
          </cell>
          <cell r="L399" t="str">
            <v>花果园礼堂</v>
          </cell>
          <cell r="M399" t="str">
            <v>贵州省电子商务学校</v>
          </cell>
          <cell r="N399" t="str">
            <v>花果园校区</v>
          </cell>
        </row>
        <row r="400">
          <cell r="B400" t="str">
            <v>JJ1999001379</v>
          </cell>
          <cell r="C400" t="str">
            <v>排椅</v>
          </cell>
          <cell r="D400">
            <v>1</v>
          </cell>
          <cell r="E400" t="str">
            <v>待完善</v>
          </cell>
          <cell r="F400">
            <v>36259</v>
          </cell>
          <cell r="G400" t="str">
            <v>花果园校区</v>
          </cell>
          <cell r="H400">
            <v>66.11</v>
          </cell>
          <cell r="I400">
            <v>66.11</v>
          </cell>
          <cell r="J400">
            <v>0</v>
          </cell>
          <cell r="K400" t="str">
            <v>闲置</v>
          </cell>
          <cell r="L400" t="str">
            <v>花果园礼堂</v>
          </cell>
          <cell r="M400" t="str">
            <v>贵州省电子商务学校</v>
          </cell>
          <cell r="N400" t="str">
            <v>花果园校区</v>
          </cell>
        </row>
        <row r="401">
          <cell r="B401" t="str">
            <v>JJ1999001380</v>
          </cell>
          <cell r="C401" t="str">
            <v>排椅</v>
          </cell>
          <cell r="D401">
            <v>1</v>
          </cell>
          <cell r="E401" t="str">
            <v>待完善</v>
          </cell>
          <cell r="F401">
            <v>36259</v>
          </cell>
          <cell r="G401" t="str">
            <v>花果园校区</v>
          </cell>
          <cell r="H401">
            <v>66.11</v>
          </cell>
          <cell r="I401">
            <v>66.11</v>
          </cell>
          <cell r="J401">
            <v>0</v>
          </cell>
          <cell r="K401" t="str">
            <v>闲置</v>
          </cell>
          <cell r="L401" t="str">
            <v>花果园礼堂</v>
          </cell>
          <cell r="M401" t="str">
            <v>贵州省电子商务学校</v>
          </cell>
          <cell r="N401" t="str">
            <v>花果园校区</v>
          </cell>
        </row>
        <row r="402">
          <cell r="B402" t="str">
            <v>JJ1999001381</v>
          </cell>
          <cell r="C402" t="str">
            <v>排椅</v>
          </cell>
          <cell r="D402">
            <v>1</v>
          </cell>
          <cell r="E402" t="str">
            <v>待完善</v>
          </cell>
          <cell r="F402">
            <v>36259</v>
          </cell>
          <cell r="G402" t="str">
            <v>花果园校区</v>
          </cell>
          <cell r="H402">
            <v>66.11</v>
          </cell>
          <cell r="I402">
            <v>66.11</v>
          </cell>
          <cell r="J402">
            <v>0</v>
          </cell>
          <cell r="K402" t="str">
            <v>闲置</v>
          </cell>
          <cell r="L402" t="str">
            <v>花果园礼堂</v>
          </cell>
          <cell r="M402" t="str">
            <v>贵州省电子商务学校</v>
          </cell>
          <cell r="N402" t="str">
            <v>花果园校区</v>
          </cell>
        </row>
        <row r="403">
          <cell r="B403" t="str">
            <v>JJ1999001382</v>
          </cell>
          <cell r="C403" t="str">
            <v>排椅</v>
          </cell>
          <cell r="D403">
            <v>1</v>
          </cell>
          <cell r="E403" t="str">
            <v>待完善</v>
          </cell>
          <cell r="F403">
            <v>36259</v>
          </cell>
          <cell r="G403" t="str">
            <v>花果园校区</v>
          </cell>
          <cell r="H403">
            <v>66.11</v>
          </cell>
          <cell r="I403">
            <v>66.11</v>
          </cell>
          <cell r="J403">
            <v>0</v>
          </cell>
          <cell r="K403" t="str">
            <v>闲置</v>
          </cell>
          <cell r="L403" t="str">
            <v>花果园礼堂</v>
          </cell>
          <cell r="M403" t="str">
            <v>贵州省电子商务学校</v>
          </cell>
          <cell r="N403" t="str">
            <v>花果园校区</v>
          </cell>
        </row>
        <row r="404">
          <cell r="B404" t="str">
            <v>JJ1999001383</v>
          </cell>
          <cell r="C404" t="str">
            <v>排椅</v>
          </cell>
          <cell r="D404">
            <v>1</v>
          </cell>
          <cell r="E404" t="str">
            <v>待完善</v>
          </cell>
          <cell r="F404">
            <v>36259</v>
          </cell>
          <cell r="G404" t="str">
            <v>花果园校区</v>
          </cell>
          <cell r="H404">
            <v>66.11</v>
          </cell>
          <cell r="I404">
            <v>66.11</v>
          </cell>
          <cell r="J404">
            <v>0</v>
          </cell>
          <cell r="K404" t="str">
            <v>闲置</v>
          </cell>
          <cell r="L404" t="str">
            <v>花果园礼堂</v>
          </cell>
          <cell r="M404" t="str">
            <v>贵州省电子商务学校</v>
          </cell>
          <cell r="N404" t="str">
            <v>花果园校区</v>
          </cell>
        </row>
        <row r="405">
          <cell r="B405" t="str">
            <v>JJ1999001384</v>
          </cell>
          <cell r="C405" t="str">
            <v>排椅</v>
          </cell>
          <cell r="D405">
            <v>1</v>
          </cell>
          <cell r="E405" t="str">
            <v>待完善</v>
          </cell>
          <cell r="F405">
            <v>36259</v>
          </cell>
          <cell r="G405" t="str">
            <v>花果园校区</v>
          </cell>
          <cell r="H405">
            <v>66.11</v>
          </cell>
          <cell r="I405">
            <v>66.11</v>
          </cell>
          <cell r="J405">
            <v>0</v>
          </cell>
          <cell r="K405" t="str">
            <v>闲置</v>
          </cell>
          <cell r="L405" t="str">
            <v>花果园礼堂</v>
          </cell>
          <cell r="M405" t="str">
            <v>贵州省电子商务学校</v>
          </cell>
          <cell r="N405" t="str">
            <v>花果园校区</v>
          </cell>
        </row>
        <row r="406">
          <cell r="B406" t="str">
            <v>JJ1999001385</v>
          </cell>
          <cell r="C406" t="str">
            <v>排椅</v>
          </cell>
          <cell r="D406">
            <v>1</v>
          </cell>
          <cell r="E406" t="str">
            <v>待完善</v>
          </cell>
          <cell r="F406">
            <v>36259</v>
          </cell>
          <cell r="G406" t="str">
            <v>花果园校区</v>
          </cell>
          <cell r="H406">
            <v>66.11</v>
          </cell>
          <cell r="I406">
            <v>66.11</v>
          </cell>
          <cell r="J406">
            <v>0</v>
          </cell>
          <cell r="K406" t="str">
            <v>闲置</v>
          </cell>
          <cell r="L406" t="str">
            <v>花果园礼堂</v>
          </cell>
          <cell r="M406" t="str">
            <v>贵州省电子商务学校</v>
          </cell>
          <cell r="N406" t="str">
            <v>花果园校区</v>
          </cell>
        </row>
        <row r="407">
          <cell r="B407" t="str">
            <v>JJ1999001386</v>
          </cell>
          <cell r="C407" t="str">
            <v>排椅</v>
          </cell>
          <cell r="D407">
            <v>1</v>
          </cell>
          <cell r="E407" t="str">
            <v>待完善</v>
          </cell>
          <cell r="F407">
            <v>36259</v>
          </cell>
          <cell r="G407" t="str">
            <v>花果园校区</v>
          </cell>
          <cell r="H407">
            <v>66.11</v>
          </cell>
          <cell r="I407">
            <v>66.11</v>
          </cell>
          <cell r="J407">
            <v>0</v>
          </cell>
          <cell r="K407" t="str">
            <v>闲置</v>
          </cell>
          <cell r="L407" t="str">
            <v>花果园礼堂</v>
          </cell>
          <cell r="M407" t="str">
            <v>贵州省电子商务学校</v>
          </cell>
          <cell r="N407" t="str">
            <v>花果园校区</v>
          </cell>
        </row>
        <row r="408">
          <cell r="B408" t="str">
            <v>JJ1999001405</v>
          </cell>
          <cell r="C408" t="str">
            <v>排桌</v>
          </cell>
          <cell r="D408">
            <v>1</v>
          </cell>
          <cell r="E408" t="str">
            <v>待完善</v>
          </cell>
          <cell r="F408">
            <v>36259</v>
          </cell>
          <cell r="G408" t="str">
            <v>花果园校区</v>
          </cell>
          <cell r="H408">
            <v>28</v>
          </cell>
          <cell r="I408">
            <v>28</v>
          </cell>
          <cell r="J408">
            <v>0</v>
          </cell>
          <cell r="K408" t="str">
            <v>闲置</v>
          </cell>
          <cell r="L408" t="str">
            <v>花果园一教407（阶梯教室）</v>
          </cell>
          <cell r="M408" t="str">
            <v>贵州省电子商务学校</v>
          </cell>
          <cell r="N408" t="str">
            <v>花果园校区</v>
          </cell>
        </row>
        <row r="409">
          <cell r="B409" t="str">
            <v>JJ1999001406</v>
          </cell>
          <cell r="C409" t="str">
            <v>排椅</v>
          </cell>
          <cell r="D409">
            <v>1</v>
          </cell>
          <cell r="E409" t="str">
            <v>待完善</v>
          </cell>
          <cell r="F409">
            <v>36259</v>
          </cell>
          <cell r="G409" t="str">
            <v>花果园校区</v>
          </cell>
          <cell r="H409">
            <v>66.11</v>
          </cell>
          <cell r="I409">
            <v>66.11</v>
          </cell>
          <cell r="J409">
            <v>0</v>
          </cell>
          <cell r="K409" t="str">
            <v>闲置</v>
          </cell>
          <cell r="L409" t="str">
            <v>花果园礼堂</v>
          </cell>
          <cell r="M409" t="str">
            <v>贵州省电子商务学校</v>
          </cell>
          <cell r="N409" t="str">
            <v>花果园校区</v>
          </cell>
        </row>
        <row r="410">
          <cell r="B410" t="str">
            <v>JJ1999001407</v>
          </cell>
          <cell r="C410" t="str">
            <v>排桌</v>
          </cell>
          <cell r="D410">
            <v>1</v>
          </cell>
          <cell r="E410" t="str">
            <v>待完善</v>
          </cell>
          <cell r="F410">
            <v>36259</v>
          </cell>
          <cell r="G410" t="str">
            <v>花果园校区</v>
          </cell>
          <cell r="H410">
            <v>28</v>
          </cell>
          <cell r="I410">
            <v>28</v>
          </cell>
          <cell r="J410">
            <v>0</v>
          </cell>
          <cell r="K410" t="str">
            <v>闲置</v>
          </cell>
          <cell r="L410" t="str">
            <v>花果园一教407（阶梯教室）</v>
          </cell>
          <cell r="M410" t="str">
            <v>贵州省电子商务学校</v>
          </cell>
          <cell r="N410" t="str">
            <v>花果园校区</v>
          </cell>
        </row>
        <row r="411">
          <cell r="B411" t="str">
            <v>JJ1999001408</v>
          </cell>
          <cell r="C411" t="str">
            <v>排椅</v>
          </cell>
          <cell r="D411">
            <v>1</v>
          </cell>
          <cell r="E411" t="str">
            <v>待完善</v>
          </cell>
          <cell r="F411">
            <v>36259</v>
          </cell>
          <cell r="G411" t="str">
            <v>花果园校区</v>
          </cell>
          <cell r="H411">
            <v>66.11</v>
          </cell>
          <cell r="I411">
            <v>66.11</v>
          </cell>
          <cell r="J411">
            <v>0</v>
          </cell>
          <cell r="K411" t="str">
            <v>闲置</v>
          </cell>
          <cell r="L411" t="str">
            <v>花果园礼堂</v>
          </cell>
          <cell r="M411" t="str">
            <v>贵州省电子商务学校</v>
          </cell>
          <cell r="N411" t="str">
            <v>花果园校区</v>
          </cell>
        </row>
        <row r="412">
          <cell r="B412" t="str">
            <v>JJ1999001409</v>
          </cell>
          <cell r="C412" t="str">
            <v>排椅</v>
          </cell>
          <cell r="D412">
            <v>1</v>
          </cell>
          <cell r="E412" t="str">
            <v>待完善</v>
          </cell>
          <cell r="F412">
            <v>36259</v>
          </cell>
          <cell r="G412" t="str">
            <v>花果园校区</v>
          </cell>
          <cell r="H412">
            <v>66.11</v>
          </cell>
          <cell r="I412">
            <v>66.11</v>
          </cell>
          <cell r="J412">
            <v>0</v>
          </cell>
          <cell r="K412" t="str">
            <v>闲置</v>
          </cell>
          <cell r="L412" t="str">
            <v>花果园礼堂</v>
          </cell>
          <cell r="M412" t="str">
            <v>贵州省电子商务学校</v>
          </cell>
          <cell r="N412" t="str">
            <v>花果园校区</v>
          </cell>
        </row>
        <row r="413">
          <cell r="B413" t="str">
            <v>JJ1999001410</v>
          </cell>
          <cell r="C413" t="str">
            <v>排椅</v>
          </cell>
          <cell r="D413">
            <v>1</v>
          </cell>
          <cell r="E413" t="str">
            <v>待完善</v>
          </cell>
          <cell r="F413">
            <v>36259</v>
          </cell>
          <cell r="G413" t="str">
            <v>花果园校区</v>
          </cell>
          <cell r="H413">
            <v>66.11</v>
          </cell>
          <cell r="I413">
            <v>66.11</v>
          </cell>
          <cell r="J413">
            <v>0</v>
          </cell>
          <cell r="K413" t="str">
            <v>闲置</v>
          </cell>
          <cell r="L413" t="str">
            <v>花果园礼堂</v>
          </cell>
          <cell r="M413" t="str">
            <v>贵州省电子商务学校</v>
          </cell>
          <cell r="N413" t="str">
            <v>花果园校区</v>
          </cell>
        </row>
        <row r="414">
          <cell r="B414" t="str">
            <v>JJ1999001411</v>
          </cell>
          <cell r="C414" t="str">
            <v>排椅</v>
          </cell>
          <cell r="D414">
            <v>1</v>
          </cell>
          <cell r="E414" t="str">
            <v>待完善</v>
          </cell>
          <cell r="F414">
            <v>36259</v>
          </cell>
          <cell r="G414" t="str">
            <v>花果园校区</v>
          </cell>
          <cell r="H414">
            <v>66.11</v>
          </cell>
          <cell r="I414">
            <v>66.11</v>
          </cell>
          <cell r="J414">
            <v>0</v>
          </cell>
          <cell r="K414" t="str">
            <v>闲置</v>
          </cell>
          <cell r="L414" t="str">
            <v>花果园礼堂</v>
          </cell>
          <cell r="M414" t="str">
            <v>贵州省电子商务学校</v>
          </cell>
          <cell r="N414" t="str">
            <v>花果园校区</v>
          </cell>
        </row>
        <row r="415">
          <cell r="B415" t="str">
            <v>JJ1999001412</v>
          </cell>
          <cell r="C415" t="str">
            <v>排椅</v>
          </cell>
          <cell r="D415">
            <v>1</v>
          </cell>
          <cell r="E415" t="str">
            <v>待完善</v>
          </cell>
          <cell r="F415">
            <v>36259</v>
          </cell>
          <cell r="G415" t="str">
            <v>花果园校区</v>
          </cell>
          <cell r="H415">
            <v>66.11</v>
          </cell>
          <cell r="I415">
            <v>66.11</v>
          </cell>
          <cell r="J415">
            <v>0</v>
          </cell>
          <cell r="K415" t="str">
            <v>闲置</v>
          </cell>
          <cell r="L415" t="str">
            <v>花果园礼堂</v>
          </cell>
          <cell r="M415" t="str">
            <v>贵州省电子商务学校</v>
          </cell>
          <cell r="N415" t="str">
            <v>花果园校区</v>
          </cell>
        </row>
        <row r="416">
          <cell r="B416" t="str">
            <v>JJ1999001413</v>
          </cell>
          <cell r="C416" t="str">
            <v>排椅</v>
          </cell>
          <cell r="D416">
            <v>1</v>
          </cell>
          <cell r="E416" t="str">
            <v>待完善</v>
          </cell>
          <cell r="F416">
            <v>36259</v>
          </cell>
          <cell r="G416" t="str">
            <v>花果园校区</v>
          </cell>
          <cell r="H416">
            <v>66.11</v>
          </cell>
          <cell r="I416">
            <v>66.11</v>
          </cell>
          <cell r="J416">
            <v>0</v>
          </cell>
          <cell r="K416" t="str">
            <v>闲置</v>
          </cell>
          <cell r="L416" t="str">
            <v>花果园礼堂</v>
          </cell>
          <cell r="M416" t="str">
            <v>贵州省电子商务学校</v>
          </cell>
          <cell r="N416" t="str">
            <v>花果园校区</v>
          </cell>
        </row>
        <row r="417">
          <cell r="B417" t="str">
            <v>JJ1999001432</v>
          </cell>
          <cell r="C417" t="str">
            <v>排椅</v>
          </cell>
          <cell r="D417">
            <v>1</v>
          </cell>
          <cell r="E417" t="str">
            <v>待完善</v>
          </cell>
          <cell r="F417">
            <v>36259</v>
          </cell>
          <cell r="G417" t="str">
            <v>花果园校区</v>
          </cell>
          <cell r="H417">
            <v>66.11</v>
          </cell>
          <cell r="I417">
            <v>66.11</v>
          </cell>
          <cell r="J417">
            <v>0</v>
          </cell>
          <cell r="K417" t="str">
            <v>闲置</v>
          </cell>
          <cell r="L417" t="str">
            <v>花果园礼堂</v>
          </cell>
          <cell r="M417" t="str">
            <v>贵州省电子商务学校</v>
          </cell>
          <cell r="N417" t="str">
            <v>花果园校区</v>
          </cell>
        </row>
        <row r="418">
          <cell r="B418" t="str">
            <v>JJ2003000367</v>
          </cell>
          <cell r="C418" t="str">
            <v>玻璃柜</v>
          </cell>
          <cell r="D418">
            <v>1</v>
          </cell>
          <cell r="E418" t="str">
            <v>待完善</v>
          </cell>
          <cell r="F418">
            <v>37775</v>
          </cell>
          <cell r="G418" t="str">
            <v>花果园校区</v>
          </cell>
          <cell r="H418">
            <v>620</v>
          </cell>
          <cell r="I418">
            <v>620</v>
          </cell>
          <cell r="J418">
            <v>0</v>
          </cell>
          <cell r="K418" t="str">
            <v>毁损</v>
          </cell>
          <cell r="L418" t="str">
            <v>弘商楼工会622</v>
          </cell>
          <cell r="M418" t="str">
            <v>工会</v>
          </cell>
          <cell r="N418" t="str">
            <v>工会</v>
          </cell>
        </row>
        <row r="419">
          <cell r="B419" t="str">
            <v>JJ2003000377</v>
          </cell>
          <cell r="C419" t="str">
            <v>沙发</v>
          </cell>
          <cell r="D419">
            <v>1</v>
          </cell>
          <cell r="E419" t="str">
            <v>待完善</v>
          </cell>
          <cell r="F419">
            <v>37713</v>
          </cell>
          <cell r="G419" t="str">
            <v>花果园校区</v>
          </cell>
          <cell r="H419">
            <v>660</v>
          </cell>
          <cell r="I419">
            <v>660</v>
          </cell>
          <cell r="J419">
            <v>0</v>
          </cell>
          <cell r="K419" t="str">
            <v>闲置</v>
          </cell>
          <cell r="L419" t="str">
            <v>D1-3 2楼连廊心理中心原办公室</v>
          </cell>
          <cell r="M419" t="str">
            <v>贵州省电子商务学校</v>
          </cell>
          <cell r="N419" t="str">
            <v>学生处</v>
          </cell>
        </row>
        <row r="420">
          <cell r="B420" t="str">
            <v>JJ2003000378</v>
          </cell>
          <cell r="C420" t="str">
            <v>沙发</v>
          </cell>
          <cell r="D420">
            <v>1</v>
          </cell>
          <cell r="E420" t="str">
            <v>待完善</v>
          </cell>
          <cell r="F420">
            <v>37713</v>
          </cell>
          <cell r="G420" t="str">
            <v>花果园校区</v>
          </cell>
          <cell r="H420">
            <v>660</v>
          </cell>
          <cell r="I420">
            <v>660</v>
          </cell>
          <cell r="J420">
            <v>0</v>
          </cell>
          <cell r="K420" t="str">
            <v>毁损</v>
          </cell>
          <cell r="L420" t="str">
            <v>D1-3 2楼连廊心理中心原办公室</v>
          </cell>
          <cell r="M420" t="str">
            <v>贵州省电子商务学校</v>
          </cell>
          <cell r="N420" t="str">
            <v>学生处</v>
          </cell>
        </row>
        <row r="421">
          <cell r="B421" t="str">
            <v>JJ2003000379</v>
          </cell>
          <cell r="C421" t="str">
            <v>沙发</v>
          </cell>
          <cell r="D421">
            <v>1</v>
          </cell>
          <cell r="E421" t="str">
            <v>待完善</v>
          </cell>
          <cell r="F421">
            <v>37713</v>
          </cell>
          <cell r="G421" t="str">
            <v>花果园校区</v>
          </cell>
          <cell r="H421">
            <v>660</v>
          </cell>
          <cell r="I421">
            <v>660</v>
          </cell>
          <cell r="J421">
            <v>0</v>
          </cell>
          <cell r="K421" t="str">
            <v>毁损</v>
          </cell>
          <cell r="L421" t="str">
            <v>D1-3 2楼连廊心理中心原办公室</v>
          </cell>
          <cell r="M421" t="str">
            <v>贵州省电子商务学校</v>
          </cell>
          <cell r="N421" t="str">
            <v>学生处</v>
          </cell>
        </row>
        <row r="422">
          <cell r="B422" t="str">
            <v>JJ2003000380</v>
          </cell>
          <cell r="C422" t="str">
            <v>沙发</v>
          </cell>
          <cell r="D422">
            <v>1</v>
          </cell>
          <cell r="E422" t="str">
            <v>待完善</v>
          </cell>
          <cell r="F422">
            <v>37713</v>
          </cell>
          <cell r="G422" t="str">
            <v>花果园校区</v>
          </cell>
          <cell r="H422">
            <v>660</v>
          </cell>
          <cell r="I422">
            <v>660</v>
          </cell>
          <cell r="J422">
            <v>0</v>
          </cell>
          <cell r="K422" t="str">
            <v>闲置</v>
          </cell>
          <cell r="L422" t="str">
            <v>D1-3 2楼连廊心理中心原办公室</v>
          </cell>
          <cell r="M422" t="str">
            <v>贵州省电子商务学校</v>
          </cell>
          <cell r="N422" t="str">
            <v>学生处</v>
          </cell>
        </row>
        <row r="423">
          <cell r="B423" t="str">
            <v>JJ2003000381</v>
          </cell>
          <cell r="C423" t="str">
            <v>沙发</v>
          </cell>
          <cell r="D423">
            <v>1</v>
          </cell>
          <cell r="E423" t="str">
            <v>待完善</v>
          </cell>
          <cell r="F423">
            <v>37713</v>
          </cell>
          <cell r="G423" t="str">
            <v>花果园校区</v>
          </cell>
          <cell r="H423">
            <v>660</v>
          </cell>
          <cell r="I423">
            <v>660</v>
          </cell>
          <cell r="J423">
            <v>0</v>
          </cell>
          <cell r="K423" t="str">
            <v>闲置</v>
          </cell>
          <cell r="L423" t="str">
            <v>D1-3 2楼连廊心理中心原办公室</v>
          </cell>
          <cell r="M423" t="str">
            <v>贵州省电子商务学校</v>
          </cell>
          <cell r="N423" t="str">
            <v>学生处</v>
          </cell>
        </row>
        <row r="424">
          <cell r="B424" t="str">
            <v>JJ2003000382</v>
          </cell>
          <cell r="C424" t="str">
            <v>沙发</v>
          </cell>
          <cell r="D424">
            <v>1</v>
          </cell>
          <cell r="E424" t="str">
            <v>待完善</v>
          </cell>
          <cell r="F424">
            <v>37713</v>
          </cell>
          <cell r="G424" t="str">
            <v>花果园校区</v>
          </cell>
          <cell r="H424">
            <v>660</v>
          </cell>
          <cell r="I424">
            <v>660</v>
          </cell>
          <cell r="J424">
            <v>0</v>
          </cell>
          <cell r="K424" t="str">
            <v>未见实物</v>
          </cell>
        </row>
        <row r="424">
          <cell r="M424" t="str">
            <v>验收人：李桂燕</v>
          </cell>
          <cell r="N424" t="str">
            <v>办公室</v>
          </cell>
        </row>
        <row r="425">
          <cell r="B425" t="str">
            <v>JJ2003000383</v>
          </cell>
          <cell r="C425" t="str">
            <v>沙发</v>
          </cell>
          <cell r="D425">
            <v>1</v>
          </cell>
          <cell r="E425" t="str">
            <v>待完善</v>
          </cell>
          <cell r="F425">
            <v>37713</v>
          </cell>
          <cell r="G425" t="str">
            <v>花果园校区</v>
          </cell>
          <cell r="H425">
            <v>660</v>
          </cell>
          <cell r="I425">
            <v>660</v>
          </cell>
          <cell r="J425">
            <v>0</v>
          </cell>
          <cell r="K425" t="str">
            <v>未见实物</v>
          </cell>
        </row>
        <row r="425">
          <cell r="M425" t="str">
            <v>验收人：李桂燕</v>
          </cell>
          <cell r="N425" t="str">
            <v>办公室</v>
          </cell>
        </row>
        <row r="426">
          <cell r="B426" t="str">
            <v>JJ2003000384</v>
          </cell>
          <cell r="C426" t="str">
            <v>沙发</v>
          </cell>
          <cell r="D426">
            <v>1</v>
          </cell>
          <cell r="E426" t="str">
            <v>待完善</v>
          </cell>
          <cell r="F426">
            <v>37713</v>
          </cell>
          <cell r="G426" t="str">
            <v>花果园校区</v>
          </cell>
          <cell r="H426">
            <v>660</v>
          </cell>
          <cell r="I426">
            <v>660</v>
          </cell>
          <cell r="J426">
            <v>0</v>
          </cell>
          <cell r="K426" t="str">
            <v>未见实物</v>
          </cell>
        </row>
        <row r="426">
          <cell r="M426" t="str">
            <v>验收人：李桂燕</v>
          </cell>
          <cell r="N426" t="str">
            <v>办公室</v>
          </cell>
        </row>
        <row r="427">
          <cell r="B427" t="str">
            <v>JJ2003000385</v>
          </cell>
          <cell r="C427" t="str">
            <v>沙发</v>
          </cell>
          <cell r="D427">
            <v>1</v>
          </cell>
          <cell r="E427" t="str">
            <v>待完善</v>
          </cell>
          <cell r="F427">
            <v>37713</v>
          </cell>
          <cell r="G427" t="str">
            <v>花果园校区</v>
          </cell>
          <cell r="H427">
            <v>660</v>
          </cell>
          <cell r="I427">
            <v>660</v>
          </cell>
          <cell r="J427">
            <v>0</v>
          </cell>
          <cell r="K427" t="str">
            <v>未见实物</v>
          </cell>
        </row>
        <row r="427">
          <cell r="M427" t="str">
            <v>验收人：李桂燕</v>
          </cell>
          <cell r="N427" t="str">
            <v>办公室</v>
          </cell>
        </row>
        <row r="428">
          <cell r="B428" t="str">
            <v>JJ2003000386</v>
          </cell>
          <cell r="C428" t="str">
            <v>沙发</v>
          </cell>
          <cell r="D428">
            <v>1</v>
          </cell>
          <cell r="E428" t="str">
            <v>待完善</v>
          </cell>
          <cell r="F428">
            <v>37713</v>
          </cell>
          <cell r="G428" t="str">
            <v>花果园校区</v>
          </cell>
          <cell r="H428">
            <v>660</v>
          </cell>
          <cell r="I428">
            <v>660</v>
          </cell>
          <cell r="J428">
            <v>0</v>
          </cell>
          <cell r="K428" t="str">
            <v>未见实物</v>
          </cell>
        </row>
        <row r="428">
          <cell r="M428" t="str">
            <v>验收人：李桂燕</v>
          </cell>
          <cell r="N428" t="str">
            <v>办公室</v>
          </cell>
        </row>
        <row r="429">
          <cell r="B429" t="str">
            <v>JJ2002000001</v>
          </cell>
          <cell r="C429" t="str">
            <v>升降梯</v>
          </cell>
          <cell r="D429">
            <v>1</v>
          </cell>
          <cell r="E429" t="str">
            <v>待完善</v>
          </cell>
          <cell r="F429">
            <v>37512</v>
          </cell>
          <cell r="G429" t="str">
            <v>花果园校区</v>
          </cell>
          <cell r="H429">
            <v>500</v>
          </cell>
          <cell r="I429">
            <v>500</v>
          </cell>
          <cell r="J429">
            <v>0</v>
          </cell>
          <cell r="K429" t="str">
            <v>未见实物</v>
          </cell>
        </row>
        <row r="429">
          <cell r="M429" t="str">
            <v>余勇刚</v>
          </cell>
          <cell r="N429" t="str">
            <v>总务科</v>
          </cell>
        </row>
        <row r="430">
          <cell r="B430" t="str">
            <v>JJ2002000002</v>
          </cell>
          <cell r="C430" t="str">
            <v>条桌</v>
          </cell>
          <cell r="D430">
            <v>1</v>
          </cell>
          <cell r="E430" t="str">
            <v>待完善</v>
          </cell>
          <cell r="F430">
            <v>37478</v>
          </cell>
          <cell r="G430" t="str">
            <v>花果园校区</v>
          </cell>
          <cell r="H430">
            <v>280</v>
          </cell>
          <cell r="I430">
            <v>280</v>
          </cell>
          <cell r="J430">
            <v>0</v>
          </cell>
          <cell r="K430" t="str">
            <v>毁损</v>
          </cell>
          <cell r="L430" t="str">
            <v>花果园校区</v>
          </cell>
          <cell r="M430" t="str">
            <v>贵州省电子商务学校</v>
          </cell>
          <cell r="N430" t="str">
            <v>学生处（宿管科）</v>
          </cell>
        </row>
        <row r="431">
          <cell r="B431" t="str">
            <v>JJ2002000003</v>
          </cell>
          <cell r="C431" t="str">
            <v>条桌</v>
          </cell>
          <cell r="D431">
            <v>1</v>
          </cell>
          <cell r="E431" t="str">
            <v>待完善</v>
          </cell>
          <cell r="F431">
            <v>37478</v>
          </cell>
          <cell r="G431" t="str">
            <v>花果园校区</v>
          </cell>
          <cell r="H431">
            <v>280</v>
          </cell>
          <cell r="I431">
            <v>280</v>
          </cell>
          <cell r="J431">
            <v>0</v>
          </cell>
          <cell r="K431" t="str">
            <v>毁损</v>
          </cell>
          <cell r="L431" t="str">
            <v>花果园校区</v>
          </cell>
          <cell r="M431" t="str">
            <v>贵州省电子商务学校</v>
          </cell>
          <cell r="N431" t="str">
            <v>学生处（宿管科）</v>
          </cell>
        </row>
        <row r="432">
          <cell r="B432" t="str">
            <v>JJ2002000004</v>
          </cell>
          <cell r="C432" t="str">
            <v>条桌</v>
          </cell>
          <cell r="D432">
            <v>1</v>
          </cell>
          <cell r="E432" t="str">
            <v>待完善</v>
          </cell>
          <cell r="F432">
            <v>37478</v>
          </cell>
          <cell r="G432" t="str">
            <v>花果园校区</v>
          </cell>
          <cell r="H432">
            <v>280</v>
          </cell>
          <cell r="I432">
            <v>280</v>
          </cell>
          <cell r="J432">
            <v>0</v>
          </cell>
          <cell r="K432" t="str">
            <v>毁损</v>
          </cell>
          <cell r="L432" t="str">
            <v>花果园校区</v>
          </cell>
          <cell r="M432" t="str">
            <v>贵州省电子商务学校</v>
          </cell>
          <cell r="N432" t="str">
            <v>学生处（宿管科）</v>
          </cell>
        </row>
        <row r="433">
          <cell r="B433" t="str">
            <v>JJ2002000005</v>
          </cell>
          <cell r="C433" t="str">
            <v>条桌</v>
          </cell>
          <cell r="D433">
            <v>1</v>
          </cell>
          <cell r="E433" t="str">
            <v>待完善</v>
          </cell>
          <cell r="F433">
            <v>37478</v>
          </cell>
          <cell r="G433" t="str">
            <v>花果园校区</v>
          </cell>
          <cell r="H433">
            <v>280</v>
          </cell>
          <cell r="I433">
            <v>280</v>
          </cell>
          <cell r="J433">
            <v>0</v>
          </cell>
          <cell r="K433" t="str">
            <v>毁损</v>
          </cell>
          <cell r="L433" t="str">
            <v>花果园校区</v>
          </cell>
          <cell r="M433" t="str">
            <v>贵州省电子商务学校</v>
          </cell>
          <cell r="N433" t="str">
            <v>学生处（宿管科）</v>
          </cell>
        </row>
        <row r="434">
          <cell r="B434" t="str">
            <v>JJ2002000006</v>
          </cell>
          <cell r="C434" t="str">
            <v>条桌</v>
          </cell>
          <cell r="D434">
            <v>1</v>
          </cell>
          <cell r="E434" t="str">
            <v>待完善</v>
          </cell>
          <cell r="F434">
            <v>37478</v>
          </cell>
          <cell r="G434" t="str">
            <v>花果园校区</v>
          </cell>
          <cell r="H434">
            <v>280</v>
          </cell>
          <cell r="I434">
            <v>280</v>
          </cell>
          <cell r="J434">
            <v>0</v>
          </cell>
          <cell r="K434" t="str">
            <v>毁损</v>
          </cell>
          <cell r="L434" t="str">
            <v>花果园校区</v>
          </cell>
          <cell r="M434" t="str">
            <v>贵州省电子商务学校</v>
          </cell>
          <cell r="N434" t="str">
            <v>学生处（宿管科）</v>
          </cell>
        </row>
        <row r="435">
          <cell r="B435" t="str">
            <v>JJ2002000007</v>
          </cell>
          <cell r="C435" t="str">
            <v>条桌</v>
          </cell>
          <cell r="D435">
            <v>1</v>
          </cell>
          <cell r="E435" t="str">
            <v>待完善</v>
          </cell>
          <cell r="F435">
            <v>37478</v>
          </cell>
          <cell r="G435" t="str">
            <v>花果园校区</v>
          </cell>
          <cell r="H435">
            <v>280</v>
          </cell>
          <cell r="I435">
            <v>280</v>
          </cell>
          <cell r="J435">
            <v>0</v>
          </cell>
          <cell r="K435" t="str">
            <v>毁损</v>
          </cell>
          <cell r="L435" t="str">
            <v>花果园校区</v>
          </cell>
          <cell r="M435" t="str">
            <v>贵州省电子商务学校</v>
          </cell>
          <cell r="N435" t="str">
            <v>学生处（宿管科）</v>
          </cell>
        </row>
        <row r="436">
          <cell r="B436" t="str">
            <v>JJ2002000008</v>
          </cell>
          <cell r="C436" t="str">
            <v>条桌</v>
          </cell>
          <cell r="D436">
            <v>1</v>
          </cell>
          <cell r="E436" t="str">
            <v>待完善</v>
          </cell>
          <cell r="F436">
            <v>37478</v>
          </cell>
          <cell r="G436" t="str">
            <v>花果园校区</v>
          </cell>
          <cell r="H436">
            <v>280</v>
          </cell>
          <cell r="I436">
            <v>280</v>
          </cell>
          <cell r="J436">
            <v>0</v>
          </cell>
          <cell r="K436" t="str">
            <v>毁损</v>
          </cell>
          <cell r="L436" t="str">
            <v>花果园校区</v>
          </cell>
          <cell r="M436" t="str">
            <v>贵州省电子商务学校</v>
          </cell>
          <cell r="N436" t="str">
            <v>学生处（宿管科）</v>
          </cell>
        </row>
        <row r="437">
          <cell r="B437" t="str">
            <v>JJ2002000009</v>
          </cell>
          <cell r="C437" t="str">
            <v>条桌</v>
          </cell>
          <cell r="D437">
            <v>1</v>
          </cell>
          <cell r="E437" t="str">
            <v>待完善</v>
          </cell>
          <cell r="F437">
            <v>37478</v>
          </cell>
          <cell r="G437" t="str">
            <v>花果园校区</v>
          </cell>
          <cell r="H437">
            <v>280</v>
          </cell>
          <cell r="I437">
            <v>280</v>
          </cell>
          <cell r="J437">
            <v>0</v>
          </cell>
          <cell r="K437" t="str">
            <v>毁损</v>
          </cell>
          <cell r="L437" t="str">
            <v>花果园校区</v>
          </cell>
          <cell r="M437" t="str">
            <v>贵州省电子商务学校</v>
          </cell>
          <cell r="N437" t="str">
            <v>学生处（宿管科）</v>
          </cell>
        </row>
        <row r="438">
          <cell r="B438" t="str">
            <v>JJ2002000010</v>
          </cell>
          <cell r="C438" t="str">
            <v>条桌</v>
          </cell>
          <cell r="D438">
            <v>1</v>
          </cell>
          <cell r="E438" t="str">
            <v>待完善</v>
          </cell>
          <cell r="F438">
            <v>37478</v>
          </cell>
          <cell r="G438" t="str">
            <v>花果园校区</v>
          </cell>
          <cell r="H438">
            <v>280</v>
          </cell>
          <cell r="I438">
            <v>280</v>
          </cell>
          <cell r="J438">
            <v>0</v>
          </cell>
          <cell r="K438" t="str">
            <v>毁损</v>
          </cell>
          <cell r="L438" t="str">
            <v>花果园校区</v>
          </cell>
          <cell r="M438" t="str">
            <v>贵州省电子商务学校</v>
          </cell>
          <cell r="N438" t="str">
            <v>学生处（宿管科）</v>
          </cell>
        </row>
        <row r="439">
          <cell r="B439" t="str">
            <v>JJ2002000011</v>
          </cell>
          <cell r="C439" t="str">
            <v>条桌</v>
          </cell>
          <cell r="D439">
            <v>1</v>
          </cell>
          <cell r="E439" t="str">
            <v>待完善</v>
          </cell>
          <cell r="F439">
            <v>37478</v>
          </cell>
          <cell r="G439" t="str">
            <v>花果园校区</v>
          </cell>
          <cell r="H439">
            <v>280</v>
          </cell>
          <cell r="I439">
            <v>280</v>
          </cell>
          <cell r="J439">
            <v>0</v>
          </cell>
          <cell r="K439" t="str">
            <v>毁损</v>
          </cell>
          <cell r="L439" t="str">
            <v>花果园校区</v>
          </cell>
          <cell r="M439" t="str">
            <v>贵州省电子商务学校</v>
          </cell>
          <cell r="N439" t="str">
            <v>学生处（宿管科）</v>
          </cell>
        </row>
        <row r="440">
          <cell r="B440" t="str">
            <v>JJ2002000012</v>
          </cell>
          <cell r="C440" t="str">
            <v>条桌</v>
          </cell>
          <cell r="D440">
            <v>1</v>
          </cell>
          <cell r="E440" t="str">
            <v>待完善</v>
          </cell>
          <cell r="F440">
            <v>37478</v>
          </cell>
          <cell r="G440" t="str">
            <v>花果园校区</v>
          </cell>
          <cell r="H440">
            <v>280</v>
          </cell>
          <cell r="I440">
            <v>280</v>
          </cell>
          <cell r="J440">
            <v>0</v>
          </cell>
          <cell r="K440" t="str">
            <v>毁损</v>
          </cell>
          <cell r="L440" t="str">
            <v>花果园校区</v>
          </cell>
          <cell r="M440" t="str">
            <v>贵州省电子商务学校</v>
          </cell>
          <cell r="N440" t="str">
            <v>学生处（宿管科）</v>
          </cell>
        </row>
        <row r="441">
          <cell r="B441" t="str">
            <v>JJ2002000013</v>
          </cell>
          <cell r="C441" t="str">
            <v>条桌</v>
          </cell>
          <cell r="D441">
            <v>1</v>
          </cell>
          <cell r="E441" t="str">
            <v>待完善</v>
          </cell>
          <cell r="F441">
            <v>37478</v>
          </cell>
          <cell r="G441" t="str">
            <v>花果园校区</v>
          </cell>
          <cell r="H441">
            <v>280</v>
          </cell>
          <cell r="I441">
            <v>280</v>
          </cell>
          <cell r="J441">
            <v>0</v>
          </cell>
          <cell r="K441" t="str">
            <v>毁损</v>
          </cell>
          <cell r="L441" t="str">
            <v>花果园校区</v>
          </cell>
          <cell r="M441" t="str">
            <v>贵州省电子商务学校</v>
          </cell>
          <cell r="N441" t="str">
            <v>学生处（宿管科）</v>
          </cell>
        </row>
        <row r="442">
          <cell r="B442" t="str">
            <v>JJ2002000014</v>
          </cell>
          <cell r="C442" t="str">
            <v>条桌</v>
          </cell>
          <cell r="D442">
            <v>1</v>
          </cell>
          <cell r="E442" t="str">
            <v>待完善</v>
          </cell>
          <cell r="F442">
            <v>37478</v>
          </cell>
          <cell r="G442" t="str">
            <v>花果园校区</v>
          </cell>
          <cell r="H442">
            <v>280</v>
          </cell>
          <cell r="I442">
            <v>280</v>
          </cell>
          <cell r="J442">
            <v>0</v>
          </cell>
          <cell r="K442" t="str">
            <v>毁损</v>
          </cell>
          <cell r="L442" t="str">
            <v>花果园校区</v>
          </cell>
          <cell r="M442" t="str">
            <v>贵州省电子商务学校</v>
          </cell>
          <cell r="N442" t="str">
            <v>学生处（宿管科）</v>
          </cell>
        </row>
        <row r="443">
          <cell r="B443" t="str">
            <v>JJ2002000015</v>
          </cell>
          <cell r="C443" t="str">
            <v>条桌</v>
          </cell>
          <cell r="D443">
            <v>1</v>
          </cell>
          <cell r="E443" t="str">
            <v>待完善</v>
          </cell>
          <cell r="F443">
            <v>37478</v>
          </cell>
          <cell r="G443" t="str">
            <v>花果园校区</v>
          </cell>
          <cell r="H443">
            <v>280</v>
          </cell>
          <cell r="I443">
            <v>280</v>
          </cell>
          <cell r="J443">
            <v>0</v>
          </cell>
          <cell r="K443" t="str">
            <v>毁损</v>
          </cell>
          <cell r="L443" t="str">
            <v>花果园校区</v>
          </cell>
          <cell r="M443" t="str">
            <v>贵州省电子商务学校</v>
          </cell>
          <cell r="N443" t="str">
            <v>学生处（宿管科）</v>
          </cell>
        </row>
        <row r="444">
          <cell r="B444" t="str">
            <v>JJ2002000016</v>
          </cell>
          <cell r="C444" t="str">
            <v>条桌</v>
          </cell>
          <cell r="D444">
            <v>1</v>
          </cell>
          <cell r="E444" t="str">
            <v>待完善</v>
          </cell>
          <cell r="F444">
            <v>37478</v>
          </cell>
          <cell r="G444" t="str">
            <v>花果园校区</v>
          </cell>
          <cell r="H444">
            <v>280</v>
          </cell>
          <cell r="I444">
            <v>280</v>
          </cell>
          <cell r="J444">
            <v>0</v>
          </cell>
          <cell r="K444" t="str">
            <v>毁损</v>
          </cell>
          <cell r="L444" t="str">
            <v>花果园校区</v>
          </cell>
          <cell r="M444" t="str">
            <v>贵州省电子商务学校</v>
          </cell>
          <cell r="N444" t="str">
            <v>学生处（宿管科）</v>
          </cell>
        </row>
        <row r="445">
          <cell r="B445" t="str">
            <v>JJ2002000017</v>
          </cell>
          <cell r="C445" t="str">
            <v>条桌</v>
          </cell>
          <cell r="D445">
            <v>1</v>
          </cell>
          <cell r="E445" t="str">
            <v>待完善</v>
          </cell>
          <cell r="F445">
            <v>37478</v>
          </cell>
          <cell r="G445" t="str">
            <v>花果园校区</v>
          </cell>
          <cell r="H445">
            <v>280</v>
          </cell>
          <cell r="I445">
            <v>280</v>
          </cell>
          <cell r="J445">
            <v>0</v>
          </cell>
          <cell r="K445" t="str">
            <v>毁损</v>
          </cell>
          <cell r="L445" t="str">
            <v>花果园校区</v>
          </cell>
          <cell r="M445" t="str">
            <v>贵州省电子商务学校</v>
          </cell>
          <cell r="N445" t="str">
            <v>学生处（宿管科）</v>
          </cell>
        </row>
        <row r="446">
          <cell r="B446" t="str">
            <v>JJ2002000018</v>
          </cell>
          <cell r="C446" t="str">
            <v>条桌</v>
          </cell>
          <cell r="D446">
            <v>1</v>
          </cell>
          <cell r="E446" t="str">
            <v>待完善</v>
          </cell>
          <cell r="F446">
            <v>37478</v>
          </cell>
          <cell r="G446" t="str">
            <v>花果园校区</v>
          </cell>
          <cell r="H446">
            <v>280</v>
          </cell>
          <cell r="I446">
            <v>280</v>
          </cell>
          <cell r="J446">
            <v>0</v>
          </cell>
          <cell r="K446" t="str">
            <v>毁损</v>
          </cell>
          <cell r="L446" t="str">
            <v>花果园校区</v>
          </cell>
          <cell r="M446" t="str">
            <v>贵州省电子商务学校</v>
          </cell>
          <cell r="N446" t="str">
            <v>学生处（宿管科）</v>
          </cell>
        </row>
        <row r="447">
          <cell r="B447" t="str">
            <v>JJ2002000019</v>
          </cell>
          <cell r="C447" t="str">
            <v>条桌</v>
          </cell>
          <cell r="D447">
            <v>1</v>
          </cell>
          <cell r="E447" t="str">
            <v>待完善</v>
          </cell>
          <cell r="F447">
            <v>37478</v>
          </cell>
          <cell r="G447" t="str">
            <v>花果园校区</v>
          </cell>
          <cell r="H447">
            <v>280</v>
          </cell>
          <cell r="I447">
            <v>280</v>
          </cell>
          <cell r="J447">
            <v>0</v>
          </cell>
          <cell r="K447" t="str">
            <v>毁损</v>
          </cell>
          <cell r="L447" t="str">
            <v>花果园校区</v>
          </cell>
          <cell r="M447" t="str">
            <v>贵州省电子商务学校</v>
          </cell>
          <cell r="N447" t="str">
            <v>学生处（宿管科）</v>
          </cell>
        </row>
        <row r="448">
          <cell r="B448" t="str">
            <v>JJ2002000020</v>
          </cell>
          <cell r="C448" t="str">
            <v>条桌</v>
          </cell>
          <cell r="D448">
            <v>1</v>
          </cell>
          <cell r="E448" t="str">
            <v>待完善</v>
          </cell>
          <cell r="F448">
            <v>37478</v>
          </cell>
          <cell r="G448" t="str">
            <v>花果园校区</v>
          </cell>
          <cell r="H448">
            <v>280</v>
          </cell>
          <cell r="I448">
            <v>280</v>
          </cell>
          <cell r="J448">
            <v>0</v>
          </cell>
          <cell r="K448" t="str">
            <v>毁损</v>
          </cell>
          <cell r="L448" t="str">
            <v>花果园校区</v>
          </cell>
          <cell r="M448" t="str">
            <v>贵州省电子商务学校</v>
          </cell>
          <cell r="N448" t="str">
            <v>学生处（宿管科）</v>
          </cell>
        </row>
        <row r="449">
          <cell r="B449" t="str">
            <v>JJ2002000021</v>
          </cell>
          <cell r="C449" t="str">
            <v>条桌</v>
          </cell>
          <cell r="D449">
            <v>1</v>
          </cell>
          <cell r="E449" t="str">
            <v>待完善</v>
          </cell>
          <cell r="F449">
            <v>37478</v>
          </cell>
          <cell r="G449" t="str">
            <v>花果园校区</v>
          </cell>
          <cell r="H449">
            <v>280</v>
          </cell>
          <cell r="I449">
            <v>280</v>
          </cell>
          <cell r="J449">
            <v>0</v>
          </cell>
          <cell r="K449" t="str">
            <v>毁损</v>
          </cell>
          <cell r="L449" t="str">
            <v>花果园校区</v>
          </cell>
          <cell r="M449" t="str">
            <v>贵州省电子商务学校</v>
          </cell>
          <cell r="N449" t="str">
            <v>学生处（宿管科）</v>
          </cell>
        </row>
        <row r="450">
          <cell r="B450" t="str">
            <v>JJ2002000025</v>
          </cell>
          <cell r="C450" t="str">
            <v>条桌</v>
          </cell>
          <cell r="D450">
            <v>1</v>
          </cell>
          <cell r="E450" t="str">
            <v>待完善</v>
          </cell>
          <cell r="F450">
            <v>37478</v>
          </cell>
          <cell r="G450" t="str">
            <v>花果园校区</v>
          </cell>
          <cell r="H450">
            <v>280</v>
          </cell>
          <cell r="I450">
            <v>280</v>
          </cell>
          <cell r="J450">
            <v>0</v>
          </cell>
          <cell r="K450" t="str">
            <v>毁损</v>
          </cell>
          <cell r="L450" t="str">
            <v>花果园校区</v>
          </cell>
          <cell r="M450" t="str">
            <v>贵州省电子商务学校</v>
          </cell>
          <cell r="N450" t="str">
            <v>学生处（宿管科）</v>
          </cell>
        </row>
        <row r="451">
          <cell r="B451" t="str">
            <v>JJ2002000022</v>
          </cell>
          <cell r="C451" t="str">
            <v>条桌</v>
          </cell>
          <cell r="D451">
            <v>1</v>
          </cell>
          <cell r="E451" t="str">
            <v>待完善</v>
          </cell>
          <cell r="F451">
            <v>37478</v>
          </cell>
          <cell r="G451" t="str">
            <v>花果园校区</v>
          </cell>
          <cell r="H451">
            <v>280</v>
          </cell>
          <cell r="I451">
            <v>280</v>
          </cell>
          <cell r="J451">
            <v>0</v>
          </cell>
          <cell r="K451" t="str">
            <v>毁损</v>
          </cell>
          <cell r="L451" t="str">
            <v>花果园校区</v>
          </cell>
          <cell r="M451" t="str">
            <v>贵州省电子商务学校</v>
          </cell>
          <cell r="N451" t="str">
            <v>学生处（宿管科）</v>
          </cell>
        </row>
        <row r="452">
          <cell r="B452" t="str">
            <v>JJ2002000023</v>
          </cell>
          <cell r="C452" t="str">
            <v>条桌</v>
          </cell>
          <cell r="D452">
            <v>1</v>
          </cell>
          <cell r="E452" t="str">
            <v>待完善</v>
          </cell>
          <cell r="F452">
            <v>37478</v>
          </cell>
          <cell r="G452" t="str">
            <v>花果园校区</v>
          </cell>
          <cell r="H452">
            <v>280</v>
          </cell>
          <cell r="I452">
            <v>280</v>
          </cell>
          <cell r="J452">
            <v>0</v>
          </cell>
          <cell r="K452" t="str">
            <v>毁损</v>
          </cell>
          <cell r="L452" t="str">
            <v>花果园校区</v>
          </cell>
          <cell r="M452" t="str">
            <v>贵州省电子商务学校</v>
          </cell>
          <cell r="N452" t="str">
            <v>学生处（宿管科）</v>
          </cell>
        </row>
        <row r="453">
          <cell r="B453" t="str">
            <v>JJ2002000024</v>
          </cell>
          <cell r="C453" t="str">
            <v>条桌</v>
          </cell>
          <cell r="D453">
            <v>1</v>
          </cell>
          <cell r="E453" t="str">
            <v>待完善</v>
          </cell>
          <cell r="F453">
            <v>37478</v>
          </cell>
          <cell r="G453" t="str">
            <v>花果园校区</v>
          </cell>
          <cell r="H453">
            <v>280</v>
          </cell>
          <cell r="I453">
            <v>280</v>
          </cell>
          <cell r="J453">
            <v>0</v>
          </cell>
          <cell r="K453" t="str">
            <v>毁损</v>
          </cell>
          <cell r="L453" t="str">
            <v>花果园校区</v>
          </cell>
          <cell r="M453" t="str">
            <v>贵州省电子商务学校</v>
          </cell>
          <cell r="N453" t="str">
            <v>学生处（宿管科）</v>
          </cell>
        </row>
        <row r="454">
          <cell r="B454" t="str">
            <v>JJ2002000026</v>
          </cell>
          <cell r="C454" t="str">
            <v>条桌</v>
          </cell>
          <cell r="D454">
            <v>1</v>
          </cell>
          <cell r="E454" t="str">
            <v>待完善</v>
          </cell>
          <cell r="F454">
            <v>37478</v>
          </cell>
          <cell r="G454" t="str">
            <v>花果园校区</v>
          </cell>
          <cell r="H454">
            <v>280</v>
          </cell>
          <cell r="I454">
            <v>280</v>
          </cell>
          <cell r="J454">
            <v>0</v>
          </cell>
          <cell r="K454" t="str">
            <v>毁损</v>
          </cell>
          <cell r="L454" t="str">
            <v>花果园校区</v>
          </cell>
          <cell r="M454" t="str">
            <v>贵州省电子商务学校</v>
          </cell>
          <cell r="N454" t="str">
            <v>学生处（宿管科）</v>
          </cell>
        </row>
        <row r="455">
          <cell r="B455" t="str">
            <v>JJ2002000027</v>
          </cell>
          <cell r="C455" t="str">
            <v>条桌</v>
          </cell>
          <cell r="D455">
            <v>1</v>
          </cell>
          <cell r="E455" t="str">
            <v>待完善</v>
          </cell>
          <cell r="F455">
            <v>37478</v>
          </cell>
          <cell r="G455" t="str">
            <v>花果园校区</v>
          </cell>
          <cell r="H455">
            <v>280</v>
          </cell>
          <cell r="I455">
            <v>280</v>
          </cell>
          <cell r="J455">
            <v>0</v>
          </cell>
          <cell r="K455" t="str">
            <v>毁损</v>
          </cell>
          <cell r="L455" t="str">
            <v>花果园校区</v>
          </cell>
          <cell r="M455" t="str">
            <v>贵州省电子商务学校</v>
          </cell>
          <cell r="N455" t="str">
            <v>学生处（宿管科）</v>
          </cell>
        </row>
        <row r="456">
          <cell r="B456" t="str">
            <v>JJ2002000028</v>
          </cell>
          <cell r="C456" t="str">
            <v>条桌</v>
          </cell>
          <cell r="D456">
            <v>1</v>
          </cell>
          <cell r="E456" t="str">
            <v>待完善</v>
          </cell>
          <cell r="F456">
            <v>37478</v>
          </cell>
          <cell r="G456" t="str">
            <v>花果园校区</v>
          </cell>
          <cell r="H456">
            <v>280</v>
          </cell>
          <cell r="I456">
            <v>280</v>
          </cell>
          <cell r="J456">
            <v>0</v>
          </cell>
          <cell r="K456" t="str">
            <v>毁损</v>
          </cell>
          <cell r="L456" t="str">
            <v>花果园校区</v>
          </cell>
          <cell r="M456" t="str">
            <v>贵州省电子商务学校</v>
          </cell>
          <cell r="N456" t="str">
            <v>学生处（宿管科）</v>
          </cell>
        </row>
        <row r="457">
          <cell r="B457" t="str">
            <v>JJ2002000029</v>
          </cell>
          <cell r="C457" t="str">
            <v>条桌</v>
          </cell>
          <cell r="D457">
            <v>1</v>
          </cell>
          <cell r="E457" t="str">
            <v>待完善</v>
          </cell>
          <cell r="F457">
            <v>37478</v>
          </cell>
          <cell r="G457" t="str">
            <v>花果园校区</v>
          </cell>
          <cell r="H457">
            <v>280</v>
          </cell>
          <cell r="I457">
            <v>280</v>
          </cell>
          <cell r="J457">
            <v>0</v>
          </cell>
          <cell r="K457" t="str">
            <v>毁损</v>
          </cell>
          <cell r="L457" t="str">
            <v>花果园校区</v>
          </cell>
          <cell r="M457" t="str">
            <v>贵州省电子商务学校</v>
          </cell>
          <cell r="N457" t="str">
            <v>学生处（宿管科）</v>
          </cell>
        </row>
        <row r="458">
          <cell r="B458" t="str">
            <v>JJ2002000030</v>
          </cell>
          <cell r="C458" t="str">
            <v>条桌</v>
          </cell>
          <cell r="D458">
            <v>1</v>
          </cell>
          <cell r="E458" t="str">
            <v>待完善</v>
          </cell>
          <cell r="F458">
            <v>37478</v>
          </cell>
          <cell r="G458" t="str">
            <v>花果园校区</v>
          </cell>
          <cell r="H458">
            <v>280</v>
          </cell>
          <cell r="I458">
            <v>280</v>
          </cell>
          <cell r="J458">
            <v>0</v>
          </cell>
          <cell r="K458" t="str">
            <v>毁损</v>
          </cell>
          <cell r="L458" t="str">
            <v>花果园校区</v>
          </cell>
          <cell r="M458" t="str">
            <v>贵州省电子商务学校</v>
          </cell>
          <cell r="N458" t="str">
            <v>学生处（宿管科）</v>
          </cell>
        </row>
        <row r="459">
          <cell r="B459" t="str">
            <v>JJ2002000031</v>
          </cell>
          <cell r="C459" t="str">
            <v>条桌</v>
          </cell>
          <cell r="D459">
            <v>1</v>
          </cell>
          <cell r="E459" t="str">
            <v>待完善</v>
          </cell>
          <cell r="F459">
            <v>37478</v>
          </cell>
          <cell r="G459" t="str">
            <v>花果园校区</v>
          </cell>
          <cell r="H459">
            <v>280</v>
          </cell>
          <cell r="I459">
            <v>280</v>
          </cell>
          <cell r="J459">
            <v>0</v>
          </cell>
          <cell r="K459" t="str">
            <v>毁损</v>
          </cell>
          <cell r="L459" t="str">
            <v>花果园校区</v>
          </cell>
          <cell r="M459" t="str">
            <v>贵州省电子商务学校</v>
          </cell>
          <cell r="N459" t="str">
            <v>学生处（宿管科）</v>
          </cell>
        </row>
        <row r="460">
          <cell r="B460" t="str">
            <v>JJ2002000032</v>
          </cell>
          <cell r="C460" t="str">
            <v>条桌</v>
          </cell>
          <cell r="D460">
            <v>1</v>
          </cell>
          <cell r="E460" t="str">
            <v>待完善</v>
          </cell>
          <cell r="F460">
            <v>37478</v>
          </cell>
          <cell r="G460" t="str">
            <v>花果园校区</v>
          </cell>
          <cell r="H460">
            <v>280</v>
          </cell>
          <cell r="I460">
            <v>280</v>
          </cell>
          <cell r="J460">
            <v>0</v>
          </cell>
          <cell r="K460" t="str">
            <v>毁损</v>
          </cell>
          <cell r="L460" t="str">
            <v>花果园校区</v>
          </cell>
          <cell r="M460" t="str">
            <v>贵州省电子商务学校</v>
          </cell>
          <cell r="N460" t="str">
            <v>学生处（宿管科）</v>
          </cell>
        </row>
        <row r="461">
          <cell r="B461" t="str">
            <v>JJ2002000033</v>
          </cell>
          <cell r="C461" t="str">
            <v>条桌</v>
          </cell>
          <cell r="D461">
            <v>1</v>
          </cell>
          <cell r="E461" t="str">
            <v>待完善</v>
          </cell>
          <cell r="F461">
            <v>37478</v>
          </cell>
          <cell r="G461" t="str">
            <v>花果园校区</v>
          </cell>
          <cell r="H461">
            <v>280</v>
          </cell>
          <cell r="I461">
            <v>280</v>
          </cell>
          <cell r="J461">
            <v>0</v>
          </cell>
          <cell r="K461" t="str">
            <v>毁损</v>
          </cell>
          <cell r="L461" t="str">
            <v>花果园校区</v>
          </cell>
          <cell r="M461" t="str">
            <v>贵州省电子商务学校</v>
          </cell>
          <cell r="N461" t="str">
            <v>学生处（宿管科）</v>
          </cell>
        </row>
        <row r="462">
          <cell r="B462" t="str">
            <v>JJ2002000034</v>
          </cell>
          <cell r="C462" t="str">
            <v>条桌</v>
          </cell>
          <cell r="D462">
            <v>1</v>
          </cell>
          <cell r="E462" t="str">
            <v>待完善</v>
          </cell>
          <cell r="F462">
            <v>37478</v>
          </cell>
          <cell r="G462" t="str">
            <v>花果园校区</v>
          </cell>
          <cell r="H462">
            <v>280</v>
          </cell>
          <cell r="I462">
            <v>280</v>
          </cell>
          <cell r="J462">
            <v>0</v>
          </cell>
          <cell r="K462" t="str">
            <v>毁损</v>
          </cell>
          <cell r="L462" t="str">
            <v>花果园校区</v>
          </cell>
          <cell r="M462" t="str">
            <v>贵州省电子商务学校</v>
          </cell>
          <cell r="N462" t="str">
            <v>学生处（宿管科）</v>
          </cell>
        </row>
        <row r="463">
          <cell r="B463" t="str">
            <v>JJ2002000035</v>
          </cell>
          <cell r="C463" t="str">
            <v>条桌</v>
          </cell>
          <cell r="D463">
            <v>1</v>
          </cell>
          <cell r="E463" t="str">
            <v>待完善</v>
          </cell>
          <cell r="F463">
            <v>37478</v>
          </cell>
          <cell r="G463" t="str">
            <v>花果园校区</v>
          </cell>
          <cell r="H463">
            <v>280</v>
          </cell>
          <cell r="I463">
            <v>280</v>
          </cell>
          <cell r="J463">
            <v>0</v>
          </cell>
          <cell r="K463" t="str">
            <v>毁损</v>
          </cell>
          <cell r="L463" t="str">
            <v>花果园校区</v>
          </cell>
          <cell r="M463" t="str">
            <v>贵州省电子商务学校</v>
          </cell>
          <cell r="N463" t="str">
            <v>学生处（宿管科）</v>
          </cell>
        </row>
        <row r="464">
          <cell r="B464" t="str">
            <v>JJ2002000036</v>
          </cell>
          <cell r="C464" t="str">
            <v>条桌</v>
          </cell>
          <cell r="D464">
            <v>1</v>
          </cell>
          <cell r="E464" t="str">
            <v>待完善</v>
          </cell>
          <cell r="F464">
            <v>37478</v>
          </cell>
          <cell r="G464" t="str">
            <v>花果园校区</v>
          </cell>
          <cell r="H464">
            <v>280</v>
          </cell>
          <cell r="I464">
            <v>280</v>
          </cell>
          <cell r="J464">
            <v>0</v>
          </cell>
          <cell r="K464" t="str">
            <v>毁损</v>
          </cell>
          <cell r="L464" t="str">
            <v>花果园校区</v>
          </cell>
          <cell r="M464" t="str">
            <v>贵州省电子商务学校</v>
          </cell>
          <cell r="N464" t="str">
            <v>学生处（宿管科）</v>
          </cell>
        </row>
        <row r="465">
          <cell r="B465" t="str">
            <v>JJ2002000037</v>
          </cell>
          <cell r="C465" t="str">
            <v>条桌</v>
          </cell>
          <cell r="D465">
            <v>1</v>
          </cell>
          <cell r="E465" t="str">
            <v>待完善</v>
          </cell>
          <cell r="F465">
            <v>37478</v>
          </cell>
          <cell r="G465" t="str">
            <v>花果园校区</v>
          </cell>
          <cell r="H465">
            <v>280</v>
          </cell>
          <cell r="I465">
            <v>280</v>
          </cell>
          <cell r="J465">
            <v>0</v>
          </cell>
          <cell r="K465" t="str">
            <v>毁损</v>
          </cell>
          <cell r="L465" t="str">
            <v>花果园校区</v>
          </cell>
          <cell r="M465" t="str">
            <v>贵州省电子商务学校</v>
          </cell>
          <cell r="N465" t="str">
            <v>学生处（宿管科）</v>
          </cell>
        </row>
        <row r="466">
          <cell r="B466" t="str">
            <v>JJ2002000038</v>
          </cell>
          <cell r="C466" t="str">
            <v>条桌</v>
          </cell>
          <cell r="D466">
            <v>1</v>
          </cell>
          <cell r="E466" t="str">
            <v>待完善</v>
          </cell>
          <cell r="F466">
            <v>37478</v>
          </cell>
          <cell r="G466" t="str">
            <v>花果园校区</v>
          </cell>
          <cell r="H466">
            <v>280</v>
          </cell>
          <cell r="I466">
            <v>280</v>
          </cell>
          <cell r="J466">
            <v>0</v>
          </cell>
          <cell r="K466" t="str">
            <v>毁损</v>
          </cell>
          <cell r="L466" t="str">
            <v>花果园校区</v>
          </cell>
          <cell r="M466" t="str">
            <v>贵州省电子商务学校</v>
          </cell>
          <cell r="N466" t="str">
            <v>学生处（宿管科）</v>
          </cell>
        </row>
        <row r="467">
          <cell r="B467" t="str">
            <v>JJ2002000039</v>
          </cell>
          <cell r="C467" t="str">
            <v>条桌</v>
          </cell>
          <cell r="D467">
            <v>1</v>
          </cell>
          <cell r="E467" t="str">
            <v>待完善</v>
          </cell>
          <cell r="F467">
            <v>37478</v>
          </cell>
          <cell r="G467" t="str">
            <v>花果园校区</v>
          </cell>
          <cell r="H467">
            <v>280</v>
          </cell>
          <cell r="I467">
            <v>280</v>
          </cell>
          <cell r="J467">
            <v>0</v>
          </cell>
          <cell r="K467" t="str">
            <v>毁损</v>
          </cell>
          <cell r="L467" t="str">
            <v>花果园校区</v>
          </cell>
          <cell r="M467" t="str">
            <v>贵州省电子商务学校</v>
          </cell>
          <cell r="N467" t="str">
            <v>学生处（宿管科）</v>
          </cell>
        </row>
        <row r="468">
          <cell r="B468" t="str">
            <v>JJ2002000040</v>
          </cell>
          <cell r="C468" t="str">
            <v>条桌</v>
          </cell>
          <cell r="D468">
            <v>1</v>
          </cell>
          <cell r="E468" t="str">
            <v>待完善</v>
          </cell>
          <cell r="F468">
            <v>37478</v>
          </cell>
          <cell r="G468" t="str">
            <v>花果园校区</v>
          </cell>
          <cell r="H468">
            <v>280</v>
          </cell>
          <cell r="I468">
            <v>280</v>
          </cell>
          <cell r="J468">
            <v>0</v>
          </cell>
          <cell r="K468" t="str">
            <v>毁损</v>
          </cell>
          <cell r="L468" t="str">
            <v>花果园校区</v>
          </cell>
          <cell r="M468" t="str">
            <v>贵州省电子商务学校</v>
          </cell>
          <cell r="N468" t="str">
            <v>学生处（宿管科）</v>
          </cell>
        </row>
        <row r="469">
          <cell r="B469" t="str">
            <v>JJ2002000041</v>
          </cell>
          <cell r="C469" t="str">
            <v>条桌</v>
          </cell>
          <cell r="D469">
            <v>1</v>
          </cell>
          <cell r="E469" t="str">
            <v>待完善</v>
          </cell>
          <cell r="F469">
            <v>37478</v>
          </cell>
          <cell r="G469" t="str">
            <v>花果园校区</v>
          </cell>
          <cell r="H469">
            <v>280</v>
          </cell>
          <cell r="I469">
            <v>280</v>
          </cell>
          <cell r="J469">
            <v>0</v>
          </cell>
          <cell r="K469" t="str">
            <v>毁损</v>
          </cell>
          <cell r="L469" t="str">
            <v>花果园校区</v>
          </cell>
          <cell r="M469" t="str">
            <v>贵州省电子商务学校</v>
          </cell>
          <cell r="N469" t="str">
            <v>学生处（宿管科）</v>
          </cell>
        </row>
        <row r="470">
          <cell r="B470" t="str">
            <v>JJ2002000042</v>
          </cell>
          <cell r="C470" t="str">
            <v>条桌</v>
          </cell>
          <cell r="D470">
            <v>1</v>
          </cell>
          <cell r="E470" t="str">
            <v>待完善</v>
          </cell>
          <cell r="F470">
            <v>37478</v>
          </cell>
          <cell r="G470" t="str">
            <v>花果园校区</v>
          </cell>
          <cell r="H470">
            <v>280</v>
          </cell>
          <cell r="I470">
            <v>280</v>
          </cell>
          <cell r="J470">
            <v>0</v>
          </cell>
          <cell r="K470" t="str">
            <v>毁损</v>
          </cell>
          <cell r="L470" t="str">
            <v>花果园校区</v>
          </cell>
          <cell r="M470" t="str">
            <v>贵州省电子商务学校</v>
          </cell>
          <cell r="N470" t="str">
            <v>学生处（宿管科）</v>
          </cell>
        </row>
        <row r="471">
          <cell r="B471" t="str">
            <v>JJ2002000043</v>
          </cell>
          <cell r="C471" t="str">
            <v>条桌</v>
          </cell>
          <cell r="D471">
            <v>1</v>
          </cell>
          <cell r="E471" t="str">
            <v>待完善</v>
          </cell>
          <cell r="F471">
            <v>37478</v>
          </cell>
          <cell r="G471" t="str">
            <v>花果园校区</v>
          </cell>
          <cell r="H471">
            <v>280</v>
          </cell>
          <cell r="I471">
            <v>280</v>
          </cell>
          <cell r="J471">
            <v>0</v>
          </cell>
          <cell r="K471" t="str">
            <v>毁损</v>
          </cell>
          <cell r="L471" t="str">
            <v>花果园校区</v>
          </cell>
          <cell r="M471" t="str">
            <v>贵州省电子商务学校</v>
          </cell>
          <cell r="N471" t="str">
            <v>学生处（宿管科）</v>
          </cell>
        </row>
        <row r="472">
          <cell r="B472" t="str">
            <v>JJ2002000044</v>
          </cell>
          <cell r="C472" t="str">
            <v>条桌</v>
          </cell>
          <cell r="D472">
            <v>1</v>
          </cell>
          <cell r="E472" t="str">
            <v>待完善</v>
          </cell>
          <cell r="F472">
            <v>37478</v>
          </cell>
          <cell r="G472" t="str">
            <v>花果园校区</v>
          </cell>
          <cell r="H472">
            <v>280</v>
          </cell>
          <cell r="I472">
            <v>280</v>
          </cell>
          <cell r="J472">
            <v>0</v>
          </cell>
          <cell r="K472" t="str">
            <v>毁损</v>
          </cell>
          <cell r="L472" t="str">
            <v>花果园校区</v>
          </cell>
          <cell r="M472" t="str">
            <v>贵州省电子商务学校</v>
          </cell>
          <cell r="N472" t="str">
            <v>学生处（宿管科）</v>
          </cell>
        </row>
        <row r="473">
          <cell r="B473" t="str">
            <v>JJ2002000045</v>
          </cell>
          <cell r="C473" t="str">
            <v>条桌</v>
          </cell>
          <cell r="D473">
            <v>1</v>
          </cell>
          <cell r="E473" t="str">
            <v>待完善</v>
          </cell>
          <cell r="F473">
            <v>37478</v>
          </cell>
          <cell r="G473" t="str">
            <v>花果园校区</v>
          </cell>
          <cell r="H473">
            <v>280</v>
          </cell>
          <cell r="I473">
            <v>280</v>
          </cell>
          <cell r="J473">
            <v>0</v>
          </cell>
          <cell r="K473" t="str">
            <v>毁损</v>
          </cell>
          <cell r="L473" t="str">
            <v>花果园校区</v>
          </cell>
          <cell r="M473" t="str">
            <v>贵州省电子商务学校</v>
          </cell>
          <cell r="N473" t="str">
            <v>学生处（宿管科）</v>
          </cell>
        </row>
        <row r="474">
          <cell r="B474" t="str">
            <v>JJ2002000046</v>
          </cell>
          <cell r="C474" t="str">
            <v>条桌</v>
          </cell>
          <cell r="D474">
            <v>1</v>
          </cell>
          <cell r="E474" t="str">
            <v>待完善</v>
          </cell>
          <cell r="F474">
            <v>37478</v>
          </cell>
          <cell r="G474" t="str">
            <v>花果园校区</v>
          </cell>
          <cell r="H474">
            <v>280</v>
          </cell>
          <cell r="I474">
            <v>280</v>
          </cell>
          <cell r="J474">
            <v>0</v>
          </cell>
          <cell r="K474" t="str">
            <v>毁损</v>
          </cell>
          <cell r="L474" t="str">
            <v>花果园校区</v>
          </cell>
          <cell r="M474" t="str">
            <v>贵州省电子商务学校</v>
          </cell>
          <cell r="N474" t="str">
            <v>学生处（宿管科）</v>
          </cell>
        </row>
        <row r="475">
          <cell r="B475" t="str">
            <v>JJ2002000047</v>
          </cell>
          <cell r="C475" t="str">
            <v>条桌</v>
          </cell>
          <cell r="D475">
            <v>1</v>
          </cell>
          <cell r="E475" t="str">
            <v>待完善</v>
          </cell>
          <cell r="F475">
            <v>37478</v>
          </cell>
          <cell r="G475" t="str">
            <v>花果园校区</v>
          </cell>
          <cell r="H475">
            <v>280</v>
          </cell>
          <cell r="I475">
            <v>280</v>
          </cell>
          <cell r="J475">
            <v>0</v>
          </cell>
          <cell r="K475" t="str">
            <v>毁损</v>
          </cell>
          <cell r="L475" t="str">
            <v>花果园校区</v>
          </cell>
          <cell r="M475" t="str">
            <v>贵州省电子商务学校</v>
          </cell>
          <cell r="N475" t="str">
            <v>学生处（宿管科）</v>
          </cell>
        </row>
        <row r="476">
          <cell r="B476" t="str">
            <v>JJ2002000048</v>
          </cell>
          <cell r="C476" t="str">
            <v>条桌</v>
          </cell>
          <cell r="D476">
            <v>1</v>
          </cell>
          <cell r="E476" t="str">
            <v>待完善</v>
          </cell>
          <cell r="F476">
            <v>37478</v>
          </cell>
          <cell r="G476" t="str">
            <v>花果园校区</v>
          </cell>
          <cell r="H476">
            <v>280</v>
          </cell>
          <cell r="I476">
            <v>280</v>
          </cell>
          <cell r="J476">
            <v>0</v>
          </cell>
          <cell r="K476" t="str">
            <v>毁损</v>
          </cell>
          <cell r="L476" t="str">
            <v>花果园校区</v>
          </cell>
          <cell r="M476" t="str">
            <v>贵州省电子商务学校</v>
          </cell>
          <cell r="N476" t="str">
            <v>学生处（宿管科）</v>
          </cell>
        </row>
        <row r="477">
          <cell r="B477" t="str">
            <v>JJ2002000049</v>
          </cell>
          <cell r="C477" t="str">
            <v>条桌</v>
          </cell>
          <cell r="D477">
            <v>1</v>
          </cell>
          <cell r="E477" t="str">
            <v>待完善</v>
          </cell>
          <cell r="F477">
            <v>37478</v>
          </cell>
          <cell r="G477" t="str">
            <v>花果园校区</v>
          </cell>
          <cell r="H477">
            <v>280</v>
          </cell>
          <cell r="I477">
            <v>280</v>
          </cell>
          <cell r="J477">
            <v>0</v>
          </cell>
          <cell r="K477" t="str">
            <v>毁损</v>
          </cell>
          <cell r="L477" t="str">
            <v>花果园校区</v>
          </cell>
          <cell r="M477" t="str">
            <v>贵州省电子商务学校</v>
          </cell>
          <cell r="N477" t="str">
            <v>学生处（宿管科）</v>
          </cell>
        </row>
        <row r="478">
          <cell r="B478" t="str">
            <v>JJ2002000050</v>
          </cell>
          <cell r="C478" t="str">
            <v>条桌</v>
          </cell>
          <cell r="D478">
            <v>1</v>
          </cell>
          <cell r="E478" t="str">
            <v>待完善</v>
          </cell>
          <cell r="F478">
            <v>37478</v>
          </cell>
          <cell r="G478" t="str">
            <v>花果园校区</v>
          </cell>
          <cell r="H478">
            <v>280</v>
          </cell>
          <cell r="I478">
            <v>280</v>
          </cell>
          <cell r="J478">
            <v>0</v>
          </cell>
          <cell r="K478" t="str">
            <v>毁损</v>
          </cell>
          <cell r="L478" t="str">
            <v>花果园校区</v>
          </cell>
          <cell r="M478" t="str">
            <v>贵州省电子商务学校</v>
          </cell>
          <cell r="N478" t="str">
            <v>学生处（宿管科）</v>
          </cell>
        </row>
        <row r="479">
          <cell r="B479" t="str">
            <v>JJ2002000051</v>
          </cell>
          <cell r="C479" t="str">
            <v>条桌</v>
          </cell>
          <cell r="D479">
            <v>1</v>
          </cell>
          <cell r="E479" t="str">
            <v>待完善</v>
          </cell>
          <cell r="F479">
            <v>37478</v>
          </cell>
          <cell r="G479" t="str">
            <v>花果园校区</v>
          </cell>
          <cell r="H479">
            <v>280</v>
          </cell>
          <cell r="I479">
            <v>280</v>
          </cell>
          <cell r="J479">
            <v>0</v>
          </cell>
          <cell r="K479" t="str">
            <v>毁损</v>
          </cell>
          <cell r="L479" t="str">
            <v>花果园校区</v>
          </cell>
          <cell r="M479" t="str">
            <v>贵州省电子商务学校</v>
          </cell>
          <cell r="N479" t="str">
            <v>学生处（宿管科）</v>
          </cell>
        </row>
        <row r="480">
          <cell r="B480" t="str">
            <v>JJ2002000052</v>
          </cell>
          <cell r="C480" t="str">
            <v>条桌</v>
          </cell>
          <cell r="D480">
            <v>1</v>
          </cell>
          <cell r="E480" t="str">
            <v>待完善</v>
          </cell>
          <cell r="F480">
            <v>37478</v>
          </cell>
          <cell r="G480" t="str">
            <v>花果园校区</v>
          </cell>
          <cell r="H480">
            <v>280</v>
          </cell>
          <cell r="I480">
            <v>280</v>
          </cell>
          <cell r="J480">
            <v>0</v>
          </cell>
          <cell r="K480" t="str">
            <v>毁损</v>
          </cell>
          <cell r="L480" t="str">
            <v>花果园校区</v>
          </cell>
          <cell r="M480" t="str">
            <v>贵州省电子商务学校</v>
          </cell>
          <cell r="N480" t="str">
            <v>学生处（宿管科）</v>
          </cell>
        </row>
        <row r="481">
          <cell r="B481" t="str">
            <v>JJ2002000053</v>
          </cell>
          <cell r="C481" t="str">
            <v>条桌</v>
          </cell>
          <cell r="D481">
            <v>1</v>
          </cell>
          <cell r="E481" t="str">
            <v>待完善</v>
          </cell>
          <cell r="F481">
            <v>37478</v>
          </cell>
          <cell r="G481" t="str">
            <v>花果园校区</v>
          </cell>
          <cell r="H481">
            <v>280</v>
          </cell>
          <cell r="I481">
            <v>280</v>
          </cell>
          <cell r="J481">
            <v>0</v>
          </cell>
          <cell r="K481" t="str">
            <v>毁损</v>
          </cell>
          <cell r="L481" t="str">
            <v>花果园校区</v>
          </cell>
          <cell r="M481" t="str">
            <v>贵州省电子商务学校</v>
          </cell>
          <cell r="N481" t="str">
            <v>学生处（宿管科）</v>
          </cell>
        </row>
        <row r="482">
          <cell r="B482" t="str">
            <v>JJ2002000054</v>
          </cell>
          <cell r="C482" t="str">
            <v>条桌</v>
          </cell>
          <cell r="D482">
            <v>1</v>
          </cell>
          <cell r="E482" t="str">
            <v>待完善</v>
          </cell>
          <cell r="F482">
            <v>37478</v>
          </cell>
          <cell r="G482" t="str">
            <v>花果园校区</v>
          </cell>
          <cell r="H482">
            <v>280</v>
          </cell>
          <cell r="I482">
            <v>280</v>
          </cell>
          <cell r="J482">
            <v>0</v>
          </cell>
          <cell r="K482" t="str">
            <v>毁损</v>
          </cell>
          <cell r="L482" t="str">
            <v>花果园校区</v>
          </cell>
          <cell r="M482" t="str">
            <v>贵州省电子商务学校</v>
          </cell>
          <cell r="N482" t="str">
            <v>学生处（宿管科）</v>
          </cell>
        </row>
        <row r="483">
          <cell r="B483" t="str">
            <v>JJ2002000055</v>
          </cell>
          <cell r="C483" t="str">
            <v>条桌</v>
          </cell>
          <cell r="D483">
            <v>1</v>
          </cell>
          <cell r="E483" t="str">
            <v>待完善</v>
          </cell>
          <cell r="F483">
            <v>37478</v>
          </cell>
          <cell r="G483" t="str">
            <v>花果园校区</v>
          </cell>
          <cell r="H483">
            <v>280</v>
          </cell>
          <cell r="I483">
            <v>280</v>
          </cell>
          <cell r="J483">
            <v>0</v>
          </cell>
          <cell r="K483" t="str">
            <v>毁损</v>
          </cell>
          <cell r="L483" t="str">
            <v>花果园校区</v>
          </cell>
          <cell r="M483" t="str">
            <v>贵州省电子商务学校</v>
          </cell>
          <cell r="N483" t="str">
            <v>学生处（宿管科）</v>
          </cell>
        </row>
        <row r="484">
          <cell r="B484" t="str">
            <v>JJ2002000056</v>
          </cell>
          <cell r="C484" t="str">
            <v>条桌</v>
          </cell>
          <cell r="D484">
            <v>1</v>
          </cell>
          <cell r="E484" t="str">
            <v>待完善</v>
          </cell>
          <cell r="F484">
            <v>37478</v>
          </cell>
          <cell r="G484" t="str">
            <v>花果园校区</v>
          </cell>
          <cell r="H484">
            <v>280</v>
          </cell>
          <cell r="I484">
            <v>280</v>
          </cell>
          <cell r="J484">
            <v>0</v>
          </cell>
          <cell r="K484" t="str">
            <v>毁损</v>
          </cell>
          <cell r="L484" t="str">
            <v>花果园校区</v>
          </cell>
          <cell r="M484" t="str">
            <v>贵州省电子商务学校</v>
          </cell>
          <cell r="N484" t="str">
            <v>学生处（宿管科）</v>
          </cell>
        </row>
        <row r="485">
          <cell r="B485" t="str">
            <v>JJ2002000057</v>
          </cell>
          <cell r="C485" t="str">
            <v>条桌</v>
          </cell>
          <cell r="D485">
            <v>1</v>
          </cell>
          <cell r="E485" t="str">
            <v>待完善</v>
          </cell>
          <cell r="F485">
            <v>37478</v>
          </cell>
          <cell r="G485" t="str">
            <v>花果园校区</v>
          </cell>
          <cell r="H485">
            <v>280</v>
          </cell>
          <cell r="I485">
            <v>280</v>
          </cell>
          <cell r="J485">
            <v>0</v>
          </cell>
          <cell r="K485" t="str">
            <v>毁损</v>
          </cell>
          <cell r="L485" t="str">
            <v>花果园校区</v>
          </cell>
          <cell r="M485" t="str">
            <v>贵州省电子商务学校</v>
          </cell>
          <cell r="N485" t="str">
            <v>学生处（宿管科）</v>
          </cell>
        </row>
        <row r="486">
          <cell r="B486" t="str">
            <v>JJ2002000058</v>
          </cell>
          <cell r="C486" t="str">
            <v>条桌</v>
          </cell>
          <cell r="D486">
            <v>1</v>
          </cell>
          <cell r="E486" t="str">
            <v>待完善</v>
          </cell>
          <cell r="F486">
            <v>37478</v>
          </cell>
          <cell r="G486" t="str">
            <v>花果园校区</v>
          </cell>
          <cell r="H486">
            <v>280</v>
          </cell>
          <cell r="I486">
            <v>280</v>
          </cell>
          <cell r="J486">
            <v>0</v>
          </cell>
          <cell r="K486" t="str">
            <v>毁损</v>
          </cell>
          <cell r="L486" t="str">
            <v>花果园校区</v>
          </cell>
          <cell r="M486" t="str">
            <v>贵州省电子商务学校</v>
          </cell>
          <cell r="N486" t="str">
            <v>学生处（宿管科）</v>
          </cell>
        </row>
        <row r="487">
          <cell r="B487" t="str">
            <v>JJ2002000059</v>
          </cell>
          <cell r="C487" t="str">
            <v>条桌</v>
          </cell>
          <cell r="D487">
            <v>1</v>
          </cell>
          <cell r="E487" t="str">
            <v>待完善</v>
          </cell>
          <cell r="F487">
            <v>37478</v>
          </cell>
          <cell r="G487" t="str">
            <v>花果园校区</v>
          </cell>
          <cell r="H487">
            <v>280</v>
          </cell>
          <cell r="I487">
            <v>280</v>
          </cell>
          <cell r="J487">
            <v>0</v>
          </cell>
          <cell r="K487" t="str">
            <v>毁损</v>
          </cell>
          <cell r="L487" t="str">
            <v>花果园校区</v>
          </cell>
          <cell r="M487" t="str">
            <v>贵州省电子商务学校</v>
          </cell>
          <cell r="N487" t="str">
            <v>学生处（宿管科）</v>
          </cell>
        </row>
        <row r="488">
          <cell r="B488" t="str">
            <v>JJ2002000060</v>
          </cell>
          <cell r="C488" t="str">
            <v>条桌</v>
          </cell>
          <cell r="D488">
            <v>1</v>
          </cell>
          <cell r="E488" t="str">
            <v>待完善</v>
          </cell>
          <cell r="F488">
            <v>37478</v>
          </cell>
          <cell r="G488" t="str">
            <v>花果园校区</v>
          </cell>
          <cell r="H488">
            <v>280</v>
          </cell>
          <cell r="I488">
            <v>280</v>
          </cell>
          <cell r="J488">
            <v>0</v>
          </cell>
          <cell r="K488" t="str">
            <v>毁损</v>
          </cell>
          <cell r="L488" t="str">
            <v>花果园校区</v>
          </cell>
          <cell r="M488" t="str">
            <v>贵州省电子商务学校</v>
          </cell>
          <cell r="N488" t="str">
            <v>学生处（宿管科）</v>
          </cell>
        </row>
        <row r="489">
          <cell r="B489" t="str">
            <v>JJ2002000061</v>
          </cell>
          <cell r="C489" t="str">
            <v>条桌</v>
          </cell>
          <cell r="D489">
            <v>1</v>
          </cell>
          <cell r="E489" t="str">
            <v>待完善</v>
          </cell>
          <cell r="F489">
            <v>37478</v>
          </cell>
          <cell r="G489" t="str">
            <v>花果园校区</v>
          </cell>
          <cell r="H489">
            <v>280</v>
          </cell>
          <cell r="I489">
            <v>280</v>
          </cell>
          <cell r="J489">
            <v>0</v>
          </cell>
          <cell r="K489" t="str">
            <v>毁损</v>
          </cell>
          <cell r="L489" t="str">
            <v>花果园校区</v>
          </cell>
          <cell r="M489" t="str">
            <v>贵州省电子商务学校</v>
          </cell>
          <cell r="N489" t="str">
            <v>学生处（宿管科）</v>
          </cell>
        </row>
        <row r="490">
          <cell r="B490" t="str">
            <v>JJ2002000062</v>
          </cell>
          <cell r="C490" t="str">
            <v>条桌</v>
          </cell>
          <cell r="D490">
            <v>1</v>
          </cell>
          <cell r="E490" t="str">
            <v>待完善</v>
          </cell>
          <cell r="F490">
            <v>37478</v>
          </cell>
          <cell r="G490" t="str">
            <v>花果园校区</v>
          </cell>
          <cell r="H490">
            <v>280</v>
          </cell>
          <cell r="I490">
            <v>280</v>
          </cell>
          <cell r="J490">
            <v>0</v>
          </cell>
          <cell r="K490" t="str">
            <v>毁损</v>
          </cell>
          <cell r="L490" t="str">
            <v>花果园校区</v>
          </cell>
          <cell r="M490" t="str">
            <v>贵州省电子商务学校</v>
          </cell>
          <cell r="N490" t="str">
            <v>学生处（宿管科）</v>
          </cell>
        </row>
        <row r="491">
          <cell r="B491" t="str">
            <v>JJ2002000063</v>
          </cell>
          <cell r="C491" t="str">
            <v>条桌</v>
          </cell>
          <cell r="D491">
            <v>1</v>
          </cell>
          <cell r="E491" t="str">
            <v>待完善</v>
          </cell>
          <cell r="F491">
            <v>37478</v>
          </cell>
          <cell r="G491" t="str">
            <v>花果园校区</v>
          </cell>
          <cell r="H491">
            <v>280</v>
          </cell>
          <cell r="I491">
            <v>280</v>
          </cell>
          <cell r="J491">
            <v>0</v>
          </cell>
          <cell r="K491" t="str">
            <v>毁损</v>
          </cell>
          <cell r="L491" t="str">
            <v>花果园校区</v>
          </cell>
          <cell r="M491" t="str">
            <v>贵州省电子商务学校</v>
          </cell>
          <cell r="N491" t="str">
            <v>学生处（宿管科）</v>
          </cell>
        </row>
        <row r="492">
          <cell r="B492" t="str">
            <v>JJ2002000064</v>
          </cell>
          <cell r="C492" t="str">
            <v>条桌</v>
          </cell>
          <cell r="D492">
            <v>1</v>
          </cell>
          <cell r="E492" t="str">
            <v>待完善</v>
          </cell>
          <cell r="F492">
            <v>37478</v>
          </cell>
          <cell r="G492" t="str">
            <v>花果园校区</v>
          </cell>
          <cell r="H492">
            <v>280</v>
          </cell>
          <cell r="I492">
            <v>280</v>
          </cell>
          <cell r="J492">
            <v>0</v>
          </cell>
          <cell r="K492" t="str">
            <v>毁损</v>
          </cell>
          <cell r="L492" t="str">
            <v>花果园校区</v>
          </cell>
          <cell r="M492" t="str">
            <v>贵州省电子商务学校</v>
          </cell>
          <cell r="N492" t="str">
            <v>学生处（宿管科）</v>
          </cell>
        </row>
        <row r="493">
          <cell r="B493" t="str">
            <v>JJ2002000065</v>
          </cell>
          <cell r="C493" t="str">
            <v>条桌</v>
          </cell>
          <cell r="D493">
            <v>1</v>
          </cell>
          <cell r="E493" t="str">
            <v>待完善</v>
          </cell>
          <cell r="F493">
            <v>37478</v>
          </cell>
          <cell r="G493" t="str">
            <v>花果园校区</v>
          </cell>
          <cell r="H493">
            <v>280</v>
          </cell>
          <cell r="I493">
            <v>280</v>
          </cell>
          <cell r="J493">
            <v>0</v>
          </cell>
          <cell r="K493" t="str">
            <v>毁损</v>
          </cell>
          <cell r="L493" t="str">
            <v>花果园校区</v>
          </cell>
          <cell r="M493" t="str">
            <v>贵州省电子商务学校</v>
          </cell>
          <cell r="N493" t="str">
            <v>学生处（宿管科）</v>
          </cell>
        </row>
        <row r="494">
          <cell r="B494" t="str">
            <v>JJ2002000066</v>
          </cell>
          <cell r="C494" t="str">
            <v>条桌</v>
          </cell>
          <cell r="D494">
            <v>1</v>
          </cell>
          <cell r="E494" t="str">
            <v>待完善</v>
          </cell>
          <cell r="F494">
            <v>37478</v>
          </cell>
          <cell r="G494" t="str">
            <v>花果园校区</v>
          </cell>
          <cell r="H494">
            <v>280</v>
          </cell>
          <cell r="I494">
            <v>280</v>
          </cell>
          <cell r="J494">
            <v>0</v>
          </cell>
          <cell r="K494" t="str">
            <v>毁损</v>
          </cell>
          <cell r="L494" t="str">
            <v>花果园校区</v>
          </cell>
          <cell r="M494" t="str">
            <v>贵州省电子商务学校</v>
          </cell>
          <cell r="N494" t="str">
            <v>学生处（宿管科）</v>
          </cell>
        </row>
        <row r="495">
          <cell r="B495" t="str">
            <v>JJ2002000067</v>
          </cell>
          <cell r="C495" t="str">
            <v>条桌</v>
          </cell>
          <cell r="D495">
            <v>1</v>
          </cell>
          <cell r="E495" t="str">
            <v>待完善</v>
          </cell>
          <cell r="F495">
            <v>37478</v>
          </cell>
          <cell r="G495" t="str">
            <v>花果园校区</v>
          </cell>
          <cell r="H495">
            <v>280</v>
          </cell>
          <cell r="I495">
            <v>280</v>
          </cell>
          <cell r="J495">
            <v>0</v>
          </cell>
          <cell r="K495" t="str">
            <v>毁损</v>
          </cell>
          <cell r="L495" t="str">
            <v>花果园校区</v>
          </cell>
          <cell r="M495" t="str">
            <v>贵州省电子商务学校</v>
          </cell>
          <cell r="N495" t="str">
            <v>学生处（宿管科）</v>
          </cell>
        </row>
        <row r="496">
          <cell r="B496" t="str">
            <v>JJ2002000068</v>
          </cell>
          <cell r="C496" t="str">
            <v>条桌</v>
          </cell>
          <cell r="D496">
            <v>1</v>
          </cell>
          <cell r="E496" t="str">
            <v>待完善</v>
          </cell>
          <cell r="F496">
            <v>37478</v>
          </cell>
          <cell r="G496" t="str">
            <v>花果园校区</v>
          </cell>
          <cell r="H496">
            <v>280</v>
          </cell>
          <cell r="I496">
            <v>280</v>
          </cell>
          <cell r="J496">
            <v>0</v>
          </cell>
          <cell r="K496" t="str">
            <v>毁损</v>
          </cell>
          <cell r="L496" t="str">
            <v>花果园校区</v>
          </cell>
          <cell r="M496" t="str">
            <v>贵州省电子商务学校</v>
          </cell>
          <cell r="N496" t="str">
            <v>学生处（宿管科）</v>
          </cell>
        </row>
        <row r="497">
          <cell r="B497" t="str">
            <v>JJ2002000069</v>
          </cell>
          <cell r="C497" t="str">
            <v>条桌</v>
          </cell>
          <cell r="D497">
            <v>1</v>
          </cell>
          <cell r="E497" t="str">
            <v>待完善</v>
          </cell>
          <cell r="F497">
            <v>37478</v>
          </cell>
          <cell r="G497" t="str">
            <v>花果园校区</v>
          </cell>
          <cell r="H497">
            <v>280</v>
          </cell>
          <cell r="I497">
            <v>280</v>
          </cell>
          <cell r="J497">
            <v>0</v>
          </cell>
          <cell r="K497" t="str">
            <v>毁损</v>
          </cell>
          <cell r="L497" t="str">
            <v>花果园校区</v>
          </cell>
          <cell r="M497" t="str">
            <v>贵州省电子商务学校</v>
          </cell>
          <cell r="N497" t="str">
            <v>学生处（宿管科）</v>
          </cell>
        </row>
        <row r="498">
          <cell r="B498" t="str">
            <v>JJ2002000070</v>
          </cell>
          <cell r="C498" t="str">
            <v>条桌</v>
          </cell>
          <cell r="D498">
            <v>1</v>
          </cell>
          <cell r="E498" t="str">
            <v>待完善</v>
          </cell>
          <cell r="F498">
            <v>37478</v>
          </cell>
          <cell r="G498" t="str">
            <v>花果园校区</v>
          </cell>
          <cell r="H498">
            <v>280</v>
          </cell>
          <cell r="I498">
            <v>280</v>
          </cell>
          <cell r="J498">
            <v>0</v>
          </cell>
          <cell r="K498" t="str">
            <v>毁损</v>
          </cell>
          <cell r="L498" t="str">
            <v>花果园校区</v>
          </cell>
          <cell r="M498" t="str">
            <v>贵州省电子商务学校</v>
          </cell>
          <cell r="N498" t="str">
            <v>学生处（宿管科）</v>
          </cell>
        </row>
        <row r="499">
          <cell r="B499" t="str">
            <v>JJ2002000071</v>
          </cell>
          <cell r="C499" t="str">
            <v>条桌</v>
          </cell>
          <cell r="D499">
            <v>1</v>
          </cell>
          <cell r="E499" t="str">
            <v>待完善</v>
          </cell>
          <cell r="F499">
            <v>37478</v>
          </cell>
          <cell r="G499" t="str">
            <v>花果园校区</v>
          </cell>
          <cell r="H499">
            <v>280</v>
          </cell>
          <cell r="I499">
            <v>280</v>
          </cell>
          <cell r="J499">
            <v>0</v>
          </cell>
          <cell r="K499" t="str">
            <v>毁损</v>
          </cell>
          <cell r="L499" t="str">
            <v>花果园校区</v>
          </cell>
          <cell r="M499" t="str">
            <v>贵州省电子商务学校</v>
          </cell>
          <cell r="N499" t="str">
            <v>学生处（宿管科）</v>
          </cell>
        </row>
        <row r="500">
          <cell r="B500" t="str">
            <v>JJ2002000072</v>
          </cell>
          <cell r="C500" t="str">
            <v>条桌</v>
          </cell>
          <cell r="D500">
            <v>1</v>
          </cell>
          <cell r="E500" t="str">
            <v>待完善</v>
          </cell>
          <cell r="F500">
            <v>37478</v>
          </cell>
          <cell r="G500" t="str">
            <v>花果园校区</v>
          </cell>
          <cell r="H500">
            <v>280</v>
          </cell>
          <cell r="I500">
            <v>280</v>
          </cell>
          <cell r="J500">
            <v>0</v>
          </cell>
          <cell r="K500" t="str">
            <v>毁损</v>
          </cell>
          <cell r="L500" t="str">
            <v>花果园校区</v>
          </cell>
          <cell r="M500" t="str">
            <v>贵州省电子商务学校</v>
          </cell>
          <cell r="N500" t="str">
            <v>学生处（宿管科）</v>
          </cell>
        </row>
        <row r="501">
          <cell r="B501" t="str">
            <v>JJ2001000021</v>
          </cell>
          <cell r="C501" t="str">
            <v>课桌</v>
          </cell>
          <cell r="D501">
            <v>1</v>
          </cell>
          <cell r="E501" t="str">
            <v>待完善</v>
          </cell>
          <cell r="F501">
            <v>37139</v>
          </cell>
          <cell r="G501" t="str">
            <v>花果园校区</v>
          </cell>
          <cell r="H501">
            <v>291.33</v>
          </cell>
          <cell r="I501">
            <v>291.33</v>
          </cell>
          <cell r="J501">
            <v>0</v>
          </cell>
          <cell r="K501" t="str">
            <v>闲置</v>
          </cell>
          <cell r="L501" t="str">
            <v>A3 6-4-2教室</v>
          </cell>
          <cell r="M501" t="str">
            <v>胡海雄</v>
          </cell>
          <cell r="N501" t="str">
            <v>电子商务系</v>
          </cell>
        </row>
        <row r="502">
          <cell r="B502" t="str">
            <v>JJ2001000022</v>
          </cell>
          <cell r="C502" t="str">
            <v>课桌</v>
          </cell>
          <cell r="D502">
            <v>1</v>
          </cell>
          <cell r="E502" t="str">
            <v>待完善</v>
          </cell>
          <cell r="F502">
            <v>37139</v>
          </cell>
          <cell r="G502" t="str">
            <v>花果园校区</v>
          </cell>
          <cell r="H502">
            <v>291.33</v>
          </cell>
          <cell r="I502">
            <v>291.33</v>
          </cell>
          <cell r="J502">
            <v>0</v>
          </cell>
          <cell r="K502" t="str">
            <v>闲置</v>
          </cell>
          <cell r="L502" t="str">
            <v>A3 6-4-2教室</v>
          </cell>
          <cell r="M502" t="str">
            <v>胡海雄</v>
          </cell>
          <cell r="N502" t="str">
            <v>电子商务系</v>
          </cell>
        </row>
        <row r="503">
          <cell r="B503" t="str">
            <v>JJ2001000023</v>
          </cell>
          <cell r="C503" t="str">
            <v>课桌</v>
          </cell>
          <cell r="D503">
            <v>1</v>
          </cell>
          <cell r="E503" t="str">
            <v>待完善</v>
          </cell>
          <cell r="F503">
            <v>37139</v>
          </cell>
          <cell r="G503" t="str">
            <v>花果园校区</v>
          </cell>
          <cell r="H503">
            <v>291.33</v>
          </cell>
          <cell r="I503">
            <v>291.33</v>
          </cell>
          <cell r="J503">
            <v>0</v>
          </cell>
          <cell r="K503" t="str">
            <v>闲置</v>
          </cell>
          <cell r="L503" t="str">
            <v>A3 6-4-2教室</v>
          </cell>
          <cell r="M503" t="str">
            <v>胡海雄</v>
          </cell>
          <cell r="N503" t="str">
            <v>电子商务系</v>
          </cell>
        </row>
        <row r="504">
          <cell r="B504" t="str">
            <v>JJ2001000024</v>
          </cell>
          <cell r="C504" t="str">
            <v>课桌</v>
          </cell>
          <cell r="D504">
            <v>1</v>
          </cell>
          <cell r="E504" t="str">
            <v>待完善</v>
          </cell>
          <cell r="F504">
            <v>37139</v>
          </cell>
          <cell r="G504" t="str">
            <v>花果园校区</v>
          </cell>
          <cell r="H504">
            <v>291.33</v>
          </cell>
          <cell r="I504">
            <v>291.33</v>
          </cell>
          <cell r="J504">
            <v>0</v>
          </cell>
          <cell r="K504" t="str">
            <v>闲置</v>
          </cell>
          <cell r="L504" t="str">
            <v>A3 6-4-2教室</v>
          </cell>
          <cell r="M504" t="str">
            <v>胡海雄</v>
          </cell>
          <cell r="N504" t="str">
            <v>电子商务系</v>
          </cell>
        </row>
        <row r="505">
          <cell r="B505" t="str">
            <v>JJ2001000025</v>
          </cell>
          <cell r="C505" t="str">
            <v>课桌</v>
          </cell>
          <cell r="D505">
            <v>1</v>
          </cell>
          <cell r="E505" t="str">
            <v>待完善</v>
          </cell>
          <cell r="F505">
            <v>37139</v>
          </cell>
          <cell r="G505" t="str">
            <v>花果园校区</v>
          </cell>
          <cell r="H505">
            <v>291.33</v>
          </cell>
          <cell r="I505">
            <v>291.33</v>
          </cell>
          <cell r="J505">
            <v>0</v>
          </cell>
          <cell r="K505" t="str">
            <v>闲置</v>
          </cell>
          <cell r="L505" t="str">
            <v>A3 6-4-2教室</v>
          </cell>
          <cell r="M505" t="str">
            <v>胡海雄</v>
          </cell>
          <cell r="N505" t="str">
            <v>电子商务系</v>
          </cell>
        </row>
        <row r="506">
          <cell r="B506" t="str">
            <v>JJ2001000026</v>
          </cell>
          <cell r="C506" t="str">
            <v>课桌</v>
          </cell>
          <cell r="D506">
            <v>1</v>
          </cell>
          <cell r="E506" t="str">
            <v>待完善</v>
          </cell>
          <cell r="F506">
            <v>37139</v>
          </cell>
          <cell r="G506" t="str">
            <v>花果园校区</v>
          </cell>
          <cell r="H506">
            <v>291.33</v>
          </cell>
          <cell r="I506">
            <v>291.33</v>
          </cell>
          <cell r="J506">
            <v>0</v>
          </cell>
          <cell r="K506" t="str">
            <v>闲置</v>
          </cell>
          <cell r="L506" t="str">
            <v>A3 6-4-2教室</v>
          </cell>
          <cell r="M506" t="str">
            <v>胡海雄</v>
          </cell>
          <cell r="N506" t="str">
            <v>电子商务系</v>
          </cell>
        </row>
        <row r="507">
          <cell r="B507" t="str">
            <v>JJ2001000027</v>
          </cell>
          <cell r="C507" t="str">
            <v>课桌</v>
          </cell>
          <cell r="D507">
            <v>1</v>
          </cell>
          <cell r="E507" t="str">
            <v>待完善</v>
          </cell>
          <cell r="F507">
            <v>37139</v>
          </cell>
          <cell r="G507" t="str">
            <v>花果园校区</v>
          </cell>
          <cell r="H507">
            <v>291.33</v>
          </cell>
          <cell r="I507">
            <v>291.33</v>
          </cell>
          <cell r="J507">
            <v>0</v>
          </cell>
          <cell r="K507" t="str">
            <v>闲置</v>
          </cell>
          <cell r="L507" t="str">
            <v>A3 6-4-2教室</v>
          </cell>
          <cell r="M507" t="str">
            <v>胡海雄</v>
          </cell>
          <cell r="N507" t="str">
            <v>电子商务系</v>
          </cell>
        </row>
        <row r="508">
          <cell r="B508" t="str">
            <v>JJ2001000036</v>
          </cell>
          <cell r="C508" t="str">
            <v>课桌</v>
          </cell>
          <cell r="D508">
            <v>1</v>
          </cell>
          <cell r="E508" t="str">
            <v>待完善</v>
          </cell>
          <cell r="F508">
            <v>37139</v>
          </cell>
          <cell r="G508" t="str">
            <v>花果园校区</v>
          </cell>
          <cell r="H508">
            <v>291.83</v>
          </cell>
          <cell r="I508">
            <v>291.83</v>
          </cell>
          <cell r="J508">
            <v>0</v>
          </cell>
          <cell r="K508" t="str">
            <v>毁损</v>
          </cell>
          <cell r="L508" t="str">
            <v>A7-6101</v>
          </cell>
          <cell r="M508" t="str">
            <v>唐莉莉</v>
          </cell>
          <cell r="N508" t="str">
            <v>电子商务系</v>
          </cell>
        </row>
        <row r="509">
          <cell r="B509" t="str">
            <v>JJ2001000049</v>
          </cell>
          <cell r="C509" t="str">
            <v>课桌</v>
          </cell>
          <cell r="D509">
            <v>1</v>
          </cell>
          <cell r="E509" t="str">
            <v>待完善</v>
          </cell>
          <cell r="F509">
            <v>37139</v>
          </cell>
          <cell r="G509" t="str">
            <v>花果园校区</v>
          </cell>
          <cell r="H509">
            <v>291.33</v>
          </cell>
          <cell r="I509">
            <v>291.33</v>
          </cell>
          <cell r="J509">
            <v>0</v>
          </cell>
          <cell r="K509" t="str">
            <v>毁损</v>
          </cell>
          <cell r="L509" t="str">
            <v>A7-6101</v>
          </cell>
          <cell r="M509" t="str">
            <v>唐莉莉</v>
          </cell>
          <cell r="N509" t="str">
            <v>电子商务系</v>
          </cell>
        </row>
        <row r="510">
          <cell r="B510" t="str">
            <v>JJ2001000046</v>
          </cell>
          <cell r="C510" t="str">
            <v>课桌</v>
          </cell>
          <cell r="D510">
            <v>1</v>
          </cell>
          <cell r="E510" t="str">
            <v>待完善</v>
          </cell>
          <cell r="F510">
            <v>37139</v>
          </cell>
          <cell r="G510" t="str">
            <v>花果园校区</v>
          </cell>
          <cell r="H510">
            <v>291.33</v>
          </cell>
          <cell r="I510">
            <v>291.33</v>
          </cell>
          <cell r="J510">
            <v>0</v>
          </cell>
          <cell r="K510" t="str">
            <v>毁损</v>
          </cell>
          <cell r="L510" t="str">
            <v>A7-6101</v>
          </cell>
          <cell r="M510" t="str">
            <v>唐莉莉</v>
          </cell>
          <cell r="N510" t="str">
            <v>电子商务系</v>
          </cell>
        </row>
        <row r="511">
          <cell r="B511" t="str">
            <v>JJ2001000047</v>
          </cell>
          <cell r="C511" t="str">
            <v>课桌</v>
          </cell>
          <cell r="D511">
            <v>1</v>
          </cell>
          <cell r="E511" t="str">
            <v>待完善</v>
          </cell>
          <cell r="F511">
            <v>37139</v>
          </cell>
          <cell r="G511" t="str">
            <v>花果园校区</v>
          </cell>
          <cell r="H511">
            <v>291.33</v>
          </cell>
          <cell r="I511">
            <v>291.33</v>
          </cell>
          <cell r="J511">
            <v>0</v>
          </cell>
          <cell r="K511" t="str">
            <v>毁损</v>
          </cell>
          <cell r="L511" t="str">
            <v>A7-6101</v>
          </cell>
          <cell r="M511" t="str">
            <v>唐莉莉</v>
          </cell>
          <cell r="N511" t="str">
            <v>电子商务系</v>
          </cell>
        </row>
        <row r="512">
          <cell r="B512" t="str">
            <v>JJ2001000048</v>
          </cell>
          <cell r="C512" t="str">
            <v>课桌</v>
          </cell>
          <cell r="D512">
            <v>1</v>
          </cell>
          <cell r="E512" t="str">
            <v>待完善</v>
          </cell>
          <cell r="F512">
            <v>37139</v>
          </cell>
          <cell r="G512" t="str">
            <v>花果园校区</v>
          </cell>
          <cell r="H512">
            <v>291.33</v>
          </cell>
          <cell r="I512">
            <v>291.33</v>
          </cell>
          <cell r="J512">
            <v>0</v>
          </cell>
          <cell r="K512" t="str">
            <v>毁损</v>
          </cell>
          <cell r="L512" t="str">
            <v>A7-6101</v>
          </cell>
          <cell r="M512" t="str">
            <v>唐莉莉</v>
          </cell>
          <cell r="N512" t="str">
            <v>电子商务系</v>
          </cell>
        </row>
        <row r="513">
          <cell r="B513" t="str">
            <v>JJ2001000050</v>
          </cell>
          <cell r="C513" t="str">
            <v>课桌</v>
          </cell>
          <cell r="D513">
            <v>1</v>
          </cell>
          <cell r="E513" t="str">
            <v>待完善</v>
          </cell>
          <cell r="F513">
            <v>37139</v>
          </cell>
          <cell r="G513" t="str">
            <v>花果园校区</v>
          </cell>
          <cell r="H513">
            <v>291.33</v>
          </cell>
          <cell r="I513">
            <v>291.33</v>
          </cell>
          <cell r="J513">
            <v>0</v>
          </cell>
          <cell r="K513" t="str">
            <v>毁损</v>
          </cell>
          <cell r="L513" t="str">
            <v>A7-6101</v>
          </cell>
          <cell r="M513" t="str">
            <v>唐莉莉</v>
          </cell>
          <cell r="N513" t="str">
            <v>电子商务系</v>
          </cell>
        </row>
        <row r="514">
          <cell r="B514" t="str">
            <v>JJ2001000051</v>
          </cell>
          <cell r="C514" t="str">
            <v>课桌</v>
          </cell>
          <cell r="D514">
            <v>1</v>
          </cell>
          <cell r="E514" t="str">
            <v>待完善</v>
          </cell>
          <cell r="F514">
            <v>37139</v>
          </cell>
          <cell r="G514" t="str">
            <v>花果园校区</v>
          </cell>
          <cell r="H514">
            <v>291.33</v>
          </cell>
          <cell r="I514">
            <v>291.33</v>
          </cell>
          <cell r="J514">
            <v>0</v>
          </cell>
          <cell r="K514" t="str">
            <v>毁损</v>
          </cell>
          <cell r="L514" t="str">
            <v>A7-6101</v>
          </cell>
          <cell r="M514" t="str">
            <v>唐莉莉</v>
          </cell>
          <cell r="N514" t="str">
            <v>电子商务系</v>
          </cell>
        </row>
        <row r="515">
          <cell r="B515" t="str">
            <v>JJ2001000052</v>
          </cell>
          <cell r="C515" t="str">
            <v>课桌</v>
          </cell>
          <cell r="D515">
            <v>1</v>
          </cell>
          <cell r="E515" t="str">
            <v>待完善</v>
          </cell>
          <cell r="F515">
            <v>37139</v>
          </cell>
          <cell r="G515" t="str">
            <v>花果园校区</v>
          </cell>
          <cell r="H515">
            <v>291.33</v>
          </cell>
          <cell r="I515">
            <v>291.33</v>
          </cell>
          <cell r="J515">
            <v>0</v>
          </cell>
          <cell r="K515" t="str">
            <v>闲置</v>
          </cell>
          <cell r="L515" t="str">
            <v>A3 6-4-2教室</v>
          </cell>
          <cell r="M515" t="str">
            <v>胡海雄</v>
          </cell>
          <cell r="N515" t="str">
            <v>电子商务系</v>
          </cell>
        </row>
        <row r="516">
          <cell r="B516" t="str">
            <v>JJ2001000053</v>
          </cell>
          <cell r="C516" t="str">
            <v>课桌</v>
          </cell>
          <cell r="D516">
            <v>1</v>
          </cell>
          <cell r="E516" t="str">
            <v>待完善</v>
          </cell>
          <cell r="F516">
            <v>37139</v>
          </cell>
          <cell r="G516" t="str">
            <v>花果园校区</v>
          </cell>
          <cell r="H516">
            <v>291.33</v>
          </cell>
          <cell r="I516">
            <v>291.33</v>
          </cell>
          <cell r="J516">
            <v>0</v>
          </cell>
          <cell r="K516" t="str">
            <v>闲置</v>
          </cell>
          <cell r="L516" t="str">
            <v>A3 6-4-2教室</v>
          </cell>
          <cell r="M516" t="str">
            <v>胡海雄</v>
          </cell>
          <cell r="N516" t="str">
            <v>电子商务系</v>
          </cell>
        </row>
        <row r="517">
          <cell r="B517" t="str">
            <v>JJ2001000054</v>
          </cell>
          <cell r="C517" t="str">
            <v>课桌</v>
          </cell>
          <cell r="D517">
            <v>1</v>
          </cell>
          <cell r="E517" t="str">
            <v>待完善</v>
          </cell>
          <cell r="F517">
            <v>37139</v>
          </cell>
          <cell r="G517" t="str">
            <v>花果园校区</v>
          </cell>
          <cell r="H517">
            <v>291.33</v>
          </cell>
          <cell r="I517">
            <v>291.33</v>
          </cell>
          <cell r="J517">
            <v>0</v>
          </cell>
          <cell r="K517" t="str">
            <v>闲置</v>
          </cell>
          <cell r="L517" t="str">
            <v>A3 6-4-2教室</v>
          </cell>
          <cell r="M517" t="str">
            <v>胡海雄</v>
          </cell>
          <cell r="N517" t="str">
            <v>电子商务系</v>
          </cell>
        </row>
        <row r="518">
          <cell r="B518" t="str">
            <v>JJ2001000055</v>
          </cell>
          <cell r="C518" t="str">
            <v>课桌</v>
          </cell>
          <cell r="D518">
            <v>1</v>
          </cell>
          <cell r="E518" t="str">
            <v>待完善</v>
          </cell>
          <cell r="F518">
            <v>37139</v>
          </cell>
          <cell r="G518" t="str">
            <v>花果园校区</v>
          </cell>
          <cell r="H518">
            <v>291.33</v>
          </cell>
          <cell r="I518">
            <v>291.33</v>
          </cell>
          <cell r="J518">
            <v>0</v>
          </cell>
          <cell r="K518" t="str">
            <v>闲置</v>
          </cell>
          <cell r="L518" t="str">
            <v>A3 5-5-8教室</v>
          </cell>
          <cell r="M518" t="str">
            <v>李兴梅</v>
          </cell>
          <cell r="N518" t="str">
            <v>电子商务系</v>
          </cell>
        </row>
        <row r="519">
          <cell r="B519" t="str">
            <v>JJ2001000056</v>
          </cell>
          <cell r="C519" t="str">
            <v>课桌</v>
          </cell>
          <cell r="D519">
            <v>1</v>
          </cell>
          <cell r="E519" t="str">
            <v>待完善</v>
          </cell>
          <cell r="F519">
            <v>37139</v>
          </cell>
          <cell r="G519" t="str">
            <v>花果园校区</v>
          </cell>
          <cell r="H519">
            <v>291.33</v>
          </cell>
          <cell r="I519">
            <v>291.33</v>
          </cell>
          <cell r="J519">
            <v>0</v>
          </cell>
          <cell r="K519" t="str">
            <v>闲置</v>
          </cell>
          <cell r="L519" t="str">
            <v>A3 5-5-8教室</v>
          </cell>
          <cell r="M519" t="str">
            <v>李兴梅</v>
          </cell>
          <cell r="N519" t="str">
            <v>电子商务系</v>
          </cell>
        </row>
        <row r="520">
          <cell r="B520" t="str">
            <v>JJ2001000057</v>
          </cell>
          <cell r="C520" t="str">
            <v>课桌</v>
          </cell>
          <cell r="D520">
            <v>1</v>
          </cell>
          <cell r="E520" t="str">
            <v>待完善</v>
          </cell>
          <cell r="F520">
            <v>37139</v>
          </cell>
          <cell r="G520" t="str">
            <v>花果园校区</v>
          </cell>
          <cell r="H520">
            <v>291.33</v>
          </cell>
          <cell r="I520">
            <v>291.33</v>
          </cell>
          <cell r="J520">
            <v>0</v>
          </cell>
          <cell r="K520" t="str">
            <v>闲置</v>
          </cell>
          <cell r="L520" t="str">
            <v>A3 5-5-9教室</v>
          </cell>
          <cell r="M520" t="str">
            <v>赵梅芳</v>
          </cell>
          <cell r="N520" t="str">
            <v>电子商务系</v>
          </cell>
        </row>
        <row r="521">
          <cell r="B521" t="str">
            <v>JJ2001000058</v>
          </cell>
          <cell r="C521" t="str">
            <v>课桌</v>
          </cell>
          <cell r="D521">
            <v>1</v>
          </cell>
          <cell r="E521" t="str">
            <v>待完善</v>
          </cell>
          <cell r="F521">
            <v>37139</v>
          </cell>
          <cell r="G521" t="str">
            <v>花果园校区</v>
          </cell>
          <cell r="H521">
            <v>291.33</v>
          </cell>
          <cell r="I521">
            <v>291.33</v>
          </cell>
          <cell r="J521">
            <v>0</v>
          </cell>
          <cell r="K521" t="str">
            <v>闲置</v>
          </cell>
          <cell r="L521" t="str">
            <v>A3 5-5-9教室</v>
          </cell>
          <cell r="M521" t="str">
            <v>赵梅芳</v>
          </cell>
          <cell r="N521" t="str">
            <v>电子商务系</v>
          </cell>
        </row>
        <row r="522">
          <cell r="B522" t="str">
            <v>JJ2001000059</v>
          </cell>
          <cell r="C522" t="str">
            <v>课桌</v>
          </cell>
          <cell r="D522">
            <v>1</v>
          </cell>
          <cell r="E522" t="str">
            <v>待完善</v>
          </cell>
          <cell r="F522">
            <v>37139</v>
          </cell>
          <cell r="G522" t="str">
            <v>花果园校区</v>
          </cell>
          <cell r="H522">
            <v>291.33</v>
          </cell>
          <cell r="I522">
            <v>291.33</v>
          </cell>
          <cell r="J522">
            <v>0</v>
          </cell>
          <cell r="K522" t="str">
            <v>闲置</v>
          </cell>
          <cell r="L522" t="str">
            <v>A3 5-5-9教室</v>
          </cell>
          <cell r="M522" t="str">
            <v>赵梅芳</v>
          </cell>
          <cell r="N522" t="str">
            <v>电子商务系</v>
          </cell>
        </row>
        <row r="523">
          <cell r="B523" t="str">
            <v>JJ2001000060</v>
          </cell>
          <cell r="C523" t="str">
            <v>课桌</v>
          </cell>
          <cell r="D523">
            <v>1</v>
          </cell>
          <cell r="E523" t="str">
            <v>待完善</v>
          </cell>
          <cell r="F523">
            <v>37139</v>
          </cell>
          <cell r="G523" t="str">
            <v>花果园校区</v>
          </cell>
          <cell r="H523">
            <v>291.33</v>
          </cell>
          <cell r="I523">
            <v>291.33</v>
          </cell>
          <cell r="J523">
            <v>0</v>
          </cell>
          <cell r="K523" t="str">
            <v>闲置</v>
          </cell>
          <cell r="L523" t="str">
            <v>A3 5-5-9教室</v>
          </cell>
          <cell r="M523" t="str">
            <v>赵梅芳</v>
          </cell>
          <cell r="N523" t="str">
            <v>电子商务系</v>
          </cell>
        </row>
        <row r="524">
          <cell r="B524" t="str">
            <v>JJ2001000061</v>
          </cell>
          <cell r="C524" t="str">
            <v>课桌</v>
          </cell>
          <cell r="D524">
            <v>1</v>
          </cell>
          <cell r="E524" t="str">
            <v>待完善</v>
          </cell>
          <cell r="F524">
            <v>37139</v>
          </cell>
          <cell r="G524" t="str">
            <v>花果园校区</v>
          </cell>
          <cell r="H524">
            <v>291.33</v>
          </cell>
          <cell r="I524">
            <v>291.33</v>
          </cell>
          <cell r="J524">
            <v>0</v>
          </cell>
          <cell r="K524" t="str">
            <v>闲置</v>
          </cell>
          <cell r="L524" t="str">
            <v>A3 5-5-9教室</v>
          </cell>
          <cell r="M524" t="str">
            <v>赵梅芳</v>
          </cell>
          <cell r="N524" t="str">
            <v>电子商务系</v>
          </cell>
        </row>
        <row r="525">
          <cell r="B525" t="str">
            <v>JJ2001000062</v>
          </cell>
          <cell r="C525" t="str">
            <v>课桌</v>
          </cell>
          <cell r="D525">
            <v>1</v>
          </cell>
          <cell r="E525" t="str">
            <v>待完善</v>
          </cell>
          <cell r="F525">
            <v>37139</v>
          </cell>
          <cell r="G525" t="str">
            <v>花果园校区</v>
          </cell>
          <cell r="H525">
            <v>291.33</v>
          </cell>
          <cell r="I525">
            <v>291.33</v>
          </cell>
          <cell r="J525">
            <v>0</v>
          </cell>
          <cell r="K525" t="str">
            <v>闲置</v>
          </cell>
          <cell r="L525" t="str">
            <v>A3 5-5-9教室</v>
          </cell>
          <cell r="M525" t="str">
            <v>赵梅芳</v>
          </cell>
          <cell r="N525" t="str">
            <v>电子商务系</v>
          </cell>
        </row>
        <row r="526">
          <cell r="B526" t="str">
            <v>JJ2001000063</v>
          </cell>
          <cell r="C526" t="str">
            <v>课桌</v>
          </cell>
          <cell r="D526">
            <v>1</v>
          </cell>
          <cell r="E526" t="str">
            <v>待完善</v>
          </cell>
          <cell r="F526">
            <v>37139</v>
          </cell>
          <cell r="G526" t="str">
            <v>花果园校区</v>
          </cell>
          <cell r="H526">
            <v>291.33</v>
          </cell>
          <cell r="I526">
            <v>291.33</v>
          </cell>
          <cell r="J526">
            <v>0</v>
          </cell>
          <cell r="K526" t="str">
            <v>闲置</v>
          </cell>
          <cell r="L526" t="str">
            <v>A3 5-5-9教室</v>
          </cell>
          <cell r="M526" t="str">
            <v>赵梅芳</v>
          </cell>
          <cell r="N526" t="str">
            <v>电子商务系</v>
          </cell>
        </row>
        <row r="527">
          <cell r="B527" t="str">
            <v>JJ2001000064</v>
          </cell>
          <cell r="C527" t="str">
            <v>课桌</v>
          </cell>
          <cell r="D527">
            <v>1</v>
          </cell>
          <cell r="E527" t="str">
            <v>待完善</v>
          </cell>
          <cell r="F527">
            <v>37139</v>
          </cell>
          <cell r="G527" t="str">
            <v>花果园校区</v>
          </cell>
          <cell r="H527">
            <v>291.33</v>
          </cell>
          <cell r="I527">
            <v>291.33</v>
          </cell>
          <cell r="J527">
            <v>0</v>
          </cell>
          <cell r="K527" t="str">
            <v>闲置</v>
          </cell>
          <cell r="L527" t="str">
            <v>A3 5-3-8教室</v>
          </cell>
          <cell r="M527" t="str">
            <v>张瑞</v>
          </cell>
          <cell r="N527" t="str">
            <v>电子商务系</v>
          </cell>
        </row>
        <row r="528">
          <cell r="B528" t="str">
            <v>JJ2001000065</v>
          </cell>
          <cell r="C528" t="str">
            <v>课桌</v>
          </cell>
          <cell r="D528">
            <v>1</v>
          </cell>
          <cell r="E528" t="str">
            <v>待完善</v>
          </cell>
          <cell r="F528">
            <v>37139</v>
          </cell>
          <cell r="G528" t="str">
            <v>花果园校区</v>
          </cell>
          <cell r="H528">
            <v>291.33</v>
          </cell>
          <cell r="I528">
            <v>291.33</v>
          </cell>
          <cell r="J528">
            <v>0</v>
          </cell>
          <cell r="K528" t="str">
            <v>闲置</v>
          </cell>
          <cell r="L528" t="str">
            <v>A3 5-3-8教室</v>
          </cell>
          <cell r="M528" t="str">
            <v>张瑞</v>
          </cell>
          <cell r="N528" t="str">
            <v>电子商务系</v>
          </cell>
        </row>
        <row r="529">
          <cell r="B529" t="str">
            <v>JJ2001000066</v>
          </cell>
          <cell r="C529" t="str">
            <v>课桌</v>
          </cell>
          <cell r="D529">
            <v>1</v>
          </cell>
          <cell r="E529" t="str">
            <v>待完善</v>
          </cell>
          <cell r="F529">
            <v>37139</v>
          </cell>
          <cell r="G529" t="str">
            <v>花果园校区</v>
          </cell>
          <cell r="H529">
            <v>291.33</v>
          </cell>
          <cell r="I529">
            <v>291.33</v>
          </cell>
          <cell r="J529">
            <v>0</v>
          </cell>
          <cell r="K529" t="str">
            <v>闲置</v>
          </cell>
          <cell r="L529" t="str">
            <v>A3 5-3-8教室</v>
          </cell>
          <cell r="M529" t="str">
            <v>张瑞</v>
          </cell>
          <cell r="N529" t="str">
            <v>电子商务系</v>
          </cell>
        </row>
        <row r="530">
          <cell r="B530" t="str">
            <v>JJ2001000067</v>
          </cell>
          <cell r="C530" t="str">
            <v>课桌</v>
          </cell>
          <cell r="D530">
            <v>1</v>
          </cell>
          <cell r="E530" t="str">
            <v>待完善</v>
          </cell>
          <cell r="F530">
            <v>37139</v>
          </cell>
          <cell r="G530" t="str">
            <v>花果园校区</v>
          </cell>
          <cell r="H530">
            <v>291.33</v>
          </cell>
          <cell r="I530">
            <v>291.33</v>
          </cell>
          <cell r="J530">
            <v>0</v>
          </cell>
          <cell r="K530" t="str">
            <v>闲置</v>
          </cell>
          <cell r="L530" t="str">
            <v>A3 5-3-8教室</v>
          </cell>
          <cell r="M530" t="str">
            <v>张瑞</v>
          </cell>
          <cell r="N530" t="str">
            <v>电子商务系</v>
          </cell>
        </row>
        <row r="531">
          <cell r="B531" t="str">
            <v>JJ2001000068</v>
          </cell>
          <cell r="C531" t="str">
            <v>课桌</v>
          </cell>
          <cell r="D531">
            <v>1</v>
          </cell>
          <cell r="E531" t="str">
            <v>待完善</v>
          </cell>
          <cell r="F531">
            <v>37139</v>
          </cell>
          <cell r="G531" t="str">
            <v>花果园校区</v>
          </cell>
          <cell r="H531">
            <v>291.33</v>
          </cell>
          <cell r="I531">
            <v>291.33</v>
          </cell>
          <cell r="J531">
            <v>0</v>
          </cell>
          <cell r="K531" t="str">
            <v>闲置</v>
          </cell>
          <cell r="L531" t="str">
            <v>A3 5-3-8教室</v>
          </cell>
          <cell r="M531" t="str">
            <v>张瑞</v>
          </cell>
          <cell r="N531" t="str">
            <v>电子商务系</v>
          </cell>
        </row>
        <row r="532">
          <cell r="B532" t="str">
            <v>JJ2001000069</v>
          </cell>
          <cell r="C532" t="str">
            <v>课桌</v>
          </cell>
          <cell r="D532">
            <v>1</v>
          </cell>
          <cell r="E532" t="str">
            <v>待完善</v>
          </cell>
          <cell r="F532">
            <v>37139</v>
          </cell>
          <cell r="G532" t="str">
            <v>花果园校区</v>
          </cell>
          <cell r="H532">
            <v>291.33</v>
          </cell>
          <cell r="I532">
            <v>291.33</v>
          </cell>
          <cell r="J532">
            <v>0</v>
          </cell>
          <cell r="K532" t="str">
            <v>闲置</v>
          </cell>
          <cell r="L532" t="str">
            <v>A3 5-3-8教室</v>
          </cell>
          <cell r="M532" t="str">
            <v>张瑞</v>
          </cell>
          <cell r="N532" t="str">
            <v>电子商务系</v>
          </cell>
        </row>
        <row r="533">
          <cell r="B533" t="str">
            <v>JJ2001000070</v>
          </cell>
          <cell r="C533" t="str">
            <v>课桌</v>
          </cell>
          <cell r="D533">
            <v>1</v>
          </cell>
          <cell r="E533" t="str">
            <v>待完善</v>
          </cell>
          <cell r="F533">
            <v>37139</v>
          </cell>
          <cell r="G533" t="str">
            <v>花果园校区</v>
          </cell>
          <cell r="H533">
            <v>291.33</v>
          </cell>
          <cell r="I533">
            <v>291.33</v>
          </cell>
          <cell r="J533">
            <v>0</v>
          </cell>
          <cell r="K533" t="str">
            <v>闲置</v>
          </cell>
          <cell r="L533" t="str">
            <v>A3 5-3-8教室</v>
          </cell>
          <cell r="M533" t="str">
            <v>张瑞</v>
          </cell>
          <cell r="N533" t="str">
            <v>电子商务系</v>
          </cell>
        </row>
        <row r="534">
          <cell r="B534" t="str">
            <v>JJ2001000071</v>
          </cell>
          <cell r="C534" t="str">
            <v>课桌</v>
          </cell>
          <cell r="D534">
            <v>1</v>
          </cell>
          <cell r="E534" t="str">
            <v>待完善</v>
          </cell>
          <cell r="F534">
            <v>37139</v>
          </cell>
          <cell r="G534" t="str">
            <v>花果园校区</v>
          </cell>
          <cell r="H534">
            <v>291.33</v>
          </cell>
          <cell r="I534">
            <v>291.33</v>
          </cell>
          <cell r="J534">
            <v>0</v>
          </cell>
          <cell r="K534" t="str">
            <v>闲置</v>
          </cell>
          <cell r="L534" t="str">
            <v>A3 5-3-8教室</v>
          </cell>
          <cell r="M534" t="str">
            <v>张瑞</v>
          </cell>
          <cell r="N534" t="str">
            <v>电子商务系</v>
          </cell>
        </row>
        <row r="535">
          <cell r="B535" t="str">
            <v>JJ2001000072</v>
          </cell>
          <cell r="C535" t="str">
            <v>课桌</v>
          </cell>
          <cell r="D535">
            <v>1</v>
          </cell>
          <cell r="E535" t="str">
            <v>待完善</v>
          </cell>
          <cell r="F535">
            <v>37139</v>
          </cell>
          <cell r="G535" t="str">
            <v>花果园校区</v>
          </cell>
          <cell r="H535">
            <v>291.33</v>
          </cell>
          <cell r="I535">
            <v>291.33</v>
          </cell>
          <cell r="J535">
            <v>0</v>
          </cell>
          <cell r="K535" t="str">
            <v>闲置</v>
          </cell>
          <cell r="L535" t="str">
            <v>A3 5-3-8教室</v>
          </cell>
          <cell r="M535" t="str">
            <v>张瑞</v>
          </cell>
          <cell r="N535" t="str">
            <v>电子商务系</v>
          </cell>
        </row>
        <row r="536">
          <cell r="B536" t="str">
            <v>JJ2001000073</v>
          </cell>
          <cell r="C536" t="str">
            <v>课桌</v>
          </cell>
          <cell r="D536">
            <v>1</v>
          </cell>
          <cell r="E536" t="str">
            <v>待完善</v>
          </cell>
          <cell r="F536">
            <v>37139</v>
          </cell>
          <cell r="G536" t="str">
            <v>花果园校区</v>
          </cell>
          <cell r="H536">
            <v>291.33</v>
          </cell>
          <cell r="I536">
            <v>291.33</v>
          </cell>
          <cell r="J536">
            <v>0</v>
          </cell>
          <cell r="K536" t="str">
            <v>闲置</v>
          </cell>
          <cell r="L536" t="str">
            <v>A3 5-5-9教室</v>
          </cell>
          <cell r="M536" t="str">
            <v>赵梅芳</v>
          </cell>
          <cell r="N536" t="str">
            <v>电子商务系</v>
          </cell>
        </row>
        <row r="537">
          <cell r="B537" t="str">
            <v>JJ2001000074</v>
          </cell>
          <cell r="C537" t="str">
            <v>课桌</v>
          </cell>
          <cell r="D537">
            <v>1</v>
          </cell>
          <cell r="E537" t="str">
            <v>待完善</v>
          </cell>
          <cell r="F537">
            <v>37139</v>
          </cell>
          <cell r="G537" t="str">
            <v>花果园校区</v>
          </cell>
          <cell r="H537">
            <v>291.33</v>
          </cell>
          <cell r="I537">
            <v>291.33</v>
          </cell>
          <cell r="J537">
            <v>0</v>
          </cell>
          <cell r="K537" t="str">
            <v>闲置</v>
          </cell>
          <cell r="L537" t="str">
            <v>A3 5-5-9教室</v>
          </cell>
          <cell r="M537" t="str">
            <v>赵梅芳</v>
          </cell>
          <cell r="N537" t="str">
            <v>电子商务系</v>
          </cell>
        </row>
        <row r="538">
          <cell r="B538" t="str">
            <v>JJ2001000075</v>
          </cell>
          <cell r="C538" t="str">
            <v>课桌</v>
          </cell>
          <cell r="D538">
            <v>1</v>
          </cell>
          <cell r="E538" t="str">
            <v>待完善</v>
          </cell>
          <cell r="F538">
            <v>37139</v>
          </cell>
          <cell r="G538" t="str">
            <v>花果园校区</v>
          </cell>
          <cell r="H538">
            <v>291.33</v>
          </cell>
          <cell r="I538">
            <v>291.33</v>
          </cell>
          <cell r="J538">
            <v>0</v>
          </cell>
          <cell r="K538" t="str">
            <v>闲置</v>
          </cell>
          <cell r="L538" t="str">
            <v>A3 5-5-9教室</v>
          </cell>
          <cell r="M538" t="str">
            <v>赵梅芳</v>
          </cell>
          <cell r="N538" t="str">
            <v>电子商务系</v>
          </cell>
        </row>
        <row r="539">
          <cell r="B539" t="str">
            <v>JJ2001000076</v>
          </cell>
          <cell r="C539" t="str">
            <v>课桌</v>
          </cell>
          <cell r="D539">
            <v>1</v>
          </cell>
          <cell r="E539" t="str">
            <v>待完善</v>
          </cell>
          <cell r="F539">
            <v>37139</v>
          </cell>
          <cell r="G539" t="str">
            <v>花果园校区</v>
          </cell>
          <cell r="H539">
            <v>291.33</v>
          </cell>
          <cell r="I539">
            <v>291.33</v>
          </cell>
          <cell r="J539">
            <v>0</v>
          </cell>
          <cell r="K539" t="str">
            <v>闲置</v>
          </cell>
          <cell r="L539" t="str">
            <v>A3 5-5-9教室</v>
          </cell>
          <cell r="M539" t="str">
            <v>赵梅芳</v>
          </cell>
          <cell r="N539" t="str">
            <v>电子商务系</v>
          </cell>
        </row>
        <row r="540">
          <cell r="B540" t="str">
            <v>JJ2001000077</v>
          </cell>
          <cell r="C540" t="str">
            <v>课桌</v>
          </cell>
          <cell r="D540">
            <v>1</v>
          </cell>
          <cell r="E540" t="str">
            <v>待完善</v>
          </cell>
          <cell r="F540">
            <v>37139</v>
          </cell>
          <cell r="G540" t="str">
            <v>花果园校区</v>
          </cell>
          <cell r="H540">
            <v>291.33</v>
          </cell>
          <cell r="I540">
            <v>291.33</v>
          </cell>
          <cell r="J540">
            <v>0</v>
          </cell>
          <cell r="K540" t="str">
            <v>闲置</v>
          </cell>
          <cell r="L540" t="str">
            <v>A3 5-5-9教室</v>
          </cell>
          <cell r="M540" t="str">
            <v>赵梅芳</v>
          </cell>
          <cell r="N540" t="str">
            <v>电子商务系</v>
          </cell>
        </row>
        <row r="541">
          <cell r="B541" t="str">
            <v>JJ2001000078</v>
          </cell>
          <cell r="C541" t="str">
            <v>课桌</v>
          </cell>
          <cell r="D541">
            <v>1</v>
          </cell>
          <cell r="E541" t="str">
            <v>待完善</v>
          </cell>
          <cell r="F541">
            <v>37139</v>
          </cell>
          <cell r="G541" t="str">
            <v>花果园校区</v>
          </cell>
          <cell r="H541">
            <v>291.33</v>
          </cell>
          <cell r="I541">
            <v>291.33</v>
          </cell>
          <cell r="J541">
            <v>0</v>
          </cell>
          <cell r="K541" t="str">
            <v>闲置</v>
          </cell>
          <cell r="L541" t="str">
            <v>A3 5-5-9教室</v>
          </cell>
          <cell r="M541" t="str">
            <v>赵梅芳</v>
          </cell>
          <cell r="N541" t="str">
            <v>电子商务系</v>
          </cell>
        </row>
        <row r="542">
          <cell r="B542" t="str">
            <v>JJ2001000079</v>
          </cell>
          <cell r="C542" t="str">
            <v>课桌</v>
          </cell>
          <cell r="D542">
            <v>1</v>
          </cell>
          <cell r="E542" t="str">
            <v>待完善</v>
          </cell>
          <cell r="F542">
            <v>37139</v>
          </cell>
          <cell r="G542" t="str">
            <v>花果园校区</v>
          </cell>
          <cell r="H542">
            <v>291.33</v>
          </cell>
          <cell r="I542">
            <v>291.33</v>
          </cell>
          <cell r="J542">
            <v>0</v>
          </cell>
          <cell r="K542" t="str">
            <v>闲置</v>
          </cell>
          <cell r="L542" t="str">
            <v>A3 5-5-9教室</v>
          </cell>
          <cell r="M542" t="str">
            <v>赵梅芳</v>
          </cell>
          <cell r="N542" t="str">
            <v>电子商务系</v>
          </cell>
        </row>
        <row r="543">
          <cell r="B543" t="str">
            <v>JJ2001000080</v>
          </cell>
          <cell r="C543" t="str">
            <v>课桌</v>
          </cell>
          <cell r="D543">
            <v>1</v>
          </cell>
          <cell r="E543" t="str">
            <v>待完善</v>
          </cell>
          <cell r="F543">
            <v>37139</v>
          </cell>
          <cell r="G543" t="str">
            <v>花果园校区</v>
          </cell>
          <cell r="H543">
            <v>291.33</v>
          </cell>
          <cell r="I543">
            <v>291.33</v>
          </cell>
          <cell r="J543">
            <v>0</v>
          </cell>
          <cell r="K543" t="str">
            <v>闲置</v>
          </cell>
          <cell r="L543" t="str">
            <v>A3 5-5-9教室</v>
          </cell>
          <cell r="M543" t="str">
            <v>赵梅芳</v>
          </cell>
          <cell r="N543" t="str">
            <v>电子商务系</v>
          </cell>
        </row>
        <row r="544">
          <cell r="B544" t="str">
            <v>JJ2001000081</v>
          </cell>
          <cell r="C544" t="str">
            <v>课桌</v>
          </cell>
          <cell r="D544">
            <v>1</v>
          </cell>
          <cell r="E544" t="str">
            <v>待完善</v>
          </cell>
          <cell r="F544">
            <v>37139</v>
          </cell>
          <cell r="G544" t="str">
            <v>花果园校区</v>
          </cell>
          <cell r="H544">
            <v>291.33</v>
          </cell>
          <cell r="I544">
            <v>291.33</v>
          </cell>
          <cell r="J544">
            <v>0</v>
          </cell>
          <cell r="K544" t="str">
            <v>闲置</v>
          </cell>
          <cell r="L544" t="str">
            <v>A3 5-5-9教室</v>
          </cell>
          <cell r="M544" t="str">
            <v>赵梅芳</v>
          </cell>
          <cell r="N544" t="str">
            <v>电子商务系</v>
          </cell>
        </row>
        <row r="545">
          <cell r="B545" t="str">
            <v>JJ2001000082</v>
          </cell>
          <cell r="C545" t="str">
            <v>课桌</v>
          </cell>
          <cell r="D545">
            <v>1</v>
          </cell>
          <cell r="E545" t="str">
            <v>待完善</v>
          </cell>
          <cell r="F545">
            <v>37139</v>
          </cell>
          <cell r="G545" t="str">
            <v>花果园校区</v>
          </cell>
          <cell r="H545">
            <v>291.33</v>
          </cell>
          <cell r="I545">
            <v>291.33</v>
          </cell>
          <cell r="J545">
            <v>0</v>
          </cell>
          <cell r="K545" t="str">
            <v>闲置</v>
          </cell>
          <cell r="L545" t="str">
            <v>A3 5-5-8教室</v>
          </cell>
          <cell r="M545" t="str">
            <v>李兴梅</v>
          </cell>
          <cell r="N545" t="str">
            <v>电子商务系</v>
          </cell>
        </row>
        <row r="546">
          <cell r="B546" t="str">
            <v>JJ2001000083</v>
          </cell>
          <cell r="C546" t="str">
            <v>课桌</v>
          </cell>
          <cell r="D546">
            <v>1</v>
          </cell>
          <cell r="E546" t="str">
            <v>待完善</v>
          </cell>
          <cell r="F546">
            <v>37139</v>
          </cell>
          <cell r="G546" t="str">
            <v>花果园校区</v>
          </cell>
          <cell r="H546">
            <v>291.33</v>
          </cell>
          <cell r="I546">
            <v>291.33</v>
          </cell>
          <cell r="J546">
            <v>0</v>
          </cell>
          <cell r="K546" t="str">
            <v>闲置</v>
          </cell>
          <cell r="L546" t="str">
            <v>A3 5-5-8教室</v>
          </cell>
          <cell r="M546" t="str">
            <v>李兴梅</v>
          </cell>
          <cell r="N546" t="str">
            <v>电子商务系</v>
          </cell>
        </row>
        <row r="547">
          <cell r="B547" t="str">
            <v>JJ2001000084</v>
          </cell>
          <cell r="C547" t="str">
            <v>课桌</v>
          </cell>
          <cell r="D547">
            <v>1</v>
          </cell>
          <cell r="E547" t="str">
            <v>待完善</v>
          </cell>
          <cell r="F547">
            <v>37139</v>
          </cell>
          <cell r="G547" t="str">
            <v>花果园校区</v>
          </cell>
          <cell r="H547">
            <v>291.33</v>
          </cell>
          <cell r="I547">
            <v>291.33</v>
          </cell>
          <cell r="J547">
            <v>0</v>
          </cell>
          <cell r="K547" t="str">
            <v>闲置</v>
          </cell>
          <cell r="L547" t="str">
            <v>A3 5-5-8教室</v>
          </cell>
          <cell r="M547" t="str">
            <v>李兴梅</v>
          </cell>
          <cell r="N547" t="str">
            <v>电子商务系</v>
          </cell>
        </row>
        <row r="548">
          <cell r="B548" t="str">
            <v>JJ2001000085</v>
          </cell>
          <cell r="C548" t="str">
            <v>课桌</v>
          </cell>
          <cell r="D548">
            <v>1</v>
          </cell>
          <cell r="E548" t="str">
            <v>待完善</v>
          </cell>
          <cell r="F548">
            <v>37139</v>
          </cell>
          <cell r="G548" t="str">
            <v>花果园校区</v>
          </cell>
          <cell r="H548">
            <v>291.33</v>
          </cell>
          <cell r="I548">
            <v>291.33</v>
          </cell>
          <cell r="J548">
            <v>0</v>
          </cell>
          <cell r="K548" t="str">
            <v>闲置</v>
          </cell>
          <cell r="L548" t="str">
            <v>A3 5-5-8教室</v>
          </cell>
          <cell r="M548" t="str">
            <v>李兴梅</v>
          </cell>
          <cell r="N548" t="str">
            <v>电子商务系</v>
          </cell>
        </row>
        <row r="549">
          <cell r="B549" t="str">
            <v>JJ2001000086</v>
          </cell>
          <cell r="C549" t="str">
            <v>课桌</v>
          </cell>
          <cell r="D549">
            <v>1</v>
          </cell>
          <cell r="E549" t="str">
            <v>待完善</v>
          </cell>
          <cell r="F549">
            <v>37139</v>
          </cell>
          <cell r="G549" t="str">
            <v>花果园校区</v>
          </cell>
          <cell r="H549">
            <v>291.33</v>
          </cell>
          <cell r="I549">
            <v>291.33</v>
          </cell>
          <cell r="J549">
            <v>0</v>
          </cell>
          <cell r="K549" t="str">
            <v>闲置</v>
          </cell>
          <cell r="L549" t="str">
            <v>A3 5-5-8教室</v>
          </cell>
          <cell r="M549" t="str">
            <v>李兴梅</v>
          </cell>
          <cell r="N549" t="str">
            <v>电子商务系</v>
          </cell>
        </row>
        <row r="550">
          <cell r="B550" t="str">
            <v>JJ2001000087</v>
          </cell>
          <cell r="C550" t="str">
            <v>课桌</v>
          </cell>
          <cell r="D550">
            <v>1</v>
          </cell>
          <cell r="E550" t="str">
            <v>待完善</v>
          </cell>
          <cell r="F550">
            <v>37139</v>
          </cell>
          <cell r="G550" t="str">
            <v>花果园校区</v>
          </cell>
          <cell r="H550">
            <v>291.33</v>
          </cell>
          <cell r="I550">
            <v>291.33</v>
          </cell>
          <cell r="J550">
            <v>0</v>
          </cell>
          <cell r="K550" t="str">
            <v>闲置</v>
          </cell>
          <cell r="L550" t="str">
            <v>A3 5-5-8教室</v>
          </cell>
          <cell r="M550" t="str">
            <v>李兴梅</v>
          </cell>
          <cell r="N550" t="str">
            <v>电子商务系</v>
          </cell>
        </row>
        <row r="551">
          <cell r="B551" t="str">
            <v>JJ2001000088</v>
          </cell>
          <cell r="C551" t="str">
            <v>课桌</v>
          </cell>
          <cell r="D551">
            <v>1</v>
          </cell>
          <cell r="E551" t="str">
            <v>待完善</v>
          </cell>
          <cell r="F551">
            <v>37139</v>
          </cell>
          <cell r="G551" t="str">
            <v>花果园校区</v>
          </cell>
          <cell r="H551">
            <v>291.33</v>
          </cell>
          <cell r="I551">
            <v>291.33</v>
          </cell>
          <cell r="J551">
            <v>0</v>
          </cell>
          <cell r="K551" t="str">
            <v>闲置</v>
          </cell>
          <cell r="L551" t="str">
            <v>A3 5-5-8教室</v>
          </cell>
          <cell r="M551" t="str">
            <v>李兴梅</v>
          </cell>
          <cell r="N551" t="str">
            <v>电子商务系</v>
          </cell>
        </row>
        <row r="552">
          <cell r="B552" t="str">
            <v>JJ2001000089</v>
          </cell>
          <cell r="C552" t="str">
            <v>课桌</v>
          </cell>
          <cell r="D552">
            <v>1</v>
          </cell>
          <cell r="E552" t="str">
            <v>待完善</v>
          </cell>
          <cell r="F552">
            <v>37139</v>
          </cell>
          <cell r="G552" t="str">
            <v>花果园校区</v>
          </cell>
          <cell r="H552">
            <v>291.33</v>
          </cell>
          <cell r="I552">
            <v>291.33</v>
          </cell>
          <cell r="J552">
            <v>0</v>
          </cell>
          <cell r="K552" t="str">
            <v>闲置</v>
          </cell>
          <cell r="L552" t="str">
            <v>A3 5-5-8教室</v>
          </cell>
          <cell r="M552" t="str">
            <v>李兴梅</v>
          </cell>
          <cell r="N552" t="str">
            <v>电子商务系</v>
          </cell>
        </row>
        <row r="553">
          <cell r="B553" t="str">
            <v>JJ2001000090</v>
          </cell>
          <cell r="C553" t="str">
            <v>课桌</v>
          </cell>
          <cell r="D553">
            <v>1</v>
          </cell>
          <cell r="E553" t="str">
            <v>待完善</v>
          </cell>
          <cell r="F553">
            <v>37139</v>
          </cell>
          <cell r="G553" t="str">
            <v>花果园校区</v>
          </cell>
          <cell r="H553">
            <v>291.33</v>
          </cell>
          <cell r="I553">
            <v>291.33</v>
          </cell>
          <cell r="J553">
            <v>0</v>
          </cell>
          <cell r="K553" t="str">
            <v>闲置</v>
          </cell>
          <cell r="L553" t="str">
            <v>A3 5-5-8教室</v>
          </cell>
          <cell r="M553" t="str">
            <v>李兴梅</v>
          </cell>
          <cell r="N553" t="str">
            <v>电子商务系</v>
          </cell>
        </row>
        <row r="554">
          <cell r="B554" t="str">
            <v>JJ2001000091</v>
          </cell>
          <cell r="C554" t="str">
            <v>课桌</v>
          </cell>
          <cell r="D554">
            <v>1</v>
          </cell>
          <cell r="E554" t="str">
            <v>待完善</v>
          </cell>
          <cell r="F554">
            <v>37139</v>
          </cell>
          <cell r="G554" t="str">
            <v>花果园校区</v>
          </cell>
          <cell r="H554">
            <v>291.33</v>
          </cell>
          <cell r="I554">
            <v>291.33</v>
          </cell>
          <cell r="J554">
            <v>0</v>
          </cell>
          <cell r="K554" t="str">
            <v>闲置</v>
          </cell>
          <cell r="L554" t="str">
            <v>A3 5-3-8教室</v>
          </cell>
          <cell r="M554" t="str">
            <v>张瑞</v>
          </cell>
          <cell r="N554" t="str">
            <v>电子商务系</v>
          </cell>
        </row>
        <row r="555">
          <cell r="B555" t="str">
            <v>JJ2001000092</v>
          </cell>
          <cell r="C555" t="str">
            <v>课桌</v>
          </cell>
          <cell r="D555">
            <v>1</v>
          </cell>
          <cell r="E555" t="str">
            <v>待完善</v>
          </cell>
          <cell r="F555">
            <v>37139</v>
          </cell>
          <cell r="G555" t="str">
            <v>花果园校区</v>
          </cell>
          <cell r="H555">
            <v>291.33</v>
          </cell>
          <cell r="I555">
            <v>291.33</v>
          </cell>
          <cell r="J555">
            <v>0</v>
          </cell>
          <cell r="K555" t="str">
            <v>闲置</v>
          </cell>
          <cell r="L555" t="str">
            <v>A3 5-3-8教室</v>
          </cell>
          <cell r="M555" t="str">
            <v>张瑞</v>
          </cell>
          <cell r="N555" t="str">
            <v>电子商务系</v>
          </cell>
        </row>
        <row r="556">
          <cell r="B556" t="str">
            <v>JJ2001000093</v>
          </cell>
          <cell r="C556" t="str">
            <v>课桌</v>
          </cell>
          <cell r="D556">
            <v>1</v>
          </cell>
          <cell r="E556" t="str">
            <v>待完善</v>
          </cell>
          <cell r="F556">
            <v>37139</v>
          </cell>
          <cell r="G556" t="str">
            <v>花果园校区</v>
          </cell>
          <cell r="H556">
            <v>291.33</v>
          </cell>
          <cell r="I556">
            <v>291.33</v>
          </cell>
          <cell r="J556">
            <v>0</v>
          </cell>
          <cell r="K556" t="str">
            <v>闲置</v>
          </cell>
          <cell r="L556" t="str">
            <v>A3 5-3-8教室</v>
          </cell>
          <cell r="M556" t="str">
            <v>张瑞</v>
          </cell>
          <cell r="N556" t="str">
            <v>电子商务系</v>
          </cell>
        </row>
        <row r="557">
          <cell r="B557" t="str">
            <v>JJ2001000094</v>
          </cell>
          <cell r="C557" t="str">
            <v>课桌</v>
          </cell>
          <cell r="D557">
            <v>1</v>
          </cell>
          <cell r="E557" t="str">
            <v>待完善</v>
          </cell>
          <cell r="F557">
            <v>37139</v>
          </cell>
          <cell r="G557" t="str">
            <v>花果园校区</v>
          </cell>
          <cell r="H557">
            <v>291.33</v>
          </cell>
          <cell r="I557">
            <v>291.33</v>
          </cell>
          <cell r="J557">
            <v>0</v>
          </cell>
          <cell r="K557" t="str">
            <v>闲置</v>
          </cell>
          <cell r="L557" t="str">
            <v>A3 5-3-8教室</v>
          </cell>
          <cell r="M557" t="str">
            <v>张瑞</v>
          </cell>
          <cell r="N557" t="str">
            <v>电子商务系</v>
          </cell>
        </row>
        <row r="558">
          <cell r="B558" t="str">
            <v>JJ2001000095</v>
          </cell>
          <cell r="C558" t="str">
            <v>课桌</v>
          </cell>
          <cell r="D558">
            <v>1</v>
          </cell>
          <cell r="E558" t="str">
            <v>待完善</v>
          </cell>
          <cell r="F558">
            <v>37139</v>
          </cell>
          <cell r="G558" t="str">
            <v>花果园校区</v>
          </cell>
          <cell r="H558">
            <v>291.33</v>
          </cell>
          <cell r="I558">
            <v>291.33</v>
          </cell>
          <cell r="J558">
            <v>0</v>
          </cell>
          <cell r="K558" t="str">
            <v>闲置</v>
          </cell>
          <cell r="L558" t="str">
            <v>A3 6-4-2教室</v>
          </cell>
          <cell r="M558" t="str">
            <v>胡海雄</v>
          </cell>
          <cell r="N558" t="str">
            <v>电子商务系</v>
          </cell>
        </row>
        <row r="559">
          <cell r="B559" t="str">
            <v>JJ2001000096</v>
          </cell>
          <cell r="C559" t="str">
            <v>课桌</v>
          </cell>
          <cell r="D559">
            <v>1</v>
          </cell>
          <cell r="E559" t="str">
            <v>待完善</v>
          </cell>
          <cell r="F559">
            <v>37139</v>
          </cell>
          <cell r="G559" t="str">
            <v>花果园校区</v>
          </cell>
          <cell r="H559">
            <v>291.33</v>
          </cell>
          <cell r="I559">
            <v>291.33</v>
          </cell>
          <cell r="J559">
            <v>0</v>
          </cell>
          <cell r="K559" t="str">
            <v>闲置</v>
          </cell>
          <cell r="L559" t="str">
            <v>A3 6-4-2教室</v>
          </cell>
          <cell r="M559" t="str">
            <v>胡海雄</v>
          </cell>
          <cell r="N559" t="str">
            <v>电子商务系</v>
          </cell>
        </row>
        <row r="560">
          <cell r="B560" t="str">
            <v>JJ2001000097</v>
          </cell>
          <cell r="C560" t="str">
            <v>课桌</v>
          </cell>
          <cell r="D560">
            <v>1</v>
          </cell>
          <cell r="E560" t="str">
            <v>待完善</v>
          </cell>
          <cell r="F560">
            <v>37139</v>
          </cell>
          <cell r="G560" t="str">
            <v>花果园校区</v>
          </cell>
          <cell r="H560">
            <v>291.33</v>
          </cell>
          <cell r="I560">
            <v>291.33</v>
          </cell>
          <cell r="J560">
            <v>0</v>
          </cell>
          <cell r="K560" t="str">
            <v>闲置</v>
          </cell>
          <cell r="L560" t="str">
            <v>A3 6-4-2教室</v>
          </cell>
          <cell r="M560" t="str">
            <v>胡海雄</v>
          </cell>
          <cell r="N560" t="str">
            <v>电子商务系</v>
          </cell>
        </row>
        <row r="561">
          <cell r="B561" t="str">
            <v>JJ2001000098</v>
          </cell>
          <cell r="C561" t="str">
            <v>课桌</v>
          </cell>
          <cell r="D561">
            <v>1</v>
          </cell>
          <cell r="E561" t="str">
            <v>待完善</v>
          </cell>
          <cell r="F561">
            <v>37139</v>
          </cell>
          <cell r="G561" t="str">
            <v>花果园校区</v>
          </cell>
          <cell r="H561">
            <v>291.33</v>
          </cell>
          <cell r="I561">
            <v>291.33</v>
          </cell>
          <cell r="J561">
            <v>0</v>
          </cell>
          <cell r="K561" t="str">
            <v>闲置</v>
          </cell>
          <cell r="L561" t="str">
            <v>A3 6-4-2教室</v>
          </cell>
          <cell r="M561" t="str">
            <v>胡海雄</v>
          </cell>
          <cell r="N561" t="str">
            <v>电子商务系</v>
          </cell>
        </row>
        <row r="562">
          <cell r="B562" t="str">
            <v>JJ2001000099</v>
          </cell>
          <cell r="C562" t="str">
            <v>课桌</v>
          </cell>
          <cell r="D562">
            <v>1</v>
          </cell>
          <cell r="E562" t="str">
            <v>待完善</v>
          </cell>
          <cell r="F562">
            <v>37139</v>
          </cell>
          <cell r="G562" t="str">
            <v>花果园校区</v>
          </cell>
          <cell r="H562">
            <v>291.33</v>
          </cell>
          <cell r="I562">
            <v>291.33</v>
          </cell>
          <cell r="J562">
            <v>0</v>
          </cell>
          <cell r="K562" t="str">
            <v>闲置</v>
          </cell>
          <cell r="L562" t="str">
            <v>A3 6-4-2教室</v>
          </cell>
          <cell r="M562" t="str">
            <v>胡海雄</v>
          </cell>
          <cell r="N562" t="str">
            <v>电子商务系</v>
          </cell>
        </row>
        <row r="563">
          <cell r="B563" t="str">
            <v>JJ2001000100</v>
          </cell>
          <cell r="C563" t="str">
            <v>课桌</v>
          </cell>
          <cell r="D563">
            <v>1</v>
          </cell>
          <cell r="E563" t="str">
            <v>待完善</v>
          </cell>
          <cell r="F563">
            <v>37139</v>
          </cell>
          <cell r="G563" t="str">
            <v>花果园校区</v>
          </cell>
          <cell r="H563">
            <v>291.33</v>
          </cell>
          <cell r="I563">
            <v>291.33</v>
          </cell>
          <cell r="J563">
            <v>0</v>
          </cell>
          <cell r="K563" t="str">
            <v>闲置</v>
          </cell>
          <cell r="L563" t="str">
            <v>花果园校区二教204</v>
          </cell>
          <cell r="M563" t="str">
            <v>贵州省电子商务学校</v>
          </cell>
          <cell r="N563" t="str">
            <v>花果园校区</v>
          </cell>
        </row>
        <row r="564">
          <cell r="B564" t="str">
            <v>JJ2001000101</v>
          </cell>
          <cell r="C564" t="str">
            <v>课桌</v>
          </cell>
          <cell r="D564">
            <v>1</v>
          </cell>
          <cell r="E564" t="str">
            <v>待完善</v>
          </cell>
          <cell r="F564">
            <v>37139</v>
          </cell>
          <cell r="G564" t="str">
            <v>花果园校区</v>
          </cell>
          <cell r="H564">
            <v>291.33</v>
          </cell>
          <cell r="I564">
            <v>291.33</v>
          </cell>
          <cell r="J564">
            <v>0</v>
          </cell>
          <cell r="K564" t="str">
            <v>闲置</v>
          </cell>
          <cell r="L564" t="str">
            <v>花果园校区二教204</v>
          </cell>
          <cell r="M564" t="str">
            <v>贵州省电子商务学校</v>
          </cell>
          <cell r="N564" t="str">
            <v>花果园校区</v>
          </cell>
        </row>
        <row r="565">
          <cell r="B565" t="str">
            <v>JJ2001000102</v>
          </cell>
          <cell r="C565" t="str">
            <v>课桌</v>
          </cell>
          <cell r="D565">
            <v>1</v>
          </cell>
          <cell r="E565" t="str">
            <v>待完善</v>
          </cell>
          <cell r="F565">
            <v>37139</v>
          </cell>
          <cell r="G565" t="str">
            <v>花果园校区</v>
          </cell>
          <cell r="H565">
            <v>291.33</v>
          </cell>
          <cell r="I565">
            <v>291.33</v>
          </cell>
          <cell r="J565">
            <v>0</v>
          </cell>
          <cell r="K565" t="str">
            <v>闲置</v>
          </cell>
          <cell r="L565" t="str">
            <v>花果园校区二教204</v>
          </cell>
          <cell r="M565" t="str">
            <v>贵州省电子商务学校</v>
          </cell>
          <cell r="N565" t="str">
            <v>花果园校区</v>
          </cell>
        </row>
        <row r="566">
          <cell r="B566" t="str">
            <v>JJ2001000103</v>
          </cell>
          <cell r="C566" t="str">
            <v>课桌</v>
          </cell>
          <cell r="D566">
            <v>1</v>
          </cell>
          <cell r="E566" t="str">
            <v>待完善</v>
          </cell>
          <cell r="F566">
            <v>37139</v>
          </cell>
          <cell r="G566" t="str">
            <v>花果园校区</v>
          </cell>
          <cell r="H566">
            <v>291.33</v>
          </cell>
          <cell r="I566">
            <v>291.33</v>
          </cell>
          <cell r="J566">
            <v>0</v>
          </cell>
          <cell r="K566" t="str">
            <v>闲置</v>
          </cell>
          <cell r="L566" t="str">
            <v>花果园校区二教204</v>
          </cell>
          <cell r="M566" t="str">
            <v>贵州省电子商务学校</v>
          </cell>
          <cell r="N566" t="str">
            <v>花果园校区</v>
          </cell>
        </row>
        <row r="567">
          <cell r="B567" t="str">
            <v>JJ2001000104</v>
          </cell>
          <cell r="C567" t="str">
            <v>课桌</v>
          </cell>
          <cell r="D567">
            <v>1</v>
          </cell>
          <cell r="E567" t="str">
            <v>待完善</v>
          </cell>
          <cell r="F567">
            <v>37139</v>
          </cell>
          <cell r="G567" t="str">
            <v>花果园校区</v>
          </cell>
          <cell r="H567">
            <v>291.33</v>
          </cell>
          <cell r="I567">
            <v>291.33</v>
          </cell>
          <cell r="J567">
            <v>0</v>
          </cell>
          <cell r="K567" t="str">
            <v>闲置</v>
          </cell>
          <cell r="L567" t="str">
            <v>花果园校区二教204</v>
          </cell>
          <cell r="M567" t="str">
            <v>贵州省电子商务学校</v>
          </cell>
          <cell r="N567" t="str">
            <v>花果园校区</v>
          </cell>
        </row>
        <row r="568">
          <cell r="B568" t="str">
            <v>JJ2001000105</v>
          </cell>
          <cell r="C568" t="str">
            <v>课桌</v>
          </cell>
          <cell r="D568">
            <v>1</v>
          </cell>
          <cell r="E568" t="str">
            <v>待完善</v>
          </cell>
          <cell r="F568">
            <v>37139</v>
          </cell>
          <cell r="G568" t="str">
            <v>花果园校区</v>
          </cell>
          <cell r="H568">
            <v>291.33</v>
          </cell>
          <cell r="I568">
            <v>291.33</v>
          </cell>
          <cell r="J568">
            <v>0</v>
          </cell>
          <cell r="K568" t="str">
            <v>闲置</v>
          </cell>
          <cell r="L568" t="str">
            <v>花果园校区二教204</v>
          </cell>
          <cell r="M568" t="str">
            <v>贵州省电子商务学校</v>
          </cell>
          <cell r="N568" t="str">
            <v>花果园校区</v>
          </cell>
        </row>
        <row r="569">
          <cell r="B569" t="str">
            <v>JJ2001000106</v>
          </cell>
          <cell r="C569" t="str">
            <v>课桌</v>
          </cell>
          <cell r="D569">
            <v>1</v>
          </cell>
          <cell r="E569" t="str">
            <v>待完善</v>
          </cell>
          <cell r="F569">
            <v>37139</v>
          </cell>
          <cell r="G569" t="str">
            <v>花果园校区</v>
          </cell>
          <cell r="H569">
            <v>291.33</v>
          </cell>
          <cell r="I569">
            <v>291.33</v>
          </cell>
          <cell r="J569">
            <v>0</v>
          </cell>
          <cell r="K569" t="str">
            <v>闲置</v>
          </cell>
          <cell r="L569" t="str">
            <v>花果园校区二教204</v>
          </cell>
          <cell r="M569" t="str">
            <v>贵州省电子商务学校</v>
          </cell>
          <cell r="N569" t="str">
            <v>花果园校区</v>
          </cell>
        </row>
        <row r="570">
          <cell r="B570" t="str">
            <v>JJ2001000107</v>
          </cell>
          <cell r="C570" t="str">
            <v>课桌</v>
          </cell>
          <cell r="D570">
            <v>1</v>
          </cell>
          <cell r="E570" t="str">
            <v>待完善</v>
          </cell>
          <cell r="F570">
            <v>37139</v>
          </cell>
          <cell r="G570" t="str">
            <v>花果园校区</v>
          </cell>
          <cell r="H570">
            <v>291.33</v>
          </cell>
          <cell r="I570">
            <v>291.33</v>
          </cell>
          <cell r="J570">
            <v>0</v>
          </cell>
          <cell r="K570" t="str">
            <v>闲置</v>
          </cell>
          <cell r="L570" t="str">
            <v>花果园校区二教204</v>
          </cell>
          <cell r="M570" t="str">
            <v>贵州省电子商务学校</v>
          </cell>
          <cell r="N570" t="str">
            <v>花果园校区</v>
          </cell>
        </row>
        <row r="571">
          <cell r="B571" t="str">
            <v>JJ2001000108</v>
          </cell>
          <cell r="C571" t="str">
            <v>课桌</v>
          </cell>
          <cell r="D571">
            <v>1</v>
          </cell>
          <cell r="E571" t="str">
            <v>待完善</v>
          </cell>
          <cell r="F571">
            <v>37139</v>
          </cell>
          <cell r="G571" t="str">
            <v>花果园校区</v>
          </cell>
          <cell r="H571">
            <v>291.33</v>
          </cell>
          <cell r="I571">
            <v>291.33</v>
          </cell>
          <cell r="J571">
            <v>0</v>
          </cell>
          <cell r="K571" t="str">
            <v>闲置</v>
          </cell>
          <cell r="L571" t="str">
            <v>花果园校区二教204</v>
          </cell>
          <cell r="M571" t="str">
            <v>贵州省电子商务学校</v>
          </cell>
          <cell r="N571" t="str">
            <v>花果园校区</v>
          </cell>
        </row>
        <row r="572">
          <cell r="B572" t="str">
            <v>JJ2001000109</v>
          </cell>
          <cell r="C572" t="str">
            <v>课桌</v>
          </cell>
          <cell r="D572">
            <v>1</v>
          </cell>
          <cell r="E572" t="str">
            <v>待完善</v>
          </cell>
          <cell r="F572">
            <v>37139</v>
          </cell>
          <cell r="G572" t="str">
            <v>花果园校区</v>
          </cell>
          <cell r="H572">
            <v>291.33</v>
          </cell>
          <cell r="I572">
            <v>291.33</v>
          </cell>
          <cell r="J572">
            <v>0</v>
          </cell>
          <cell r="K572" t="str">
            <v>闲置</v>
          </cell>
          <cell r="L572" t="str">
            <v>A3 5-3-8教室</v>
          </cell>
          <cell r="M572" t="str">
            <v>张瑞</v>
          </cell>
          <cell r="N572" t="str">
            <v>电子商务系</v>
          </cell>
        </row>
        <row r="573">
          <cell r="B573" t="str">
            <v>JJ2001000110</v>
          </cell>
          <cell r="C573" t="str">
            <v>课桌</v>
          </cell>
          <cell r="D573">
            <v>1</v>
          </cell>
          <cell r="E573" t="str">
            <v>待完善</v>
          </cell>
          <cell r="F573">
            <v>37139</v>
          </cell>
          <cell r="G573" t="str">
            <v>花果园校区</v>
          </cell>
          <cell r="H573">
            <v>291.33</v>
          </cell>
          <cell r="I573">
            <v>291.33</v>
          </cell>
          <cell r="J573">
            <v>0</v>
          </cell>
          <cell r="K573" t="str">
            <v>毁损</v>
          </cell>
          <cell r="L573" t="str">
            <v>D1-1三楼连廊</v>
          </cell>
          <cell r="M573" t="str">
            <v>后勤保卫处</v>
          </cell>
          <cell r="N573" t="str">
            <v>后勤保卫处</v>
          </cell>
        </row>
        <row r="574">
          <cell r="B574" t="str">
            <v>JJ2001000111</v>
          </cell>
          <cell r="C574" t="str">
            <v>课桌</v>
          </cell>
          <cell r="D574">
            <v>1</v>
          </cell>
          <cell r="E574" t="str">
            <v>待完善</v>
          </cell>
          <cell r="F574">
            <v>37139</v>
          </cell>
          <cell r="G574" t="str">
            <v>花果园校区</v>
          </cell>
          <cell r="H574">
            <v>291.33</v>
          </cell>
          <cell r="I574">
            <v>291.33</v>
          </cell>
          <cell r="J574">
            <v>0</v>
          </cell>
          <cell r="K574" t="str">
            <v>闲置</v>
          </cell>
          <cell r="L574" t="str">
            <v>偕行苑1栋4楼连廊办公室</v>
          </cell>
          <cell r="M574" t="str">
            <v>后勤保卫处</v>
          </cell>
          <cell r="N574" t="str">
            <v>后勤保卫处</v>
          </cell>
        </row>
        <row r="575">
          <cell r="B575" t="str">
            <v>JJ2001000112</v>
          </cell>
          <cell r="C575" t="str">
            <v>课桌</v>
          </cell>
          <cell r="D575">
            <v>1</v>
          </cell>
          <cell r="E575" t="str">
            <v>待完善</v>
          </cell>
          <cell r="F575">
            <v>37139</v>
          </cell>
          <cell r="G575" t="str">
            <v>花果园校区</v>
          </cell>
          <cell r="H575">
            <v>291.33</v>
          </cell>
          <cell r="I575">
            <v>291.33</v>
          </cell>
          <cell r="J575">
            <v>0</v>
          </cell>
          <cell r="K575" t="str">
            <v>闲置</v>
          </cell>
          <cell r="L575" t="str">
            <v>偕行苑1栋4楼连廊办公室</v>
          </cell>
          <cell r="M575" t="str">
            <v>后勤保卫处</v>
          </cell>
          <cell r="N575" t="str">
            <v>后勤保卫处</v>
          </cell>
        </row>
        <row r="576">
          <cell r="B576" t="str">
            <v>JJ2001000113</v>
          </cell>
          <cell r="C576" t="str">
            <v>课桌</v>
          </cell>
          <cell r="D576">
            <v>1</v>
          </cell>
          <cell r="E576" t="str">
            <v>待完善</v>
          </cell>
          <cell r="F576">
            <v>37139</v>
          </cell>
          <cell r="G576" t="str">
            <v>花果园校区</v>
          </cell>
          <cell r="H576">
            <v>291.33</v>
          </cell>
          <cell r="I576">
            <v>291.33</v>
          </cell>
          <cell r="J576">
            <v>0</v>
          </cell>
          <cell r="K576" t="str">
            <v>闲置</v>
          </cell>
          <cell r="L576" t="str">
            <v>偕行苑1栋4楼连廊办公室</v>
          </cell>
          <cell r="M576" t="str">
            <v>后勤保卫处</v>
          </cell>
          <cell r="N576" t="str">
            <v>后勤保卫处</v>
          </cell>
        </row>
        <row r="577">
          <cell r="B577" t="str">
            <v>JJ2001000114</v>
          </cell>
          <cell r="C577" t="str">
            <v>课桌</v>
          </cell>
          <cell r="D577">
            <v>1</v>
          </cell>
          <cell r="E577" t="str">
            <v>待完善</v>
          </cell>
          <cell r="F577">
            <v>37139</v>
          </cell>
          <cell r="G577" t="str">
            <v>花果园校区</v>
          </cell>
          <cell r="H577">
            <v>291.33</v>
          </cell>
          <cell r="I577">
            <v>291.33</v>
          </cell>
          <cell r="J577">
            <v>0</v>
          </cell>
          <cell r="K577" t="str">
            <v>闲置</v>
          </cell>
          <cell r="L577" t="str">
            <v>偕行苑1栋5楼连廊办公室</v>
          </cell>
          <cell r="M577" t="str">
            <v>后勤保卫处</v>
          </cell>
          <cell r="N577" t="str">
            <v>后勤保卫处</v>
          </cell>
        </row>
        <row r="578">
          <cell r="B578" t="str">
            <v>JJ2001000115</v>
          </cell>
          <cell r="C578" t="str">
            <v>课桌</v>
          </cell>
          <cell r="D578">
            <v>1</v>
          </cell>
          <cell r="E578" t="str">
            <v>待完善</v>
          </cell>
          <cell r="F578">
            <v>37139</v>
          </cell>
          <cell r="G578" t="str">
            <v>花果园校区</v>
          </cell>
          <cell r="H578">
            <v>291.33</v>
          </cell>
          <cell r="I578">
            <v>291.33</v>
          </cell>
          <cell r="J578">
            <v>0</v>
          </cell>
          <cell r="K578" t="str">
            <v>闲置</v>
          </cell>
          <cell r="L578" t="str">
            <v>偕行苑1栋5楼连廊办公室</v>
          </cell>
          <cell r="M578" t="str">
            <v>后勤保卫处</v>
          </cell>
          <cell r="N578" t="str">
            <v>后勤保卫处</v>
          </cell>
        </row>
        <row r="579">
          <cell r="B579" t="str">
            <v>JJ2001000116</v>
          </cell>
          <cell r="C579" t="str">
            <v>课桌</v>
          </cell>
          <cell r="D579">
            <v>1</v>
          </cell>
          <cell r="E579" t="str">
            <v>待完善</v>
          </cell>
          <cell r="F579">
            <v>37139</v>
          </cell>
          <cell r="G579" t="str">
            <v>花果园校区</v>
          </cell>
          <cell r="H579">
            <v>291.33</v>
          </cell>
          <cell r="I579">
            <v>291.33</v>
          </cell>
          <cell r="J579">
            <v>0</v>
          </cell>
          <cell r="K579" t="str">
            <v>闲置</v>
          </cell>
          <cell r="L579" t="str">
            <v>偕行苑1栋5楼连廊办公室</v>
          </cell>
          <cell r="M579" t="str">
            <v>后勤保卫处</v>
          </cell>
          <cell r="N579" t="str">
            <v>后勤保卫处</v>
          </cell>
        </row>
        <row r="580">
          <cell r="B580" t="str">
            <v>JJ2001000117</v>
          </cell>
          <cell r="C580" t="str">
            <v>课桌</v>
          </cell>
          <cell r="D580">
            <v>1</v>
          </cell>
          <cell r="E580" t="str">
            <v>待完善</v>
          </cell>
          <cell r="F580">
            <v>37139</v>
          </cell>
          <cell r="G580" t="str">
            <v>花果园校区</v>
          </cell>
          <cell r="H580">
            <v>291.33</v>
          </cell>
          <cell r="I580">
            <v>291.33</v>
          </cell>
          <cell r="J580">
            <v>0</v>
          </cell>
          <cell r="K580" t="str">
            <v>闲置</v>
          </cell>
          <cell r="L580" t="str">
            <v>偕行苑1栋5楼连廊办公室</v>
          </cell>
          <cell r="M580" t="str">
            <v>后勤保卫处</v>
          </cell>
          <cell r="N580" t="str">
            <v>后勤保卫处</v>
          </cell>
        </row>
        <row r="581">
          <cell r="B581" t="str">
            <v>JJ2001000118</v>
          </cell>
          <cell r="C581" t="str">
            <v>课桌</v>
          </cell>
          <cell r="D581">
            <v>1</v>
          </cell>
          <cell r="E581" t="str">
            <v>待完善</v>
          </cell>
          <cell r="F581">
            <v>37139</v>
          </cell>
          <cell r="G581" t="str">
            <v>花果园校区</v>
          </cell>
          <cell r="H581">
            <v>291.33</v>
          </cell>
          <cell r="I581">
            <v>291.33</v>
          </cell>
          <cell r="J581">
            <v>0</v>
          </cell>
          <cell r="K581" t="str">
            <v>闲置</v>
          </cell>
          <cell r="L581" t="str">
            <v>A3 5-3-8教室</v>
          </cell>
          <cell r="M581" t="str">
            <v>张瑞</v>
          </cell>
          <cell r="N581" t="str">
            <v>电子商务系</v>
          </cell>
        </row>
        <row r="582">
          <cell r="B582" t="str">
            <v>JJ2001000119</v>
          </cell>
          <cell r="C582" t="str">
            <v>课桌</v>
          </cell>
          <cell r="D582">
            <v>1</v>
          </cell>
          <cell r="E582" t="str">
            <v>待完善</v>
          </cell>
          <cell r="F582">
            <v>37139</v>
          </cell>
          <cell r="G582" t="str">
            <v>花果园校区</v>
          </cell>
          <cell r="H582">
            <v>291.33</v>
          </cell>
          <cell r="I582">
            <v>291.33</v>
          </cell>
          <cell r="J582">
            <v>0</v>
          </cell>
          <cell r="K582" t="str">
            <v>闲置</v>
          </cell>
          <cell r="L582" t="str">
            <v>A3 5-3-8教室</v>
          </cell>
          <cell r="M582" t="str">
            <v>张瑞</v>
          </cell>
          <cell r="N582" t="str">
            <v>电子商务系</v>
          </cell>
        </row>
        <row r="583">
          <cell r="B583" t="str">
            <v>JJ2001000120</v>
          </cell>
          <cell r="C583" t="str">
            <v>课桌</v>
          </cell>
          <cell r="D583">
            <v>1</v>
          </cell>
          <cell r="E583" t="str">
            <v>待完善</v>
          </cell>
          <cell r="F583">
            <v>37139</v>
          </cell>
          <cell r="G583" t="str">
            <v>花果园校区</v>
          </cell>
          <cell r="H583">
            <v>291.33</v>
          </cell>
          <cell r="I583">
            <v>291.33</v>
          </cell>
          <cell r="J583">
            <v>0</v>
          </cell>
          <cell r="K583" t="str">
            <v>闲置</v>
          </cell>
          <cell r="L583" t="str">
            <v>A3 5-3-8教室</v>
          </cell>
          <cell r="M583" t="str">
            <v>张瑞</v>
          </cell>
          <cell r="N583" t="str">
            <v>电子商务系</v>
          </cell>
        </row>
        <row r="584">
          <cell r="B584" t="str">
            <v>JJ2001000121</v>
          </cell>
          <cell r="C584" t="str">
            <v>课桌</v>
          </cell>
          <cell r="D584">
            <v>1</v>
          </cell>
          <cell r="E584" t="str">
            <v>待完善</v>
          </cell>
          <cell r="F584">
            <v>37139</v>
          </cell>
          <cell r="G584" t="str">
            <v>花果园校区</v>
          </cell>
          <cell r="H584">
            <v>291.33</v>
          </cell>
          <cell r="I584">
            <v>291.33</v>
          </cell>
          <cell r="J584">
            <v>0</v>
          </cell>
          <cell r="K584" t="str">
            <v>闲置</v>
          </cell>
          <cell r="L584" t="str">
            <v>A3 5-3-8教室</v>
          </cell>
          <cell r="M584" t="str">
            <v>张瑞</v>
          </cell>
          <cell r="N584" t="str">
            <v>电子商务系</v>
          </cell>
        </row>
        <row r="585">
          <cell r="B585" t="str">
            <v>JJ2001000122</v>
          </cell>
          <cell r="C585" t="str">
            <v>课桌</v>
          </cell>
          <cell r="D585">
            <v>1</v>
          </cell>
          <cell r="E585" t="str">
            <v>待完善</v>
          </cell>
          <cell r="F585">
            <v>37139</v>
          </cell>
          <cell r="G585" t="str">
            <v>花果园校区</v>
          </cell>
          <cell r="H585">
            <v>291.33</v>
          </cell>
          <cell r="I585">
            <v>291.33</v>
          </cell>
          <cell r="J585">
            <v>0</v>
          </cell>
          <cell r="K585" t="str">
            <v>闲置</v>
          </cell>
          <cell r="L585" t="str">
            <v>A3 5-3-8教室</v>
          </cell>
          <cell r="M585" t="str">
            <v>张瑞</v>
          </cell>
          <cell r="N585" t="str">
            <v>电子商务系</v>
          </cell>
        </row>
        <row r="586">
          <cell r="B586" t="str">
            <v>JJ2001000123</v>
          </cell>
          <cell r="C586" t="str">
            <v>课桌</v>
          </cell>
          <cell r="D586">
            <v>1</v>
          </cell>
          <cell r="E586" t="str">
            <v>待完善</v>
          </cell>
          <cell r="F586">
            <v>37139</v>
          </cell>
          <cell r="G586" t="str">
            <v>花果园校区</v>
          </cell>
          <cell r="H586">
            <v>291.33</v>
          </cell>
          <cell r="I586">
            <v>291.33</v>
          </cell>
          <cell r="J586">
            <v>0</v>
          </cell>
          <cell r="K586" t="str">
            <v>闲置</v>
          </cell>
          <cell r="L586" t="str">
            <v>A3 5-3-8教室</v>
          </cell>
          <cell r="M586" t="str">
            <v>张瑞</v>
          </cell>
          <cell r="N586" t="str">
            <v>电子商务系</v>
          </cell>
        </row>
        <row r="587">
          <cell r="B587" t="str">
            <v>JJ2001000124</v>
          </cell>
          <cell r="C587" t="str">
            <v>课桌</v>
          </cell>
          <cell r="D587">
            <v>1</v>
          </cell>
          <cell r="E587" t="str">
            <v>待完善</v>
          </cell>
          <cell r="F587">
            <v>37139</v>
          </cell>
          <cell r="G587" t="str">
            <v>花果园校区</v>
          </cell>
          <cell r="H587">
            <v>291.33</v>
          </cell>
          <cell r="I587">
            <v>291.33</v>
          </cell>
          <cell r="J587">
            <v>0</v>
          </cell>
          <cell r="K587" t="str">
            <v>闲置</v>
          </cell>
          <cell r="L587" t="str">
            <v>A3 5-3-8教室</v>
          </cell>
          <cell r="M587" t="str">
            <v>张瑞</v>
          </cell>
          <cell r="N587" t="str">
            <v>电子商务系</v>
          </cell>
        </row>
        <row r="588">
          <cell r="B588" t="str">
            <v>JJ2001000125</v>
          </cell>
          <cell r="C588" t="str">
            <v>课桌</v>
          </cell>
          <cell r="D588">
            <v>1</v>
          </cell>
          <cell r="E588" t="str">
            <v>待完善</v>
          </cell>
          <cell r="F588">
            <v>37139</v>
          </cell>
          <cell r="G588" t="str">
            <v>花果园校区</v>
          </cell>
          <cell r="H588">
            <v>291.33</v>
          </cell>
          <cell r="I588">
            <v>291.33</v>
          </cell>
          <cell r="J588">
            <v>0</v>
          </cell>
          <cell r="K588" t="str">
            <v>闲置</v>
          </cell>
          <cell r="L588" t="str">
            <v>A3 5-3-8教室</v>
          </cell>
          <cell r="M588" t="str">
            <v>张瑞</v>
          </cell>
          <cell r="N588" t="str">
            <v>电子商务系</v>
          </cell>
        </row>
        <row r="589">
          <cell r="B589" t="str">
            <v>JJ2001000126</v>
          </cell>
          <cell r="C589" t="str">
            <v>课桌</v>
          </cell>
          <cell r="D589">
            <v>1</v>
          </cell>
          <cell r="E589" t="str">
            <v>待完善</v>
          </cell>
          <cell r="F589">
            <v>37139</v>
          </cell>
          <cell r="G589" t="str">
            <v>花果园校区</v>
          </cell>
          <cell r="H589">
            <v>291.33</v>
          </cell>
          <cell r="I589">
            <v>291.33</v>
          </cell>
          <cell r="J589">
            <v>0</v>
          </cell>
          <cell r="K589" t="str">
            <v>闲置</v>
          </cell>
          <cell r="L589" t="str">
            <v>A3 5-3-8教室</v>
          </cell>
          <cell r="M589" t="str">
            <v>张瑞</v>
          </cell>
          <cell r="N589" t="str">
            <v>电子商务系</v>
          </cell>
        </row>
        <row r="590">
          <cell r="B590" t="str">
            <v>JJ2001000164</v>
          </cell>
          <cell r="C590" t="str">
            <v>办公桌</v>
          </cell>
          <cell r="D590">
            <v>1</v>
          </cell>
          <cell r="E590" t="str">
            <v>待完善</v>
          </cell>
          <cell r="F590">
            <v>37132</v>
          </cell>
          <cell r="G590" t="str">
            <v>花果园校区</v>
          </cell>
          <cell r="H590">
            <v>250</v>
          </cell>
          <cell r="I590">
            <v>250</v>
          </cell>
          <cell r="J590">
            <v>0</v>
          </cell>
          <cell r="K590" t="str">
            <v>闲置</v>
          </cell>
          <cell r="L590" t="str">
            <v>花果园校区礼堂旁办公室</v>
          </cell>
          <cell r="M590" t="str">
            <v>贵州省电子商务学校</v>
          </cell>
          <cell r="N590" t="str">
            <v>花果园校区</v>
          </cell>
        </row>
        <row r="591">
          <cell r="B591" t="str">
            <v>JJ2001000161</v>
          </cell>
          <cell r="C591" t="str">
            <v>办公桌</v>
          </cell>
          <cell r="D591">
            <v>1</v>
          </cell>
          <cell r="E591" t="str">
            <v>待完善</v>
          </cell>
          <cell r="F591">
            <v>37132</v>
          </cell>
          <cell r="G591" t="str">
            <v>花果园校区</v>
          </cell>
          <cell r="H591">
            <v>250</v>
          </cell>
          <cell r="I591">
            <v>250</v>
          </cell>
          <cell r="J591">
            <v>0</v>
          </cell>
          <cell r="K591" t="str">
            <v>闲置</v>
          </cell>
          <cell r="L591" t="str">
            <v>花果园校区礼堂旁办公室</v>
          </cell>
          <cell r="M591" t="str">
            <v>贵州省电子商务学校</v>
          </cell>
          <cell r="N591" t="str">
            <v>花果园校区</v>
          </cell>
        </row>
        <row r="592">
          <cell r="B592" t="str">
            <v>JJ2001000162</v>
          </cell>
          <cell r="C592" t="str">
            <v>办公桌</v>
          </cell>
          <cell r="D592">
            <v>1</v>
          </cell>
          <cell r="E592" t="str">
            <v>待完善</v>
          </cell>
          <cell r="F592">
            <v>37132</v>
          </cell>
          <cell r="G592" t="str">
            <v>花果园校区</v>
          </cell>
          <cell r="H592">
            <v>250</v>
          </cell>
          <cell r="I592">
            <v>250</v>
          </cell>
          <cell r="J592">
            <v>0</v>
          </cell>
          <cell r="K592" t="str">
            <v>闲置</v>
          </cell>
          <cell r="L592" t="str">
            <v>花果园校区礼堂旁办公室</v>
          </cell>
          <cell r="M592" t="str">
            <v>贵州省电子商务学校</v>
          </cell>
          <cell r="N592" t="str">
            <v>花果园校区</v>
          </cell>
        </row>
        <row r="593">
          <cell r="B593" t="str">
            <v>JJ2001000163</v>
          </cell>
          <cell r="C593" t="str">
            <v>办公桌</v>
          </cell>
          <cell r="D593">
            <v>1</v>
          </cell>
          <cell r="E593" t="str">
            <v>待完善</v>
          </cell>
          <cell r="F593">
            <v>37132</v>
          </cell>
          <cell r="G593" t="str">
            <v>花果园校区</v>
          </cell>
          <cell r="H593">
            <v>250</v>
          </cell>
          <cell r="I593">
            <v>250</v>
          </cell>
          <cell r="J593">
            <v>0</v>
          </cell>
          <cell r="K593" t="str">
            <v>闲置</v>
          </cell>
          <cell r="L593" t="str">
            <v>花果园校区礼堂旁办公室</v>
          </cell>
          <cell r="M593" t="str">
            <v>贵州省电子商务学校</v>
          </cell>
          <cell r="N593" t="str">
            <v>花果园校区</v>
          </cell>
        </row>
        <row r="594">
          <cell r="B594" t="str">
            <v>JJ2001000165</v>
          </cell>
          <cell r="C594" t="str">
            <v>办公桌</v>
          </cell>
          <cell r="D594">
            <v>1</v>
          </cell>
          <cell r="E594" t="str">
            <v>待完善</v>
          </cell>
          <cell r="F594">
            <v>37132</v>
          </cell>
          <cell r="G594" t="str">
            <v>花果园校区</v>
          </cell>
          <cell r="H594">
            <v>250</v>
          </cell>
          <cell r="I594">
            <v>250</v>
          </cell>
          <cell r="J594">
            <v>0</v>
          </cell>
          <cell r="K594" t="str">
            <v>闲置</v>
          </cell>
          <cell r="L594" t="str">
            <v>花果园校区礼堂旁办公室</v>
          </cell>
          <cell r="M594" t="str">
            <v>贵州省电子商务学校</v>
          </cell>
          <cell r="N594" t="str">
            <v>花果园校区</v>
          </cell>
        </row>
        <row r="595">
          <cell r="B595" t="str">
            <v>JJ2001000166</v>
          </cell>
          <cell r="C595" t="str">
            <v>办公桌</v>
          </cell>
          <cell r="D595">
            <v>1</v>
          </cell>
          <cell r="E595" t="str">
            <v>待完善</v>
          </cell>
          <cell r="F595">
            <v>37132</v>
          </cell>
          <cell r="G595" t="str">
            <v>花果园校区</v>
          </cell>
          <cell r="H595">
            <v>250</v>
          </cell>
          <cell r="I595">
            <v>250</v>
          </cell>
          <cell r="J595">
            <v>0</v>
          </cell>
          <cell r="K595" t="str">
            <v>闲置</v>
          </cell>
          <cell r="L595" t="str">
            <v>花果园校区礼堂旁办公室</v>
          </cell>
          <cell r="M595" t="str">
            <v>贵州省电子商务学校</v>
          </cell>
          <cell r="N595" t="str">
            <v>花果园校区</v>
          </cell>
        </row>
        <row r="596">
          <cell r="B596" t="str">
            <v>JJ2000000002</v>
          </cell>
          <cell r="C596" t="str">
            <v>铁皮柜</v>
          </cell>
          <cell r="D596">
            <v>1</v>
          </cell>
          <cell r="E596" t="str">
            <v>待完善</v>
          </cell>
          <cell r="F596">
            <v>36816</v>
          </cell>
          <cell r="G596" t="str">
            <v>花果园校区</v>
          </cell>
          <cell r="H596">
            <v>1410</v>
          </cell>
          <cell r="I596">
            <v>1410</v>
          </cell>
          <cell r="J596">
            <v>0</v>
          </cell>
          <cell r="K596" t="str">
            <v>未见实物</v>
          </cell>
        </row>
        <row r="596">
          <cell r="M596" t="str">
            <v>验收人：李桂燕</v>
          </cell>
          <cell r="N596" t="str">
            <v>办公室</v>
          </cell>
        </row>
        <row r="597">
          <cell r="B597" t="str">
            <v>JJ2000000003</v>
          </cell>
          <cell r="C597" t="str">
            <v>铁皮柜</v>
          </cell>
          <cell r="D597">
            <v>1</v>
          </cell>
          <cell r="E597" t="str">
            <v>待完善</v>
          </cell>
          <cell r="F597">
            <v>36816</v>
          </cell>
          <cell r="G597" t="str">
            <v>花果园校区</v>
          </cell>
          <cell r="H597">
            <v>1410</v>
          </cell>
          <cell r="I597">
            <v>1410</v>
          </cell>
          <cell r="J597">
            <v>0</v>
          </cell>
          <cell r="K597" t="str">
            <v>未见实物</v>
          </cell>
        </row>
        <row r="597">
          <cell r="M597" t="str">
            <v>验收人：李桂燕</v>
          </cell>
          <cell r="N597" t="str">
            <v>办公室</v>
          </cell>
        </row>
        <row r="598">
          <cell r="B598" t="str">
            <v>JJ2000000004</v>
          </cell>
          <cell r="C598" t="str">
            <v>铁皮柜</v>
          </cell>
          <cell r="D598">
            <v>1</v>
          </cell>
          <cell r="E598" t="str">
            <v>待完善</v>
          </cell>
          <cell r="F598">
            <v>36816</v>
          </cell>
          <cell r="G598" t="str">
            <v>花果园校区</v>
          </cell>
          <cell r="H598">
            <v>1410</v>
          </cell>
          <cell r="I598">
            <v>1410</v>
          </cell>
          <cell r="J598">
            <v>0</v>
          </cell>
          <cell r="K598" t="str">
            <v>未见实物</v>
          </cell>
        </row>
        <row r="598">
          <cell r="M598" t="str">
            <v>验收人：李桂燕</v>
          </cell>
          <cell r="N598" t="str">
            <v>办公室</v>
          </cell>
        </row>
        <row r="599">
          <cell r="B599" t="str">
            <v>JJ1999000016</v>
          </cell>
          <cell r="C599" t="str">
            <v>六层双面展存架</v>
          </cell>
          <cell r="D599">
            <v>1</v>
          </cell>
          <cell r="E599" t="str">
            <v>待完善</v>
          </cell>
          <cell r="F599">
            <v>36508</v>
          </cell>
          <cell r="G599" t="str">
            <v>花果园校区</v>
          </cell>
          <cell r="H599">
            <v>940</v>
          </cell>
          <cell r="I599">
            <v>940</v>
          </cell>
          <cell r="J599">
            <v>0</v>
          </cell>
          <cell r="K599" t="str">
            <v>未见实物</v>
          </cell>
          <cell r="L599" t="str">
            <v>花果园校区</v>
          </cell>
          <cell r="M599" t="str">
            <v>贵州省电子商务学校</v>
          </cell>
          <cell r="N599" t="str">
            <v>图书馆</v>
          </cell>
        </row>
        <row r="600">
          <cell r="B600" t="str">
            <v>JJ1999000013</v>
          </cell>
          <cell r="C600" t="str">
            <v>六层双面展存架</v>
          </cell>
          <cell r="D600">
            <v>1</v>
          </cell>
          <cell r="E600" t="str">
            <v>待完善</v>
          </cell>
          <cell r="F600">
            <v>36508</v>
          </cell>
          <cell r="G600" t="str">
            <v>花果园校区</v>
          </cell>
          <cell r="H600">
            <v>940</v>
          </cell>
          <cell r="I600">
            <v>940</v>
          </cell>
          <cell r="J600">
            <v>0</v>
          </cell>
          <cell r="K600" t="str">
            <v>未见实物</v>
          </cell>
          <cell r="L600" t="str">
            <v>花果园校区</v>
          </cell>
          <cell r="M600" t="str">
            <v>贵州省电子商务学校</v>
          </cell>
          <cell r="N600" t="str">
            <v>图书馆</v>
          </cell>
        </row>
        <row r="601">
          <cell r="B601" t="str">
            <v>JJ1999000014</v>
          </cell>
          <cell r="C601" t="str">
            <v>六层双面展存架</v>
          </cell>
          <cell r="D601">
            <v>1</v>
          </cell>
          <cell r="E601" t="str">
            <v>待完善</v>
          </cell>
          <cell r="F601">
            <v>36508</v>
          </cell>
          <cell r="G601" t="str">
            <v>花果园校区</v>
          </cell>
          <cell r="H601">
            <v>940</v>
          </cell>
          <cell r="I601">
            <v>940</v>
          </cell>
          <cell r="J601">
            <v>0</v>
          </cell>
          <cell r="K601" t="str">
            <v>未见实物</v>
          </cell>
          <cell r="L601" t="str">
            <v>花果园校区</v>
          </cell>
          <cell r="M601" t="str">
            <v>贵州省电子商务学校</v>
          </cell>
          <cell r="N601" t="str">
            <v>图书馆</v>
          </cell>
        </row>
        <row r="602">
          <cell r="B602" t="str">
            <v>JJ1999000015</v>
          </cell>
          <cell r="C602" t="str">
            <v>六层双面展存架</v>
          </cell>
          <cell r="D602">
            <v>1</v>
          </cell>
          <cell r="E602" t="str">
            <v>待完善</v>
          </cell>
          <cell r="F602">
            <v>36508</v>
          </cell>
          <cell r="G602" t="str">
            <v>花果园校区</v>
          </cell>
          <cell r="H602">
            <v>940</v>
          </cell>
          <cell r="I602">
            <v>940</v>
          </cell>
          <cell r="J602">
            <v>0</v>
          </cell>
          <cell r="K602" t="str">
            <v>未见实物</v>
          </cell>
          <cell r="L602" t="str">
            <v>花果园校区</v>
          </cell>
          <cell r="M602" t="str">
            <v>贵州省电子商务学校</v>
          </cell>
          <cell r="N602" t="str">
            <v>图书馆</v>
          </cell>
        </row>
        <row r="603">
          <cell r="B603" t="str">
            <v>JJ1999000019</v>
          </cell>
          <cell r="C603" t="str">
            <v>课桌椅</v>
          </cell>
          <cell r="D603">
            <v>1</v>
          </cell>
          <cell r="E603" t="str">
            <v>待完善</v>
          </cell>
          <cell r="F603">
            <v>36423</v>
          </cell>
          <cell r="G603" t="str">
            <v>花果园校区</v>
          </cell>
          <cell r="H603">
            <v>280</v>
          </cell>
          <cell r="I603">
            <v>280</v>
          </cell>
          <cell r="J603">
            <v>0</v>
          </cell>
          <cell r="K603" t="str">
            <v>闲置</v>
          </cell>
          <cell r="L603" t="str">
            <v>花果园校区二教202</v>
          </cell>
          <cell r="M603" t="str">
            <v>贵州省电子商务学校</v>
          </cell>
          <cell r="N603" t="str">
            <v>花果园校区</v>
          </cell>
        </row>
        <row r="604">
          <cell r="B604" t="str">
            <v>JJ1999000020</v>
          </cell>
          <cell r="C604" t="str">
            <v>课桌椅</v>
          </cell>
          <cell r="D604">
            <v>1</v>
          </cell>
          <cell r="E604" t="str">
            <v>待完善</v>
          </cell>
          <cell r="F604">
            <v>36423</v>
          </cell>
          <cell r="G604" t="str">
            <v>花果园校区</v>
          </cell>
          <cell r="H604">
            <v>280</v>
          </cell>
          <cell r="I604">
            <v>280</v>
          </cell>
          <cell r="J604">
            <v>0</v>
          </cell>
          <cell r="K604" t="str">
            <v>闲置</v>
          </cell>
          <cell r="L604" t="str">
            <v>花果园校区二教202</v>
          </cell>
          <cell r="M604" t="str">
            <v>贵州省电子商务学校</v>
          </cell>
          <cell r="N604" t="str">
            <v>花果园校区</v>
          </cell>
        </row>
        <row r="605">
          <cell r="B605" t="str">
            <v>JJ1999000021</v>
          </cell>
          <cell r="C605" t="str">
            <v>课桌椅</v>
          </cell>
          <cell r="D605">
            <v>1</v>
          </cell>
          <cell r="E605" t="str">
            <v>待完善</v>
          </cell>
          <cell r="F605">
            <v>36423</v>
          </cell>
          <cell r="G605" t="str">
            <v>花果园校区</v>
          </cell>
          <cell r="H605">
            <v>280</v>
          </cell>
          <cell r="I605">
            <v>280</v>
          </cell>
          <cell r="J605">
            <v>0</v>
          </cell>
          <cell r="K605" t="str">
            <v>闲置</v>
          </cell>
          <cell r="L605" t="str">
            <v>花果园校区二教202</v>
          </cell>
          <cell r="M605" t="str">
            <v>贵州省电子商务学校</v>
          </cell>
          <cell r="N605" t="str">
            <v>花果园校区</v>
          </cell>
        </row>
        <row r="606">
          <cell r="B606" t="str">
            <v>JJ1999000022</v>
          </cell>
          <cell r="C606" t="str">
            <v>课桌椅</v>
          </cell>
          <cell r="D606">
            <v>1</v>
          </cell>
          <cell r="E606" t="str">
            <v>待完善</v>
          </cell>
          <cell r="F606">
            <v>36423</v>
          </cell>
          <cell r="G606" t="str">
            <v>花果园校区</v>
          </cell>
          <cell r="H606">
            <v>280</v>
          </cell>
          <cell r="I606">
            <v>280</v>
          </cell>
          <cell r="J606">
            <v>0</v>
          </cell>
          <cell r="K606" t="str">
            <v>闲置</v>
          </cell>
          <cell r="L606" t="str">
            <v>花果园校区二教202</v>
          </cell>
          <cell r="M606" t="str">
            <v>贵州省电子商务学校</v>
          </cell>
          <cell r="N606" t="str">
            <v>花果园校区</v>
          </cell>
        </row>
        <row r="607">
          <cell r="B607" t="str">
            <v>JJ1999000023</v>
          </cell>
          <cell r="C607" t="str">
            <v>课桌椅</v>
          </cell>
          <cell r="D607">
            <v>1</v>
          </cell>
          <cell r="E607" t="str">
            <v>待完善</v>
          </cell>
          <cell r="F607">
            <v>36423</v>
          </cell>
          <cell r="G607" t="str">
            <v>花果园校区</v>
          </cell>
          <cell r="H607">
            <v>280</v>
          </cell>
          <cell r="I607">
            <v>280</v>
          </cell>
          <cell r="J607">
            <v>0</v>
          </cell>
          <cell r="K607" t="str">
            <v>闲置</v>
          </cell>
          <cell r="L607" t="str">
            <v>花果园校区二教202</v>
          </cell>
          <cell r="M607" t="str">
            <v>贵州省电子商务学校</v>
          </cell>
          <cell r="N607" t="str">
            <v>花果园校区</v>
          </cell>
        </row>
        <row r="608">
          <cell r="B608" t="str">
            <v>JJ1999000024</v>
          </cell>
          <cell r="C608" t="str">
            <v>铁床</v>
          </cell>
          <cell r="D608">
            <v>1</v>
          </cell>
          <cell r="E608" t="str">
            <v>待完善</v>
          </cell>
          <cell r="F608">
            <v>36423</v>
          </cell>
          <cell r="G608" t="str">
            <v>花果园校区</v>
          </cell>
          <cell r="H608">
            <v>275</v>
          </cell>
          <cell r="I608">
            <v>275</v>
          </cell>
          <cell r="J608">
            <v>0</v>
          </cell>
          <cell r="K608" t="str">
            <v>闲置</v>
          </cell>
          <cell r="L608" t="str">
            <v>花果园校区</v>
          </cell>
          <cell r="M608" t="str">
            <v>贵州省电子商务学校</v>
          </cell>
          <cell r="N608" t="str">
            <v>学生处（宿管科）</v>
          </cell>
        </row>
        <row r="609">
          <cell r="B609" t="str">
            <v>JJ1999000025</v>
          </cell>
          <cell r="C609" t="str">
            <v>课桌椅</v>
          </cell>
          <cell r="D609">
            <v>1</v>
          </cell>
          <cell r="E609" t="str">
            <v>待完善</v>
          </cell>
          <cell r="F609">
            <v>36423</v>
          </cell>
          <cell r="G609" t="str">
            <v>花果园校区</v>
          </cell>
          <cell r="H609">
            <v>280</v>
          </cell>
          <cell r="I609">
            <v>280</v>
          </cell>
          <cell r="J609">
            <v>0</v>
          </cell>
          <cell r="K609" t="str">
            <v>闲置</v>
          </cell>
          <cell r="L609" t="str">
            <v>花果园校区二教202</v>
          </cell>
          <cell r="M609" t="str">
            <v>贵州省电子商务学校</v>
          </cell>
          <cell r="N609" t="str">
            <v>花果园校区</v>
          </cell>
        </row>
        <row r="610">
          <cell r="B610" t="str">
            <v>JJ1999000026</v>
          </cell>
          <cell r="C610" t="str">
            <v>课桌椅</v>
          </cell>
          <cell r="D610">
            <v>1</v>
          </cell>
          <cell r="E610" t="str">
            <v>待完善</v>
          </cell>
          <cell r="F610">
            <v>36423</v>
          </cell>
          <cell r="G610" t="str">
            <v>花果园校区</v>
          </cell>
          <cell r="H610">
            <v>280</v>
          </cell>
          <cell r="I610">
            <v>280</v>
          </cell>
          <cell r="J610">
            <v>0</v>
          </cell>
          <cell r="K610" t="str">
            <v>闲置</v>
          </cell>
          <cell r="L610" t="str">
            <v>花果园校区二教202</v>
          </cell>
          <cell r="M610" t="str">
            <v>贵州省电子商务学校</v>
          </cell>
          <cell r="N610" t="str">
            <v>花果园校区</v>
          </cell>
        </row>
        <row r="611">
          <cell r="B611" t="str">
            <v>JJ1999000027</v>
          </cell>
          <cell r="C611" t="str">
            <v>铁床</v>
          </cell>
          <cell r="D611">
            <v>1</v>
          </cell>
          <cell r="E611" t="str">
            <v>待完善</v>
          </cell>
          <cell r="F611">
            <v>36423</v>
          </cell>
          <cell r="G611" t="str">
            <v>花果园校区</v>
          </cell>
          <cell r="H611">
            <v>275</v>
          </cell>
          <cell r="I611">
            <v>275</v>
          </cell>
          <cell r="J611">
            <v>0</v>
          </cell>
          <cell r="K611" t="str">
            <v>闲置</v>
          </cell>
          <cell r="L611" t="str">
            <v>花果园校区</v>
          </cell>
          <cell r="M611" t="str">
            <v>贵州省电子商务学校</v>
          </cell>
          <cell r="N611" t="str">
            <v>学生处（宿管科）</v>
          </cell>
        </row>
        <row r="612">
          <cell r="B612" t="str">
            <v>JJ1999000028</v>
          </cell>
          <cell r="C612" t="str">
            <v>铁床</v>
          </cell>
          <cell r="D612">
            <v>1</v>
          </cell>
          <cell r="E612" t="str">
            <v>待完善</v>
          </cell>
          <cell r="F612">
            <v>36423</v>
          </cell>
          <cell r="G612" t="str">
            <v>花果园校区</v>
          </cell>
          <cell r="H612">
            <v>275</v>
          </cell>
          <cell r="I612">
            <v>275</v>
          </cell>
          <cell r="J612">
            <v>0</v>
          </cell>
          <cell r="K612" t="str">
            <v>闲置</v>
          </cell>
          <cell r="L612" t="str">
            <v>花果园校区</v>
          </cell>
          <cell r="M612" t="str">
            <v>贵州省电子商务学校</v>
          </cell>
          <cell r="N612" t="str">
            <v>学生处（宿管科）</v>
          </cell>
        </row>
        <row r="613">
          <cell r="B613" t="str">
            <v>JJ1999000029</v>
          </cell>
          <cell r="C613" t="str">
            <v>铁床</v>
          </cell>
          <cell r="D613">
            <v>1</v>
          </cell>
          <cell r="E613" t="str">
            <v>待完善</v>
          </cell>
          <cell r="F613">
            <v>36423</v>
          </cell>
          <cell r="G613" t="str">
            <v>花果园校区</v>
          </cell>
          <cell r="H613">
            <v>275</v>
          </cell>
          <cell r="I613">
            <v>275</v>
          </cell>
          <cell r="J613">
            <v>0</v>
          </cell>
          <cell r="K613" t="str">
            <v>闲置</v>
          </cell>
          <cell r="L613" t="str">
            <v>花果园校区</v>
          </cell>
          <cell r="M613" t="str">
            <v>贵州省电子商务学校</v>
          </cell>
          <cell r="N613" t="str">
            <v>学生处（宿管科）</v>
          </cell>
        </row>
        <row r="614">
          <cell r="B614" t="str">
            <v>JJ1999000030</v>
          </cell>
          <cell r="C614" t="str">
            <v>课桌椅</v>
          </cell>
          <cell r="D614">
            <v>1</v>
          </cell>
          <cell r="E614" t="str">
            <v>待完善</v>
          </cell>
          <cell r="F614">
            <v>36423</v>
          </cell>
          <cell r="G614" t="str">
            <v>花果园校区</v>
          </cell>
          <cell r="H614">
            <v>280</v>
          </cell>
          <cell r="I614">
            <v>280</v>
          </cell>
          <cell r="J614">
            <v>0</v>
          </cell>
          <cell r="K614" t="str">
            <v>闲置</v>
          </cell>
          <cell r="L614" t="str">
            <v>花果园校区二教204</v>
          </cell>
          <cell r="M614" t="str">
            <v>贵州省电子商务学校</v>
          </cell>
          <cell r="N614" t="str">
            <v>花果园校区</v>
          </cell>
        </row>
        <row r="615">
          <cell r="B615" t="str">
            <v>JJ1999000031</v>
          </cell>
          <cell r="C615" t="str">
            <v>课桌椅</v>
          </cell>
          <cell r="D615">
            <v>1</v>
          </cell>
          <cell r="E615" t="str">
            <v>待完善</v>
          </cell>
          <cell r="F615">
            <v>36423</v>
          </cell>
          <cell r="G615" t="str">
            <v>花果园校区</v>
          </cell>
          <cell r="H615">
            <v>280</v>
          </cell>
          <cell r="I615">
            <v>280</v>
          </cell>
          <cell r="J615">
            <v>0</v>
          </cell>
          <cell r="K615" t="str">
            <v>闲置</v>
          </cell>
          <cell r="L615" t="str">
            <v>花果园校区二教204</v>
          </cell>
          <cell r="M615" t="str">
            <v>贵州省电子商务学校</v>
          </cell>
          <cell r="N615" t="str">
            <v>花果园校区</v>
          </cell>
        </row>
        <row r="616">
          <cell r="B616" t="str">
            <v>JJ1999000032</v>
          </cell>
          <cell r="C616" t="str">
            <v>课桌椅</v>
          </cell>
          <cell r="D616">
            <v>1</v>
          </cell>
          <cell r="E616" t="str">
            <v>待完善</v>
          </cell>
          <cell r="F616">
            <v>36423</v>
          </cell>
          <cell r="G616" t="str">
            <v>花果园校区</v>
          </cell>
          <cell r="H616">
            <v>280</v>
          </cell>
          <cell r="I616">
            <v>280</v>
          </cell>
          <cell r="J616">
            <v>0</v>
          </cell>
          <cell r="K616" t="str">
            <v>闲置</v>
          </cell>
          <cell r="L616" t="str">
            <v>花果园校区二教204</v>
          </cell>
          <cell r="M616" t="str">
            <v>贵州省电子商务学校</v>
          </cell>
          <cell r="N616" t="str">
            <v>花果园校区</v>
          </cell>
        </row>
        <row r="617">
          <cell r="B617" t="str">
            <v>JJ1999000033</v>
          </cell>
          <cell r="C617" t="str">
            <v>铁床</v>
          </cell>
          <cell r="D617">
            <v>1</v>
          </cell>
          <cell r="E617" t="str">
            <v>待完善</v>
          </cell>
          <cell r="F617">
            <v>36423</v>
          </cell>
          <cell r="G617" t="str">
            <v>花果园校区</v>
          </cell>
          <cell r="H617">
            <v>275</v>
          </cell>
          <cell r="I617">
            <v>275</v>
          </cell>
          <cell r="J617">
            <v>0</v>
          </cell>
          <cell r="K617" t="str">
            <v>闲置</v>
          </cell>
          <cell r="L617" t="str">
            <v>花果园校区</v>
          </cell>
          <cell r="M617" t="str">
            <v>贵州省电子商务学校</v>
          </cell>
          <cell r="N617" t="str">
            <v>学生处（宿管科）</v>
          </cell>
        </row>
        <row r="618">
          <cell r="B618" t="str">
            <v>JJ1999000034</v>
          </cell>
          <cell r="C618" t="str">
            <v>课桌椅</v>
          </cell>
          <cell r="D618">
            <v>1</v>
          </cell>
          <cell r="E618" t="str">
            <v>待完善</v>
          </cell>
          <cell r="F618">
            <v>36423</v>
          </cell>
          <cell r="G618" t="str">
            <v>花果园校区</v>
          </cell>
          <cell r="H618">
            <v>280</v>
          </cell>
          <cell r="I618">
            <v>280</v>
          </cell>
          <cell r="J618">
            <v>0</v>
          </cell>
          <cell r="K618" t="str">
            <v>闲置</v>
          </cell>
          <cell r="L618" t="str">
            <v>花果园校区二教204</v>
          </cell>
          <cell r="M618" t="str">
            <v>贵州省电子商务学校</v>
          </cell>
          <cell r="N618" t="str">
            <v>花果园校区</v>
          </cell>
        </row>
        <row r="619">
          <cell r="B619" t="str">
            <v>JJ1999000035</v>
          </cell>
          <cell r="C619" t="str">
            <v>铁床</v>
          </cell>
          <cell r="D619">
            <v>1</v>
          </cell>
          <cell r="E619" t="str">
            <v>待完善</v>
          </cell>
          <cell r="F619">
            <v>36423</v>
          </cell>
          <cell r="G619" t="str">
            <v>花果园校区</v>
          </cell>
          <cell r="H619">
            <v>275</v>
          </cell>
          <cell r="I619">
            <v>275</v>
          </cell>
          <cell r="J619">
            <v>0</v>
          </cell>
          <cell r="K619" t="str">
            <v>闲置</v>
          </cell>
          <cell r="L619" t="str">
            <v>花果园校区</v>
          </cell>
          <cell r="M619" t="str">
            <v>贵州省电子商务学校</v>
          </cell>
          <cell r="N619" t="str">
            <v>学生处（宿管科）</v>
          </cell>
        </row>
        <row r="620">
          <cell r="B620" t="str">
            <v>JJ1999000036</v>
          </cell>
          <cell r="C620" t="str">
            <v>课桌椅</v>
          </cell>
          <cell r="D620">
            <v>1</v>
          </cell>
          <cell r="E620" t="str">
            <v>待完善</v>
          </cell>
          <cell r="F620">
            <v>36423</v>
          </cell>
          <cell r="G620" t="str">
            <v>花果园校区</v>
          </cell>
          <cell r="H620">
            <v>280</v>
          </cell>
          <cell r="I620">
            <v>280</v>
          </cell>
          <cell r="J620">
            <v>0</v>
          </cell>
          <cell r="K620" t="str">
            <v>闲置</v>
          </cell>
          <cell r="L620" t="str">
            <v>花果园校区二教204</v>
          </cell>
          <cell r="M620" t="str">
            <v>贵州省电子商务学校</v>
          </cell>
          <cell r="N620" t="str">
            <v>花果园校区</v>
          </cell>
        </row>
        <row r="621">
          <cell r="B621" t="str">
            <v>JJ1999000037</v>
          </cell>
          <cell r="C621" t="str">
            <v>课桌椅</v>
          </cell>
          <cell r="D621">
            <v>1</v>
          </cell>
          <cell r="E621" t="str">
            <v>待完善</v>
          </cell>
          <cell r="F621">
            <v>36423</v>
          </cell>
          <cell r="G621" t="str">
            <v>花果园校区</v>
          </cell>
          <cell r="H621">
            <v>280</v>
          </cell>
          <cell r="I621">
            <v>280</v>
          </cell>
          <cell r="J621">
            <v>0</v>
          </cell>
          <cell r="K621" t="str">
            <v>闲置</v>
          </cell>
          <cell r="L621" t="str">
            <v>花果园校区二教202</v>
          </cell>
          <cell r="M621" t="str">
            <v>贵州省电子商务学校</v>
          </cell>
          <cell r="N621" t="str">
            <v>花果园校区</v>
          </cell>
        </row>
        <row r="622">
          <cell r="B622" t="str">
            <v>JJ1999000038</v>
          </cell>
          <cell r="C622" t="str">
            <v>课桌椅</v>
          </cell>
          <cell r="D622">
            <v>1</v>
          </cell>
          <cell r="E622" t="str">
            <v>待完善</v>
          </cell>
          <cell r="F622">
            <v>36423</v>
          </cell>
          <cell r="G622" t="str">
            <v>花果园校区</v>
          </cell>
          <cell r="H622">
            <v>280</v>
          </cell>
          <cell r="I622">
            <v>280</v>
          </cell>
          <cell r="J622">
            <v>0</v>
          </cell>
          <cell r="K622" t="str">
            <v>闲置</v>
          </cell>
          <cell r="L622" t="str">
            <v>花果园校区二教202</v>
          </cell>
          <cell r="M622" t="str">
            <v>贵州省电子商务学校</v>
          </cell>
          <cell r="N622" t="str">
            <v>花果园校区</v>
          </cell>
        </row>
        <row r="623">
          <cell r="B623" t="str">
            <v>JJ1999000039</v>
          </cell>
          <cell r="C623" t="str">
            <v>铁床</v>
          </cell>
          <cell r="D623">
            <v>1</v>
          </cell>
          <cell r="E623" t="str">
            <v>待完善</v>
          </cell>
          <cell r="F623">
            <v>36423</v>
          </cell>
          <cell r="G623" t="str">
            <v>花果园校区</v>
          </cell>
          <cell r="H623">
            <v>275</v>
          </cell>
          <cell r="I623">
            <v>275</v>
          </cell>
          <cell r="J623">
            <v>0</v>
          </cell>
          <cell r="K623" t="str">
            <v>闲置</v>
          </cell>
          <cell r="L623" t="str">
            <v>花果园校区</v>
          </cell>
          <cell r="M623" t="str">
            <v>贵州省电子商务学校</v>
          </cell>
          <cell r="N623" t="str">
            <v>学生处（宿管科）</v>
          </cell>
        </row>
        <row r="624">
          <cell r="B624" t="str">
            <v>JJ1999000040</v>
          </cell>
          <cell r="C624" t="str">
            <v>铁床</v>
          </cell>
          <cell r="D624">
            <v>1</v>
          </cell>
          <cell r="E624" t="str">
            <v>待完善</v>
          </cell>
          <cell r="F624">
            <v>36423</v>
          </cell>
          <cell r="G624" t="str">
            <v>花果园校区</v>
          </cell>
          <cell r="H624">
            <v>275</v>
          </cell>
          <cell r="I624">
            <v>275</v>
          </cell>
          <cell r="J624">
            <v>0</v>
          </cell>
          <cell r="K624" t="str">
            <v>闲置</v>
          </cell>
          <cell r="L624" t="str">
            <v>花果园校区</v>
          </cell>
          <cell r="M624" t="str">
            <v>贵州省电子商务学校</v>
          </cell>
          <cell r="N624" t="str">
            <v>学生处（宿管科）</v>
          </cell>
        </row>
        <row r="625">
          <cell r="B625" t="str">
            <v>JJ1999000041</v>
          </cell>
          <cell r="C625" t="str">
            <v>课桌椅</v>
          </cell>
          <cell r="D625">
            <v>1</v>
          </cell>
          <cell r="E625" t="str">
            <v>待完善</v>
          </cell>
          <cell r="F625">
            <v>36423</v>
          </cell>
          <cell r="G625" t="str">
            <v>花果园校区</v>
          </cell>
          <cell r="H625">
            <v>280</v>
          </cell>
          <cell r="I625">
            <v>280</v>
          </cell>
          <cell r="J625">
            <v>0</v>
          </cell>
          <cell r="K625" t="str">
            <v>闲置</v>
          </cell>
          <cell r="L625" t="str">
            <v>花果园校区二教202</v>
          </cell>
          <cell r="M625" t="str">
            <v>贵州省电子商务学校</v>
          </cell>
          <cell r="N625" t="str">
            <v>花果园校区</v>
          </cell>
        </row>
        <row r="626">
          <cell r="B626" t="str">
            <v>JJ1999000042</v>
          </cell>
          <cell r="C626" t="str">
            <v>课桌椅</v>
          </cell>
          <cell r="D626">
            <v>1</v>
          </cell>
          <cell r="E626" t="str">
            <v>待完善</v>
          </cell>
          <cell r="F626">
            <v>36423</v>
          </cell>
          <cell r="G626" t="str">
            <v>花果园校区</v>
          </cell>
          <cell r="H626">
            <v>280</v>
          </cell>
          <cell r="I626">
            <v>280</v>
          </cell>
          <cell r="J626">
            <v>0</v>
          </cell>
          <cell r="K626" t="str">
            <v>闲置</v>
          </cell>
          <cell r="L626" t="str">
            <v>花果园校区二教202</v>
          </cell>
          <cell r="M626" t="str">
            <v>贵州省电子商务学校</v>
          </cell>
          <cell r="N626" t="str">
            <v>花果园校区</v>
          </cell>
        </row>
        <row r="627">
          <cell r="B627" t="str">
            <v>JJ1999000043</v>
          </cell>
          <cell r="C627" t="str">
            <v>课桌椅</v>
          </cell>
          <cell r="D627">
            <v>1</v>
          </cell>
          <cell r="E627" t="str">
            <v>待完善</v>
          </cell>
          <cell r="F627">
            <v>36423</v>
          </cell>
          <cell r="G627" t="str">
            <v>花果园校区</v>
          </cell>
          <cell r="H627">
            <v>280</v>
          </cell>
          <cell r="I627">
            <v>280</v>
          </cell>
          <cell r="J627">
            <v>0</v>
          </cell>
          <cell r="K627" t="str">
            <v>闲置</v>
          </cell>
          <cell r="L627" t="str">
            <v>花果园校区二教202</v>
          </cell>
          <cell r="M627" t="str">
            <v>贵州省电子商务学校</v>
          </cell>
          <cell r="N627" t="str">
            <v>花果园校区</v>
          </cell>
        </row>
        <row r="628">
          <cell r="B628" t="str">
            <v>JJ1999000044</v>
          </cell>
          <cell r="C628" t="str">
            <v>课桌椅</v>
          </cell>
          <cell r="D628">
            <v>1</v>
          </cell>
          <cell r="E628" t="str">
            <v>待完善</v>
          </cell>
          <cell r="F628">
            <v>36423</v>
          </cell>
          <cell r="G628" t="str">
            <v>花果园校区</v>
          </cell>
          <cell r="H628">
            <v>280</v>
          </cell>
          <cell r="I628">
            <v>280</v>
          </cell>
          <cell r="J628">
            <v>0</v>
          </cell>
          <cell r="K628" t="str">
            <v>闲置</v>
          </cell>
          <cell r="L628" t="str">
            <v>花果园校区二教202</v>
          </cell>
          <cell r="M628" t="str">
            <v>贵州省电子商务学校</v>
          </cell>
          <cell r="N628" t="str">
            <v>花果园校区</v>
          </cell>
        </row>
        <row r="629">
          <cell r="B629" t="str">
            <v>JJ1999000045</v>
          </cell>
          <cell r="C629" t="str">
            <v>课桌椅</v>
          </cell>
          <cell r="D629">
            <v>1</v>
          </cell>
          <cell r="E629" t="str">
            <v>待完善</v>
          </cell>
          <cell r="F629">
            <v>36423</v>
          </cell>
          <cell r="G629" t="str">
            <v>花果园校区</v>
          </cell>
          <cell r="H629">
            <v>280</v>
          </cell>
          <cell r="I629">
            <v>280</v>
          </cell>
          <cell r="J629">
            <v>0</v>
          </cell>
          <cell r="K629" t="str">
            <v>闲置</v>
          </cell>
          <cell r="L629" t="str">
            <v>花果园校区二教202</v>
          </cell>
          <cell r="M629" t="str">
            <v>贵州省电子商务学校</v>
          </cell>
          <cell r="N629" t="str">
            <v>花果园校区</v>
          </cell>
        </row>
        <row r="630">
          <cell r="B630" t="str">
            <v>JJ1999000046</v>
          </cell>
          <cell r="C630" t="str">
            <v>课桌椅</v>
          </cell>
          <cell r="D630">
            <v>1</v>
          </cell>
          <cell r="E630" t="str">
            <v>待完善</v>
          </cell>
          <cell r="F630">
            <v>36423</v>
          </cell>
          <cell r="G630" t="str">
            <v>花果园校区</v>
          </cell>
          <cell r="H630">
            <v>280</v>
          </cell>
          <cell r="I630">
            <v>280</v>
          </cell>
          <cell r="J630">
            <v>0</v>
          </cell>
          <cell r="K630" t="str">
            <v>闲置</v>
          </cell>
          <cell r="L630" t="str">
            <v>花果园校区二教202</v>
          </cell>
          <cell r="M630" t="str">
            <v>贵州省电子商务学校</v>
          </cell>
          <cell r="N630" t="str">
            <v>花果园校区</v>
          </cell>
        </row>
        <row r="631">
          <cell r="B631" t="str">
            <v>JJ1999000047</v>
          </cell>
          <cell r="C631" t="str">
            <v>课桌椅</v>
          </cell>
          <cell r="D631">
            <v>1</v>
          </cell>
          <cell r="E631" t="str">
            <v>待完善</v>
          </cell>
          <cell r="F631">
            <v>36423</v>
          </cell>
          <cell r="G631" t="str">
            <v>花果园校区</v>
          </cell>
          <cell r="H631">
            <v>280</v>
          </cell>
          <cell r="I631">
            <v>280</v>
          </cell>
          <cell r="J631">
            <v>0</v>
          </cell>
          <cell r="K631" t="str">
            <v>闲置</v>
          </cell>
          <cell r="L631" t="str">
            <v>花果园校区二教202</v>
          </cell>
          <cell r="M631" t="str">
            <v>贵州省电子商务学校</v>
          </cell>
          <cell r="N631" t="str">
            <v>花果园校区</v>
          </cell>
        </row>
        <row r="632">
          <cell r="B632" t="str">
            <v>JJ1999000048</v>
          </cell>
          <cell r="C632" t="str">
            <v>铁床</v>
          </cell>
          <cell r="D632">
            <v>1</v>
          </cell>
          <cell r="E632" t="str">
            <v>待完善</v>
          </cell>
          <cell r="F632">
            <v>36423</v>
          </cell>
          <cell r="G632" t="str">
            <v>花果园校区</v>
          </cell>
          <cell r="H632">
            <v>275</v>
          </cell>
          <cell r="I632">
            <v>275</v>
          </cell>
          <cell r="J632">
            <v>0</v>
          </cell>
          <cell r="K632" t="str">
            <v>闲置</v>
          </cell>
          <cell r="L632" t="str">
            <v>花果园校区</v>
          </cell>
          <cell r="M632" t="str">
            <v>贵州省电子商务学校</v>
          </cell>
          <cell r="N632" t="str">
            <v>学生处（宿管科）</v>
          </cell>
        </row>
        <row r="633">
          <cell r="B633" t="str">
            <v>JJ1999000049</v>
          </cell>
          <cell r="C633" t="str">
            <v>课桌椅</v>
          </cell>
          <cell r="D633">
            <v>1</v>
          </cell>
          <cell r="E633" t="str">
            <v>待完善</v>
          </cell>
          <cell r="F633">
            <v>36423</v>
          </cell>
          <cell r="G633" t="str">
            <v>花果园校区</v>
          </cell>
          <cell r="H633">
            <v>280</v>
          </cell>
          <cell r="I633">
            <v>280</v>
          </cell>
          <cell r="J633">
            <v>0</v>
          </cell>
          <cell r="K633" t="str">
            <v>闲置</v>
          </cell>
          <cell r="L633" t="str">
            <v>花果园校区二教202</v>
          </cell>
          <cell r="M633" t="str">
            <v>贵州省电子商务学校</v>
          </cell>
          <cell r="N633" t="str">
            <v>花果园校区</v>
          </cell>
        </row>
        <row r="634">
          <cell r="B634" t="str">
            <v>JJ1999000050</v>
          </cell>
          <cell r="C634" t="str">
            <v>课桌椅</v>
          </cell>
          <cell r="D634">
            <v>1</v>
          </cell>
          <cell r="E634" t="str">
            <v>待完善</v>
          </cell>
          <cell r="F634">
            <v>36423</v>
          </cell>
          <cell r="G634" t="str">
            <v>花果园校区</v>
          </cell>
          <cell r="H634">
            <v>280</v>
          </cell>
          <cell r="I634">
            <v>280</v>
          </cell>
          <cell r="J634">
            <v>0</v>
          </cell>
          <cell r="K634" t="str">
            <v>闲置</v>
          </cell>
          <cell r="L634" t="str">
            <v>花果园校区二教202</v>
          </cell>
          <cell r="M634" t="str">
            <v>贵州省电子商务学校</v>
          </cell>
          <cell r="N634" t="str">
            <v>花果园校区</v>
          </cell>
        </row>
        <row r="635">
          <cell r="B635" t="str">
            <v>JJ1999000051</v>
          </cell>
          <cell r="C635" t="str">
            <v>课桌椅</v>
          </cell>
          <cell r="D635">
            <v>1</v>
          </cell>
          <cell r="E635" t="str">
            <v>待完善</v>
          </cell>
          <cell r="F635">
            <v>36423</v>
          </cell>
          <cell r="G635" t="str">
            <v>花果园校区</v>
          </cell>
          <cell r="H635">
            <v>280</v>
          </cell>
          <cell r="I635">
            <v>280</v>
          </cell>
          <cell r="J635">
            <v>0</v>
          </cell>
          <cell r="K635" t="str">
            <v>闲置</v>
          </cell>
          <cell r="L635" t="str">
            <v>花果园校区二教202</v>
          </cell>
          <cell r="M635" t="str">
            <v>贵州省电子商务学校</v>
          </cell>
          <cell r="N635" t="str">
            <v>花果园校区</v>
          </cell>
        </row>
        <row r="636">
          <cell r="B636" t="str">
            <v>JJ1999000052</v>
          </cell>
          <cell r="C636" t="str">
            <v>课桌椅</v>
          </cell>
          <cell r="D636">
            <v>1</v>
          </cell>
          <cell r="E636" t="str">
            <v>待完善</v>
          </cell>
          <cell r="F636">
            <v>36423</v>
          </cell>
          <cell r="G636" t="str">
            <v>花果园校区</v>
          </cell>
          <cell r="H636">
            <v>280</v>
          </cell>
          <cell r="I636">
            <v>280</v>
          </cell>
          <cell r="J636">
            <v>0</v>
          </cell>
          <cell r="K636" t="str">
            <v>闲置</v>
          </cell>
          <cell r="L636" t="str">
            <v>花果园校区二教202</v>
          </cell>
          <cell r="M636" t="str">
            <v>贵州省电子商务学校</v>
          </cell>
          <cell r="N636" t="str">
            <v>花果园校区</v>
          </cell>
        </row>
        <row r="637">
          <cell r="B637" t="str">
            <v>JJ1999000053</v>
          </cell>
          <cell r="C637" t="str">
            <v>课桌椅</v>
          </cell>
          <cell r="D637">
            <v>1</v>
          </cell>
          <cell r="E637" t="str">
            <v>待完善</v>
          </cell>
          <cell r="F637">
            <v>36423</v>
          </cell>
          <cell r="G637" t="str">
            <v>花果园校区</v>
          </cell>
          <cell r="H637">
            <v>280</v>
          </cell>
          <cell r="I637">
            <v>280</v>
          </cell>
          <cell r="J637">
            <v>0</v>
          </cell>
          <cell r="K637" t="str">
            <v>闲置</v>
          </cell>
          <cell r="L637" t="str">
            <v>花果园校区二教202</v>
          </cell>
          <cell r="M637" t="str">
            <v>贵州省电子商务学校</v>
          </cell>
          <cell r="N637" t="str">
            <v>花果园校区</v>
          </cell>
        </row>
        <row r="638">
          <cell r="B638" t="str">
            <v>JJ1999000054</v>
          </cell>
          <cell r="C638" t="str">
            <v>课桌椅</v>
          </cell>
          <cell r="D638">
            <v>1</v>
          </cell>
          <cell r="E638" t="str">
            <v>待完善</v>
          </cell>
          <cell r="F638">
            <v>36423</v>
          </cell>
          <cell r="G638" t="str">
            <v>花果园校区</v>
          </cell>
          <cell r="H638">
            <v>280</v>
          </cell>
          <cell r="I638">
            <v>280</v>
          </cell>
          <cell r="J638">
            <v>0</v>
          </cell>
          <cell r="K638" t="str">
            <v>闲置</v>
          </cell>
          <cell r="L638" t="str">
            <v>花果园校区二教204</v>
          </cell>
          <cell r="M638" t="str">
            <v>贵州省电子商务学校</v>
          </cell>
          <cell r="N638" t="str">
            <v>花果园校区</v>
          </cell>
        </row>
        <row r="639">
          <cell r="B639" t="str">
            <v>JJ1999000055</v>
          </cell>
          <cell r="C639" t="str">
            <v>铁床</v>
          </cell>
          <cell r="D639">
            <v>1</v>
          </cell>
          <cell r="E639" t="str">
            <v>待完善</v>
          </cell>
          <cell r="F639">
            <v>36423</v>
          </cell>
          <cell r="G639" t="str">
            <v>花果园校区</v>
          </cell>
          <cell r="H639">
            <v>275</v>
          </cell>
          <cell r="I639">
            <v>275</v>
          </cell>
          <cell r="J639">
            <v>0</v>
          </cell>
          <cell r="K639" t="str">
            <v>闲置</v>
          </cell>
          <cell r="L639" t="str">
            <v>花果园校区</v>
          </cell>
          <cell r="M639" t="str">
            <v>贵州省电子商务学校</v>
          </cell>
          <cell r="N639" t="str">
            <v>学生处（宿管科）</v>
          </cell>
        </row>
        <row r="640">
          <cell r="B640" t="str">
            <v>JJ1999000056</v>
          </cell>
          <cell r="C640" t="str">
            <v>课桌椅</v>
          </cell>
          <cell r="D640">
            <v>1</v>
          </cell>
          <cell r="E640" t="str">
            <v>待完善</v>
          </cell>
          <cell r="F640">
            <v>36423</v>
          </cell>
          <cell r="G640" t="str">
            <v>花果园校区</v>
          </cell>
          <cell r="H640">
            <v>280</v>
          </cell>
          <cell r="I640">
            <v>280</v>
          </cell>
          <cell r="J640">
            <v>0</v>
          </cell>
          <cell r="K640" t="str">
            <v>闲置</v>
          </cell>
          <cell r="L640" t="str">
            <v>花果园校区二教202</v>
          </cell>
          <cell r="M640" t="str">
            <v>贵州省电子商务学校</v>
          </cell>
          <cell r="N640" t="str">
            <v>花果园校区</v>
          </cell>
        </row>
        <row r="641">
          <cell r="B641" t="str">
            <v>JJ1999000057</v>
          </cell>
          <cell r="C641" t="str">
            <v>课桌椅</v>
          </cell>
          <cell r="D641">
            <v>1</v>
          </cell>
          <cell r="E641" t="str">
            <v>待完善</v>
          </cell>
          <cell r="F641">
            <v>36423</v>
          </cell>
          <cell r="G641" t="str">
            <v>花果园校区</v>
          </cell>
          <cell r="H641">
            <v>280</v>
          </cell>
          <cell r="I641">
            <v>280</v>
          </cell>
          <cell r="J641">
            <v>0</v>
          </cell>
          <cell r="K641" t="str">
            <v>闲置</v>
          </cell>
          <cell r="L641" t="str">
            <v>花果园校区二教202</v>
          </cell>
          <cell r="M641" t="str">
            <v>贵州省电子商务学校</v>
          </cell>
          <cell r="N641" t="str">
            <v>花果园校区</v>
          </cell>
        </row>
        <row r="642">
          <cell r="B642" t="str">
            <v>JJ1999000058</v>
          </cell>
          <cell r="C642" t="str">
            <v>课桌椅</v>
          </cell>
          <cell r="D642">
            <v>1</v>
          </cell>
          <cell r="E642" t="str">
            <v>待完善</v>
          </cell>
          <cell r="F642">
            <v>36423</v>
          </cell>
          <cell r="G642" t="str">
            <v>花果园校区</v>
          </cell>
          <cell r="H642">
            <v>280</v>
          </cell>
          <cell r="I642">
            <v>280</v>
          </cell>
          <cell r="J642">
            <v>0</v>
          </cell>
          <cell r="K642" t="str">
            <v>闲置</v>
          </cell>
          <cell r="L642" t="str">
            <v>花果园校区二教202</v>
          </cell>
          <cell r="M642" t="str">
            <v>贵州省电子商务学校</v>
          </cell>
          <cell r="N642" t="str">
            <v>花果园校区</v>
          </cell>
        </row>
        <row r="643">
          <cell r="B643" t="str">
            <v>JJ1999000059</v>
          </cell>
          <cell r="C643" t="str">
            <v>课桌椅</v>
          </cell>
          <cell r="D643">
            <v>1</v>
          </cell>
          <cell r="E643" t="str">
            <v>待完善</v>
          </cell>
          <cell r="F643">
            <v>36423</v>
          </cell>
          <cell r="G643" t="str">
            <v>花果园校区</v>
          </cell>
          <cell r="H643">
            <v>280</v>
          </cell>
          <cell r="I643">
            <v>280</v>
          </cell>
          <cell r="J643">
            <v>0</v>
          </cell>
          <cell r="K643" t="str">
            <v>闲置</v>
          </cell>
          <cell r="L643" t="str">
            <v>花果园校区二教202</v>
          </cell>
          <cell r="M643" t="str">
            <v>贵州省电子商务学校</v>
          </cell>
          <cell r="N643" t="str">
            <v>花果园校区</v>
          </cell>
        </row>
        <row r="644">
          <cell r="B644" t="str">
            <v>JJ1999000060</v>
          </cell>
          <cell r="C644" t="str">
            <v>课桌椅</v>
          </cell>
          <cell r="D644">
            <v>1</v>
          </cell>
          <cell r="E644" t="str">
            <v>待完善</v>
          </cell>
          <cell r="F644">
            <v>36423</v>
          </cell>
          <cell r="G644" t="str">
            <v>花果园校区</v>
          </cell>
          <cell r="H644">
            <v>280</v>
          </cell>
          <cell r="I644">
            <v>280</v>
          </cell>
          <cell r="J644">
            <v>0</v>
          </cell>
          <cell r="K644" t="str">
            <v>闲置</v>
          </cell>
          <cell r="L644" t="str">
            <v>花果园校区二教202</v>
          </cell>
          <cell r="M644" t="str">
            <v>贵州省电子商务学校</v>
          </cell>
          <cell r="N644" t="str">
            <v>花果园校区</v>
          </cell>
        </row>
        <row r="645">
          <cell r="B645" t="str">
            <v>JJ1999000061</v>
          </cell>
          <cell r="C645" t="str">
            <v>课桌椅</v>
          </cell>
          <cell r="D645">
            <v>1</v>
          </cell>
          <cell r="E645" t="str">
            <v>待完善</v>
          </cell>
          <cell r="F645">
            <v>36423</v>
          </cell>
          <cell r="G645" t="str">
            <v>花果园校区</v>
          </cell>
          <cell r="H645">
            <v>280</v>
          </cell>
          <cell r="I645">
            <v>280</v>
          </cell>
          <cell r="J645">
            <v>0</v>
          </cell>
          <cell r="K645" t="str">
            <v>闲置</v>
          </cell>
          <cell r="L645" t="str">
            <v>花果园校区二教202</v>
          </cell>
          <cell r="M645" t="str">
            <v>贵州省电子商务学校</v>
          </cell>
          <cell r="N645" t="str">
            <v>花果园校区</v>
          </cell>
        </row>
        <row r="646">
          <cell r="B646" t="str">
            <v>JJ1999000062</v>
          </cell>
          <cell r="C646" t="str">
            <v>课桌椅</v>
          </cell>
          <cell r="D646">
            <v>1</v>
          </cell>
          <cell r="E646" t="str">
            <v>待完善</v>
          </cell>
          <cell r="F646">
            <v>36423</v>
          </cell>
          <cell r="G646" t="str">
            <v>花果园校区</v>
          </cell>
          <cell r="H646">
            <v>280</v>
          </cell>
          <cell r="I646">
            <v>280</v>
          </cell>
          <cell r="J646">
            <v>0</v>
          </cell>
          <cell r="K646" t="str">
            <v>闲置</v>
          </cell>
          <cell r="L646" t="str">
            <v>花果园校区二教202</v>
          </cell>
          <cell r="M646" t="str">
            <v>贵州省电子商务学校</v>
          </cell>
          <cell r="N646" t="str">
            <v>花果园校区</v>
          </cell>
        </row>
        <row r="647">
          <cell r="B647" t="str">
            <v>JJ1999000063</v>
          </cell>
          <cell r="C647" t="str">
            <v>课桌椅</v>
          </cell>
          <cell r="D647">
            <v>1</v>
          </cell>
          <cell r="E647" t="str">
            <v>待完善</v>
          </cell>
          <cell r="F647">
            <v>36423</v>
          </cell>
          <cell r="G647" t="str">
            <v>花果园校区</v>
          </cell>
          <cell r="H647">
            <v>280</v>
          </cell>
          <cell r="I647">
            <v>280</v>
          </cell>
          <cell r="J647">
            <v>0</v>
          </cell>
          <cell r="K647" t="str">
            <v>闲置</v>
          </cell>
          <cell r="L647" t="str">
            <v>花果园校区二教202</v>
          </cell>
          <cell r="M647" t="str">
            <v>贵州省电子商务学校</v>
          </cell>
          <cell r="N647" t="str">
            <v>花果园校区</v>
          </cell>
        </row>
        <row r="648">
          <cell r="B648" t="str">
            <v>JJ1999000064</v>
          </cell>
          <cell r="C648" t="str">
            <v>课桌椅</v>
          </cell>
          <cell r="D648">
            <v>1</v>
          </cell>
          <cell r="E648" t="str">
            <v>待完善</v>
          </cell>
          <cell r="F648">
            <v>36423</v>
          </cell>
          <cell r="G648" t="str">
            <v>花果园校区</v>
          </cell>
          <cell r="H648">
            <v>280</v>
          </cell>
          <cell r="I648">
            <v>280</v>
          </cell>
          <cell r="J648">
            <v>0</v>
          </cell>
          <cell r="K648" t="str">
            <v>闲置</v>
          </cell>
          <cell r="L648" t="str">
            <v>花果园校区二教204</v>
          </cell>
          <cell r="M648" t="str">
            <v>贵州省电子商务学校</v>
          </cell>
          <cell r="N648" t="str">
            <v>花果园校区</v>
          </cell>
        </row>
        <row r="649">
          <cell r="B649" t="str">
            <v>JJ1999000065</v>
          </cell>
          <cell r="C649" t="str">
            <v>课桌椅</v>
          </cell>
          <cell r="D649">
            <v>1</v>
          </cell>
          <cell r="E649" t="str">
            <v>待完善</v>
          </cell>
          <cell r="F649">
            <v>36423</v>
          </cell>
          <cell r="G649" t="str">
            <v>花果园校区</v>
          </cell>
          <cell r="H649">
            <v>280</v>
          </cell>
          <cell r="I649">
            <v>280</v>
          </cell>
          <cell r="J649">
            <v>0</v>
          </cell>
          <cell r="K649" t="str">
            <v>闲置</v>
          </cell>
          <cell r="L649" t="str">
            <v>花果园校区二教204</v>
          </cell>
          <cell r="M649" t="str">
            <v>贵州省电子商务学校</v>
          </cell>
          <cell r="N649" t="str">
            <v>花果园校区</v>
          </cell>
        </row>
        <row r="650">
          <cell r="B650" t="str">
            <v>JJ1999000066</v>
          </cell>
          <cell r="C650" t="str">
            <v>铁床</v>
          </cell>
          <cell r="D650">
            <v>1</v>
          </cell>
          <cell r="E650" t="str">
            <v>待完善</v>
          </cell>
          <cell r="F650">
            <v>36423</v>
          </cell>
          <cell r="G650" t="str">
            <v>花果园校区</v>
          </cell>
          <cell r="H650">
            <v>275</v>
          </cell>
          <cell r="I650">
            <v>275</v>
          </cell>
          <cell r="J650">
            <v>0</v>
          </cell>
          <cell r="K650" t="str">
            <v>闲置</v>
          </cell>
          <cell r="L650" t="str">
            <v>花果园校区</v>
          </cell>
          <cell r="M650" t="str">
            <v>贵州省电子商务学校</v>
          </cell>
          <cell r="N650" t="str">
            <v>学生处（宿管科）</v>
          </cell>
        </row>
        <row r="651">
          <cell r="B651" t="str">
            <v>JJ1999000067</v>
          </cell>
          <cell r="C651" t="str">
            <v>铁床</v>
          </cell>
          <cell r="D651">
            <v>1</v>
          </cell>
          <cell r="E651" t="str">
            <v>待完善</v>
          </cell>
          <cell r="F651">
            <v>36423</v>
          </cell>
          <cell r="G651" t="str">
            <v>花果园校区</v>
          </cell>
          <cell r="H651">
            <v>275</v>
          </cell>
          <cell r="I651">
            <v>275</v>
          </cell>
          <cell r="J651">
            <v>0</v>
          </cell>
          <cell r="K651" t="str">
            <v>闲置</v>
          </cell>
          <cell r="L651" t="str">
            <v>花果园校区</v>
          </cell>
          <cell r="M651" t="str">
            <v>贵州省电子商务学校</v>
          </cell>
          <cell r="N651" t="str">
            <v>学生处（宿管科）</v>
          </cell>
        </row>
        <row r="652">
          <cell r="B652" t="str">
            <v>JJ1999000068</v>
          </cell>
          <cell r="C652" t="str">
            <v>课桌椅</v>
          </cell>
          <cell r="D652">
            <v>1</v>
          </cell>
          <cell r="E652" t="str">
            <v>待完善</v>
          </cell>
          <cell r="F652">
            <v>36423</v>
          </cell>
          <cell r="G652" t="str">
            <v>花果园校区</v>
          </cell>
          <cell r="H652">
            <v>280</v>
          </cell>
          <cell r="I652">
            <v>280</v>
          </cell>
          <cell r="J652">
            <v>0</v>
          </cell>
          <cell r="K652" t="str">
            <v>闲置</v>
          </cell>
          <cell r="L652" t="str">
            <v>花果园校区二教204</v>
          </cell>
          <cell r="M652" t="str">
            <v>贵州省电子商务学校</v>
          </cell>
          <cell r="N652" t="str">
            <v>花果园校区</v>
          </cell>
        </row>
        <row r="653">
          <cell r="B653" t="str">
            <v>JJ1999000069</v>
          </cell>
          <cell r="C653" t="str">
            <v>课桌椅</v>
          </cell>
          <cell r="D653">
            <v>1</v>
          </cell>
          <cell r="E653" t="str">
            <v>待完善</v>
          </cell>
          <cell r="F653">
            <v>36423</v>
          </cell>
          <cell r="G653" t="str">
            <v>花果园校区</v>
          </cell>
          <cell r="H653">
            <v>280</v>
          </cell>
          <cell r="I653">
            <v>280</v>
          </cell>
          <cell r="J653">
            <v>0</v>
          </cell>
          <cell r="K653" t="str">
            <v>闲置</v>
          </cell>
          <cell r="L653" t="str">
            <v>花果园校区二教204</v>
          </cell>
          <cell r="M653" t="str">
            <v>贵州省电子商务学校</v>
          </cell>
          <cell r="N653" t="str">
            <v>花果园校区</v>
          </cell>
        </row>
        <row r="654">
          <cell r="B654" t="str">
            <v>JJ1999000070</v>
          </cell>
          <cell r="C654" t="str">
            <v>课桌椅</v>
          </cell>
          <cell r="D654">
            <v>1</v>
          </cell>
          <cell r="E654" t="str">
            <v>待完善</v>
          </cell>
          <cell r="F654">
            <v>36423</v>
          </cell>
          <cell r="G654" t="str">
            <v>花果园校区</v>
          </cell>
          <cell r="H654">
            <v>280</v>
          </cell>
          <cell r="I654">
            <v>280</v>
          </cell>
          <cell r="J654">
            <v>0</v>
          </cell>
          <cell r="K654" t="str">
            <v>闲置</v>
          </cell>
          <cell r="L654" t="str">
            <v>花果园校区二教204</v>
          </cell>
          <cell r="M654" t="str">
            <v>贵州省电子商务学校</v>
          </cell>
          <cell r="N654" t="str">
            <v>花果园校区</v>
          </cell>
        </row>
        <row r="655">
          <cell r="B655" t="str">
            <v>JJ1999000071</v>
          </cell>
          <cell r="C655" t="str">
            <v>铁床</v>
          </cell>
          <cell r="D655">
            <v>1</v>
          </cell>
          <cell r="E655" t="str">
            <v>待完善</v>
          </cell>
          <cell r="F655">
            <v>36423</v>
          </cell>
          <cell r="G655" t="str">
            <v>花果园校区</v>
          </cell>
          <cell r="H655">
            <v>275</v>
          </cell>
          <cell r="I655">
            <v>275</v>
          </cell>
          <cell r="J655">
            <v>0</v>
          </cell>
          <cell r="K655" t="str">
            <v>闲置</v>
          </cell>
          <cell r="L655" t="str">
            <v>花果园校区</v>
          </cell>
          <cell r="M655" t="str">
            <v>贵州省电子商务学校</v>
          </cell>
          <cell r="N655" t="str">
            <v>学生处（宿管科）</v>
          </cell>
        </row>
        <row r="656">
          <cell r="B656" t="str">
            <v>JJ1999000072</v>
          </cell>
          <cell r="C656" t="str">
            <v>课桌椅</v>
          </cell>
          <cell r="D656">
            <v>1</v>
          </cell>
          <cell r="E656" t="str">
            <v>待完善</v>
          </cell>
          <cell r="F656">
            <v>36423</v>
          </cell>
          <cell r="G656" t="str">
            <v>花果园校区</v>
          </cell>
          <cell r="H656">
            <v>280</v>
          </cell>
          <cell r="I656">
            <v>280</v>
          </cell>
          <cell r="J656">
            <v>0</v>
          </cell>
          <cell r="K656" t="str">
            <v>闲置</v>
          </cell>
          <cell r="L656" t="str">
            <v>花果园校区二教204</v>
          </cell>
          <cell r="M656" t="str">
            <v>贵州省电子商务学校</v>
          </cell>
          <cell r="N656" t="str">
            <v>花果园校区</v>
          </cell>
        </row>
        <row r="657">
          <cell r="B657" t="str">
            <v>JJ1999000073</v>
          </cell>
          <cell r="C657" t="str">
            <v>课桌椅</v>
          </cell>
          <cell r="D657">
            <v>1</v>
          </cell>
          <cell r="E657" t="str">
            <v>待完善</v>
          </cell>
          <cell r="F657">
            <v>36423</v>
          </cell>
          <cell r="G657" t="str">
            <v>花果园校区</v>
          </cell>
          <cell r="H657">
            <v>280</v>
          </cell>
          <cell r="I657">
            <v>280</v>
          </cell>
          <cell r="J657">
            <v>0</v>
          </cell>
          <cell r="K657" t="str">
            <v>闲置</v>
          </cell>
          <cell r="L657" t="str">
            <v>花果园校区二教204</v>
          </cell>
          <cell r="M657" t="str">
            <v>贵州省电子商务学校</v>
          </cell>
          <cell r="N657" t="str">
            <v>花果园校区</v>
          </cell>
        </row>
        <row r="658">
          <cell r="B658" t="str">
            <v>JJ1999000074</v>
          </cell>
          <cell r="C658" t="str">
            <v>课桌椅</v>
          </cell>
          <cell r="D658">
            <v>1</v>
          </cell>
          <cell r="E658" t="str">
            <v>待完善</v>
          </cell>
          <cell r="F658">
            <v>36423</v>
          </cell>
          <cell r="G658" t="str">
            <v>花果园校区</v>
          </cell>
          <cell r="H658">
            <v>280</v>
          </cell>
          <cell r="I658">
            <v>280</v>
          </cell>
          <cell r="J658">
            <v>0</v>
          </cell>
          <cell r="K658" t="str">
            <v>闲置</v>
          </cell>
          <cell r="L658" t="str">
            <v>花果园校区二教204</v>
          </cell>
          <cell r="M658" t="str">
            <v>贵州省电子商务学校</v>
          </cell>
          <cell r="N658" t="str">
            <v>花果园校区</v>
          </cell>
        </row>
        <row r="659">
          <cell r="B659" t="str">
            <v>JJ1999000075</v>
          </cell>
          <cell r="C659" t="str">
            <v>课桌椅</v>
          </cell>
          <cell r="D659">
            <v>1</v>
          </cell>
          <cell r="E659" t="str">
            <v>待完善</v>
          </cell>
          <cell r="F659">
            <v>36423</v>
          </cell>
          <cell r="G659" t="str">
            <v>花果园校区</v>
          </cell>
          <cell r="H659">
            <v>280</v>
          </cell>
          <cell r="I659">
            <v>280</v>
          </cell>
          <cell r="J659">
            <v>0</v>
          </cell>
          <cell r="K659" t="str">
            <v>闲置</v>
          </cell>
          <cell r="L659" t="str">
            <v>花果园校区二教204</v>
          </cell>
          <cell r="M659" t="str">
            <v>贵州省电子商务学校</v>
          </cell>
          <cell r="N659" t="str">
            <v>花果园校区</v>
          </cell>
        </row>
        <row r="660">
          <cell r="B660" t="str">
            <v>JJ1999000076</v>
          </cell>
          <cell r="C660" t="str">
            <v>课桌椅</v>
          </cell>
          <cell r="D660">
            <v>1</v>
          </cell>
          <cell r="E660" t="str">
            <v>待完善</v>
          </cell>
          <cell r="F660">
            <v>36423</v>
          </cell>
          <cell r="G660" t="str">
            <v>花果园校区</v>
          </cell>
          <cell r="H660">
            <v>280</v>
          </cell>
          <cell r="I660">
            <v>280</v>
          </cell>
          <cell r="J660">
            <v>0</v>
          </cell>
          <cell r="K660" t="str">
            <v>闲置</v>
          </cell>
          <cell r="L660" t="str">
            <v>花果园校区二教204</v>
          </cell>
          <cell r="M660" t="str">
            <v>贵州省电子商务学校</v>
          </cell>
          <cell r="N660" t="str">
            <v>花果园校区</v>
          </cell>
        </row>
        <row r="661">
          <cell r="B661" t="str">
            <v>JJ1999000077</v>
          </cell>
          <cell r="C661" t="str">
            <v>课桌椅</v>
          </cell>
          <cell r="D661">
            <v>1</v>
          </cell>
          <cell r="E661" t="str">
            <v>待完善</v>
          </cell>
          <cell r="F661">
            <v>36423</v>
          </cell>
          <cell r="G661" t="str">
            <v>花果园校区</v>
          </cell>
          <cell r="H661">
            <v>280</v>
          </cell>
          <cell r="I661">
            <v>280</v>
          </cell>
          <cell r="J661">
            <v>0</v>
          </cell>
          <cell r="K661" t="str">
            <v>闲置</v>
          </cell>
          <cell r="L661" t="str">
            <v>花果园校区二教204</v>
          </cell>
          <cell r="M661" t="str">
            <v>贵州省电子商务学校</v>
          </cell>
          <cell r="N661" t="str">
            <v>花果园校区</v>
          </cell>
        </row>
        <row r="662">
          <cell r="B662" t="str">
            <v>JJ1999000078</v>
          </cell>
          <cell r="C662" t="str">
            <v>铁床</v>
          </cell>
          <cell r="D662">
            <v>1</v>
          </cell>
          <cell r="E662" t="str">
            <v>待完善</v>
          </cell>
          <cell r="F662">
            <v>36423</v>
          </cell>
          <cell r="G662" t="str">
            <v>花果园校区</v>
          </cell>
          <cell r="H662">
            <v>275</v>
          </cell>
          <cell r="I662">
            <v>275</v>
          </cell>
          <cell r="J662">
            <v>0</v>
          </cell>
          <cell r="K662" t="str">
            <v>闲置</v>
          </cell>
          <cell r="L662" t="str">
            <v>花果园校区</v>
          </cell>
          <cell r="M662" t="str">
            <v>贵州省电子商务学校</v>
          </cell>
          <cell r="N662" t="str">
            <v>学生处（宿管科）</v>
          </cell>
        </row>
        <row r="663">
          <cell r="B663" t="str">
            <v>JJ1999000079</v>
          </cell>
          <cell r="C663" t="str">
            <v>铁床</v>
          </cell>
          <cell r="D663">
            <v>1</v>
          </cell>
          <cell r="E663" t="str">
            <v>待完善</v>
          </cell>
          <cell r="F663">
            <v>36423</v>
          </cell>
          <cell r="G663" t="str">
            <v>花果园校区</v>
          </cell>
          <cell r="H663">
            <v>275</v>
          </cell>
          <cell r="I663">
            <v>275</v>
          </cell>
          <cell r="J663">
            <v>0</v>
          </cell>
          <cell r="K663" t="str">
            <v>闲置</v>
          </cell>
          <cell r="L663" t="str">
            <v>花果园校区</v>
          </cell>
          <cell r="M663" t="str">
            <v>贵州省电子商务学校</v>
          </cell>
          <cell r="N663" t="str">
            <v>学生处（宿管科）</v>
          </cell>
        </row>
        <row r="664">
          <cell r="B664" t="str">
            <v>JJ1999000080</v>
          </cell>
          <cell r="C664" t="str">
            <v>铁床</v>
          </cell>
          <cell r="D664">
            <v>1</v>
          </cell>
          <cell r="E664" t="str">
            <v>待完善</v>
          </cell>
          <cell r="F664">
            <v>36423</v>
          </cell>
          <cell r="G664" t="str">
            <v>花果园校区</v>
          </cell>
          <cell r="H664">
            <v>275</v>
          </cell>
          <cell r="I664">
            <v>275</v>
          </cell>
          <cell r="J664">
            <v>0</v>
          </cell>
          <cell r="K664" t="str">
            <v>闲置</v>
          </cell>
          <cell r="L664" t="str">
            <v>花果园校区</v>
          </cell>
          <cell r="M664" t="str">
            <v>贵州省电子商务学校</v>
          </cell>
          <cell r="N664" t="str">
            <v>学生处（宿管科）</v>
          </cell>
        </row>
        <row r="665">
          <cell r="B665" t="str">
            <v>JJ1999000081</v>
          </cell>
          <cell r="C665" t="str">
            <v>铁床</v>
          </cell>
          <cell r="D665">
            <v>1</v>
          </cell>
          <cell r="E665" t="str">
            <v>待完善</v>
          </cell>
          <cell r="F665">
            <v>36423</v>
          </cell>
          <cell r="G665" t="str">
            <v>花果园校区</v>
          </cell>
          <cell r="H665">
            <v>275</v>
          </cell>
          <cell r="I665">
            <v>275</v>
          </cell>
          <cell r="J665">
            <v>0</v>
          </cell>
          <cell r="K665" t="str">
            <v>闲置</v>
          </cell>
          <cell r="L665" t="str">
            <v>花果园校区</v>
          </cell>
          <cell r="M665" t="str">
            <v>贵州省电子商务学校</v>
          </cell>
          <cell r="N665" t="str">
            <v>学生处（宿管科）</v>
          </cell>
        </row>
        <row r="666">
          <cell r="B666" t="str">
            <v>JJ1999000082</v>
          </cell>
          <cell r="C666" t="str">
            <v>课桌椅</v>
          </cell>
          <cell r="D666">
            <v>1</v>
          </cell>
          <cell r="E666" t="str">
            <v>待完善</v>
          </cell>
          <cell r="F666">
            <v>36423</v>
          </cell>
          <cell r="G666" t="str">
            <v>花果园校区</v>
          </cell>
          <cell r="H666">
            <v>280</v>
          </cell>
          <cell r="I666">
            <v>280</v>
          </cell>
          <cell r="J666">
            <v>0</v>
          </cell>
          <cell r="K666" t="str">
            <v>闲置</v>
          </cell>
          <cell r="L666" t="str">
            <v>花果园校区二教202</v>
          </cell>
          <cell r="M666" t="str">
            <v>贵州省电子商务学校</v>
          </cell>
          <cell r="N666" t="str">
            <v>花果园校区</v>
          </cell>
        </row>
        <row r="667">
          <cell r="B667" t="str">
            <v>JJ1999000083</v>
          </cell>
          <cell r="C667" t="str">
            <v>课桌椅</v>
          </cell>
          <cell r="D667">
            <v>1</v>
          </cell>
          <cell r="E667" t="str">
            <v>待完善</v>
          </cell>
          <cell r="F667">
            <v>36423</v>
          </cell>
          <cell r="G667" t="str">
            <v>花果园校区</v>
          </cell>
          <cell r="H667">
            <v>280</v>
          </cell>
          <cell r="I667">
            <v>280</v>
          </cell>
          <cell r="J667">
            <v>0</v>
          </cell>
          <cell r="K667" t="str">
            <v>闲置</v>
          </cell>
          <cell r="L667" t="str">
            <v>花果园校区二教202</v>
          </cell>
          <cell r="M667" t="str">
            <v>贵州省电子商务学校</v>
          </cell>
          <cell r="N667" t="str">
            <v>花果园校区</v>
          </cell>
        </row>
        <row r="668">
          <cell r="B668" t="str">
            <v>JJ1999000084</v>
          </cell>
          <cell r="C668" t="str">
            <v>课桌椅</v>
          </cell>
          <cell r="D668">
            <v>1</v>
          </cell>
          <cell r="E668" t="str">
            <v>待完善</v>
          </cell>
          <cell r="F668">
            <v>36423</v>
          </cell>
          <cell r="G668" t="str">
            <v>花果园校区</v>
          </cell>
          <cell r="H668">
            <v>280</v>
          </cell>
          <cell r="I668">
            <v>280</v>
          </cell>
          <cell r="J668">
            <v>0</v>
          </cell>
          <cell r="K668" t="str">
            <v>闲置</v>
          </cell>
          <cell r="L668" t="str">
            <v>花果园校区二教202</v>
          </cell>
          <cell r="M668" t="str">
            <v>贵州省电子商务学校</v>
          </cell>
          <cell r="N668" t="str">
            <v>花果园校区</v>
          </cell>
        </row>
        <row r="669">
          <cell r="B669" t="str">
            <v>JJ1999000085</v>
          </cell>
          <cell r="C669" t="str">
            <v>铁床</v>
          </cell>
          <cell r="D669">
            <v>1</v>
          </cell>
          <cell r="E669" t="str">
            <v>待完善</v>
          </cell>
          <cell r="F669">
            <v>36423</v>
          </cell>
          <cell r="G669" t="str">
            <v>花果园校区</v>
          </cell>
          <cell r="H669">
            <v>275</v>
          </cell>
          <cell r="I669">
            <v>275</v>
          </cell>
          <cell r="J669">
            <v>0</v>
          </cell>
          <cell r="K669" t="str">
            <v>闲置</v>
          </cell>
          <cell r="L669" t="str">
            <v>花果园校区</v>
          </cell>
          <cell r="M669" t="str">
            <v>贵州省电子商务学校</v>
          </cell>
          <cell r="N669" t="str">
            <v>学生处（宿管科）</v>
          </cell>
        </row>
        <row r="670">
          <cell r="B670" t="str">
            <v>JJ1999000086</v>
          </cell>
          <cell r="C670" t="str">
            <v>铁床</v>
          </cell>
          <cell r="D670">
            <v>1</v>
          </cell>
          <cell r="E670" t="str">
            <v>待完善</v>
          </cell>
          <cell r="F670">
            <v>36423</v>
          </cell>
          <cell r="G670" t="str">
            <v>花果园校区</v>
          </cell>
          <cell r="H670">
            <v>275</v>
          </cell>
          <cell r="I670">
            <v>275</v>
          </cell>
          <cell r="J670">
            <v>0</v>
          </cell>
          <cell r="K670" t="str">
            <v>闲置</v>
          </cell>
          <cell r="L670" t="str">
            <v>花果园校区</v>
          </cell>
          <cell r="M670" t="str">
            <v>贵州省电子商务学校</v>
          </cell>
          <cell r="N670" t="str">
            <v>学生处（宿管科）</v>
          </cell>
        </row>
        <row r="671">
          <cell r="B671" t="str">
            <v>JJ1999000087</v>
          </cell>
          <cell r="C671" t="str">
            <v>课桌椅</v>
          </cell>
          <cell r="D671">
            <v>1</v>
          </cell>
          <cell r="E671" t="str">
            <v>待完善</v>
          </cell>
          <cell r="F671">
            <v>36423</v>
          </cell>
          <cell r="G671" t="str">
            <v>花果园校区</v>
          </cell>
          <cell r="H671">
            <v>280</v>
          </cell>
          <cell r="I671">
            <v>280</v>
          </cell>
          <cell r="J671">
            <v>0</v>
          </cell>
          <cell r="K671" t="str">
            <v>闲置</v>
          </cell>
          <cell r="L671" t="str">
            <v>花果园校区二教202</v>
          </cell>
          <cell r="M671" t="str">
            <v>贵州省电子商务学校</v>
          </cell>
          <cell r="N671" t="str">
            <v>花果园校区</v>
          </cell>
        </row>
        <row r="672">
          <cell r="B672" t="str">
            <v>JJ1999000088</v>
          </cell>
          <cell r="C672" t="str">
            <v>铁床</v>
          </cell>
          <cell r="D672">
            <v>1</v>
          </cell>
          <cell r="E672" t="str">
            <v>待完善</v>
          </cell>
          <cell r="F672">
            <v>36423</v>
          </cell>
          <cell r="G672" t="str">
            <v>花果园校区</v>
          </cell>
          <cell r="H672">
            <v>275</v>
          </cell>
          <cell r="I672">
            <v>275</v>
          </cell>
          <cell r="J672">
            <v>0</v>
          </cell>
          <cell r="K672" t="str">
            <v>闲置</v>
          </cell>
          <cell r="L672" t="str">
            <v>花果园校区</v>
          </cell>
          <cell r="M672" t="str">
            <v>贵州省电子商务学校</v>
          </cell>
          <cell r="N672" t="str">
            <v>学生处（宿管科）</v>
          </cell>
        </row>
        <row r="673">
          <cell r="B673" t="str">
            <v>JJ1999000097</v>
          </cell>
          <cell r="C673" t="str">
            <v>铁床</v>
          </cell>
          <cell r="D673">
            <v>1</v>
          </cell>
          <cell r="E673" t="str">
            <v>待完善</v>
          </cell>
          <cell r="F673">
            <v>36404</v>
          </cell>
          <cell r="G673" t="str">
            <v>花果园校区</v>
          </cell>
          <cell r="H673">
            <v>250</v>
          </cell>
          <cell r="I673">
            <v>250</v>
          </cell>
          <cell r="J673">
            <v>0</v>
          </cell>
          <cell r="K673" t="str">
            <v>闲置</v>
          </cell>
          <cell r="L673" t="str">
            <v>花果园校区</v>
          </cell>
          <cell r="M673" t="str">
            <v>贵州省电子商务学校</v>
          </cell>
          <cell r="N673" t="str">
            <v>学生处（宿管科）</v>
          </cell>
        </row>
        <row r="674">
          <cell r="B674" t="str">
            <v>JJ1999000098</v>
          </cell>
          <cell r="C674" t="str">
            <v>铁床</v>
          </cell>
          <cell r="D674">
            <v>1</v>
          </cell>
          <cell r="E674" t="str">
            <v>待完善</v>
          </cell>
          <cell r="F674">
            <v>36404</v>
          </cell>
          <cell r="G674" t="str">
            <v>花果园校区</v>
          </cell>
          <cell r="H674">
            <v>250</v>
          </cell>
          <cell r="I674">
            <v>250</v>
          </cell>
          <cell r="J674">
            <v>0</v>
          </cell>
          <cell r="K674" t="str">
            <v>闲置</v>
          </cell>
          <cell r="L674" t="str">
            <v>花果园校区</v>
          </cell>
          <cell r="M674" t="str">
            <v>贵州省电子商务学校</v>
          </cell>
          <cell r="N674" t="str">
            <v>学生处（宿管科）</v>
          </cell>
        </row>
        <row r="675">
          <cell r="B675" t="str">
            <v>JJ1999000099</v>
          </cell>
          <cell r="C675" t="str">
            <v>铁床</v>
          </cell>
          <cell r="D675">
            <v>1</v>
          </cell>
          <cell r="E675" t="str">
            <v>待完善</v>
          </cell>
          <cell r="F675">
            <v>36404</v>
          </cell>
          <cell r="G675" t="str">
            <v>花果园校区</v>
          </cell>
          <cell r="H675">
            <v>250</v>
          </cell>
          <cell r="I675">
            <v>250</v>
          </cell>
          <cell r="J675">
            <v>0</v>
          </cell>
          <cell r="K675" t="str">
            <v>闲置</v>
          </cell>
          <cell r="L675" t="str">
            <v>花果园校区</v>
          </cell>
          <cell r="M675" t="str">
            <v>贵州省电子商务学校</v>
          </cell>
          <cell r="N675" t="str">
            <v>学生处（宿管科）</v>
          </cell>
        </row>
        <row r="676">
          <cell r="B676" t="str">
            <v>JJ1999000100</v>
          </cell>
          <cell r="C676" t="str">
            <v>铁床</v>
          </cell>
          <cell r="D676">
            <v>1</v>
          </cell>
          <cell r="E676" t="str">
            <v>待完善</v>
          </cell>
          <cell r="F676">
            <v>36404</v>
          </cell>
          <cell r="G676" t="str">
            <v>花果园校区</v>
          </cell>
          <cell r="H676">
            <v>250</v>
          </cell>
          <cell r="I676">
            <v>250</v>
          </cell>
          <cell r="J676">
            <v>0</v>
          </cell>
          <cell r="K676" t="str">
            <v>闲置</v>
          </cell>
          <cell r="L676" t="str">
            <v>花果园校区</v>
          </cell>
          <cell r="M676" t="str">
            <v>贵州省电子商务学校</v>
          </cell>
          <cell r="N676" t="str">
            <v>学生处（宿管科）</v>
          </cell>
        </row>
        <row r="677">
          <cell r="B677" t="str">
            <v>JJ1999000101</v>
          </cell>
          <cell r="C677" t="str">
            <v>铁床</v>
          </cell>
          <cell r="D677">
            <v>1</v>
          </cell>
          <cell r="E677" t="str">
            <v>待完善</v>
          </cell>
          <cell r="F677">
            <v>36404</v>
          </cell>
          <cell r="G677" t="str">
            <v>花果园校区</v>
          </cell>
          <cell r="H677">
            <v>250</v>
          </cell>
          <cell r="I677">
            <v>250</v>
          </cell>
          <cell r="J677">
            <v>0</v>
          </cell>
          <cell r="K677" t="str">
            <v>闲置</v>
          </cell>
          <cell r="L677" t="str">
            <v>花果园校区</v>
          </cell>
          <cell r="M677" t="str">
            <v>贵州省电子商务学校</v>
          </cell>
          <cell r="N677" t="str">
            <v>学生处（宿管科）</v>
          </cell>
        </row>
        <row r="678">
          <cell r="B678" t="str">
            <v>JJ1999000102</v>
          </cell>
          <cell r="C678" t="str">
            <v>铁床</v>
          </cell>
          <cell r="D678">
            <v>1</v>
          </cell>
          <cell r="E678" t="str">
            <v>待完善</v>
          </cell>
          <cell r="F678">
            <v>36404</v>
          </cell>
          <cell r="G678" t="str">
            <v>花果园校区</v>
          </cell>
          <cell r="H678">
            <v>250</v>
          </cell>
          <cell r="I678">
            <v>250</v>
          </cell>
          <cell r="J678">
            <v>0</v>
          </cell>
          <cell r="K678" t="str">
            <v>闲置</v>
          </cell>
          <cell r="L678" t="str">
            <v>花果园校区</v>
          </cell>
          <cell r="M678" t="str">
            <v>贵州省电子商务学校</v>
          </cell>
          <cell r="N678" t="str">
            <v>学生处（宿管科）</v>
          </cell>
        </row>
        <row r="679">
          <cell r="B679" t="str">
            <v>JJ1999000103</v>
          </cell>
          <cell r="C679" t="str">
            <v>铁床</v>
          </cell>
          <cell r="D679">
            <v>1</v>
          </cell>
          <cell r="E679" t="str">
            <v>待完善</v>
          </cell>
          <cell r="F679">
            <v>36404</v>
          </cell>
          <cell r="G679" t="str">
            <v>花果园校区</v>
          </cell>
          <cell r="H679">
            <v>250</v>
          </cell>
          <cell r="I679">
            <v>250</v>
          </cell>
          <cell r="J679">
            <v>0</v>
          </cell>
          <cell r="K679" t="str">
            <v>闲置</v>
          </cell>
          <cell r="L679" t="str">
            <v>花果园校区</v>
          </cell>
          <cell r="M679" t="str">
            <v>贵州省电子商务学校</v>
          </cell>
          <cell r="N679" t="str">
            <v>学生处（宿管科）</v>
          </cell>
        </row>
        <row r="680">
          <cell r="B680" t="str">
            <v>JJ1999000104</v>
          </cell>
          <cell r="C680" t="str">
            <v>铁床</v>
          </cell>
          <cell r="D680">
            <v>1</v>
          </cell>
          <cell r="E680" t="str">
            <v>待完善</v>
          </cell>
          <cell r="F680">
            <v>36404</v>
          </cell>
          <cell r="G680" t="str">
            <v>花果园校区</v>
          </cell>
          <cell r="H680">
            <v>250</v>
          </cell>
          <cell r="I680">
            <v>250</v>
          </cell>
          <cell r="J680">
            <v>0</v>
          </cell>
          <cell r="K680" t="str">
            <v>闲置</v>
          </cell>
          <cell r="L680" t="str">
            <v>花果园校区</v>
          </cell>
          <cell r="M680" t="str">
            <v>贵州省电子商务学校</v>
          </cell>
          <cell r="N680" t="str">
            <v>学生处（宿管科）</v>
          </cell>
        </row>
        <row r="681">
          <cell r="B681" t="str">
            <v>JJ1999000134</v>
          </cell>
          <cell r="C681" t="str">
            <v>铁床</v>
          </cell>
          <cell r="D681">
            <v>1</v>
          </cell>
          <cell r="E681" t="str">
            <v>待完善</v>
          </cell>
          <cell r="F681">
            <v>36404</v>
          </cell>
          <cell r="G681" t="str">
            <v>花果园校区</v>
          </cell>
          <cell r="H681">
            <v>250</v>
          </cell>
          <cell r="I681">
            <v>250</v>
          </cell>
          <cell r="J681">
            <v>0</v>
          </cell>
          <cell r="K681" t="str">
            <v>闲置</v>
          </cell>
          <cell r="L681" t="str">
            <v>花果园校区</v>
          </cell>
          <cell r="M681" t="str">
            <v>贵州省电子商务学校</v>
          </cell>
          <cell r="N681" t="str">
            <v>学生处（宿管科）</v>
          </cell>
        </row>
        <row r="682">
          <cell r="B682" t="str">
            <v>JJ1999000131</v>
          </cell>
          <cell r="C682" t="str">
            <v>铁床</v>
          </cell>
          <cell r="D682">
            <v>1</v>
          </cell>
          <cell r="E682" t="str">
            <v>待完善</v>
          </cell>
          <cell r="F682">
            <v>36404</v>
          </cell>
          <cell r="G682" t="str">
            <v>花果园校区</v>
          </cell>
          <cell r="H682">
            <v>250</v>
          </cell>
          <cell r="I682">
            <v>250</v>
          </cell>
          <cell r="J682">
            <v>0</v>
          </cell>
          <cell r="K682" t="str">
            <v>闲置</v>
          </cell>
          <cell r="L682" t="str">
            <v>花果园校区</v>
          </cell>
          <cell r="M682" t="str">
            <v>贵州省电子商务学校</v>
          </cell>
          <cell r="N682" t="str">
            <v>学生处（宿管科）</v>
          </cell>
        </row>
        <row r="683">
          <cell r="B683" t="str">
            <v>JJ1999000132</v>
          </cell>
          <cell r="C683" t="str">
            <v>铁床</v>
          </cell>
          <cell r="D683">
            <v>1</v>
          </cell>
          <cell r="E683" t="str">
            <v>待完善</v>
          </cell>
          <cell r="F683">
            <v>36404</v>
          </cell>
          <cell r="G683" t="str">
            <v>花果园校区</v>
          </cell>
          <cell r="H683">
            <v>250</v>
          </cell>
          <cell r="I683">
            <v>250</v>
          </cell>
          <cell r="J683">
            <v>0</v>
          </cell>
          <cell r="K683" t="str">
            <v>闲置</v>
          </cell>
          <cell r="L683" t="str">
            <v>花果园校区</v>
          </cell>
          <cell r="M683" t="str">
            <v>贵州省电子商务学校</v>
          </cell>
          <cell r="N683" t="str">
            <v>学生处（宿管科）</v>
          </cell>
        </row>
        <row r="684">
          <cell r="B684" t="str">
            <v>JJ1999000133</v>
          </cell>
          <cell r="C684" t="str">
            <v>铁床</v>
          </cell>
          <cell r="D684">
            <v>1</v>
          </cell>
          <cell r="E684" t="str">
            <v>待完善</v>
          </cell>
          <cell r="F684">
            <v>36404</v>
          </cell>
          <cell r="G684" t="str">
            <v>花果园校区</v>
          </cell>
          <cell r="H684">
            <v>250</v>
          </cell>
          <cell r="I684">
            <v>250</v>
          </cell>
          <cell r="J684">
            <v>0</v>
          </cell>
          <cell r="K684" t="str">
            <v>闲置</v>
          </cell>
          <cell r="L684" t="str">
            <v>花果园校区</v>
          </cell>
          <cell r="M684" t="str">
            <v>贵州省电子商务学校</v>
          </cell>
          <cell r="N684" t="str">
            <v>学生处（宿管科）</v>
          </cell>
        </row>
        <row r="685">
          <cell r="B685" t="str">
            <v>JJ1999000135</v>
          </cell>
          <cell r="C685" t="str">
            <v>铁床</v>
          </cell>
          <cell r="D685">
            <v>1</v>
          </cell>
          <cell r="E685" t="str">
            <v>待完善</v>
          </cell>
          <cell r="F685">
            <v>36404</v>
          </cell>
          <cell r="G685" t="str">
            <v>花果园校区</v>
          </cell>
          <cell r="H685">
            <v>250</v>
          </cell>
          <cell r="I685">
            <v>250</v>
          </cell>
          <cell r="J685">
            <v>0</v>
          </cell>
          <cell r="K685" t="str">
            <v>闲置</v>
          </cell>
          <cell r="L685" t="str">
            <v>花果园校区</v>
          </cell>
          <cell r="M685" t="str">
            <v>贵州省电子商务学校</v>
          </cell>
          <cell r="N685" t="str">
            <v>学生处（宿管科）</v>
          </cell>
        </row>
        <row r="686">
          <cell r="B686" t="str">
            <v>JJ1999000136</v>
          </cell>
          <cell r="C686" t="str">
            <v>铁床</v>
          </cell>
          <cell r="D686">
            <v>1</v>
          </cell>
          <cell r="E686" t="str">
            <v>待完善</v>
          </cell>
          <cell r="F686">
            <v>36404</v>
          </cell>
          <cell r="G686" t="str">
            <v>花果园校区</v>
          </cell>
          <cell r="H686">
            <v>250</v>
          </cell>
          <cell r="I686">
            <v>250</v>
          </cell>
          <cell r="J686">
            <v>0</v>
          </cell>
          <cell r="K686" t="str">
            <v>闲置</v>
          </cell>
          <cell r="L686" t="str">
            <v>花果园校区</v>
          </cell>
          <cell r="M686" t="str">
            <v>贵州省电子商务学校</v>
          </cell>
          <cell r="N686" t="str">
            <v>学生处（宿管科）</v>
          </cell>
        </row>
        <row r="687">
          <cell r="B687" t="str">
            <v>JJ1999000137</v>
          </cell>
          <cell r="C687" t="str">
            <v>铁床</v>
          </cell>
          <cell r="D687">
            <v>1</v>
          </cell>
          <cell r="E687" t="str">
            <v>待完善</v>
          </cell>
          <cell r="F687">
            <v>36404</v>
          </cell>
          <cell r="G687" t="str">
            <v>花果园校区</v>
          </cell>
          <cell r="H687">
            <v>250</v>
          </cell>
          <cell r="I687">
            <v>250</v>
          </cell>
          <cell r="J687">
            <v>0</v>
          </cell>
          <cell r="K687" t="str">
            <v>闲置</v>
          </cell>
          <cell r="L687" t="str">
            <v>花果园校区</v>
          </cell>
          <cell r="M687" t="str">
            <v>贵州省电子商务学校</v>
          </cell>
          <cell r="N687" t="str">
            <v>学生处（宿管科）</v>
          </cell>
        </row>
        <row r="688">
          <cell r="B688" t="str">
            <v>JJ1999000138</v>
          </cell>
          <cell r="C688" t="str">
            <v>铁床</v>
          </cell>
          <cell r="D688">
            <v>1</v>
          </cell>
          <cell r="E688" t="str">
            <v>待完善</v>
          </cell>
          <cell r="F688">
            <v>36404</v>
          </cell>
          <cell r="G688" t="str">
            <v>花果园校区</v>
          </cell>
          <cell r="H688">
            <v>250</v>
          </cell>
          <cell r="I688">
            <v>250</v>
          </cell>
          <cell r="J688">
            <v>0</v>
          </cell>
          <cell r="K688" t="str">
            <v>闲置</v>
          </cell>
          <cell r="L688" t="str">
            <v>花果园校区</v>
          </cell>
          <cell r="M688" t="str">
            <v>贵州省电子商务学校</v>
          </cell>
          <cell r="N688" t="str">
            <v>学生处（宿管科）</v>
          </cell>
        </row>
        <row r="689">
          <cell r="B689" t="str">
            <v>JJ1999000142</v>
          </cell>
          <cell r="C689" t="str">
            <v>铁床</v>
          </cell>
          <cell r="D689">
            <v>1</v>
          </cell>
          <cell r="E689" t="str">
            <v>待完善</v>
          </cell>
          <cell r="F689">
            <v>36343</v>
          </cell>
          <cell r="G689" t="str">
            <v>花果园校区</v>
          </cell>
          <cell r="H689">
            <v>248.32</v>
          </cell>
          <cell r="I689">
            <v>248.32</v>
          </cell>
          <cell r="J689">
            <v>0</v>
          </cell>
          <cell r="K689" t="str">
            <v>闲置</v>
          </cell>
          <cell r="L689" t="str">
            <v>花果园校区</v>
          </cell>
          <cell r="M689" t="str">
            <v>贵州省电子商务学校</v>
          </cell>
          <cell r="N689" t="str">
            <v>学生处（宿管科）</v>
          </cell>
        </row>
        <row r="690">
          <cell r="B690" t="str">
            <v>JJ1999000143</v>
          </cell>
          <cell r="C690" t="str">
            <v>铁床</v>
          </cell>
          <cell r="D690">
            <v>1</v>
          </cell>
          <cell r="E690" t="str">
            <v>待完善</v>
          </cell>
          <cell r="F690">
            <v>36343</v>
          </cell>
          <cell r="G690" t="str">
            <v>花果园校区</v>
          </cell>
          <cell r="H690">
            <v>248.32</v>
          </cell>
          <cell r="I690">
            <v>248.32</v>
          </cell>
          <cell r="J690">
            <v>0</v>
          </cell>
          <cell r="K690" t="str">
            <v>闲置</v>
          </cell>
          <cell r="L690" t="str">
            <v>花果园校区</v>
          </cell>
          <cell r="M690" t="str">
            <v>贵州省电子商务学校</v>
          </cell>
          <cell r="N690" t="str">
            <v>学生处（宿管科）</v>
          </cell>
        </row>
        <row r="691">
          <cell r="B691" t="str">
            <v>JJ1999000144</v>
          </cell>
          <cell r="C691" t="str">
            <v>铁床</v>
          </cell>
          <cell r="D691">
            <v>1</v>
          </cell>
          <cell r="E691" t="str">
            <v>待完善</v>
          </cell>
          <cell r="F691">
            <v>36343</v>
          </cell>
          <cell r="G691" t="str">
            <v>花果园校区</v>
          </cell>
          <cell r="H691">
            <v>248.32</v>
          </cell>
          <cell r="I691">
            <v>248.32</v>
          </cell>
          <cell r="J691">
            <v>0</v>
          </cell>
          <cell r="K691" t="str">
            <v>闲置</v>
          </cell>
          <cell r="L691" t="str">
            <v>花果园校区</v>
          </cell>
          <cell r="M691" t="str">
            <v>贵州省电子商务学校</v>
          </cell>
          <cell r="N691" t="str">
            <v>学生处（宿管科）</v>
          </cell>
        </row>
        <row r="692">
          <cell r="B692" t="str">
            <v>JJ1999000145</v>
          </cell>
          <cell r="C692" t="str">
            <v>铁床</v>
          </cell>
          <cell r="D692">
            <v>1</v>
          </cell>
          <cell r="E692" t="str">
            <v>待完善</v>
          </cell>
          <cell r="F692">
            <v>36343</v>
          </cell>
          <cell r="G692" t="str">
            <v>花果园校区</v>
          </cell>
          <cell r="H692">
            <v>85.5</v>
          </cell>
          <cell r="I692">
            <v>85.5</v>
          </cell>
          <cell r="J692">
            <v>0</v>
          </cell>
          <cell r="K692" t="str">
            <v>闲置</v>
          </cell>
          <cell r="L692" t="str">
            <v>花果园校区</v>
          </cell>
          <cell r="M692" t="str">
            <v>贵州省电子商务学校</v>
          </cell>
          <cell r="N692" t="str">
            <v>学生处（宿管科）</v>
          </cell>
        </row>
        <row r="693">
          <cell r="B693" t="str">
            <v>JJ1999000146</v>
          </cell>
          <cell r="C693" t="str">
            <v>铁床</v>
          </cell>
          <cell r="D693">
            <v>1</v>
          </cell>
          <cell r="E693" t="str">
            <v>待完善</v>
          </cell>
          <cell r="F693">
            <v>36343</v>
          </cell>
          <cell r="G693" t="str">
            <v>花果园校区</v>
          </cell>
          <cell r="H693">
            <v>85.5</v>
          </cell>
          <cell r="I693">
            <v>85.5</v>
          </cell>
          <cell r="J693">
            <v>0</v>
          </cell>
          <cell r="K693" t="str">
            <v>闲置</v>
          </cell>
          <cell r="L693" t="str">
            <v>花果园校区</v>
          </cell>
          <cell r="M693" t="str">
            <v>贵州省电子商务学校</v>
          </cell>
          <cell r="N693" t="str">
            <v>学生处（宿管科）</v>
          </cell>
        </row>
        <row r="694">
          <cell r="B694" t="str">
            <v>JJ1999000147</v>
          </cell>
          <cell r="C694" t="str">
            <v>铁床</v>
          </cell>
          <cell r="D694">
            <v>1</v>
          </cell>
          <cell r="E694" t="str">
            <v>待完善</v>
          </cell>
          <cell r="F694">
            <v>36343</v>
          </cell>
          <cell r="G694" t="str">
            <v>花果园校区</v>
          </cell>
          <cell r="H694">
            <v>248.32</v>
          </cell>
          <cell r="I694">
            <v>248.32</v>
          </cell>
          <cell r="J694">
            <v>0</v>
          </cell>
          <cell r="K694" t="str">
            <v>闲置</v>
          </cell>
          <cell r="L694" t="str">
            <v>花果园校区</v>
          </cell>
          <cell r="M694" t="str">
            <v>贵州省电子商务学校</v>
          </cell>
          <cell r="N694" t="str">
            <v>学生处（宿管科）</v>
          </cell>
        </row>
        <row r="695">
          <cell r="B695" t="str">
            <v>JJ1999000148</v>
          </cell>
          <cell r="C695" t="str">
            <v>铁床</v>
          </cell>
          <cell r="D695">
            <v>1</v>
          </cell>
          <cell r="E695" t="str">
            <v>待完善</v>
          </cell>
          <cell r="F695">
            <v>36343</v>
          </cell>
          <cell r="G695" t="str">
            <v>花果园校区</v>
          </cell>
          <cell r="H695">
            <v>248.32</v>
          </cell>
          <cell r="I695">
            <v>248.32</v>
          </cell>
          <cell r="J695">
            <v>0</v>
          </cell>
          <cell r="K695" t="str">
            <v>闲置</v>
          </cell>
          <cell r="L695" t="str">
            <v>花果园校区</v>
          </cell>
          <cell r="M695" t="str">
            <v>贵州省电子商务学校</v>
          </cell>
          <cell r="N695" t="str">
            <v>学生处（宿管科）</v>
          </cell>
        </row>
        <row r="696">
          <cell r="B696" t="str">
            <v>JJ1999000149</v>
          </cell>
          <cell r="C696" t="str">
            <v>铁床</v>
          </cell>
          <cell r="D696">
            <v>1</v>
          </cell>
          <cell r="E696" t="str">
            <v>待完善</v>
          </cell>
          <cell r="F696">
            <v>36343</v>
          </cell>
          <cell r="G696" t="str">
            <v>花果园校区</v>
          </cell>
          <cell r="H696">
            <v>85.5</v>
          </cell>
          <cell r="I696">
            <v>85.5</v>
          </cell>
          <cell r="J696">
            <v>0</v>
          </cell>
          <cell r="K696" t="str">
            <v>闲置</v>
          </cell>
          <cell r="L696" t="str">
            <v>花果园校区</v>
          </cell>
          <cell r="M696" t="str">
            <v>贵州省电子商务学校</v>
          </cell>
          <cell r="N696" t="str">
            <v>学生处（宿管科）</v>
          </cell>
        </row>
        <row r="697">
          <cell r="B697" t="str">
            <v>JJ1999000150</v>
          </cell>
          <cell r="C697" t="str">
            <v>铁床</v>
          </cell>
          <cell r="D697">
            <v>1</v>
          </cell>
          <cell r="E697" t="str">
            <v>待完善</v>
          </cell>
          <cell r="F697">
            <v>36343</v>
          </cell>
          <cell r="G697" t="str">
            <v>花果园校区</v>
          </cell>
          <cell r="H697">
            <v>85.5</v>
          </cell>
          <cell r="I697">
            <v>85.5</v>
          </cell>
          <cell r="J697">
            <v>0</v>
          </cell>
          <cell r="K697" t="str">
            <v>闲置</v>
          </cell>
          <cell r="L697" t="str">
            <v>花果园校区</v>
          </cell>
          <cell r="M697" t="str">
            <v>贵州省电子商务学校</v>
          </cell>
          <cell r="N697" t="str">
            <v>学生处（宿管科）</v>
          </cell>
        </row>
        <row r="698">
          <cell r="B698" t="str">
            <v>JJ1999000151</v>
          </cell>
          <cell r="C698" t="str">
            <v>铁床</v>
          </cell>
          <cell r="D698">
            <v>1</v>
          </cell>
          <cell r="E698" t="str">
            <v>待完善</v>
          </cell>
          <cell r="F698">
            <v>36343</v>
          </cell>
          <cell r="G698" t="str">
            <v>花果园校区</v>
          </cell>
          <cell r="H698">
            <v>85.5</v>
          </cell>
          <cell r="I698">
            <v>85.5</v>
          </cell>
          <cell r="J698">
            <v>0</v>
          </cell>
          <cell r="K698" t="str">
            <v>闲置</v>
          </cell>
          <cell r="L698" t="str">
            <v>花果园校区</v>
          </cell>
          <cell r="M698" t="str">
            <v>贵州省电子商务学校</v>
          </cell>
          <cell r="N698" t="str">
            <v>学生处（宿管科）</v>
          </cell>
        </row>
        <row r="699">
          <cell r="B699" t="str">
            <v>JJ1999000152</v>
          </cell>
          <cell r="C699" t="str">
            <v>铁床</v>
          </cell>
          <cell r="D699">
            <v>1</v>
          </cell>
          <cell r="E699" t="str">
            <v>待完善</v>
          </cell>
          <cell r="F699">
            <v>36343</v>
          </cell>
          <cell r="G699" t="str">
            <v>花果园校区</v>
          </cell>
          <cell r="H699">
            <v>85.5</v>
          </cell>
          <cell r="I699">
            <v>85.5</v>
          </cell>
          <cell r="J699">
            <v>0</v>
          </cell>
          <cell r="K699" t="str">
            <v>闲置</v>
          </cell>
          <cell r="L699" t="str">
            <v>花果园校区</v>
          </cell>
          <cell r="M699" t="str">
            <v>贵州省电子商务学校</v>
          </cell>
          <cell r="N699" t="str">
            <v>学生处（宿管科）</v>
          </cell>
        </row>
        <row r="700">
          <cell r="B700" t="str">
            <v>JJ1999000153</v>
          </cell>
          <cell r="C700" t="str">
            <v>铁床</v>
          </cell>
          <cell r="D700">
            <v>1</v>
          </cell>
          <cell r="E700" t="str">
            <v>待完善</v>
          </cell>
          <cell r="F700">
            <v>36343</v>
          </cell>
          <cell r="G700" t="str">
            <v>花果园校区</v>
          </cell>
          <cell r="H700">
            <v>85.5</v>
          </cell>
          <cell r="I700">
            <v>85.5</v>
          </cell>
          <cell r="J700">
            <v>0</v>
          </cell>
          <cell r="K700" t="str">
            <v>闲置</v>
          </cell>
          <cell r="L700" t="str">
            <v>花果园校区</v>
          </cell>
          <cell r="M700" t="str">
            <v>贵州省电子商务学校</v>
          </cell>
          <cell r="N700" t="str">
            <v>学生处（宿管科）</v>
          </cell>
        </row>
        <row r="701">
          <cell r="B701" t="str">
            <v>JJ1999000154</v>
          </cell>
          <cell r="C701" t="str">
            <v>铁床</v>
          </cell>
          <cell r="D701">
            <v>1</v>
          </cell>
          <cell r="E701" t="str">
            <v>待完善</v>
          </cell>
          <cell r="F701">
            <v>36343</v>
          </cell>
          <cell r="G701" t="str">
            <v>花果园校区</v>
          </cell>
          <cell r="H701">
            <v>248.32</v>
          </cell>
          <cell r="I701">
            <v>248.32</v>
          </cell>
          <cell r="J701">
            <v>0</v>
          </cell>
          <cell r="K701" t="str">
            <v>闲置</v>
          </cell>
          <cell r="L701" t="str">
            <v>花果园校区</v>
          </cell>
          <cell r="M701" t="str">
            <v>贵州省电子商务学校</v>
          </cell>
          <cell r="N701" t="str">
            <v>学生处（宿管科）</v>
          </cell>
        </row>
        <row r="702">
          <cell r="B702" t="str">
            <v>JJ1999000155</v>
          </cell>
          <cell r="C702" t="str">
            <v>铁床</v>
          </cell>
          <cell r="D702">
            <v>1</v>
          </cell>
          <cell r="E702" t="str">
            <v>待完善</v>
          </cell>
          <cell r="F702">
            <v>36343</v>
          </cell>
          <cell r="G702" t="str">
            <v>花果园校区</v>
          </cell>
          <cell r="H702">
            <v>248.32</v>
          </cell>
          <cell r="I702">
            <v>248.32</v>
          </cell>
          <cell r="J702">
            <v>0</v>
          </cell>
          <cell r="K702" t="str">
            <v>闲置</v>
          </cell>
          <cell r="L702" t="str">
            <v>花果园校区</v>
          </cell>
          <cell r="M702" t="str">
            <v>贵州省电子商务学校</v>
          </cell>
          <cell r="N702" t="str">
            <v>学生处（宿管科）</v>
          </cell>
        </row>
        <row r="703">
          <cell r="B703" t="str">
            <v>JJ1999000156</v>
          </cell>
          <cell r="C703" t="str">
            <v>铁床</v>
          </cell>
          <cell r="D703">
            <v>1</v>
          </cell>
          <cell r="E703" t="str">
            <v>待完善</v>
          </cell>
          <cell r="F703">
            <v>36343</v>
          </cell>
          <cell r="G703" t="str">
            <v>花果园校区</v>
          </cell>
          <cell r="H703">
            <v>85.5</v>
          </cell>
          <cell r="I703">
            <v>85.5</v>
          </cell>
          <cell r="J703">
            <v>0</v>
          </cell>
          <cell r="K703" t="str">
            <v>闲置</v>
          </cell>
          <cell r="L703" t="str">
            <v>花果园校区</v>
          </cell>
          <cell r="M703" t="str">
            <v>贵州省电子商务学校</v>
          </cell>
          <cell r="N703" t="str">
            <v>学生处（宿管科）</v>
          </cell>
        </row>
        <row r="704">
          <cell r="B704" t="str">
            <v>JJ1999000157</v>
          </cell>
          <cell r="C704" t="str">
            <v>铁床</v>
          </cell>
          <cell r="D704">
            <v>1</v>
          </cell>
          <cell r="E704" t="str">
            <v>待完善</v>
          </cell>
          <cell r="F704">
            <v>36343</v>
          </cell>
          <cell r="G704" t="str">
            <v>花果园校区</v>
          </cell>
          <cell r="H704">
            <v>85.5</v>
          </cell>
          <cell r="I704">
            <v>85.5</v>
          </cell>
          <cell r="J704">
            <v>0</v>
          </cell>
          <cell r="K704" t="str">
            <v>闲置</v>
          </cell>
          <cell r="L704" t="str">
            <v>花果园校区</v>
          </cell>
          <cell r="M704" t="str">
            <v>贵州省电子商务学校</v>
          </cell>
          <cell r="N704" t="str">
            <v>学生处（宿管科）</v>
          </cell>
        </row>
        <row r="705">
          <cell r="B705" t="str">
            <v>JJ1999000158</v>
          </cell>
          <cell r="C705" t="str">
            <v>铁床</v>
          </cell>
          <cell r="D705">
            <v>1</v>
          </cell>
          <cell r="E705" t="str">
            <v>待完善</v>
          </cell>
          <cell r="F705">
            <v>36343</v>
          </cell>
          <cell r="G705" t="str">
            <v>花果园校区</v>
          </cell>
          <cell r="H705">
            <v>248.32</v>
          </cell>
          <cell r="I705">
            <v>248.32</v>
          </cell>
          <cell r="J705">
            <v>0</v>
          </cell>
          <cell r="K705" t="str">
            <v>闲置</v>
          </cell>
          <cell r="L705" t="str">
            <v>花果园校区</v>
          </cell>
          <cell r="M705" t="str">
            <v>贵州省电子商务学校</v>
          </cell>
          <cell r="N705" t="str">
            <v>学生处（宿管科）</v>
          </cell>
        </row>
        <row r="706">
          <cell r="B706" t="str">
            <v>JJ1999000159</v>
          </cell>
          <cell r="C706" t="str">
            <v>铁床</v>
          </cell>
          <cell r="D706">
            <v>1</v>
          </cell>
          <cell r="E706" t="str">
            <v>待完善</v>
          </cell>
          <cell r="F706">
            <v>36343</v>
          </cell>
          <cell r="G706" t="str">
            <v>花果园校区</v>
          </cell>
          <cell r="H706">
            <v>248.32</v>
          </cell>
          <cell r="I706">
            <v>248.32</v>
          </cell>
          <cell r="J706">
            <v>0</v>
          </cell>
          <cell r="K706" t="str">
            <v>闲置</v>
          </cell>
          <cell r="L706" t="str">
            <v>花果园校区</v>
          </cell>
          <cell r="M706" t="str">
            <v>贵州省电子商务学校</v>
          </cell>
          <cell r="N706" t="str">
            <v>学生处（宿管科）</v>
          </cell>
        </row>
        <row r="707">
          <cell r="B707" t="str">
            <v>JJ1999000160</v>
          </cell>
          <cell r="C707" t="str">
            <v>铁床</v>
          </cell>
          <cell r="D707">
            <v>1</v>
          </cell>
          <cell r="E707" t="str">
            <v>待完善</v>
          </cell>
          <cell r="F707">
            <v>36343</v>
          </cell>
          <cell r="G707" t="str">
            <v>花果园校区</v>
          </cell>
          <cell r="H707">
            <v>248.32</v>
          </cell>
          <cell r="I707">
            <v>248.32</v>
          </cell>
          <cell r="J707">
            <v>0</v>
          </cell>
          <cell r="K707" t="str">
            <v>闲置</v>
          </cell>
          <cell r="L707" t="str">
            <v>花果园校区</v>
          </cell>
          <cell r="M707" t="str">
            <v>贵州省电子商务学校</v>
          </cell>
          <cell r="N707" t="str">
            <v>学生处（宿管科）</v>
          </cell>
        </row>
        <row r="708">
          <cell r="B708" t="str">
            <v>JJ1999000161</v>
          </cell>
          <cell r="C708" t="str">
            <v>铁床</v>
          </cell>
          <cell r="D708">
            <v>1</v>
          </cell>
          <cell r="E708" t="str">
            <v>待完善</v>
          </cell>
          <cell r="F708">
            <v>36343</v>
          </cell>
          <cell r="G708" t="str">
            <v>花果园校区</v>
          </cell>
          <cell r="H708">
            <v>85.5</v>
          </cell>
          <cell r="I708">
            <v>85.5</v>
          </cell>
          <cell r="J708">
            <v>0</v>
          </cell>
          <cell r="K708" t="str">
            <v>闲置</v>
          </cell>
          <cell r="L708" t="str">
            <v>花果园校区</v>
          </cell>
          <cell r="M708" t="str">
            <v>贵州省电子商务学校</v>
          </cell>
          <cell r="N708" t="str">
            <v>学生处（宿管科）</v>
          </cell>
        </row>
        <row r="709">
          <cell r="B709" t="str">
            <v>JJ1999000162</v>
          </cell>
          <cell r="C709" t="str">
            <v>铁床</v>
          </cell>
          <cell r="D709">
            <v>1</v>
          </cell>
          <cell r="E709" t="str">
            <v>待完善</v>
          </cell>
          <cell r="F709">
            <v>36343</v>
          </cell>
          <cell r="G709" t="str">
            <v>花果园校区</v>
          </cell>
          <cell r="H709">
            <v>85.5</v>
          </cell>
          <cell r="I709">
            <v>85.5</v>
          </cell>
          <cell r="J709">
            <v>0</v>
          </cell>
          <cell r="K709" t="str">
            <v>闲置</v>
          </cell>
          <cell r="L709" t="str">
            <v>花果园校区</v>
          </cell>
          <cell r="M709" t="str">
            <v>贵州省电子商务学校</v>
          </cell>
          <cell r="N709" t="str">
            <v>学生处（宿管科）</v>
          </cell>
        </row>
        <row r="710">
          <cell r="B710" t="str">
            <v>JJ1999000163</v>
          </cell>
          <cell r="C710" t="str">
            <v>铁床</v>
          </cell>
          <cell r="D710">
            <v>1</v>
          </cell>
          <cell r="E710" t="str">
            <v>待完善</v>
          </cell>
          <cell r="F710">
            <v>36343</v>
          </cell>
          <cell r="G710" t="str">
            <v>花果园校区</v>
          </cell>
          <cell r="H710">
            <v>85.5</v>
          </cell>
          <cell r="I710">
            <v>85.5</v>
          </cell>
          <cell r="J710">
            <v>0</v>
          </cell>
          <cell r="K710" t="str">
            <v>闲置</v>
          </cell>
          <cell r="L710" t="str">
            <v>花果园校区</v>
          </cell>
          <cell r="M710" t="str">
            <v>贵州省电子商务学校</v>
          </cell>
          <cell r="N710" t="str">
            <v>学生处（宿管科）</v>
          </cell>
        </row>
        <row r="711">
          <cell r="B711" t="str">
            <v>JJ1999000164</v>
          </cell>
          <cell r="C711" t="str">
            <v>铁床</v>
          </cell>
          <cell r="D711">
            <v>1</v>
          </cell>
          <cell r="E711" t="str">
            <v>待完善</v>
          </cell>
          <cell r="F711">
            <v>36343</v>
          </cell>
          <cell r="G711" t="str">
            <v>花果园校区</v>
          </cell>
          <cell r="H711">
            <v>85.5</v>
          </cell>
          <cell r="I711">
            <v>85.5</v>
          </cell>
          <cell r="J711">
            <v>0</v>
          </cell>
          <cell r="K711" t="str">
            <v>闲置</v>
          </cell>
          <cell r="L711" t="str">
            <v>花果园校区</v>
          </cell>
          <cell r="M711" t="str">
            <v>贵州省电子商务学校</v>
          </cell>
          <cell r="N711" t="str">
            <v>学生处（宿管科）</v>
          </cell>
        </row>
        <row r="712">
          <cell r="B712" t="str">
            <v>JJ1999000165</v>
          </cell>
          <cell r="C712" t="str">
            <v>铁床</v>
          </cell>
          <cell r="D712">
            <v>1</v>
          </cell>
          <cell r="E712" t="str">
            <v>待完善</v>
          </cell>
          <cell r="F712">
            <v>36343</v>
          </cell>
          <cell r="G712" t="str">
            <v>花果园校区</v>
          </cell>
          <cell r="H712">
            <v>248.32</v>
          </cell>
          <cell r="I712">
            <v>248.32</v>
          </cell>
          <cell r="J712">
            <v>0</v>
          </cell>
          <cell r="K712" t="str">
            <v>闲置</v>
          </cell>
          <cell r="L712" t="str">
            <v>花果园校区</v>
          </cell>
          <cell r="M712" t="str">
            <v>贵州省电子商务学校</v>
          </cell>
          <cell r="N712" t="str">
            <v>学生处（宿管科）</v>
          </cell>
        </row>
        <row r="713">
          <cell r="B713" t="str">
            <v>JJ1999000166</v>
          </cell>
          <cell r="C713" t="str">
            <v>铁床</v>
          </cell>
          <cell r="D713">
            <v>1</v>
          </cell>
          <cell r="E713" t="str">
            <v>待完善</v>
          </cell>
          <cell r="F713">
            <v>36343</v>
          </cell>
          <cell r="G713" t="str">
            <v>花果园校区</v>
          </cell>
          <cell r="H713">
            <v>248.32</v>
          </cell>
          <cell r="I713">
            <v>248.32</v>
          </cell>
          <cell r="J713">
            <v>0</v>
          </cell>
          <cell r="K713" t="str">
            <v>闲置</v>
          </cell>
          <cell r="L713" t="str">
            <v>花果园校区</v>
          </cell>
          <cell r="M713" t="str">
            <v>贵州省电子商务学校</v>
          </cell>
          <cell r="N713" t="str">
            <v>学生处（宿管科）</v>
          </cell>
        </row>
        <row r="714">
          <cell r="B714" t="str">
            <v>JJ1999000167</v>
          </cell>
          <cell r="C714" t="str">
            <v>铁床</v>
          </cell>
          <cell r="D714">
            <v>1</v>
          </cell>
          <cell r="E714" t="str">
            <v>待完善</v>
          </cell>
          <cell r="F714">
            <v>36343</v>
          </cell>
          <cell r="G714" t="str">
            <v>花果园校区</v>
          </cell>
          <cell r="H714">
            <v>85.5</v>
          </cell>
          <cell r="I714">
            <v>85.5</v>
          </cell>
          <cell r="J714">
            <v>0</v>
          </cell>
          <cell r="K714" t="str">
            <v>闲置</v>
          </cell>
          <cell r="L714" t="str">
            <v>花果园校区</v>
          </cell>
          <cell r="M714" t="str">
            <v>贵州省电子商务学校</v>
          </cell>
          <cell r="N714" t="str">
            <v>学生处（宿管科）</v>
          </cell>
        </row>
        <row r="715">
          <cell r="B715" t="str">
            <v>JJ1999000168</v>
          </cell>
          <cell r="C715" t="str">
            <v>铁床</v>
          </cell>
          <cell r="D715">
            <v>1</v>
          </cell>
          <cell r="E715" t="str">
            <v>待完善</v>
          </cell>
          <cell r="F715">
            <v>36343</v>
          </cell>
          <cell r="G715" t="str">
            <v>花果园校区</v>
          </cell>
          <cell r="H715">
            <v>85.5</v>
          </cell>
          <cell r="I715">
            <v>85.5</v>
          </cell>
          <cell r="J715">
            <v>0</v>
          </cell>
          <cell r="K715" t="str">
            <v>闲置</v>
          </cell>
          <cell r="L715" t="str">
            <v>花果园校区</v>
          </cell>
          <cell r="M715" t="str">
            <v>贵州省电子商务学校</v>
          </cell>
          <cell r="N715" t="str">
            <v>学生处（宿管科）</v>
          </cell>
        </row>
        <row r="716">
          <cell r="B716" t="str">
            <v>JJ1999000169</v>
          </cell>
          <cell r="C716" t="str">
            <v>铁床</v>
          </cell>
          <cell r="D716">
            <v>1</v>
          </cell>
          <cell r="E716" t="str">
            <v>待完善</v>
          </cell>
          <cell r="F716">
            <v>36343</v>
          </cell>
          <cell r="G716" t="str">
            <v>花果园校区</v>
          </cell>
          <cell r="H716">
            <v>85.5</v>
          </cell>
          <cell r="I716">
            <v>85.5</v>
          </cell>
          <cell r="J716">
            <v>0</v>
          </cell>
          <cell r="K716" t="str">
            <v>闲置</v>
          </cell>
          <cell r="L716" t="str">
            <v>花果园校区</v>
          </cell>
          <cell r="M716" t="str">
            <v>贵州省电子商务学校</v>
          </cell>
          <cell r="N716" t="str">
            <v>学生处（宿管科）</v>
          </cell>
        </row>
        <row r="717">
          <cell r="B717" t="str">
            <v>JJ1999000170</v>
          </cell>
          <cell r="C717" t="str">
            <v>铁床</v>
          </cell>
          <cell r="D717">
            <v>1</v>
          </cell>
          <cell r="E717" t="str">
            <v>待完善</v>
          </cell>
          <cell r="F717">
            <v>36343</v>
          </cell>
          <cell r="G717" t="str">
            <v>花果园校区</v>
          </cell>
          <cell r="H717">
            <v>248.32</v>
          </cell>
          <cell r="I717">
            <v>248.32</v>
          </cell>
          <cell r="J717">
            <v>0</v>
          </cell>
          <cell r="K717" t="str">
            <v>闲置</v>
          </cell>
          <cell r="L717" t="str">
            <v>花果园校区</v>
          </cell>
          <cell r="M717" t="str">
            <v>贵州省电子商务学校</v>
          </cell>
          <cell r="N717" t="str">
            <v>学生处（宿管科）</v>
          </cell>
        </row>
        <row r="718">
          <cell r="B718" t="str">
            <v>JJ1999000171</v>
          </cell>
          <cell r="C718" t="str">
            <v>铁床</v>
          </cell>
          <cell r="D718">
            <v>1</v>
          </cell>
          <cell r="E718" t="str">
            <v>待完善</v>
          </cell>
          <cell r="F718">
            <v>36343</v>
          </cell>
          <cell r="G718" t="str">
            <v>花果园校区</v>
          </cell>
          <cell r="H718">
            <v>248.32</v>
          </cell>
          <cell r="I718">
            <v>248.32</v>
          </cell>
          <cell r="J718">
            <v>0</v>
          </cell>
          <cell r="K718" t="str">
            <v>闲置</v>
          </cell>
          <cell r="L718" t="str">
            <v>花果园校区</v>
          </cell>
          <cell r="M718" t="str">
            <v>贵州省电子商务学校</v>
          </cell>
          <cell r="N718" t="str">
            <v>学生处（宿管科）</v>
          </cell>
        </row>
        <row r="719">
          <cell r="B719" t="str">
            <v>JJ1999000172</v>
          </cell>
          <cell r="C719" t="str">
            <v>铁床</v>
          </cell>
          <cell r="D719">
            <v>1</v>
          </cell>
          <cell r="E719" t="str">
            <v>待完善</v>
          </cell>
          <cell r="F719">
            <v>36343</v>
          </cell>
          <cell r="G719" t="str">
            <v>花果园校区</v>
          </cell>
          <cell r="H719">
            <v>85.5</v>
          </cell>
          <cell r="I719">
            <v>85.5</v>
          </cell>
          <cell r="J719">
            <v>0</v>
          </cell>
          <cell r="K719" t="str">
            <v>闲置</v>
          </cell>
          <cell r="L719" t="str">
            <v>花果园校区</v>
          </cell>
          <cell r="M719" t="str">
            <v>贵州省电子商务学校</v>
          </cell>
          <cell r="N719" t="str">
            <v>学生处（宿管科）</v>
          </cell>
        </row>
        <row r="720">
          <cell r="B720" t="str">
            <v>JJ1999000173</v>
          </cell>
          <cell r="C720" t="str">
            <v>铁床</v>
          </cell>
          <cell r="D720">
            <v>1</v>
          </cell>
          <cell r="E720" t="str">
            <v>待完善</v>
          </cell>
          <cell r="F720">
            <v>36343</v>
          </cell>
          <cell r="G720" t="str">
            <v>花果园校区</v>
          </cell>
          <cell r="H720">
            <v>85.5</v>
          </cell>
          <cell r="I720">
            <v>85.5</v>
          </cell>
          <cell r="J720">
            <v>0</v>
          </cell>
          <cell r="K720" t="str">
            <v>闲置</v>
          </cell>
          <cell r="L720" t="str">
            <v>花果园校区</v>
          </cell>
          <cell r="M720" t="str">
            <v>贵州省电子商务学校</v>
          </cell>
          <cell r="N720" t="str">
            <v>学生处（宿管科）</v>
          </cell>
        </row>
        <row r="721">
          <cell r="B721" t="str">
            <v>JJ1999000174</v>
          </cell>
          <cell r="C721" t="str">
            <v>铁床</v>
          </cell>
          <cell r="D721">
            <v>1</v>
          </cell>
          <cell r="E721" t="str">
            <v>待完善</v>
          </cell>
          <cell r="F721">
            <v>36343</v>
          </cell>
          <cell r="G721" t="str">
            <v>花果园校区</v>
          </cell>
          <cell r="H721">
            <v>85.5</v>
          </cell>
          <cell r="I721">
            <v>85.5</v>
          </cell>
          <cell r="J721">
            <v>0</v>
          </cell>
          <cell r="K721" t="str">
            <v>闲置</v>
          </cell>
          <cell r="L721" t="str">
            <v>花果园校区</v>
          </cell>
          <cell r="M721" t="str">
            <v>贵州省电子商务学校</v>
          </cell>
          <cell r="N721" t="str">
            <v>学生处（宿管科）</v>
          </cell>
        </row>
        <row r="722">
          <cell r="B722" t="str">
            <v>JJ1999000175</v>
          </cell>
          <cell r="C722" t="str">
            <v>铁床</v>
          </cell>
          <cell r="D722">
            <v>1</v>
          </cell>
          <cell r="E722" t="str">
            <v>待完善</v>
          </cell>
          <cell r="F722">
            <v>36343</v>
          </cell>
          <cell r="G722" t="str">
            <v>花果园校区</v>
          </cell>
          <cell r="H722">
            <v>85.5</v>
          </cell>
          <cell r="I722">
            <v>85.5</v>
          </cell>
          <cell r="J722">
            <v>0</v>
          </cell>
          <cell r="K722" t="str">
            <v>闲置</v>
          </cell>
          <cell r="L722" t="str">
            <v>花果园校区</v>
          </cell>
          <cell r="M722" t="str">
            <v>贵州省电子商务学校</v>
          </cell>
          <cell r="N722" t="str">
            <v>学生处（宿管科）</v>
          </cell>
        </row>
        <row r="723">
          <cell r="B723" t="str">
            <v>JJ1999000176</v>
          </cell>
          <cell r="C723" t="str">
            <v>铁床</v>
          </cell>
          <cell r="D723">
            <v>1</v>
          </cell>
          <cell r="E723" t="str">
            <v>待完善</v>
          </cell>
          <cell r="F723">
            <v>36343</v>
          </cell>
          <cell r="G723" t="str">
            <v>花果园校区</v>
          </cell>
          <cell r="H723">
            <v>248.32</v>
          </cell>
          <cell r="I723">
            <v>248.32</v>
          </cell>
          <cell r="J723">
            <v>0</v>
          </cell>
          <cell r="K723" t="str">
            <v>闲置</v>
          </cell>
          <cell r="L723" t="str">
            <v>花果园校区</v>
          </cell>
          <cell r="M723" t="str">
            <v>贵州省电子商务学校</v>
          </cell>
          <cell r="N723" t="str">
            <v>学生处（宿管科）</v>
          </cell>
        </row>
        <row r="724">
          <cell r="B724" t="str">
            <v>JJ1999000177</v>
          </cell>
          <cell r="C724" t="str">
            <v>铁床</v>
          </cell>
          <cell r="D724">
            <v>1</v>
          </cell>
          <cell r="E724" t="str">
            <v>待完善</v>
          </cell>
          <cell r="F724">
            <v>36343</v>
          </cell>
          <cell r="G724" t="str">
            <v>花果园校区</v>
          </cell>
          <cell r="H724">
            <v>248.32</v>
          </cell>
          <cell r="I724">
            <v>248.32</v>
          </cell>
          <cell r="J724">
            <v>0</v>
          </cell>
          <cell r="K724" t="str">
            <v>闲置</v>
          </cell>
          <cell r="L724" t="str">
            <v>花果园校区</v>
          </cell>
          <cell r="M724" t="str">
            <v>贵州省电子商务学校</v>
          </cell>
          <cell r="N724" t="str">
            <v>学生处（宿管科）</v>
          </cell>
        </row>
        <row r="725">
          <cell r="B725" t="str">
            <v>JJ1999000178</v>
          </cell>
          <cell r="C725" t="str">
            <v>铁床</v>
          </cell>
          <cell r="D725">
            <v>1</v>
          </cell>
          <cell r="E725" t="str">
            <v>待完善</v>
          </cell>
          <cell r="F725">
            <v>36343</v>
          </cell>
          <cell r="G725" t="str">
            <v>花果园校区</v>
          </cell>
          <cell r="H725">
            <v>85.5</v>
          </cell>
          <cell r="I725">
            <v>85.5</v>
          </cell>
          <cell r="J725">
            <v>0</v>
          </cell>
          <cell r="K725" t="str">
            <v>闲置</v>
          </cell>
          <cell r="L725" t="str">
            <v>花果园校区</v>
          </cell>
          <cell r="M725" t="str">
            <v>贵州省电子商务学校</v>
          </cell>
          <cell r="N725" t="str">
            <v>学生处（宿管科）</v>
          </cell>
        </row>
        <row r="726">
          <cell r="B726" t="str">
            <v>JJ1999000179</v>
          </cell>
          <cell r="C726" t="str">
            <v>铁床</v>
          </cell>
          <cell r="D726">
            <v>1</v>
          </cell>
          <cell r="E726" t="str">
            <v>待完善</v>
          </cell>
          <cell r="F726">
            <v>36343</v>
          </cell>
          <cell r="G726" t="str">
            <v>花果园校区</v>
          </cell>
          <cell r="H726">
            <v>85.5</v>
          </cell>
          <cell r="I726">
            <v>85.5</v>
          </cell>
          <cell r="J726">
            <v>0</v>
          </cell>
          <cell r="K726" t="str">
            <v>闲置</v>
          </cell>
          <cell r="L726" t="str">
            <v>花果园校区</v>
          </cell>
          <cell r="M726" t="str">
            <v>贵州省电子商务学校</v>
          </cell>
          <cell r="N726" t="str">
            <v>学生处（宿管科）</v>
          </cell>
        </row>
        <row r="727">
          <cell r="B727" t="str">
            <v>JJ1999000180</v>
          </cell>
          <cell r="C727" t="str">
            <v>铁床</v>
          </cell>
          <cell r="D727">
            <v>1</v>
          </cell>
          <cell r="E727" t="str">
            <v>待完善</v>
          </cell>
          <cell r="F727">
            <v>36343</v>
          </cell>
          <cell r="G727" t="str">
            <v>花果园校区</v>
          </cell>
          <cell r="H727">
            <v>85.5</v>
          </cell>
          <cell r="I727">
            <v>85.5</v>
          </cell>
          <cell r="J727">
            <v>0</v>
          </cell>
          <cell r="K727" t="str">
            <v>闲置</v>
          </cell>
          <cell r="L727" t="str">
            <v>花果园校区</v>
          </cell>
          <cell r="M727" t="str">
            <v>贵州省电子商务学校</v>
          </cell>
          <cell r="N727" t="str">
            <v>学生处（宿管科）</v>
          </cell>
        </row>
        <row r="728">
          <cell r="B728" t="str">
            <v>JJ1999000181</v>
          </cell>
          <cell r="C728" t="str">
            <v>铁床</v>
          </cell>
          <cell r="D728">
            <v>1</v>
          </cell>
          <cell r="E728" t="str">
            <v>待完善</v>
          </cell>
          <cell r="F728">
            <v>36343</v>
          </cell>
          <cell r="G728" t="str">
            <v>花果园校区</v>
          </cell>
          <cell r="H728">
            <v>248.32</v>
          </cell>
          <cell r="I728">
            <v>248.32</v>
          </cell>
          <cell r="J728">
            <v>0</v>
          </cell>
          <cell r="K728" t="str">
            <v>闲置</v>
          </cell>
          <cell r="L728" t="str">
            <v>花果园校区</v>
          </cell>
          <cell r="M728" t="str">
            <v>贵州省电子商务学校</v>
          </cell>
          <cell r="N728" t="str">
            <v>学生处（宿管科）</v>
          </cell>
        </row>
        <row r="729">
          <cell r="B729" t="str">
            <v>JJ1999000182</v>
          </cell>
          <cell r="C729" t="str">
            <v>铁床</v>
          </cell>
          <cell r="D729">
            <v>1</v>
          </cell>
          <cell r="E729" t="str">
            <v>待完善</v>
          </cell>
          <cell r="F729">
            <v>36343</v>
          </cell>
          <cell r="G729" t="str">
            <v>花果园校区</v>
          </cell>
          <cell r="H729">
            <v>85.5</v>
          </cell>
          <cell r="I729">
            <v>85.5</v>
          </cell>
          <cell r="J729">
            <v>0</v>
          </cell>
          <cell r="K729" t="str">
            <v>闲置</v>
          </cell>
          <cell r="L729" t="str">
            <v>花果园校区</v>
          </cell>
          <cell r="M729" t="str">
            <v>贵州省电子商务学校</v>
          </cell>
          <cell r="N729" t="str">
            <v>学生处（宿管科）</v>
          </cell>
        </row>
        <row r="730">
          <cell r="B730" t="str">
            <v>JJ1999000183</v>
          </cell>
          <cell r="C730" t="str">
            <v>铁床</v>
          </cell>
          <cell r="D730">
            <v>1</v>
          </cell>
          <cell r="E730" t="str">
            <v>待完善</v>
          </cell>
          <cell r="F730">
            <v>36343</v>
          </cell>
          <cell r="G730" t="str">
            <v>花果园校区</v>
          </cell>
          <cell r="H730">
            <v>248.32</v>
          </cell>
          <cell r="I730">
            <v>248.32</v>
          </cell>
          <cell r="J730">
            <v>0</v>
          </cell>
          <cell r="K730" t="str">
            <v>闲置</v>
          </cell>
          <cell r="L730" t="str">
            <v>花果园校区</v>
          </cell>
          <cell r="M730" t="str">
            <v>贵州省电子商务学校</v>
          </cell>
          <cell r="N730" t="str">
            <v>学生处（宿管科）</v>
          </cell>
        </row>
        <row r="731">
          <cell r="B731" t="str">
            <v>JJ1999000184</v>
          </cell>
          <cell r="C731" t="str">
            <v>铁床</v>
          </cell>
          <cell r="D731">
            <v>1</v>
          </cell>
          <cell r="E731" t="str">
            <v>待完善</v>
          </cell>
          <cell r="F731">
            <v>36343</v>
          </cell>
          <cell r="G731" t="str">
            <v>花果园校区</v>
          </cell>
          <cell r="H731">
            <v>85.5</v>
          </cell>
          <cell r="I731">
            <v>85.5</v>
          </cell>
          <cell r="J731">
            <v>0</v>
          </cell>
          <cell r="K731" t="str">
            <v>闲置</v>
          </cell>
          <cell r="L731" t="str">
            <v>花果园校区</v>
          </cell>
          <cell r="M731" t="str">
            <v>贵州省电子商务学校</v>
          </cell>
          <cell r="N731" t="str">
            <v>学生处（宿管科）</v>
          </cell>
        </row>
        <row r="732">
          <cell r="B732" t="str">
            <v>JJ1999000185</v>
          </cell>
          <cell r="C732" t="str">
            <v>铁床</v>
          </cell>
          <cell r="D732">
            <v>1</v>
          </cell>
          <cell r="E732" t="str">
            <v>待完善</v>
          </cell>
          <cell r="F732">
            <v>36343</v>
          </cell>
          <cell r="G732" t="str">
            <v>花果园校区</v>
          </cell>
          <cell r="H732">
            <v>248.32</v>
          </cell>
          <cell r="I732">
            <v>248.32</v>
          </cell>
          <cell r="J732">
            <v>0</v>
          </cell>
          <cell r="K732" t="str">
            <v>闲置</v>
          </cell>
          <cell r="L732" t="str">
            <v>花果园校区</v>
          </cell>
          <cell r="M732" t="str">
            <v>贵州省电子商务学校</v>
          </cell>
          <cell r="N732" t="str">
            <v>学生处（宿管科）</v>
          </cell>
        </row>
        <row r="733">
          <cell r="B733" t="str">
            <v>JJ1999000186</v>
          </cell>
          <cell r="C733" t="str">
            <v>铁床</v>
          </cell>
          <cell r="D733">
            <v>1</v>
          </cell>
          <cell r="E733" t="str">
            <v>待完善</v>
          </cell>
          <cell r="F733">
            <v>36343</v>
          </cell>
          <cell r="G733" t="str">
            <v>花果园校区</v>
          </cell>
          <cell r="H733">
            <v>248.32</v>
          </cell>
          <cell r="I733">
            <v>248.32</v>
          </cell>
          <cell r="J733">
            <v>0</v>
          </cell>
          <cell r="K733" t="str">
            <v>闲置</v>
          </cell>
          <cell r="L733" t="str">
            <v>花果园校区</v>
          </cell>
          <cell r="M733" t="str">
            <v>贵州省电子商务学校</v>
          </cell>
          <cell r="N733" t="str">
            <v>学生处（宿管科）</v>
          </cell>
        </row>
        <row r="734">
          <cell r="B734" t="str">
            <v>JJ1999000187</v>
          </cell>
          <cell r="C734" t="str">
            <v>铁床</v>
          </cell>
          <cell r="D734">
            <v>1</v>
          </cell>
          <cell r="E734" t="str">
            <v>待完善</v>
          </cell>
          <cell r="F734">
            <v>36343</v>
          </cell>
          <cell r="G734" t="str">
            <v>花果园校区</v>
          </cell>
          <cell r="H734">
            <v>85.5</v>
          </cell>
          <cell r="I734">
            <v>85.5</v>
          </cell>
          <cell r="J734">
            <v>0</v>
          </cell>
          <cell r="K734" t="str">
            <v>闲置</v>
          </cell>
          <cell r="L734" t="str">
            <v>放置于花果园校区1号宿舍楼后侧</v>
          </cell>
          <cell r="M734" t="str">
            <v>贵州省电子商务学校</v>
          </cell>
          <cell r="N734" t="str">
            <v>学生处（宿管科）</v>
          </cell>
        </row>
        <row r="735">
          <cell r="B735" t="str">
            <v>JJ1999000188</v>
          </cell>
          <cell r="C735" t="str">
            <v>铁床</v>
          </cell>
          <cell r="D735">
            <v>1</v>
          </cell>
          <cell r="E735" t="str">
            <v>待完善</v>
          </cell>
          <cell r="F735">
            <v>36343</v>
          </cell>
          <cell r="G735" t="str">
            <v>花果园校区</v>
          </cell>
          <cell r="H735">
            <v>248.32</v>
          </cell>
          <cell r="I735">
            <v>248.32</v>
          </cell>
          <cell r="J735">
            <v>0</v>
          </cell>
          <cell r="K735" t="str">
            <v>闲置</v>
          </cell>
          <cell r="L735" t="str">
            <v>花果园校区</v>
          </cell>
          <cell r="M735" t="str">
            <v>贵州省电子商务学校</v>
          </cell>
          <cell r="N735" t="str">
            <v>学生处（宿管科）</v>
          </cell>
        </row>
        <row r="736">
          <cell r="B736" t="str">
            <v>JJ1999000189</v>
          </cell>
          <cell r="C736" t="str">
            <v>铁床</v>
          </cell>
          <cell r="D736">
            <v>1</v>
          </cell>
          <cell r="E736" t="str">
            <v>待完善</v>
          </cell>
          <cell r="F736">
            <v>36343</v>
          </cell>
          <cell r="G736" t="str">
            <v>花果园校区</v>
          </cell>
          <cell r="H736">
            <v>248.32</v>
          </cell>
          <cell r="I736">
            <v>248.32</v>
          </cell>
          <cell r="J736">
            <v>0</v>
          </cell>
          <cell r="K736" t="str">
            <v>闲置</v>
          </cell>
          <cell r="L736" t="str">
            <v>花果园校区</v>
          </cell>
          <cell r="M736" t="str">
            <v>贵州省电子商务学校</v>
          </cell>
          <cell r="N736" t="str">
            <v>学生处（宿管科）</v>
          </cell>
        </row>
        <row r="737">
          <cell r="B737" t="str">
            <v>JJ1999000190</v>
          </cell>
          <cell r="C737" t="str">
            <v>铁床</v>
          </cell>
          <cell r="D737">
            <v>1</v>
          </cell>
          <cell r="E737" t="str">
            <v>待完善</v>
          </cell>
          <cell r="F737">
            <v>36343</v>
          </cell>
          <cell r="G737" t="str">
            <v>花果园校区</v>
          </cell>
          <cell r="H737">
            <v>85.5</v>
          </cell>
          <cell r="I737">
            <v>85.5</v>
          </cell>
          <cell r="J737">
            <v>0</v>
          </cell>
          <cell r="K737" t="str">
            <v>闲置</v>
          </cell>
          <cell r="L737" t="str">
            <v>花果园校区</v>
          </cell>
          <cell r="M737" t="str">
            <v>贵州省电子商务学校</v>
          </cell>
          <cell r="N737" t="str">
            <v>学生处（宿管科）</v>
          </cell>
        </row>
        <row r="738">
          <cell r="B738" t="str">
            <v>JJ1999000191</v>
          </cell>
          <cell r="C738" t="str">
            <v>铁床</v>
          </cell>
          <cell r="D738">
            <v>1</v>
          </cell>
          <cell r="E738" t="str">
            <v>待完善</v>
          </cell>
          <cell r="F738">
            <v>36343</v>
          </cell>
          <cell r="G738" t="str">
            <v>花果园校区</v>
          </cell>
          <cell r="H738">
            <v>248.32</v>
          </cell>
          <cell r="I738">
            <v>248.32</v>
          </cell>
          <cell r="J738">
            <v>0</v>
          </cell>
          <cell r="K738" t="str">
            <v>闲置</v>
          </cell>
          <cell r="L738" t="str">
            <v>花果园校区</v>
          </cell>
          <cell r="M738" t="str">
            <v>贵州省电子商务学校</v>
          </cell>
          <cell r="N738" t="str">
            <v>学生处（宿管科）</v>
          </cell>
        </row>
        <row r="739">
          <cell r="B739" t="str">
            <v>JJ1999000192</v>
          </cell>
          <cell r="C739" t="str">
            <v>铁床</v>
          </cell>
          <cell r="D739">
            <v>1</v>
          </cell>
          <cell r="E739" t="str">
            <v>待完善</v>
          </cell>
          <cell r="F739">
            <v>36343</v>
          </cell>
          <cell r="G739" t="str">
            <v>花果园校区</v>
          </cell>
          <cell r="H739">
            <v>85.5</v>
          </cell>
          <cell r="I739">
            <v>85.5</v>
          </cell>
          <cell r="J739">
            <v>0</v>
          </cell>
          <cell r="K739" t="str">
            <v>闲置</v>
          </cell>
          <cell r="L739" t="str">
            <v>花果园校区</v>
          </cell>
          <cell r="M739" t="str">
            <v>贵州省电子商务学校</v>
          </cell>
          <cell r="N739" t="str">
            <v>学生处（宿管科）</v>
          </cell>
        </row>
        <row r="740">
          <cell r="B740" t="str">
            <v>JJ1999000193</v>
          </cell>
          <cell r="C740" t="str">
            <v>铁床</v>
          </cell>
          <cell r="D740">
            <v>1</v>
          </cell>
          <cell r="E740" t="str">
            <v>待完善</v>
          </cell>
          <cell r="F740">
            <v>36343</v>
          </cell>
          <cell r="G740" t="str">
            <v>花果园校区</v>
          </cell>
          <cell r="H740">
            <v>85.5</v>
          </cell>
          <cell r="I740">
            <v>85.5</v>
          </cell>
          <cell r="J740">
            <v>0</v>
          </cell>
          <cell r="K740" t="str">
            <v>闲置</v>
          </cell>
          <cell r="L740" t="str">
            <v>花果园校区</v>
          </cell>
          <cell r="M740" t="str">
            <v>贵州省电子商务学校</v>
          </cell>
          <cell r="N740" t="str">
            <v>学生处（宿管科）</v>
          </cell>
        </row>
        <row r="741">
          <cell r="B741" t="str">
            <v>JJ1999000194</v>
          </cell>
          <cell r="C741" t="str">
            <v>铁床</v>
          </cell>
          <cell r="D741">
            <v>1</v>
          </cell>
          <cell r="E741" t="str">
            <v>待完善</v>
          </cell>
          <cell r="F741">
            <v>36343</v>
          </cell>
          <cell r="G741" t="str">
            <v>花果园校区</v>
          </cell>
          <cell r="H741">
            <v>248.32</v>
          </cell>
          <cell r="I741">
            <v>248.32</v>
          </cell>
          <cell r="J741">
            <v>0</v>
          </cell>
          <cell r="K741" t="str">
            <v>闲置</v>
          </cell>
          <cell r="L741" t="str">
            <v>花果园校区</v>
          </cell>
          <cell r="M741" t="str">
            <v>贵州省电子商务学校</v>
          </cell>
          <cell r="N741" t="str">
            <v>学生处（宿管科）</v>
          </cell>
        </row>
        <row r="742">
          <cell r="B742" t="str">
            <v>JJ1999000195</v>
          </cell>
          <cell r="C742" t="str">
            <v>铁床</v>
          </cell>
          <cell r="D742">
            <v>1</v>
          </cell>
          <cell r="E742" t="str">
            <v>待完善</v>
          </cell>
          <cell r="F742">
            <v>36343</v>
          </cell>
          <cell r="G742" t="str">
            <v>花果园校区</v>
          </cell>
          <cell r="H742">
            <v>85.5</v>
          </cell>
          <cell r="I742">
            <v>85.5</v>
          </cell>
          <cell r="J742">
            <v>0</v>
          </cell>
          <cell r="K742" t="str">
            <v>闲置</v>
          </cell>
          <cell r="L742" t="str">
            <v>花果园校区</v>
          </cell>
          <cell r="M742" t="str">
            <v>贵州省电子商务学校</v>
          </cell>
          <cell r="N742" t="str">
            <v>学生处（宿管科）</v>
          </cell>
        </row>
        <row r="743">
          <cell r="B743" t="str">
            <v>JJ1999000196</v>
          </cell>
          <cell r="C743" t="str">
            <v>铁床</v>
          </cell>
          <cell r="D743">
            <v>1</v>
          </cell>
          <cell r="E743" t="str">
            <v>待完善</v>
          </cell>
          <cell r="F743">
            <v>36343</v>
          </cell>
          <cell r="G743" t="str">
            <v>花果园校区</v>
          </cell>
          <cell r="H743">
            <v>85.5</v>
          </cell>
          <cell r="I743">
            <v>85.5</v>
          </cell>
          <cell r="J743">
            <v>0</v>
          </cell>
          <cell r="K743" t="str">
            <v>闲置</v>
          </cell>
          <cell r="L743" t="str">
            <v>花果园校区</v>
          </cell>
          <cell r="M743" t="str">
            <v>贵州省电子商务学校</v>
          </cell>
          <cell r="N743" t="str">
            <v>学生处（宿管科）</v>
          </cell>
        </row>
        <row r="744">
          <cell r="B744" t="str">
            <v>JJ1999000197</v>
          </cell>
          <cell r="C744" t="str">
            <v>铁床</v>
          </cell>
          <cell r="D744">
            <v>1</v>
          </cell>
          <cell r="E744" t="str">
            <v>待完善</v>
          </cell>
          <cell r="F744">
            <v>36343</v>
          </cell>
          <cell r="G744" t="str">
            <v>花果园校区</v>
          </cell>
          <cell r="H744">
            <v>248.32</v>
          </cell>
          <cell r="I744">
            <v>248.32</v>
          </cell>
          <cell r="J744">
            <v>0</v>
          </cell>
          <cell r="K744" t="str">
            <v>闲置</v>
          </cell>
          <cell r="L744" t="str">
            <v>花果园校区</v>
          </cell>
          <cell r="M744" t="str">
            <v>贵州省电子商务学校</v>
          </cell>
          <cell r="N744" t="str">
            <v>学生处（宿管科）</v>
          </cell>
        </row>
        <row r="745">
          <cell r="B745" t="str">
            <v>JJ1999000198</v>
          </cell>
          <cell r="C745" t="str">
            <v>铁床</v>
          </cell>
          <cell r="D745">
            <v>1</v>
          </cell>
          <cell r="E745" t="str">
            <v>待完善</v>
          </cell>
          <cell r="F745">
            <v>36343</v>
          </cell>
          <cell r="G745" t="str">
            <v>花果园校区</v>
          </cell>
          <cell r="H745">
            <v>85.5</v>
          </cell>
          <cell r="I745">
            <v>85.5</v>
          </cell>
          <cell r="J745">
            <v>0</v>
          </cell>
          <cell r="K745" t="str">
            <v>闲置</v>
          </cell>
          <cell r="L745" t="str">
            <v>花果园校区</v>
          </cell>
          <cell r="M745" t="str">
            <v>贵州省电子商务学校</v>
          </cell>
          <cell r="N745" t="str">
            <v>学生处（宿管科）</v>
          </cell>
        </row>
        <row r="746">
          <cell r="B746" t="str">
            <v>JJ1999000199</v>
          </cell>
          <cell r="C746" t="str">
            <v>铁床</v>
          </cell>
          <cell r="D746">
            <v>1</v>
          </cell>
          <cell r="E746" t="str">
            <v>待完善</v>
          </cell>
          <cell r="F746">
            <v>36343</v>
          </cell>
          <cell r="G746" t="str">
            <v>花果园校区</v>
          </cell>
          <cell r="H746">
            <v>248.32</v>
          </cell>
          <cell r="I746">
            <v>248.32</v>
          </cell>
          <cell r="J746">
            <v>0</v>
          </cell>
          <cell r="K746" t="str">
            <v>闲置</v>
          </cell>
          <cell r="L746" t="str">
            <v>花果园校区</v>
          </cell>
          <cell r="M746" t="str">
            <v>贵州省电子商务学校</v>
          </cell>
          <cell r="N746" t="str">
            <v>学生处（宿管科）</v>
          </cell>
        </row>
        <row r="747">
          <cell r="B747" t="str">
            <v>JJ1999000200</v>
          </cell>
          <cell r="C747" t="str">
            <v>铁床</v>
          </cell>
          <cell r="D747">
            <v>1</v>
          </cell>
          <cell r="E747" t="str">
            <v>待完善</v>
          </cell>
          <cell r="F747">
            <v>36343</v>
          </cell>
          <cell r="G747" t="str">
            <v>花果园校区</v>
          </cell>
          <cell r="H747">
            <v>85.5</v>
          </cell>
          <cell r="I747">
            <v>85.5</v>
          </cell>
          <cell r="J747">
            <v>0</v>
          </cell>
          <cell r="K747" t="str">
            <v>闲置</v>
          </cell>
          <cell r="L747" t="str">
            <v>花果园校区</v>
          </cell>
          <cell r="M747" t="str">
            <v>贵州省电子商务学校</v>
          </cell>
          <cell r="N747" t="str">
            <v>学生处（宿管科）</v>
          </cell>
        </row>
        <row r="748">
          <cell r="B748" t="str">
            <v>JJ1999000201</v>
          </cell>
          <cell r="C748" t="str">
            <v>铁床</v>
          </cell>
          <cell r="D748">
            <v>1</v>
          </cell>
          <cell r="E748" t="str">
            <v>待完善</v>
          </cell>
          <cell r="F748">
            <v>36343</v>
          </cell>
          <cell r="G748" t="str">
            <v>花果园校区</v>
          </cell>
          <cell r="H748">
            <v>85.5</v>
          </cell>
          <cell r="I748">
            <v>85.5</v>
          </cell>
          <cell r="J748">
            <v>0</v>
          </cell>
          <cell r="K748" t="str">
            <v>闲置</v>
          </cell>
          <cell r="L748" t="str">
            <v>花果园校区</v>
          </cell>
          <cell r="M748" t="str">
            <v>贵州省电子商务学校</v>
          </cell>
          <cell r="N748" t="str">
            <v>学生处（宿管科）</v>
          </cell>
        </row>
        <row r="749">
          <cell r="B749" t="str">
            <v>JJ1999000202</v>
          </cell>
          <cell r="C749" t="str">
            <v>铁床</v>
          </cell>
          <cell r="D749">
            <v>1</v>
          </cell>
          <cell r="E749" t="str">
            <v>待完善</v>
          </cell>
          <cell r="F749">
            <v>36343</v>
          </cell>
          <cell r="G749" t="str">
            <v>花果园校区</v>
          </cell>
          <cell r="H749">
            <v>248.32</v>
          </cell>
          <cell r="I749">
            <v>248.32</v>
          </cell>
          <cell r="J749">
            <v>0</v>
          </cell>
          <cell r="K749" t="str">
            <v>闲置</v>
          </cell>
          <cell r="L749" t="str">
            <v>花果园校区</v>
          </cell>
          <cell r="M749" t="str">
            <v>贵州省电子商务学校</v>
          </cell>
          <cell r="N749" t="str">
            <v>学生处（宿管科）</v>
          </cell>
        </row>
        <row r="750">
          <cell r="B750" t="str">
            <v>JJ1999000203</v>
          </cell>
          <cell r="C750" t="str">
            <v>铁床</v>
          </cell>
          <cell r="D750">
            <v>1</v>
          </cell>
          <cell r="E750" t="str">
            <v>待完善</v>
          </cell>
          <cell r="F750">
            <v>36343</v>
          </cell>
          <cell r="G750" t="str">
            <v>花果园校区</v>
          </cell>
          <cell r="H750">
            <v>248.32</v>
          </cell>
          <cell r="I750">
            <v>248.32</v>
          </cell>
          <cell r="J750">
            <v>0</v>
          </cell>
          <cell r="K750" t="str">
            <v>闲置</v>
          </cell>
          <cell r="L750" t="str">
            <v>花果园校区</v>
          </cell>
          <cell r="M750" t="str">
            <v>贵州省电子商务学校</v>
          </cell>
          <cell r="N750" t="str">
            <v>学生处（宿管科）</v>
          </cell>
        </row>
        <row r="751">
          <cell r="B751" t="str">
            <v>JJ1999000204</v>
          </cell>
          <cell r="C751" t="str">
            <v>铁床</v>
          </cell>
          <cell r="D751">
            <v>1</v>
          </cell>
          <cell r="E751" t="str">
            <v>待完善</v>
          </cell>
          <cell r="F751">
            <v>36343</v>
          </cell>
          <cell r="G751" t="str">
            <v>花果园校区</v>
          </cell>
          <cell r="H751">
            <v>248.32</v>
          </cell>
          <cell r="I751">
            <v>248.32</v>
          </cell>
          <cell r="J751">
            <v>0</v>
          </cell>
          <cell r="K751" t="str">
            <v>闲置</v>
          </cell>
          <cell r="L751" t="str">
            <v>花果园校区</v>
          </cell>
          <cell r="M751" t="str">
            <v>贵州省电子商务学校</v>
          </cell>
          <cell r="N751" t="str">
            <v>学生处（宿管科）</v>
          </cell>
        </row>
        <row r="752">
          <cell r="B752" t="str">
            <v>JJ1999000205</v>
          </cell>
          <cell r="C752" t="str">
            <v>铁床</v>
          </cell>
          <cell r="D752">
            <v>1</v>
          </cell>
          <cell r="E752" t="str">
            <v>待完善</v>
          </cell>
          <cell r="F752">
            <v>36343</v>
          </cell>
          <cell r="G752" t="str">
            <v>花果园校区</v>
          </cell>
          <cell r="H752">
            <v>248.32</v>
          </cell>
          <cell r="I752">
            <v>248.32</v>
          </cell>
          <cell r="J752">
            <v>0</v>
          </cell>
          <cell r="K752" t="str">
            <v>闲置</v>
          </cell>
          <cell r="L752" t="str">
            <v>花果园校区</v>
          </cell>
          <cell r="M752" t="str">
            <v>贵州省电子商务学校</v>
          </cell>
          <cell r="N752" t="str">
            <v>学生处（宿管科）</v>
          </cell>
        </row>
        <row r="753">
          <cell r="B753" t="str">
            <v>JJ1999000206</v>
          </cell>
          <cell r="C753" t="str">
            <v>铁床</v>
          </cell>
          <cell r="D753">
            <v>1</v>
          </cell>
          <cell r="E753" t="str">
            <v>待完善</v>
          </cell>
          <cell r="F753">
            <v>36343</v>
          </cell>
          <cell r="G753" t="str">
            <v>花果园校区</v>
          </cell>
          <cell r="H753">
            <v>248.32</v>
          </cell>
          <cell r="I753">
            <v>248.32</v>
          </cell>
          <cell r="J753">
            <v>0</v>
          </cell>
          <cell r="K753" t="str">
            <v>闲置</v>
          </cell>
          <cell r="L753" t="str">
            <v>花果园校区</v>
          </cell>
          <cell r="M753" t="str">
            <v>贵州省电子商务学校</v>
          </cell>
          <cell r="N753" t="str">
            <v>学生处（宿管科）</v>
          </cell>
        </row>
        <row r="754">
          <cell r="B754" t="str">
            <v>JJ1999000207</v>
          </cell>
          <cell r="C754" t="str">
            <v>铁床</v>
          </cell>
          <cell r="D754">
            <v>1</v>
          </cell>
          <cell r="E754" t="str">
            <v>待完善</v>
          </cell>
          <cell r="F754">
            <v>36343</v>
          </cell>
          <cell r="G754" t="str">
            <v>花果园校区</v>
          </cell>
          <cell r="H754">
            <v>85.5</v>
          </cell>
          <cell r="I754">
            <v>85.5</v>
          </cell>
          <cell r="J754">
            <v>0</v>
          </cell>
          <cell r="K754" t="str">
            <v>闲置</v>
          </cell>
          <cell r="L754" t="str">
            <v>花果园校区</v>
          </cell>
          <cell r="M754" t="str">
            <v>贵州省电子商务学校</v>
          </cell>
          <cell r="N754" t="str">
            <v>学生处（宿管科）</v>
          </cell>
        </row>
        <row r="755">
          <cell r="B755" t="str">
            <v>JJ1999000208</v>
          </cell>
          <cell r="C755" t="str">
            <v>铁床</v>
          </cell>
          <cell r="D755">
            <v>1</v>
          </cell>
          <cell r="E755" t="str">
            <v>待完善</v>
          </cell>
          <cell r="F755">
            <v>36343</v>
          </cell>
          <cell r="G755" t="str">
            <v>花果园校区</v>
          </cell>
          <cell r="H755">
            <v>248.32</v>
          </cell>
          <cell r="I755">
            <v>248.32</v>
          </cell>
          <cell r="J755">
            <v>0</v>
          </cell>
          <cell r="K755" t="str">
            <v>闲置</v>
          </cell>
          <cell r="L755" t="str">
            <v>花果园校区</v>
          </cell>
          <cell r="M755" t="str">
            <v>贵州省电子商务学校</v>
          </cell>
          <cell r="N755" t="str">
            <v>学生处（宿管科）</v>
          </cell>
        </row>
        <row r="756">
          <cell r="B756" t="str">
            <v>JJ1999000209</v>
          </cell>
          <cell r="C756" t="str">
            <v>铁床</v>
          </cell>
          <cell r="D756">
            <v>1</v>
          </cell>
          <cell r="E756" t="str">
            <v>待完善</v>
          </cell>
          <cell r="F756">
            <v>36343</v>
          </cell>
          <cell r="G756" t="str">
            <v>花果园校区</v>
          </cell>
          <cell r="H756">
            <v>85.5</v>
          </cell>
          <cell r="I756">
            <v>85.5</v>
          </cell>
          <cell r="J756">
            <v>0</v>
          </cell>
          <cell r="K756" t="str">
            <v>闲置</v>
          </cell>
          <cell r="L756" t="str">
            <v>花果园校区</v>
          </cell>
          <cell r="M756" t="str">
            <v>贵州省电子商务学校</v>
          </cell>
          <cell r="N756" t="str">
            <v>学生处（宿管科）</v>
          </cell>
        </row>
        <row r="757">
          <cell r="B757" t="str">
            <v>JJ1999000210</v>
          </cell>
          <cell r="C757" t="str">
            <v>铁床</v>
          </cell>
          <cell r="D757">
            <v>1</v>
          </cell>
          <cell r="E757" t="str">
            <v>待完善</v>
          </cell>
          <cell r="F757">
            <v>36343</v>
          </cell>
          <cell r="G757" t="str">
            <v>花果园校区</v>
          </cell>
          <cell r="H757">
            <v>248.32</v>
          </cell>
          <cell r="I757">
            <v>248.32</v>
          </cell>
          <cell r="J757">
            <v>0</v>
          </cell>
          <cell r="K757" t="str">
            <v>闲置</v>
          </cell>
          <cell r="L757" t="str">
            <v>花果园校区</v>
          </cell>
          <cell r="M757" t="str">
            <v>贵州省电子商务学校</v>
          </cell>
          <cell r="N757" t="str">
            <v>学生处（宿管科）</v>
          </cell>
        </row>
        <row r="758">
          <cell r="B758" t="str">
            <v>JJ1999000211</v>
          </cell>
          <cell r="C758" t="str">
            <v>铁床</v>
          </cell>
          <cell r="D758">
            <v>1</v>
          </cell>
          <cell r="E758" t="str">
            <v>待完善</v>
          </cell>
          <cell r="F758">
            <v>36343</v>
          </cell>
          <cell r="G758" t="str">
            <v>花果园校区</v>
          </cell>
          <cell r="H758">
            <v>248.32</v>
          </cell>
          <cell r="I758">
            <v>248.32</v>
          </cell>
          <cell r="J758">
            <v>0</v>
          </cell>
          <cell r="K758" t="str">
            <v>闲置</v>
          </cell>
          <cell r="L758" t="str">
            <v>花果园校区</v>
          </cell>
          <cell r="M758" t="str">
            <v>贵州省电子商务学校</v>
          </cell>
          <cell r="N758" t="str">
            <v>学生处（宿管科）</v>
          </cell>
        </row>
        <row r="759">
          <cell r="B759" t="str">
            <v>JJ1999000212</v>
          </cell>
          <cell r="C759" t="str">
            <v>铁床</v>
          </cell>
          <cell r="D759">
            <v>1</v>
          </cell>
          <cell r="E759" t="str">
            <v>待完善</v>
          </cell>
          <cell r="F759">
            <v>36343</v>
          </cell>
          <cell r="G759" t="str">
            <v>花果园校区</v>
          </cell>
          <cell r="H759">
            <v>248.32</v>
          </cell>
          <cell r="I759">
            <v>248.32</v>
          </cell>
          <cell r="J759">
            <v>0</v>
          </cell>
          <cell r="K759" t="str">
            <v>闲置</v>
          </cell>
          <cell r="L759" t="str">
            <v>花果园校区</v>
          </cell>
          <cell r="M759" t="str">
            <v>贵州省电子商务学校</v>
          </cell>
          <cell r="N759" t="str">
            <v>学生处（宿管科）</v>
          </cell>
        </row>
        <row r="760">
          <cell r="B760" t="str">
            <v>JJ1999000213</v>
          </cell>
          <cell r="C760" t="str">
            <v>铁床</v>
          </cell>
          <cell r="D760">
            <v>1</v>
          </cell>
          <cell r="E760" t="str">
            <v>待完善</v>
          </cell>
          <cell r="F760">
            <v>36343</v>
          </cell>
          <cell r="G760" t="str">
            <v>花果园校区</v>
          </cell>
          <cell r="H760">
            <v>248.32</v>
          </cell>
          <cell r="I760">
            <v>248.32</v>
          </cell>
          <cell r="J760">
            <v>0</v>
          </cell>
          <cell r="K760" t="str">
            <v>闲置</v>
          </cell>
          <cell r="L760" t="str">
            <v>花果园校区</v>
          </cell>
          <cell r="M760" t="str">
            <v>贵州省电子商务学校</v>
          </cell>
          <cell r="N760" t="str">
            <v>学生处（宿管科）</v>
          </cell>
        </row>
        <row r="761">
          <cell r="B761" t="str">
            <v>JJ1999000232</v>
          </cell>
          <cell r="C761" t="str">
            <v>铁床</v>
          </cell>
          <cell r="D761">
            <v>1</v>
          </cell>
          <cell r="E761" t="str">
            <v>待完善</v>
          </cell>
          <cell r="F761">
            <v>36343</v>
          </cell>
          <cell r="G761" t="str">
            <v>花果园校区</v>
          </cell>
          <cell r="H761">
            <v>248.32</v>
          </cell>
          <cell r="I761">
            <v>248.32</v>
          </cell>
          <cell r="J761">
            <v>0</v>
          </cell>
          <cell r="K761" t="str">
            <v>闲置</v>
          </cell>
          <cell r="L761" t="str">
            <v>花果园校区</v>
          </cell>
          <cell r="M761" t="str">
            <v>贵州省电子商务学校</v>
          </cell>
          <cell r="N761" t="str">
            <v>学生处（宿管科）</v>
          </cell>
        </row>
        <row r="762">
          <cell r="B762" t="str">
            <v>JJ1999000233</v>
          </cell>
          <cell r="C762" t="str">
            <v>铁床</v>
          </cell>
          <cell r="D762">
            <v>1</v>
          </cell>
          <cell r="E762" t="str">
            <v>待完善</v>
          </cell>
          <cell r="F762">
            <v>36343</v>
          </cell>
          <cell r="G762" t="str">
            <v>花果园校区</v>
          </cell>
          <cell r="H762">
            <v>85.5</v>
          </cell>
          <cell r="I762">
            <v>85.5</v>
          </cell>
          <cell r="J762">
            <v>0</v>
          </cell>
          <cell r="K762" t="str">
            <v>闲置</v>
          </cell>
          <cell r="L762" t="str">
            <v>花果园校区</v>
          </cell>
          <cell r="M762" t="str">
            <v>贵州省电子商务学校</v>
          </cell>
          <cell r="N762" t="str">
            <v>学生处（宿管科）</v>
          </cell>
        </row>
        <row r="763">
          <cell r="B763" t="str">
            <v>JJ1999000234</v>
          </cell>
          <cell r="C763" t="str">
            <v>铁床</v>
          </cell>
          <cell r="D763">
            <v>1</v>
          </cell>
          <cell r="E763" t="str">
            <v>待完善</v>
          </cell>
          <cell r="F763">
            <v>36343</v>
          </cell>
          <cell r="G763" t="str">
            <v>花果园校区</v>
          </cell>
          <cell r="H763">
            <v>248.32</v>
          </cell>
          <cell r="I763">
            <v>248.32</v>
          </cell>
          <cell r="J763">
            <v>0</v>
          </cell>
          <cell r="K763" t="str">
            <v>闲置</v>
          </cell>
          <cell r="L763" t="str">
            <v>花果园校区</v>
          </cell>
          <cell r="M763" t="str">
            <v>贵州省电子商务学校</v>
          </cell>
          <cell r="N763" t="str">
            <v>学生处（宿管科）</v>
          </cell>
        </row>
        <row r="764">
          <cell r="B764" t="str">
            <v>JJ1999000235</v>
          </cell>
          <cell r="C764" t="str">
            <v>铁床</v>
          </cell>
          <cell r="D764">
            <v>1</v>
          </cell>
          <cell r="E764" t="str">
            <v>待完善</v>
          </cell>
          <cell r="F764">
            <v>36343</v>
          </cell>
          <cell r="G764" t="str">
            <v>花果园校区</v>
          </cell>
          <cell r="H764">
            <v>248.32</v>
          </cell>
          <cell r="I764">
            <v>248.32</v>
          </cell>
          <cell r="J764">
            <v>0</v>
          </cell>
          <cell r="K764" t="str">
            <v>闲置</v>
          </cell>
          <cell r="L764" t="str">
            <v>花果园校区</v>
          </cell>
          <cell r="M764" t="str">
            <v>贵州省电子商务学校</v>
          </cell>
          <cell r="N764" t="str">
            <v>学生处（宿管科）</v>
          </cell>
        </row>
        <row r="765">
          <cell r="B765" t="str">
            <v>JJ1999000236</v>
          </cell>
          <cell r="C765" t="str">
            <v>铁床</v>
          </cell>
          <cell r="D765">
            <v>1</v>
          </cell>
          <cell r="E765" t="str">
            <v>待完善</v>
          </cell>
          <cell r="F765">
            <v>36343</v>
          </cell>
          <cell r="G765" t="str">
            <v>花果园校区</v>
          </cell>
          <cell r="H765">
            <v>85.5</v>
          </cell>
          <cell r="I765">
            <v>85.5</v>
          </cell>
          <cell r="J765">
            <v>0</v>
          </cell>
          <cell r="K765" t="str">
            <v>闲置</v>
          </cell>
          <cell r="L765" t="str">
            <v>花果园校区</v>
          </cell>
          <cell r="M765" t="str">
            <v>贵州省电子商务学校</v>
          </cell>
          <cell r="N765" t="str">
            <v>学生处（宿管科）</v>
          </cell>
        </row>
        <row r="766">
          <cell r="B766" t="str">
            <v>JJ1999000237</v>
          </cell>
          <cell r="C766" t="str">
            <v>铁床</v>
          </cell>
          <cell r="D766">
            <v>1</v>
          </cell>
          <cell r="E766" t="str">
            <v>待完善</v>
          </cell>
          <cell r="F766">
            <v>36343</v>
          </cell>
          <cell r="G766" t="str">
            <v>花果园校区</v>
          </cell>
          <cell r="H766">
            <v>85.5</v>
          </cell>
          <cell r="I766">
            <v>85.5</v>
          </cell>
          <cell r="J766">
            <v>0</v>
          </cell>
          <cell r="K766" t="str">
            <v>闲置</v>
          </cell>
          <cell r="L766" t="str">
            <v>花果园校区</v>
          </cell>
          <cell r="M766" t="str">
            <v>贵州省电子商务学校</v>
          </cell>
          <cell r="N766" t="str">
            <v>学生处（宿管科）</v>
          </cell>
        </row>
        <row r="767">
          <cell r="B767" t="str">
            <v>JJ1999000238</v>
          </cell>
          <cell r="C767" t="str">
            <v>铁床</v>
          </cell>
          <cell r="D767">
            <v>1</v>
          </cell>
          <cell r="E767" t="str">
            <v>待完善</v>
          </cell>
          <cell r="F767">
            <v>36343</v>
          </cell>
          <cell r="G767" t="str">
            <v>花果园校区</v>
          </cell>
          <cell r="H767">
            <v>85.5</v>
          </cell>
          <cell r="I767">
            <v>85.5</v>
          </cell>
          <cell r="J767">
            <v>0</v>
          </cell>
          <cell r="K767" t="str">
            <v>闲置</v>
          </cell>
          <cell r="L767" t="str">
            <v>花果园校区</v>
          </cell>
          <cell r="M767" t="str">
            <v>贵州省电子商务学校</v>
          </cell>
          <cell r="N767" t="str">
            <v>学生处（宿管科）</v>
          </cell>
        </row>
        <row r="768">
          <cell r="B768" t="str">
            <v>JJ1999000239</v>
          </cell>
          <cell r="C768" t="str">
            <v>铁床</v>
          </cell>
          <cell r="D768">
            <v>1</v>
          </cell>
          <cell r="E768" t="str">
            <v>待完善</v>
          </cell>
          <cell r="F768">
            <v>36343</v>
          </cell>
          <cell r="G768" t="str">
            <v>花果园校区</v>
          </cell>
          <cell r="H768">
            <v>248.32</v>
          </cell>
          <cell r="I768">
            <v>248.32</v>
          </cell>
          <cell r="J768">
            <v>0</v>
          </cell>
          <cell r="K768" t="str">
            <v>闲置</v>
          </cell>
          <cell r="L768" t="str">
            <v>花果园校区</v>
          </cell>
          <cell r="M768" t="str">
            <v>贵州省电子商务学校</v>
          </cell>
          <cell r="N768" t="str">
            <v>学生处（宿管科）</v>
          </cell>
        </row>
        <row r="769">
          <cell r="B769" t="str">
            <v>JJ1999000240</v>
          </cell>
          <cell r="C769" t="str">
            <v>铁床</v>
          </cell>
          <cell r="D769">
            <v>1</v>
          </cell>
          <cell r="E769" t="str">
            <v>待完善</v>
          </cell>
          <cell r="F769">
            <v>36343</v>
          </cell>
          <cell r="G769" t="str">
            <v>花果园校区</v>
          </cell>
          <cell r="H769">
            <v>248.32</v>
          </cell>
          <cell r="I769">
            <v>248.32</v>
          </cell>
          <cell r="J769">
            <v>0</v>
          </cell>
          <cell r="K769" t="str">
            <v>闲置</v>
          </cell>
          <cell r="L769" t="str">
            <v>花果园校区</v>
          </cell>
          <cell r="M769" t="str">
            <v>贵州省电子商务学校</v>
          </cell>
          <cell r="N769" t="str">
            <v>学生处（宿管科）</v>
          </cell>
        </row>
        <row r="770">
          <cell r="B770" t="str">
            <v>JJ1999000243</v>
          </cell>
          <cell r="C770" t="str">
            <v>铁床</v>
          </cell>
          <cell r="D770">
            <v>1</v>
          </cell>
          <cell r="E770" t="str">
            <v>待完善</v>
          </cell>
          <cell r="F770">
            <v>36343</v>
          </cell>
          <cell r="G770" t="str">
            <v>花果园校区</v>
          </cell>
          <cell r="H770">
            <v>248.32</v>
          </cell>
          <cell r="I770">
            <v>248.32</v>
          </cell>
          <cell r="J770">
            <v>0</v>
          </cell>
          <cell r="K770" t="str">
            <v>闲置</v>
          </cell>
          <cell r="L770" t="str">
            <v>花果园校区</v>
          </cell>
          <cell r="M770" t="str">
            <v>贵州省电子商务学校</v>
          </cell>
          <cell r="N770" t="str">
            <v>学生处（宿管科）</v>
          </cell>
        </row>
        <row r="771">
          <cell r="B771" t="str">
            <v>JJ1999000247</v>
          </cell>
          <cell r="C771" t="str">
            <v>铁床</v>
          </cell>
          <cell r="D771">
            <v>1</v>
          </cell>
          <cell r="E771" t="str">
            <v>待完善</v>
          </cell>
          <cell r="F771">
            <v>36343</v>
          </cell>
          <cell r="G771" t="str">
            <v>花果园校区</v>
          </cell>
          <cell r="H771">
            <v>248.32</v>
          </cell>
          <cell r="I771">
            <v>248.32</v>
          </cell>
          <cell r="J771">
            <v>0</v>
          </cell>
          <cell r="K771" t="str">
            <v>闲置</v>
          </cell>
          <cell r="L771" t="str">
            <v>花果园校区</v>
          </cell>
          <cell r="M771" t="str">
            <v>贵州省电子商务学校</v>
          </cell>
          <cell r="N771" t="str">
            <v>学生处（宿管科）</v>
          </cell>
        </row>
        <row r="772">
          <cell r="B772" t="str">
            <v>JJ1999000244</v>
          </cell>
          <cell r="C772" t="str">
            <v>铁床</v>
          </cell>
          <cell r="D772">
            <v>1</v>
          </cell>
          <cell r="E772" t="str">
            <v>待完善</v>
          </cell>
          <cell r="F772">
            <v>36343</v>
          </cell>
          <cell r="G772" t="str">
            <v>花果园校区</v>
          </cell>
          <cell r="H772">
            <v>248.32</v>
          </cell>
          <cell r="I772">
            <v>248.32</v>
          </cell>
          <cell r="J772">
            <v>0</v>
          </cell>
          <cell r="K772" t="str">
            <v>闲置</v>
          </cell>
          <cell r="L772" t="str">
            <v>花果园校区</v>
          </cell>
          <cell r="M772" t="str">
            <v>贵州省电子商务学校</v>
          </cell>
          <cell r="N772" t="str">
            <v>学生处（宿管科）</v>
          </cell>
        </row>
        <row r="773">
          <cell r="B773" t="str">
            <v>JJ1999000245</v>
          </cell>
          <cell r="C773" t="str">
            <v>铁床</v>
          </cell>
          <cell r="D773">
            <v>1</v>
          </cell>
          <cell r="E773" t="str">
            <v>待完善</v>
          </cell>
          <cell r="F773">
            <v>36343</v>
          </cell>
          <cell r="G773" t="str">
            <v>花果园校区</v>
          </cell>
          <cell r="H773">
            <v>85.5</v>
          </cell>
          <cell r="I773">
            <v>85.5</v>
          </cell>
          <cell r="J773">
            <v>0</v>
          </cell>
          <cell r="K773" t="str">
            <v>闲置</v>
          </cell>
          <cell r="L773" t="str">
            <v>花果园校区</v>
          </cell>
          <cell r="M773" t="str">
            <v>贵州省电子商务学校</v>
          </cell>
          <cell r="N773" t="str">
            <v>学生处（宿管科）</v>
          </cell>
        </row>
        <row r="774">
          <cell r="B774" t="str">
            <v>JJ1999000246</v>
          </cell>
          <cell r="C774" t="str">
            <v>铁床</v>
          </cell>
          <cell r="D774">
            <v>1</v>
          </cell>
          <cell r="E774" t="str">
            <v>待完善</v>
          </cell>
          <cell r="F774">
            <v>36343</v>
          </cell>
          <cell r="G774" t="str">
            <v>花果园校区</v>
          </cell>
          <cell r="H774">
            <v>85.5</v>
          </cell>
          <cell r="I774">
            <v>85.5</v>
          </cell>
          <cell r="J774">
            <v>0</v>
          </cell>
          <cell r="K774" t="str">
            <v>闲置</v>
          </cell>
          <cell r="L774" t="str">
            <v>花果园校区</v>
          </cell>
          <cell r="M774" t="str">
            <v>贵州省电子商务学校</v>
          </cell>
          <cell r="N774" t="str">
            <v>学生处（宿管科）</v>
          </cell>
        </row>
        <row r="775">
          <cell r="B775" t="str">
            <v>JJ1999000248</v>
          </cell>
          <cell r="C775" t="str">
            <v>铁床</v>
          </cell>
          <cell r="D775">
            <v>1</v>
          </cell>
          <cell r="E775" t="str">
            <v>待完善</v>
          </cell>
          <cell r="F775">
            <v>36343</v>
          </cell>
          <cell r="G775" t="str">
            <v>花果园校区</v>
          </cell>
          <cell r="H775">
            <v>85.5</v>
          </cell>
          <cell r="I775">
            <v>85.5</v>
          </cell>
          <cell r="J775">
            <v>0</v>
          </cell>
          <cell r="K775" t="str">
            <v>闲置</v>
          </cell>
          <cell r="L775" t="str">
            <v>花果园校区</v>
          </cell>
          <cell r="M775" t="str">
            <v>贵州省电子商务学校</v>
          </cell>
          <cell r="N775" t="str">
            <v>学生处（宿管科）</v>
          </cell>
        </row>
        <row r="776">
          <cell r="B776" t="str">
            <v>JJ1999000249</v>
          </cell>
          <cell r="C776" t="str">
            <v>铁床</v>
          </cell>
          <cell r="D776">
            <v>1</v>
          </cell>
          <cell r="E776" t="str">
            <v>待完善</v>
          </cell>
          <cell r="F776">
            <v>36343</v>
          </cell>
          <cell r="G776" t="str">
            <v>花果园校区</v>
          </cell>
          <cell r="H776">
            <v>85.5</v>
          </cell>
          <cell r="I776">
            <v>85.5</v>
          </cell>
          <cell r="J776">
            <v>0</v>
          </cell>
          <cell r="K776" t="str">
            <v>闲置</v>
          </cell>
          <cell r="L776" t="str">
            <v>花果园校区</v>
          </cell>
          <cell r="M776" t="str">
            <v>贵州省电子商务学校</v>
          </cell>
          <cell r="N776" t="str">
            <v>学生处（宿管科）</v>
          </cell>
        </row>
        <row r="777">
          <cell r="B777" t="str">
            <v>JJ1999000254</v>
          </cell>
          <cell r="C777" t="str">
            <v>铁床</v>
          </cell>
          <cell r="D777">
            <v>1</v>
          </cell>
          <cell r="E777" t="str">
            <v>待完善</v>
          </cell>
          <cell r="F777">
            <v>36343</v>
          </cell>
          <cell r="G777" t="str">
            <v>花果园校区</v>
          </cell>
          <cell r="H777">
            <v>248.32</v>
          </cell>
          <cell r="I777">
            <v>248.32</v>
          </cell>
          <cell r="J777">
            <v>0</v>
          </cell>
          <cell r="K777" t="str">
            <v>闲置</v>
          </cell>
          <cell r="L777" t="str">
            <v>花果园校区</v>
          </cell>
          <cell r="M777" t="str">
            <v>贵州省电子商务学校</v>
          </cell>
          <cell r="N777" t="str">
            <v>学生处（宿管科）</v>
          </cell>
        </row>
        <row r="778">
          <cell r="B778" t="str">
            <v>JJ1999000255</v>
          </cell>
          <cell r="C778" t="str">
            <v>铁床</v>
          </cell>
          <cell r="D778">
            <v>1</v>
          </cell>
          <cell r="E778" t="str">
            <v>待完善</v>
          </cell>
          <cell r="F778">
            <v>36343</v>
          </cell>
          <cell r="G778" t="str">
            <v>花果园校区</v>
          </cell>
          <cell r="H778">
            <v>248.32</v>
          </cell>
          <cell r="I778">
            <v>248.32</v>
          </cell>
          <cell r="J778">
            <v>0</v>
          </cell>
          <cell r="K778" t="str">
            <v>闲置</v>
          </cell>
          <cell r="L778" t="str">
            <v>花果园校区</v>
          </cell>
          <cell r="M778" t="str">
            <v>贵州省电子商务学校</v>
          </cell>
          <cell r="N778" t="str">
            <v>学生处（宿管科）</v>
          </cell>
        </row>
        <row r="779">
          <cell r="B779" t="str">
            <v>JJ1999000256</v>
          </cell>
          <cell r="C779" t="str">
            <v>铁床</v>
          </cell>
          <cell r="D779">
            <v>1</v>
          </cell>
          <cell r="E779" t="str">
            <v>待完善</v>
          </cell>
          <cell r="F779">
            <v>36343</v>
          </cell>
          <cell r="G779" t="str">
            <v>花果园校区</v>
          </cell>
          <cell r="H779">
            <v>85.5</v>
          </cell>
          <cell r="I779">
            <v>85.5</v>
          </cell>
          <cell r="J779">
            <v>0</v>
          </cell>
          <cell r="K779" t="str">
            <v>闲置</v>
          </cell>
          <cell r="L779" t="str">
            <v>花果园校区</v>
          </cell>
          <cell r="M779" t="str">
            <v>贵州省电子商务学校</v>
          </cell>
          <cell r="N779" t="str">
            <v>学生处（宿管科）</v>
          </cell>
        </row>
        <row r="780">
          <cell r="B780" t="str">
            <v>JJ1999000257</v>
          </cell>
          <cell r="C780" t="str">
            <v>铁床</v>
          </cell>
          <cell r="D780">
            <v>1</v>
          </cell>
          <cell r="E780" t="str">
            <v>待完善</v>
          </cell>
          <cell r="F780">
            <v>36343</v>
          </cell>
          <cell r="G780" t="str">
            <v>花果园校区</v>
          </cell>
          <cell r="H780">
            <v>248.32</v>
          </cell>
          <cell r="I780">
            <v>248.32</v>
          </cell>
          <cell r="J780">
            <v>0</v>
          </cell>
          <cell r="K780" t="str">
            <v>闲置</v>
          </cell>
          <cell r="L780" t="str">
            <v>花果园校区</v>
          </cell>
          <cell r="M780" t="str">
            <v>贵州省电子商务学校</v>
          </cell>
          <cell r="N780" t="str">
            <v>学生处（宿管科）</v>
          </cell>
        </row>
        <row r="781">
          <cell r="B781" t="str">
            <v>JJ1999000258</v>
          </cell>
          <cell r="C781" t="str">
            <v>铁床</v>
          </cell>
          <cell r="D781">
            <v>1</v>
          </cell>
          <cell r="E781" t="str">
            <v>待完善</v>
          </cell>
          <cell r="F781">
            <v>36343</v>
          </cell>
          <cell r="G781" t="str">
            <v>花果园校区</v>
          </cell>
          <cell r="H781">
            <v>248.32</v>
          </cell>
          <cell r="I781">
            <v>248.32</v>
          </cell>
          <cell r="J781">
            <v>0</v>
          </cell>
          <cell r="K781" t="str">
            <v>闲置</v>
          </cell>
          <cell r="L781" t="str">
            <v>花果园校区</v>
          </cell>
          <cell r="M781" t="str">
            <v>贵州省电子商务学校</v>
          </cell>
          <cell r="N781" t="str">
            <v>学生处（宿管科）</v>
          </cell>
        </row>
        <row r="782">
          <cell r="B782" t="str">
            <v>JJ1999000268</v>
          </cell>
          <cell r="C782" t="str">
            <v>铁床</v>
          </cell>
          <cell r="D782">
            <v>1</v>
          </cell>
          <cell r="E782" t="str">
            <v>待完善</v>
          </cell>
          <cell r="F782">
            <v>36343</v>
          </cell>
          <cell r="G782" t="str">
            <v>花果园校区</v>
          </cell>
          <cell r="H782">
            <v>85.5</v>
          </cell>
          <cell r="I782">
            <v>85.5</v>
          </cell>
          <cell r="J782">
            <v>0</v>
          </cell>
          <cell r="K782" t="str">
            <v>闲置</v>
          </cell>
          <cell r="L782" t="str">
            <v>花果园校区</v>
          </cell>
          <cell r="M782" t="str">
            <v>贵州省电子商务学校</v>
          </cell>
          <cell r="N782" t="str">
            <v>学生处（宿管科）</v>
          </cell>
        </row>
        <row r="783">
          <cell r="B783" t="str">
            <v>JJ1999000269</v>
          </cell>
          <cell r="C783" t="str">
            <v>铁床</v>
          </cell>
          <cell r="D783">
            <v>1</v>
          </cell>
          <cell r="E783" t="str">
            <v>待完善</v>
          </cell>
          <cell r="F783">
            <v>36343</v>
          </cell>
          <cell r="G783" t="str">
            <v>花果园校区</v>
          </cell>
          <cell r="H783">
            <v>248.32</v>
          </cell>
          <cell r="I783">
            <v>248.32</v>
          </cell>
          <cell r="J783">
            <v>0</v>
          </cell>
          <cell r="K783" t="str">
            <v>闲置</v>
          </cell>
          <cell r="L783" t="str">
            <v>花果园校区</v>
          </cell>
          <cell r="M783" t="str">
            <v>贵州省电子商务学校</v>
          </cell>
          <cell r="N783" t="str">
            <v>学生处（宿管科）</v>
          </cell>
        </row>
        <row r="784">
          <cell r="B784" t="str">
            <v>JJ1999000270</v>
          </cell>
          <cell r="C784" t="str">
            <v>铁床</v>
          </cell>
          <cell r="D784">
            <v>1</v>
          </cell>
          <cell r="E784" t="str">
            <v>待完善</v>
          </cell>
          <cell r="F784">
            <v>36343</v>
          </cell>
          <cell r="G784" t="str">
            <v>花果园校区</v>
          </cell>
          <cell r="H784">
            <v>85.5</v>
          </cell>
          <cell r="I784">
            <v>85.5</v>
          </cell>
          <cell r="J784">
            <v>0</v>
          </cell>
          <cell r="K784" t="str">
            <v>闲置</v>
          </cell>
          <cell r="L784" t="str">
            <v>花果园校区</v>
          </cell>
          <cell r="M784" t="str">
            <v>贵州省电子商务学校</v>
          </cell>
          <cell r="N784" t="str">
            <v>学生处（宿管科）</v>
          </cell>
        </row>
        <row r="785">
          <cell r="B785" t="str">
            <v>JJ1999000271</v>
          </cell>
          <cell r="C785" t="str">
            <v>铁床</v>
          </cell>
          <cell r="D785">
            <v>1</v>
          </cell>
          <cell r="E785" t="str">
            <v>待完善</v>
          </cell>
          <cell r="F785">
            <v>36343</v>
          </cell>
          <cell r="G785" t="str">
            <v>花果园校区</v>
          </cell>
          <cell r="H785">
            <v>85.5</v>
          </cell>
          <cell r="I785">
            <v>85.5</v>
          </cell>
          <cell r="J785">
            <v>0</v>
          </cell>
          <cell r="K785" t="str">
            <v>闲置</v>
          </cell>
          <cell r="L785" t="str">
            <v>花果园校区</v>
          </cell>
          <cell r="M785" t="str">
            <v>贵州省电子商务学校</v>
          </cell>
          <cell r="N785" t="str">
            <v>学生处（宿管科）</v>
          </cell>
        </row>
        <row r="786">
          <cell r="B786" t="str">
            <v>JJ1999000272</v>
          </cell>
          <cell r="C786" t="str">
            <v>铁床</v>
          </cell>
          <cell r="D786">
            <v>1</v>
          </cell>
          <cell r="E786" t="str">
            <v>待完善</v>
          </cell>
          <cell r="F786">
            <v>36343</v>
          </cell>
          <cell r="G786" t="str">
            <v>花果园校区</v>
          </cell>
          <cell r="H786">
            <v>248.32</v>
          </cell>
          <cell r="I786">
            <v>248.32</v>
          </cell>
          <cell r="J786">
            <v>0</v>
          </cell>
          <cell r="K786" t="str">
            <v>闲置</v>
          </cell>
          <cell r="L786" t="str">
            <v>花果园校区</v>
          </cell>
          <cell r="M786" t="str">
            <v>贵州省电子商务学校</v>
          </cell>
          <cell r="N786" t="str">
            <v>学生处（宿管科）</v>
          </cell>
        </row>
        <row r="787">
          <cell r="B787" t="str">
            <v>JJ1999000273</v>
          </cell>
          <cell r="C787" t="str">
            <v>铁床</v>
          </cell>
          <cell r="D787">
            <v>1</v>
          </cell>
          <cell r="E787" t="str">
            <v>待完善</v>
          </cell>
          <cell r="F787">
            <v>36343</v>
          </cell>
          <cell r="G787" t="str">
            <v>花果园校区</v>
          </cell>
          <cell r="H787">
            <v>85.5</v>
          </cell>
          <cell r="I787">
            <v>85.5</v>
          </cell>
          <cell r="J787">
            <v>0</v>
          </cell>
          <cell r="K787" t="str">
            <v>闲置</v>
          </cell>
          <cell r="L787" t="str">
            <v>花果园校区</v>
          </cell>
          <cell r="M787" t="str">
            <v>贵州省电子商务学校</v>
          </cell>
          <cell r="N787" t="str">
            <v>学生处（宿管科）</v>
          </cell>
        </row>
        <row r="788">
          <cell r="B788" t="str">
            <v>JJ1999000274</v>
          </cell>
          <cell r="C788" t="str">
            <v>铁床</v>
          </cell>
          <cell r="D788">
            <v>1</v>
          </cell>
          <cell r="E788" t="str">
            <v>待完善</v>
          </cell>
          <cell r="F788">
            <v>36343</v>
          </cell>
          <cell r="G788" t="str">
            <v>花果园校区</v>
          </cell>
          <cell r="H788">
            <v>248.32</v>
          </cell>
          <cell r="I788">
            <v>248.32</v>
          </cell>
          <cell r="J788">
            <v>0</v>
          </cell>
          <cell r="K788" t="str">
            <v>闲置</v>
          </cell>
          <cell r="L788" t="str">
            <v>花果园校区</v>
          </cell>
          <cell r="M788" t="str">
            <v>贵州省电子商务学校</v>
          </cell>
          <cell r="N788" t="str">
            <v>学生处（宿管科）</v>
          </cell>
        </row>
        <row r="789">
          <cell r="B789" t="str">
            <v>JJ1999000275</v>
          </cell>
          <cell r="C789" t="str">
            <v>铁床</v>
          </cell>
          <cell r="D789">
            <v>1</v>
          </cell>
          <cell r="E789" t="str">
            <v>待完善</v>
          </cell>
          <cell r="F789">
            <v>36343</v>
          </cell>
          <cell r="G789" t="str">
            <v>花果园校区</v>
          </cell>
          <cell r="H789">
            <v>248.32</v>
          </cell>
          <cell r="I789">
            <v>248.32</v>
          </cell>
          <cell r="J789">
            <v>0</v>
          </cell>
          <cell r="K789" t="str">
            <v>闲置</v>
          </cell>
          <cell r="L789" t="str">
            <v>花果园校区</v>
          </cell>
          <cell r="M789" t="str">
            <v>贵州省电子商务学校</v>
          </cell>
          <cell r="N789" t="str">
            <v>学生处（宿管科）</v>
          </cell>
        </row>
        <row r="790">
          <cell r="B790" t="str">
            <v>JJ1999000276</v>
          </cell>
          <cell r="C790" t="str">
            <v>铁床</v>
          </cell>
          <cell r="D790">
            <v>1</v>
          </cell>
          <cell r="E790" t="str">
            <v>待完善</v>
          </cell>
          <cell r="F790">
            <v>36343</v>
          </cell>
          <cell r="G790" t="str">
            <v>花果园校区</v>
          </cell>
          <cell r="H790">
            <v>85.5</v>
          </cell>
          <cell r="I790">
            <v>85.5</v>
          </cell>
          <cell r="J790">
            <v>0</v>
          </cell>
          <cell r="K790" t="str">
            <v>闲置</v>
          </cell>
          <cell r="L790" t="str">
            <v>花果园校区</v>
          </cell>
          <cell r="M790" t="str">
            <v>贵州省电子商务学校</v>
          </cell>
          <cell r="N790" t="str">
            <v>学生处（宿管科）</v>
          </cell>
        </row>
        <row r="791">
          <cell r="B791" t="str">
            <v>JJ1999000277</v>
          </cell>
          <cell r="C791" t="str">
            <v>铁床</v>
          </cell>
          <cell r="D791">
            <v>1</v>
          </cell>
          <cell r="E791" t="str">
            <v>待完善</v>
          </cell>
          <cell r="F791">
            <v>36343</v>
          </cell>
          <cell r="G791" t="str">
            <v>花果园校区</v>
          </cell>
          <cell r="H791">
            <v>85.5</v>
          </cell>
          <cell r="I791">
            <v>85.5</v>
          </cell>
          <cell r="J791">
            <v>0</v>
          </cell>
          <cell r="K791" t="str">
            <v>闲置</v>
          </cell>
          <cell r="L791" t="str">
            <v>花果园校区</v>
          </cell>
          <cell r="M791" t="str">
            <v>贵州省电子商务学校</v>
          </cell>
          <cell r="N791" t="str">
            <v>学生处（宿管科）</v>
          </cell>
        </row>
        <row r="792">
          <cell r="B792" t="str">
            <v>JJ1999000278</v>
          </cell>
          <cell r="C792" t="str">
            <v>铁床</v>
          </cell>
          <cell r="D792">
            <v>1</v>
          </cell>
          <cell r="E792" t="str">
            <v>待完善</v>
          </cell>
          <cell r="F792">
            <v>36343</v>
          </cell>
          <cell r="G792" t="str">
            <v>花果园校区</v>
          </cell>
          <cell r="H792">
            <v>248.32</v>
          </cell>
          <cell r="I792">
            <v>248.32</v>
          </cell>
          <cell r="J792">
            <v>0</v>
          </cell>
          <cell r="K792" t="str">
            <v>闲置</v>
          </cell>
          <cell r="L792" t="str">
            <v>花果园校区</v>
          </cell>
          <cell r="M792" t="str">
            <v>贵州省电子商务学校</v>
          </cell>
          <cell r="N792" t="str">
            <v>学生处（宿管科）</v>
          </cell>
        </row>
        <row r="793">
          <cell r="B793" t="str">
            <v>JJ1999000279</v>
          </cell>
          <cell r="C793" t="str">
            <v>铁床</v>
          </cell>
          <cell r="D793">
            <v>1</v>
          </cell>
          <cell r="E793" t="str">
            <v>待完善</v>
          </cell>
          <cell r="F793">
            <v>36343</v>
          </cell>
          <cell r="G793" t="str">
            <v>花果园校区</v>
          </cell>
          <cell r="H793">
            <v>248</v>
          </cell>
          <cell r="I793">
            <v>248</v>
          </cell>
          <cell r="J793">
            <v>0</v>
          </cell>
          <cell r="K793" t="str">
            <v>闲置</v>
          </cell>
          <cell r="L793" t="str">
            <v>花果园校区</v>
          </cell>
          <cell r="M793" t="str">
            <v>贵州省电子商务学校</v>
          </cell>
          <cell r="N793" t="str">
            <v>学生处（宿管科）</v>
          </cell>
        </row>
        <row r="794">
          <cell r="B794" t="str">
            <v>JJ1999000280</v>
          </cell>
          <cell r="C794" t="str">
            <v>铁床</v>
          </cell>
          <cell r="D794">
            <v>1</v>
          </cell>
          <cell r="E794" t="str">
            <v>待完善</v>
          </cell>
          <cell r="F794">
            <v>36343</v>
          </cell>
          <cell r="G794" t="str">
            <v>花果园校区</v>
          </cell>
          <cell r="H794">
            <v>85.5</v>
          </cell>
          <cell r="I794">
            <v>85.5</v>
          </cell>
          <cell r="J794">
            <v>0</v>
          </cell>
          <cell r="K794" t="str">
            <v>闲置</v>
          </cell>
          <cell r="L794" t="str">
            <v>花果园校区</v>
          </cell>
          <cell r="M794" t="str">
            <v>贵州省电子商务学校</v>
          </cell>
          <cell r="N794" t="str">
            <v>学生处（宿管科）</v>
          </cell>
        </row>
        <row r="795">
          <cell r="B795" t="str">
            <v>JJ1999000281</v>
          </cell>
          <cell r="C795" t="str">
            <v>铁床</v>
          </cell>
          <cell r="D795">
            <v>1</v>
          </cell>
          <cell r="E795" t="str">
            <v>待完善</v>
          </cell>
          <cell r="F795">
            <v>36343</v>
          </cell>
          <cell r="G795" t="str">
            <v>花果园校区</v>
          </cell>
          <cell r="H795">
            <v>248.32</v>
          </cell>
          <cell r="I795">
            <v>248.32</v>
          </cell>
          <cell r="J795">
            <v>0</v>
          </cell>
          <cell r="K795" t="str">
            <v>闲置</v>
          </cell>
          <cell r="L795" t="str">
            <v>花果园校区</v>
          </cell>
          <cell r="M795" t="str">
            <v>贵州省电子商务学校</v>
          </cell>
          <cell r="N795" t="str">
            <v>学生处（宿管科）</v>
          </cell>
        </row>
        <row r="796">
          <cell r="B796" t="str">
            <v>JJ1999000282</v>
          </cell>
          <cell r="C796" t="str">
            <v>铁床</v>
          </cell>
          <cell r="D796">
            <v>1</v>
          </cell>
          <cell r="E796" t="str">
            <v>待完善</v>
          </cell>
          <cell r="F796">
            <v>36343</v>
          </cell>
          <cell r="G796" t="str">
            <v>花果园校区</v>
          </cell>
          <cell r="H796">
            <v>248.32</v>
          </cell>
          <cell r="I796">
            <v>248.32</v>
          </cell>
          <cell r="J796">
            <v>0</v>
          </cell>
          <cell r="K796" t="str">
            <v>闲置</v>
          </cell>
          <cell r="L796" t="str">
            <v>花果园校区</v>
          </cell>
          <cell r="M796" t="str">
            <v>贵州省电子商务学校</v>
          </cell>
          <cell r="N796" t="str">
            <v>学生处（宿管科）</v>
          </cell>
        </row>
        <row r="797">
          <cell r="B797" t="str">
            <v>JJ1999000283</v>
          </cell>
          <cell r="C797" t="str">
            <v>铁床</v>
          </cell>
          <cell r="D797">
            <v>1</v>
          </cell>
          <cell r="E797" t="str">
            <v>待完善</v>
          </cell>
          <cell r="F797">
            <v>36343</v>
          </cell>
          <cell r="G797" t="str">
            <v>花果园校区</v>
          </cell>
          <cell r="H797">
            <v>85.5</v>
          </cell>
          <cell r="I797">
            <v>85.5</v>
          </cell>
          <cell r="J797">
            <v>0</v>
          </cell>
          <cell r="K797" t="str">
            <v>闲置</v>
          </cell>
          <cell r="L797" t="str">
            <v>花果园校区</v>
          </cell>
          <cell r="M797" t="str">
            <v>贵州省电子商务学校</v>
          </cell>
          <cell r="N797" t="str">
            <v>学生处（宿管科）</v>
          </cell>
        </row>
        <row r="798">
          <cell r="B798" t="str">
            <v>JJ1999000284</v>
          </cell>
          <cell r="C798" t="str">
            <v>铁床</v>
          </cell>
          <cell r="D798">
            <v>1</v>
          </cell>
          <cell r="E798" t="str">
            <v>待完善</v>
          </cell>
          <cell r="F798">
            <v>36343</v>
          </cell>
          <cell r="G798" t="str">
            <v>花果园校区</v>
          </cell>
          <cell r="H798">
            <v>85.5</v>
          </cell>
          <cell r="I798">
            <v>85.5</v>
          </cell>
          <cell r="J798">
            <v>0</v>
          </cell>
          <cell r="K798" t="str">
            <v>闲置</v>
          </cell>
          <cell r="L798" t="str">
            <v>花果园校区</v>
          </cell>
          <cell r="M798" t="str">
            <v>贵州省电子商务学校</v>
          </cell>
          <cell r="N798" t="str">
            <v>学生处（宿管科）</v>
          </cell>
        </row>
        <row r="799">
          <cell r="B799" t="str">
            <v>JJ1999000285</v>
          </cell>
          <cell r="C799" t="str">
            <v>铁床</v>
          </cell>
          <cell r="D799">
            <v>1</v>
          </cell>
          <cell r="E799" t="str">
            <v>待完善</v>
          </cell>
          <cell r="F799">
            <v>36343</v>
          </cell>
          <cell r="G799" t="str">
            <v>花果园校区</v>
          </cell>
          <cell r="H799">
            <v>85.5</v>
          </cell>
          <cell r="I799">
            <v>85.5</v>
          </cell>
          <cell r="J799">
            <v>0</v>
          </cell>
          <cell r="K799" t="str">
            <v>闲置</v>
          </cell>
          <cell r="L799" t="str">
            <v>花果园校区</v>
          </cell>
          <cell r="M799" t="str">
            <v>贵州省电子商务学校</v>
          </cell>
          <cell r="N799" t="str">
            <v>学生处（宿管科）</v>
          </cell>
        </row>
        <row r="800">
          <cell r="B800" t="str">
            <v>JJ1999000295</v>
          </cell>
          <cell r="C800" t="str">
            <v>铁床</v>
          </cell>
          <cell r="D800">
            <v>1</v>
          </cell>
          <cell r="E800" t="str">
            <v>待完善</v>
          </cell>
          <cell r="F800">
            <v>36343</v>
          </cell>
          <cell r="G800" t="str">
            <v>花果园校区</v>
          </cell>
          <cell r="H800">
            <v>248.32</v>
          </cell>
          <cell r="I800">
            <v>248.32</v>
          </cell>
          <cell r="J800">
            <v>0</v>
          </cell>
          <cell r="K800" t="str">
            <v>闲置</v>
          </cell>
          <cell r="L800" t="str">
            <v>花果园校区</v>
          </cell>
          <cell r="M800" t="str">
            <v>贵州省电子商务学校</v>
          </cell>
          <cell r="N800" t="str">
            <v>学生处（宿管科）</v>
          </cell>
        </row>
        <row r="801">
          <cell r="B801" t="str">
            <v>JJ1999000296</v>
          </cell>
          <cell r="C801" t="str">
            <v>铁床</v>
          </cell>
          <cell r="D801">
            <v>1</v>
          </cell>
          <cell r="E801" t="str">
            <v>待完善</v>
          </cell>
          <cell r="F801">
            <v>36343</v>
          </cell>
          <cell r="G801" t="str">
            <v>花果园校区</v>
          </cell>
          <cell r="H801">
            <v>248.32</v>
          </cell>
          <cell r="I801">
            <v>248.32</v>
          </cell>
          <cell r="J801">
            <v>0</v>
          </cell>
          <cell r="K801" t="str">
            <v>闲置</v>
          </cell>
          <cell r="L801" t="str">
            <v>花果园校区</v>
          </cell>
          <cell r="M801" t="str">
            <v>贵州省电子商务学校</v>
          </cell>
          <cell r="N801" t="str">
            <v>学生处（宿管科）</v>
          </cell>
        </row>
        <row r="802">
          <cell r="B802" t="str">
            <v>JJ1999000297</v>
          </cell>
          <cell r="C802" t="str">
            <v>铁床</v>
          </cell>
          <cell r="D802">
            <v>1</v>
          </cell>
          <cell r="E802" t="str">
            <v>待完善</v>
          </cell>
          <cell r="F802">
            <v>36343</v>
          </cell>
          <cell r="G802" t="str">
            <v>花果园校区</v>
          </cell>
          <cell r="H802">
            <v>248.32</v>
          </cell>
          <cell r="I802">
            <v>248.32</v>
          </cell>
          <cell r="J802">
            <v>0</v>
          </cell>
          <cell r="K802" t="str">
            <v>闲置</v>
          </cell>
          <cell r="L802" t="str">
            <v>花果园校区</v>
          </cell>
          <cell r="M802" t="str">
            <v>贵州省电子商务学校</v>
          </cell>
          <cell r="N802" t="str">
            <v>学生处（宿管科）</v>
          </cell>
        </row>
        <row r="803">
          <cell r="B803" t="str">
            <v>JJ1999000298</v>
          </cell>
          <cell r="C803" t="str">
            <v>铁床</v>
          </cell>
          <cell r="D803">
            <v>1</v>
          </cell>
          <cell r="E803" t="str">
            <v>待完善</v>
          </cell>
          <cell r="F803">
            <v>36343</v>
          </cell>
          <cell r="G803" t="str">
            <v>花果园校区</v>
          </cell>
          <cell r="H803">
            <v>248.32</v>
          </cell>
          <cell r="I803">
            <v>248.32</v>
          </cell>
          <cell r="J803">
            <v>0</v>
          </cell>
          <cell r="K803" t="str">
            <v>闲置</v>
          </cell>
          <cell r="L803" t="str">
            <v>花果园校区</v>
          </cell>
          <cell r="M803" t="str">
            <v>贵州省电子商务学校</v>
          </cell>
          <cell r="N803" t="str">
            <v>学生处（宿管科）</v>
          </cell>
        </row>
        <row r="804">
          <cell r="B804" t="str">
            <v>JJ1999000299</v>
          </cell>
          <cell r="C804" t="str">
            <v>铁床</v>
          </cell>
          <cell r="D804">
            <v>1</v>
          </cell>
          <cell r="E804" t="str">
            <v>待完善</v>
          </cell>
          <cell r="F804">
            <v>36343</v>
          </cell>
          <cell r="G804" t="str">
            <v>花果园校区</v>
          </cell>
          <cell r="H804">
            <v>85.5</v>
          </cell>
          <cell r="I804">
            <v>85.5</v>
          </cell>
          <cell r="J804">
            <v>0</v>
          </cell>
          <cell r="K804" t="str">
            <v>闲置</v>
          </cell>
          <cell r="L804" t="str">
            <v>花果园校区</v>
          </cell>
          <cell r="M804" t="str">
            <v>贵州省电子商务学校</v>
          </cell>
          <cell r="N804" t="str">
            <v>学生处（宿管科）</v>
          </cell>
        </row>
        <row r="805">
          <cell r="B805" t="str">
            <v>JJ1999000300</v>
          </cell>
          <cell r="C805" t="str">
            <v>铁床</v>
          </cell>
          <cell r="D805">
            <v>1</v>
          </cell>
          <cell r="E805" t="str">
            <v>待完善</v>
          </cell>
          <cell r="F805">
            <v>36343</v>
          </cell>
          <cell r="G805" t="str">
            <v>花果园校区</v>
          </cell>
          <cell r="H805">
            <v>85.5</v>
          </cell>
          <cell r="I805">
            <v>85.5</v>
          </cell>
          <cell r="J805">
            <v>0</v>
          </cell>
          <cell r="K805" t="str">
            <v>闲置</v>
          </cell>
          <cell r="L805" t="str">
            <v>花果园校区</v>
          </cell>
          <cell r="M805" t="str">
            <v>贵州省电子商务学校</v>
          </cell>
          <cell r="N805" t="str">
            <v>学生处（宿管科）</v>
          </cell>
        </row>
        <row r="806">
          <cell r="B806" t="str">
            <v>JJ1999000301</v>
          </cell>
          <cell r="C806" t="str">
            <v>铁床</v>
          </cell>
          <cell r="D806">
            <v>1</v>
          </cell>
          <cell r="E806" t="str">
            <v>待完善</v>
          </cell>
          <cell r="F806">
            <v>36343</v>
          </cell>
          <cell r="G806" t="str">
            <v>花果园校区</v>
          </cell>
          <cell r="H806">
            <v>85.5</v>
          </cell>
          <cell r="I806">
            <v>85.5</v>
          </cell>
          <cell r="J806">
            <v>0</v>
          </cell>
          <cell r="K806" t="str">
            <v>闲置</v>
          </cell>
          <cell r="L806" t="str">
            <v>花果园校区</v>
          </cell>
          <cell r="M806" t="str">
            <v>贵州省电子商务学校</v>
          </cell>
          <cell r="N806" t="str">
            <v>学生处（宿管科）</v>
          </cell>
        </row>
        <row r="807">
          <cell r="B807" t="str">
            <v>JJ1999000302</v>
          </cell>
          <cell r="C807" t="str">
            <v>铁床</v>
          </cell>
          <cell r="D807">
            <v>1</v>
          </cell>
          <cell r="E807" t="str">
            <v>待完善</v>
          </cell>
          <cell r="F807">
            <v>36343</v>
          </cell>
          <cell r="G807" t="str">
            <v>花果园校区</v>
          </cell>
          <cell r="H807">
            <v>248.32</v>
          </cell>
          <cell r="I807">
            <v>248.32</v>
          </cell>
          <cell r="J807">
            <v>0</v>
          </cell>
          <cell r="K807" t="str">
            <v>闲置</v>
          </cell>
          <cell r="L807" t="str">
            <v>花果园校区</v>
          </cell>
          <cell r="M807" t="str">
            <v>贵州省电子商务学校</v>
          </cell>
          <cell r="N807" t="str">
            <v>学生处（宿管科）</v>
          </cell>
        </row>
        <row r="808">
          <cell r="B808" t="str">
            <v>JJ1999000303</v>
          </cell>
          <cell r="C808" t="str">
            <v>铁床</v>
          </cell>
          <cell r="D808">
            <v>1</v>
          </cell>
          <cell r="E808" t="str">
            <v>待完善</v>
          </cell>
          <cell r="F808">
            <v>36343</v>
          </cell>
          <cell r="G808" t="str">
            <v>花果园校区</v>
          </cell>
          <cell r="H808">
            <v>248.32</v>
          </cell>
          <cell r="I808">
            <v>248.32</v>
          </cell>
          <cell r="J808">
            <v>0</v>
          </cell>
          <cell r="K808" t="str">
            <v>闲置</v>
          </cell>
          <cell r="L808" t="str">
            <v>花果园校区</v>
          </cell>
          <cell r="M808" t="str">
            <v>贵州省电子商务学校</v>
          </cell>
          <cell r="N808" t="str">
            <v>学生处（宿管科）</v>
          </cell>
        </row>
        <row r="809">
          <cell r="B809" t="str">
            <v>JJ1999000304</v>
          </cell>
          <cell r="C809" t="str">
            <v>铁床</v>
          </cell>
          <cell r="D809">
            <v>1</v>
          </cell>
          <cell r="E809" t="str">
            <v>待完善</v>
          </cell>
          <cell r="F809">
            <v>36343</v>
          </cell>
          <cell r="G809" t="str">
            <v>花果园校区</v>
          </cell>
          <cell r="H809">
            <v>85.5</v>
          </cell>
          <cell r="I809">
            <v>85.5</v>
          </cell>
          <cell r="J809">
            <v>0</v>
          </cell>
          <cell r="K809" t="str">
            <v>闲置</v>
          </cell>
          <cell r="L809" t="str">
            <v>花果园校区</v>
          </cell>
          <cell r="M809" t="str">
            <v>贵州省电子商务学校</v>
          </cell>
          <cell r="N809" t="str">
            <v>学生处（宿管科）</v>
          </cell>
        </row>
        <row r="810">
          <cell r="B810" t="str">
            <v>JJ1999000305</v>
          </cell>
          <cell r="C810" t="str">
            <v>铁床</v>
          </cell>
          <cell r="D810">
            <v>1</v>
          </cell>
          <cell r="E810" t="str">
            <v>待完善</v>
          </cell>
          <cell r="F810">
            <v>36343</v>
          </cell>
          <cell r="G810" t="str">
            <v>花果园校区</v>
          </cell>
          <cell r="H810">
            <v>85.5</v>
          </cell>
          <cell r="I810">
            <v>85.5</v>
          </cell>
          <cell r="J810">
            <v>0</v>
          </cell>
          <cell r="K810" t="str">
            <v>闲置</v>
          </cell>
          <cell r="L810" t="str">
            <v>花果园校区</v>
          </cell>
          <cell r="M810" t="str">
            <v>贵州省电子商务学校</v>
          </cell>
          <cell r="N810" t="str">
            <v>学生处（宿管科）</v>
          </cell>
        </row>
        <row r="811">
          <cell r="B811" t="str">
            <v>JJ1999000306</v>
          </cell>
          <cell r="C811" t="str">
            <v>铁床</v>
          </cell>
          <cell r="D811">
            <v>1</v>
          </cell>
          <cell r="E811" t="str">
            <v>待完善</v>
          </cell>
          <cell r="F811">
            <v>36343</v>
          </cell>
          <cell r="G811" t="str">
            <v>花果园校区</v>
          </cell>
          <cell r="H811">
            <v>248.32</v>
          </cell>
          <cell r="I811">
            <v>248.32</v>
          </cell>
          <cell r="J811">
            <v>0</v>
          </cell>
          <cell r="K811" t="str">
            <v>闲置</v>
          </cell>
          <cell r="L811" t="str">
            <v>花果园校区</v>
          </cell>
          <cell r="M811" t="str">
            <v>贵州省电子商务学校</v>
          </cell>
          <cell r="N811" t="str">
            <v>学生处（宿管科）</v>
          </cell>
        </row>
        <row r="812">
          <cell r="B812" t="str">
            <v>JJ1999000307</v>
          </cell>
          <cell r="C812" t="str">
            <v>铁床</v>
          </cell>
          <cell r="D812">
            <v>1</v>
          </cell>
          <cell r="E812" t="str">
            <v>待完善</v>
          </cell>
          <cell r="F812">
            <v>36343</v>
          </cell>
          <cell r="G812" t="str">
            <v>花果园校区</v>
          </cell>
          <cell r="H812">
            <v>85.5</v>
          </cell>
          <cell r="I812">
            <v>85.5</v>
          </cell>
          <cell r="J812">
            <v>0</v>
          </cell>
          <cell r="K812" t="str">
            <v>闲置</v>
          </cell>
          <cell r="L812" t="str">
            <v>花果园校区</v>
          </cell>
          <cell r="M812" t="str">
            <v>贵州省电子商务学校</v>
          </cell>
          <cell r="N812" t="str">
            <v>学生处（宿管科）</v>
          </cell>
        </row>
        <row r="813">
          <cell r="B813" t="str">
            <v>JJ1999000308</v>
          </cell>
          <cell r="C813" t="str">
            <v>铁床</v>
          </cell>
          <cell r="D813">
            <v>1</v>
          </cell>
          <cell r="E813" t="str">
            <v>待完善</v>
          </cell>
          <cell r="F813">
            <v>36343</v>
          </cell>
          <cell r="G813" t="str">
            <v>花果园校区</v>
          </cell>
          <cell r="H813">
            <v>248.32</v>
          </cell>
          <cell r="I813">
            <v>248.32</v>
          </cell>
          <cell r="J813">
            <v>0</v>
          </cell>
          <cell r="K813" t="str">
            <v>闲置</v>
          </cell>
          <cell r="L813" t="str">
            <v>花果园校区</v>
          </cell>
          <cell r="M813" t="str">
            <v>贵州省电子商务学校</v>
          </cell>
          <cell r="N813" t="str">
            <v>学生处（宿管科）</v>
          </cell>
        </row>
        <row r="814">
          <cell r="B814" t="str">
            <v>JJ1999000309</v>
          </cell>
          <cell r="C814" t="str">
            <v>铁床</v>
          </cell>
          <cell r="D814">
            <v>1</v>
          </cell>
          <cell r="E814" t="str">
            <v>待完善</v>
          </cell>
          <cell r="F814">
            <v>36343</v>
          </cell>
          <cell r="G814" t="str">
            <v>花果园校区</v>
          </cell>
          <cell r="H814">
            <v>248.32</v>
          </cell>
          <cell r="I814">
            <v>248.32</v>
          </cell>
          <cell r="J814">
            <v>0</v>
          </cell>
          <cell r="K814" t="str">
            <v>闲置</v>
          </cell>
          <cell r="L814" t="str">
            <v>花果园校区</v>
          </cell>
          <cell r="M814" t="str">
            <v>贵州省电子商务学校</v>
          </cell>
          <cell r="N814" t="str">
            <v>学生处（宿管科）</v>
          </cell>
        </row>
        <row r="815">
          <cell r="B815" t="str">
            <v>JJ1999000310</v>
          </cell>
          <cell r="C815" t="str">
            <v>铁床</v>
          </cell>
          <cell r="D815">
            <v>1</v>
          </cell>
          <cell r="E815" t="str">
            <v>待完善</v>
          </cell>
          <cell r="F815">
            <v>36343</v>
          </cell>
          <cell r="G815" t="str">
            <v>花果园校区</v>
          </cell>
          <cell r="H815">
            <v>248.32</v>
          </cell>
          <cell r="I815">
            <v>248.32</v>
          </cell>
          <cell r="J815">
            <v>0</v>
          </cell>
          <cell r="K815" t="str">
            <v>闲置</v>
          </cell>
          <cell r="L815" t="str">
            <v>花果园校区</v>
          </cell>
          <cell r="M815" t="str">
            <v>贵州省电子商务学校</v>
          </cell>
          <cell r="N815" t="str">
            <v>学生处（宿管科）</v>
          </cell>
        </row>
        <row r="816">
          <cell r="B816" t="str">
            <v>JJ1999000311</v>
          </cell>
          <cell r="C816" t="str">
            <v>铁床</v>
          </cell>
          <cell r="D816">
            <v>1</v>
          </cell>
          <cell r="E816" t="str">
            <v>待完善</v>
          </cell>
          <cell r="F816">
            <v>36343</v>
          </cell>
          <cell r="G816" t="str">
            <v>花果园校区</v>
          </cell>
          <cell r="H816">
            <v>248.32</v>
          </cell>
          <cell r="I816">
            <v>248.32</v>
          </cell>
          <cell r="J816">
            <v>0</v>
          </cell>
          <cell r="K816" t="str">
            <v>闲置</v>
          </cell>
          <cell r="L816" t="str">
            <v>花果园校区</v>
          </cell>
          <cell r="M816" t="str">
            <v>贵州省电子商务学校</v>
          </cell>
          <cell r="N816" t="str">
            <v>学生处（宿管科）</v>
          </cell>
        </row>
        <row r="817">
          <cell r="B817" t="str">
            <v>JJ1999000312</v>
          </cell>
          <cell r="C817" t="str">
            <v>铁床</v>
          </cell>
          <cell r="D817">
            <v>1</v>
          </cell>
          <cell r="E817" t="str">
            <v>待完善</v>
          </cell>
          <cell r="F817">
            <v>36343</v>
          </cell>
          <cell r="G817" t="str">
            <v>花果园校区</v>
          </cell>
          <cell r="H817">
            <v>85.5</v>
          </cell>
          <cell r="I817">
            <v>85.5</v>
          </cell>
          <cell r="J817">
            <v>0</v>
          </cell>
          <cell r="K817" t="str">
            <v>闲置</v>
          </cell>
          <cell r="L817" t="str">
            <v>花果园校区</v>
          </cell>
          <cell r="M817" t="str">
            <v>贵州省电子商务学校</v>
          </cell>
          <cell r="N817" t="str">
            <v>学生处（宿管科）</v>
          </cell>
        </row>
        <row r="818">
          <cell r="B818" t="str">
            <v>JJ1999000313</v>
          </cell>
          <cell r="C818" t="str">
            <v>铁床</v>
          </cell>
          <cell r="D818">
            <v>1</v>
          </cell>
          <cell r="E818" t="str">
            <v>待完善</v>
          </cell>
          <cell r="F818">
            <v>36343</v>
          </cell>
          <cell r="G818" t="str">
            <v>花果园校区</v>
          </cell>
          <cell r="H818">
            <v>248.32</v>
          </cell>
          <cell r="I818">
            <v>248.32</v>
          </cell>
          <cell r="J818">
            <v>0</v>
          </cell>
          <cell r="K818" t="str">
            <v>闲置</v>
          </cell>
          <cell r="L818" t="str">
            <v>花果园校区</v>
          </cell>
          <cell r="M818" t="str">
            <v>贵州省电子商务学校</v>
          </cell>
          <cell r="N818" t="str">
            <v>学生处（宿管科）</v>
          </cell>
        </row>
        <row r="819">
          <cell r="B819" t="str">
            <v>JJ1999000314</v>
          </cell>
          <cell r="C819" t="str">
            <v>铁床</v>
          </cell>
          <cell r="D819">
            <v>1</v>
          </cell>
          <cell r="E819" t="str">
            <v>待完善</v>
          </cell>
          <cell r="F819">
            <v>36343</v>
          </cell>
          <cell r="G819" t="str">
            <v>花果园校区</v>
          </cell>
          <cell r="H819">
            <v>248.32</v>
          </cell>
          <cell r="I819">
            <v>248.32</v>
          </cell>
          <cell r="J819">
            <v>0</v>
          </cell>
          <cell r="K819" t="str">
            <v>闲置</v>
          </cell>
          <cell r="L819" t="str">
            <v>花果园校区</v>
          </cell>
          <cell r="M819" t="str">
            <v>贵州省电子商务学校</v>
          </cell>
          <cell r="N819" t="str">
            <v>学生处（宿管科）</v>
          </cell>
        </row>
        <row r="820">
          <cell r="B820" t="str">
            <v>JJ1999000315</v>
          </cell>
          <cell r="C820" t="str">
            <v>铁床</v>
          </cell>
          <cell r="D820">
            <v>1</v>
          </cell>
          <cell r="E820" t="str">
            <v>待完善</v>
          </cell>
          <cell r="F820">
            <v>36343</v>
          </cell>
          <cell r="G820" t="str">
            <v>花果园校区</v>
          </cell>
          <cell r="H820">
            <v>85.5</v>
          </cell>
          <cell r="I820">
            <v>85.5</v>
          </cell>
          <cell r="J820">
            <v>0</v>
          </cell>
          <cell r="K820" t="str">
            <v>闲置</v>
          </cell>
          <cell r="L820" t="str">
            <v>花果园校区</v>
          </cell>
          <cell r="M820" t="str">
            <v>贵州省电子商务学校</v>
          </cell>
          <cell r="N820" t="str">
            <v>学生处（宿管科）</v>
          </cell>
        </row>
        <row r="821">
          <cell r="B821" t="str">
            <v>JJ1999000316</v>
          </cell>
          <cell r="C821" t="str">
            <v>铁床</v>
          </cell>
          <cell r="D821">
            <v>1</v>
          </cell>
          <cell r="E821" t="str">
            <v>待完善</v>
          </cell>
          <cell r="F821">
            <v>36343</v>
          </cell>
          <cell r="G821" t="str">
            <v>花果园校区</v>
          </cell>
          <cell r="H821">
            <v>85.5</v>
          </cell>
          <cell r="I821">
            <v>85.5</v>
          </cell>
          <cell r="J821">
            <v>0</v>
          </cell>
          <cell r="K821" t="str">
            <v>闲置</v>
          </cell>
          <cell r="L821" t="str">
            <v>花果园校区</v>
          </cell>
          <cell r="M821" t="str">
            <v>贵州省电子商务学校</v>
          </cell>
          <cell r="N821" t="str">
            <v>学生处（宿管科）</v>
          </cell>
        </row>
        <row r="822">
          <cell r="B822" t="str">
            <v>JJ1999000317</v>
          </cell>
          <cell r="C822" t="str">
            <v>铁床</v>
          </cell>
          <cell r="D822">
            <v>1</v>
          </cell>
          <cell r="E822" t="str">
            <v>待完善</v>
          </cell>
          <cell r="F822">
            <v>36343</v>
          </cell>
          <cell r="G822" t="str">
            <v>花果园校区</v>
          </cell>
          <cell r="H822">
            <v>248.32</v>
          </cell>
          <cell r="I822">
            <v>248.32</v>
          </cell>
          <cell r="J822">
            <v>0</v>
          </cell>
          <cell r="K822" t="str">
            <v>闲置</v>
          </cell>
          <cell r="L822" t="str">
            <v>花果园校区</v>
          </cell>
          <cell r="M822" t="str">
            <v>贵州省电子商务学校</v>
          </cell>
          <cell r="N822" t="str">
            <v>学生处（宿管科）</v>
          </cell>
        </row>
        <row r="823">
          <cell r="B823" t="str">
            <v>JJ1999000318</v>
          </cell>
          <cell r="C823" t="str">
            <v>铁床</v>
          </cell>
          <cell r="D823">
            <v>1</v>
          </cell>
          <cell r="E823" t="str">
            <v>待完善</v>
          </cell>
          <cell r="F823">
            <v>36343</v>
          </cell>
          <cell r="G823" t="str">
            <v>花果园校区</v>
          </cell>
          <cell r="H823">
            <v>85.5</v>
          </cell>
          <cell r="I823">
            <v>85.5</v>
          </cell>
          <cell r="J823">
            <v>0</v>
          </cell>
          <cell r="K823" t="str">
            <v>闲置</v>
          </cell>
          <cell r="L823" t="str">
            <v>花果园校区</v>
          </cell>
          <cell r="M823" t="str">
            <v>贵州省电子商务学校</v>
          </cell>
          <cell r="N823" t="str">
            <v>学生处（宿管科）</v>
          </cell>
        </row>
        <row r="824">
          <cell r="B824" t="str">
            <v>JJ1999000319</v>
          </cell>
          <cell r="C824" t="str">
            <v>铁床</v>
          </cell>
          <cell r="D824">
            <v>1</v>
          </cell>
          <cell r="E824" t="str">
            <v>待完善</v>
          </cell>
          <cell r="F824">
            <v>36343</v>
          </cell>
          <cell r="G824" t="str">
            <v>花果园校区</v>
          </cell>
          <cell r="H824">
            <v>85.5</v>
          </cell>
          <cell r="I824">
            <v>85.5</v>
          </cell>
          <cell r="J824">
            <v>0</v>
          </cell>
          <cell r="K824" t="str">
            <v>闲置</v>
          </cell>
          <cell r="L824" t="str">
            <v>花果园校区</v>
          </cell>
          <cell r="M824" t="str">
            <v>贵州省电子商务学校</v>
          </cell>
          <cell r="N824" t="str">
            <v>学生处（宿管科）</v>
          </cell>
        </row>
        <row r="825">
          <cell r="B825" t="str">
            <v>JJ1999000320</v>
          </cell>
          <cell r="C825" t="str">
            <v>铁床</v>
          </cell>
          <cell r="D825">
            <v>1</v>
          </cell>
          <cell r="E825" t="str">
            <v>待完善</v>
          </cell>
          <cell r="F825">
            <v>36343</v>
          </cell>
          <cell r="G825" t="str">
            <v>花果园校区</v>
          </cell>
          <cell r="H825">
            <v>248.32</v>
          </cell>
          <cell r="I825">
            <v>248.32</v>
          </cell>
          <cell r="J825">
            <v>0</v>
          </cell>
          <cell r="K825" t="str">
            <v>闲置</v>
          </cell>
          <cell r="L825" t="str">
            <v>花果园校区</v>
          </cell>
          <cell r="M825" t="str">
            <v>贵州省电子商务学校</v>
          </cell>
          <cell r="N825" t="str">
            <v>学生处（宿管科）</v>
          </cell>
        </row>
        <row r="826">
          <cell r="B826" t="str">
            <v>JJ1999000321</v>
          </cell>
          <cell r="C826" t="str">
            <v>铁床</v>
          </cell>
          <cell r="D826">
            <v>1</v>
          </cell>
          <cell r="E826" t="str">
            <v>待完善</v>
          </cell>
          <cell r="F826">
            <v>36343</v>
          </cell>
          <cell r="G826" t="str">
            <v>花果园校区</v>
          </cell>
          <cell r="H826">
            <v>85.5</v>
          </cell>
          <cell r="I826">
            <v>85.5</v>
          </cell>
          <cell r="J826">
            <v>0</v>
          </cell>
          <cell r="K826" t="str">
            <v>闲置</v>
          </cell>
          <cell r="L826" t="str">
            <v>花果园校区</v>
          </cell>
          <cell r="M826" t="str">
            <v>贵州省电子商务学校</v>
          </cell>
          <cell r="N826" t="str">
            <v>学生处（宿管科）</v>
          </cell>
        </row>
        <row r="827">
          <cell r="B827" t="str">
            <v>JJ1999000322</v>
          </cell>
          <cell r="C827" t="str">
            <v>铁床</v>
          </cell>
          <cell r="D827">
            <v>1</v>
          </cell>
          <cell r="E827" t="str">
            <v>待完善</v>
          </cell>
          <cell r="F827">
            <v>36343</v>
          </cell>
          <cell r="G827" t="str">
            <v>花果园校区</v>
          </cell>
          <cell r="H827">
            <v>248.32</v>
          </cell>
          <cell r="I827">
            <v>248.32</v>
          </cell>
          <cell r="J827">
            <v>0</v>
          </cell>
          <cell r="K827" t="str">
            <v>闲置</v>
          </cell>
          <cell r="L827" t="str">
            <v>花果园校区</v>
          </cell>
          <cell r="M827" t="str">
            <v>贵州省电子商务学校</v>
          </cell>
          <cell r="N827" t="str">
            <v>学生处（宿管科）</v>
          </cell>
        </row>
        <row r="828">
          <cell r="B828" t="str">
            <v>JJ1999000323</v>
          </cell>
          <cell r="C828" t="str">
            <v>铁床</v>
          </cell>
          <cell r="D828">
            <v>1</v>
          </cell>
          <cell r="E828" t="str">
            <v>待完善</v>
          </cell>
          <cell r="F828">
            <v>36343</v>
          </cell>
          <cell r="G828" t="str">
            <v>花果园校区</v>
          </cell>
          <cell r="H828">
            <v>248.32</v>
          </cell>
          <cell r="I828">
            <v>248.32</v>
          </cell>
          <cell r="J828">
            <v>0</v>
          </cell>
          <cell r="K828" t="str">
            <v>闲置</v>
          </cell>
          <cell r="L828" t="str">
            <v>花果园校区</v>
          </cell>
          <cell r="M828" t="str">
            <v>贵州省电子商务学校</v>
          </cell>
          <cell r="N828" t="str">
            <v>学生处（宿管科）</v>
          </cell>
        </row>
        <row r="829">
          <cell r="B829" t="str">
            <v>JJ1999000324</v>
          </cell>
          <cell r="C829" t="str">
            <v>铁床</v>
          </cell>
          <cell r="D829">
            <v>1</v>
          </cell>
          <cell r="E829" t="str">
            <v>待完善</v>
          </cell>
          <cell r="F829">
            <v>36343</v>
          </cell>
          <cell r="G829" t="str">
            <v>花果园校区</v>
          </cell>
          <cell r="H829">
            <v>248.32</v>
          </cell>
          <cell r="I829">
            <v>248.32</v>
          </cell>
          <cell r="J829">
            <v>0</v>
          </cell>
          <cell r="K829" t="str">
            <v>闲置</v>
          </cell>
          <cell r="L829" t="str">
            <v>花果园校区</v>
          </cell>
          <cell r="M829" t="str">
            <v>贵州省电子商务学校</v>
          </cell>
          <cell r="N829" t="str">
            <v>学生处（宿管科）</v>
          </cell>
        </row>
        <row r="830">
          <cell r="B830" t="str">
            <v>JJ1999000325</v>
          </cell>
          <cell r="C830" t="str">
            <v>铁床</v>
          </cell>
          <cell r="D830">
            <v>1</v>
          </cell>
          <cell r="E830" t="str">
            <v>待完善</v>
          </cell>
          <cell r="F830">
            <v>36343</v>
          </cell>
          <cell r="G830" t="str">
            <v>花果园校区</v>
          </cell>
          <cell r="H830">
            <v>85.5</v>
          </cell>
          <cell r="I830">
            <v>85.5</v>
          </cell>
          <cell r="J830">
            <v>0</v>
          </cell>
          <cell r="K830" t="str">
            <v>闲置</v>
          </cell>
          <cell r="L830" t="str">
            <v>花果园校区</v>
          </cell>
          <cell r="M830" t="str">
            <v>贵州省电子商务学校</v>
          </cell>
          <cell r="N830" t="str">
            <v>学生处（宿管科）</v>
          </cell>
        </row>
        <row r="831">
          <cell r="B831" t="str">
            <v>JJ1999000326</v>
          </cell>
          <cell r="C831" t="str">
            <v>铁床</v>
          </cell>
          <cell r="D831">
            <v>1</v>
          </cell>
          <cell r="E831" t="str">
            <v>待完善</v>
          </cell>
          <cell r="F831">
            <v>36343</v>
          </cell>
          <cell r="G831" t="str">
            <v>花果园校区</v>
          </cell>
          <cell r="H831">
            <v>248.32</v>
          </cell>
          <cell r="I831">
            <v>248.32</v>
          </cell>
          <cell r="J831">
            <v>0</v>
          </cell>
          <cell r="K831" t="str">
            <v>闲置</v>
          </cell>
          <cell r="L831" t="str">
            <v>花果园校区</v>
          </cell>
          <cell r="M831" t="str">
            <v>贵州省电子商务学校</v>
          </cell>
          <cell r="N831" t="str">
            <v>学生处（宿管科）</v>
          </cell>
        </row>
        <row r="832">
          <cell r="B832" t="str">
            <v>JJ1999000327</v>
          </cell>
          <cell r="C832" t="str">
            <v>铁床</v>
          </cell>
          <cell r="D832">
            <v>1</v>
          </cell>
          <cell r="E832" t="str">
            <v>待完善</v>
          </cell>
          <cell r="F832">
            <v>36343</v>
          </cell>
          <cell r="G832" t="str">
            <v>花果园校区</v>
          </cell>
          <cell r="H832">
            <v>248.32</v>
          </cell>
          <cell r="I832">
            <v>248.32</v>
          </cell>
          <cell r="J832">
            <v>0</v>
          </cell>
          <cell r="K832" t="str">
            <v>闲置</v>
          </cell>
          <cell r="L832" t="str">
            <v>花果园校区</v>
          </cell>
          <cell r="M832" t="str">
            <v>贵州省电子商务学校</v>
          </cell>
          <cell r="N832" t="str">
            <v>学生处（宿管科）</v>
          </cell>
        </row>
        <row r="833">
          <cell r="B833" t="str">
            <v>JJ1999000328</v>
          </cell>
          <cell r="C833" t="str">
            <v>铁床</v>
          </cell>
          <cell r="D833">
            <v>1</v>
          </cell>
          <cell r="E833" t="str">
            <v>待完善</v>
          </cell>
          <cell r="F833">
            <v>36343</v>
          </cell>
          <cell r="G833" t="str">
            <v>花果园校区</v>
          </cell>
          <cell r="H833">
            <v>85.5</v>
          </cell>
          <cell r="I833">
            <v>85.5</v>
          </cell>
          <cell r="J833">
            <v>0</v>
          </cell>
          <cell r="K833" t="str">
            <v>闲置</v>
          </cell>
          <cell r="L833" t="str">
            <v>花果园校区</v>
          </cell>
          <cell r="M833" t="str">
            <v>贵州省电子商务学校</v>
          </cell>
          <cell r="N833" t="str">
            <v>学生处（宿管科）</v>
          </cell>
        </row>
        <row r="834">
          <cell r="B834" t="str">
            <v>JJ1999000329</v>
          </cell>
          <cell r="C834" t="str">
            <v>铁床</v>
          </cell>
          <cell r="D834">
            <v>1</v>
          </cell>
          <cell r="E834" t="str">
            <v>待完善</v>
          </cell>
          <cell r="F834">
            <v>36343</v>
          </cell>
          <cell r="G834" t="str">
            <v>花果园校区</v>
          </cell>
          <cell r="H834">
            <v>85.5</v>
          </cell>
          <cell r="I834">
            <v>85.5</v>
          </cell>
          <cell r="J834">
            <v>0</v>
          </cell>
          <cell r="K834" t="str">
            <v>闲置</v>
          </cell>
          <cell r="L834" t="str">
            <v>花果园校区</v>
          </cell>
          <cell r="M834" t="str">
            <v>贵州省电子商务学校</v>
          </cell>
          <cell r="N834" t="str">
            <v>学生处（宿管科）</v>
          </cell>
        </row>
        <row r="835">
          <cell r="B835" t="str">
            <v>JJ1999000330</v>
          </cell>
          <cell r="C835" t="str">
            <v>铁床</v>
          </cell>
          <cell r="D835">
            <v>1</v>
          </cell>
          <cell r="E835" t="str">
            <v>待完善</v>
          </cell>
          <cell r="F835">
            <v>36343</v>
          </cell>
          <cell r="G835" t="str">
            <v>花果园校区</v>
          </cell>
          <cell r="H835">
            <v>85.5</v>
          </cell>
          <cell r="I835">
            <v>85.5</v>
          </cell>
          <cell r="J835">
            <v>0</v>
          </cell>
          <cell r="K835" t="str">
            <v>闲置</v>
          </cell>
          <cell r="L835" t="str">
            <v>花果园校区</v>
          </cell>
          <cell r="M835" t="str">
            <v>贵州省电子商务学校</v>
          </cell>
          <cell r="N835" t="str">
            <v>学生处（宿管科）</v>
          </cell>
        </row>
        <row r="836">
          <cell r="B836" t="str">
            <v>JJ1999000331</v>
          </cell>
          <cell r="C836" t="str">
            <v>铁床</v>
          </cell>
          <cell r="D836">
            <v>1</v>
          </cell>
          <cell r="E836" t="str">
            <v>待完善</v>
          </cell>
          <cell r="F836">
            <v>36343</v>
          </cell>
          <cell r="G836" t="str">
            <v>花果园校区</v>
          </cell>
          <cell r="H836">
            <v>248.32</v>
          </cell>
          <cell r="I836">
            <v>248.32</v>
          </cell>
          <cell r="J836">
            <v>0</v>
          </cell>
          <cell r="K836" t="str">
            <v>闲置</v>
          </cell>
          <cell r="L836" t="str">
            <v>花果园校区</v>
          </cell>
          <cell r="M836" t="str">
            <v>贵州省电子商务学校</v>
          </cell>
          <cell r="N836" t="str">
            <v>学生处（宿管科）</v>
          </cell>
        </row>
        <row r="837">
          <cell r="B837" t="str">
            <v>JJ1999000332</v>
          </cell>
          <cell r="C837" t="str">
            <v>铁床</v>
          </cell>
          <cell r="D837">
            <v>1</v>
          </cell>
          <cell r="E837" t="str">
            <v>待完善</v>
          </cell>
          <cell r="F837">
            <v>36343</v>
          </cell>
          <cell r="G837" t="str">
            <v>花果园校区</v>
          </cell>
          <cell r="H837">
            <v>248.32</v>
          </cell>
          <cell r="I837">
            <v>248.32</v>
          </cell>
          <cell r="J837">
            <v>0</v>
          </cell>
          <cell r="K837" t="str">
            <v>闲置</v>
          </cell>
          <cell r="L837" t="str">
            <v>花果园校区</v>
          </cell>
          <cell r="M837" t="str">
            <v>贵州省电子商务学校</v>
          </cell>
          <cell r="N837" t="str">
            <v>学生处（宿管科）</v>
          </cell>
        </row>
        <row r="838">
          <cell r="B838" t="str">
            <v>JJ1999000333</v>
          </cell>
          <cell r="C838" t="str">
            <v>铁床</v>
          </cell>
          <cell r="D838">
            <v>1</v>
          </cell>
          <cell r="E838" t="str">
            <v>待完善</v>
          </cell>
          <cell r="F838">
            <v>36343</v>
          </cell>
          <cell r="G838" t="str">
            <v>花果园校区</v>
          </cell>
          <cell r="H838">
            <v>248.32</v>
          </cell>
          <cell r="I838">
            <v>248.32</v>
          </cell>
          <cell r="J838">
            <v>0</v>
          </cell>
          <cell r="K838" t="str">
            <v>闲置</v>
          </cell>
          <cell r="L838" t="str">
            <v>花果园校区</v>
          </cell>
          <cell r="M838" t="str">
            <v>贵州省电子商务学校</v>
          </cell>
          <cell r="N838" t="str">
            <v>学生处（宿管科）</v>
          </cell>
        </row>
        <row r="839">
          <cell r="B839" t="str">
            <v>JJ1999000334</v>
          </cell>
          <cell r="C839" t="str">
            <v>铁床</v>
          </cell>
          <cell r="D839">
            <v>1</v>
          </cell>
          <cell r="E839" t="str">
            <v>待完善</v>
          </cell>
          <cell r="F839">
            <v>36343</v>
          </cell>
          <cell r="G839" t="str">
            <v>花果园校区</v>
          </cell>
          <cell r="H839">
            <v>85.5</v>
          </cell>
          <cell r="I839">
            <v>85.5</v>
          </cell>
          <cell r="J839">
            <v>0</v>
          </cell>
          <cell r="K839" t="str">
            <v>闲置</v>
          </cell>
          <cell r="L839" t="str">
            <v>花果园校区</v>
          </cell>
          <cell r="M839" t="str">
            <v>贵州省电子商务学校</v>
          </cell>
          <cell r="N839" t="str">
            <v>学生处（宿管科）</v>
          </cell>
        </row>
        <row r="840">
          <cell r="B840" t="str">
            <v>JJ1999000335</v>
          </cell>
          <cell r="C840" t="str">
            <v>铁床</v>
          </cell>
          <cell r="D840">
            <v>1</v>
          </cell>
          <cell r="E840" t="str">
            <v>待完善</v>
          </cell>
          <cell r="F840">
            <v>36343</v>
          </cell>
          <cell r="G840" t="str">
            <v>花果园校区</v>
          </cell>
          <cell r="H840">
            <v>248.32</v>
          </cell>
          <cell r="I840">
            <v>248.32</v>
          </cell>
          <cell r="J840">
            <v>0</v>
          </cell>
          <cell r="K840" t="str">
            <v>闲置</v>
          </cell>
          <cell r="L840" t="str">
            <v>花果园校区</v>
          </cell>
          <cell r="M840" t="str">
            <v>贵州省电子商务学校</v>
          </cell>
          <cell r="N840" t="str">
            <v>学生处（宿管科）</v>
          </cell>
        </row>
        <row r="841">
          <cell r="B841" t="str">
            <v>JJ1999000336</v>
          </cell>
          <cell r="C841" t="str">
            <v>铁床</v>
          </cell>
          <cell r="D841">
            <v>1</v>
          </cell>
          <cell r="E841" t="str">
            <v>待完善</v>
          </cell>
          <cell r="F841">
            <v>36343</v>
          </cell>
          <cell r="G841" t="str">
            <v>花果园校区</v>
          </cell>
          <cell r="H841">
            <v>85.5</v>
          </cell>
          <cell r="I841">
            <v>85.5</v>
          </cell>
          <cell r="J841">
            <v>0</v>
          </cell>
          <cell r="K841" t="str">
            <v>闲置</v>
          </cell>
          <cell r="L841" t="str">
            <v>花果园校区</v>
          </cell>
          <cell r="M841" t="str">
            <v>贵州省电子商务学校</v>
          </cell>
          <cell r="N841" t="str">
            <v>学生处（宿管科）</v>
          </cell>
        </row>
        <row r="842">
          <cell r="B842" t="str">
            <v>JJ1999000337</v>
          </cell>
          <cell r="C842" t="str">
            <v>铁床</v>
          </cell>
          <cell r="D842">
            <v>1</v>
          </cell>
          <cell r="E842" t="str">
            <v>待完善</v>
          </cell>
          <cell r="F842">
            <v>36343</v>
          </cell>
          <cell r="G842" t="str">
            <v>花果园校区</v>
          </cell>
          <cell r="H842">
            <v>248.32</v>
          </cell>
          <cell r="I842">
            <v>248.32</v>
          </cell>
          <cell r="J842">
            <v>0</v>
          </cell>
          <cell r="K842" t="str">
            <v>闲置</v>
          </cell>
          <cell r="L842" t="str">
            <v>花果园校区</v>
          </cell>
          <cell r="M842" t="str">
            <v>贵州省电子商务学校</v>
          </cell>
          <cell r="N842" t="str">
            <v>学生处（宿管科）</v>
          </cell>
        </row>
        <row r="843">
          <cell r="B843" t="str">
            <v>JJ1999000338</v>
          </cell>
          <cell r="C843" t="str">
            <v>铁床</v>
          </cell>
          <cell r="D843">
            <v>1</v>
          </cell>
          <cell r="E843" t="str">
            <v>待完善</v>
          </cell>
          <cell r="F843">
            <v>36343</v>
          </cell>
          <cell r="G843" t="str">
            <v>花果园校区</v>
          </cell>
          <cell r="H843">
            <v>248.32</v>
          </cell>
          <cell r="I843">
            <v>248.32</v>
          </cell>
          <cell r="J843">
            <v>0</v>
          </cell>
          <cell r="K843" t="str">
            <v>闲置</v>
          </cell>
          <cell r="L843" t="str">
            <v>花果园校区</v>
          </cell>
          <cell r="M843" t="str">
            <v>贵州省电子商务学校</v>
          </cell>
          <cell r="N843" t="str">
            <v>学生处（宿管科）</v>
          </cell>
        </row>
        <row r="844">
          <cell r="B844" t="str">
            <v>JJ1999000339</v>
          </cell>
          <cell r="C844" t="str">
            <v>铁床</v>
          </cell>
          <cell r="D844">
            <v>1</v>
          </cell>
          <cell r="E844" t="str">
            <v>待完善</v>
          </cell>
          <cell r="F844">
            <v>36343</v>
          </cell>
          <cell r="G844" t="str">
            <v>花果园校区</v>
          </cell>
          <cell r="H844">
            <v>248.32</v>
          </cell>
          <cell r="I844">
            <v>248.32</v>
          </cell>
          <cell r="J844">
            <v>0</v>
          </cell>
          <cell r="K844" t="str">
            <v>闲置</v>
          </cell>
          <cell r="L844" t="str">
            <v>花果园校区</v>
          </cell>
          <cell r="M844" t="str">
            <v>贵州省电子商务学校</v>
          </cell>
          <cell r="N844" t="str">
            <v>学生处（宿管科）</v>
          </cell>
        </row>
        <row r="845">
          <cell r="B845" t="str">
            <v>JJ1999000340</v>
          </cell>
          <cell r="C845" t="str">
            <v>铁床</v>
          </cell>
          <cell r="D845">
            <v>1</v>
          </cell>
          <cell r="E845" t="str">
            <v>待完善</v>
          </cell>
          <cell r="F845">
            <v>36343</v>
          </cell>
          <cell r="G845" t="str">
            <v>花果园校区</v>
          </cell>
          <cell r="H845">
            <v>85.5</v>
          </cell>
          <cell r="I845">
            <v>85.5</v>
          </cell>
          <cell r="J845">
            <v>0</v>
          </cell>
          <cell r="K845" t="str">
            <v>闲置</v>
          </cell>
          <cell r="L845" t="str">
            <v>花果园校区</v>
          </cell>
          <cell r="M845" t="str">
            <v>贵州省电子商务学校</v>
          </cell>
          <cell r="N845" t="str">
            <v>学生处（宿管科）</v>
          </cell>
        </row>
        <row r="846">
          <cell r="B846" t="str">
            <v>JJ1999000341</v>
          </cell>
          <cell r="C846" t="str">
            <v>铁床</v>
          </cell>
          <cell r="D846">
            <v>1</v>
          </cell>
          <cell r="E846" t="str">
            <v>待完善</v>
          </cell>
          <cell r="F846">
            <v>36343</v>
          </cell>
          <cell r="G846" t="str">
            <v>花果园校区</v>
          </cell>
          <cell r="H846">
            <v>248.32</v>
          </cell>
          <cell r="I846">
            <v>248.32</v>
          </cell>
          <cell r="J846">
            <v>0</v>
          </cell>
          <cell r="K846" t="str">
            <v>闲置</v>
          </cell>
          <cell r="L846" t="str">
            <v>花果园校区</v>
          </cell>
          <cell r="M846" t="str">
            <v>贵州省电子商务学校</v>
          </cell>
          <cell r="N846" t="str">
            <v>学生处（宿管科）</v>
          </cell>
        </row>
        <row r="847">
          <cell r="B847" t="str">
            <v>JJ1999000342</v>
          </cell>
          <cell r="C847" t="str">
            <v>铁床</v>
          </cell>
          <cell r="D847">
            <v>1</v>
          </cell>
          <cell r="E847" t="str">
            <v>待完善</v>
          </cell>
          <cell r="F847">
            <v>36343</v>
          </cell>
          <cell r="G847" t="str">
            <v>花果园校区</v>
          </cell>
          <cell r="H847">
            <v>85.5</v>
          </cell>
          <cell r="I847">
            <v>85.5</v>
          </cell>
          <cell r="J847">
            <v>0</v>
          </cell>
          <cell r="K847" t="str">
            <v>闲置</v>
          </cell>
          <cell r="L847" t="str">
            <v>花果园校区</v>
          </cell>
          <cell r="M847" t="str">
            <v>贵州省电子商务学校</v>
          </cell>
          <cell r="N847" t="str">
            <v>学生处（宿管科）</v>
          </cell>
        </row>
        <row r="848">
          <cell r="B848" t="str">
            <v>JJ1999000343</v>
          </cell>
          <cell r="C848" t="str">
            <v>铁床</v>
          </cell>
          <cell r="D848">
            <v>1</v>
          </cell>
          <cell r="E848" t="str">
            <v>待完善</v>
          </cell>
          <cell r="F848">
            <v>36343</v>
          </cell>
          <cell r="G848" t="str">
            <v>花果园校区</v>
          </cell>
          <cell r="H848">
            <v>248.32</v>
          </cell>
          <cell r="I848">
            <v>248.32</v>
          </cell>
          <cell r="J848">
            <v>0</v>
          </cell>
          <cell r="K848" t="str">
            <v>闲置</v>
          </cell>
          <cell r="L848" t="str">
            <v>花果园校区</v>
          </cell>
          <cell r="M848" t="str">
            <v>贵州省电子商务学校</v>
          </cell>
          <cell r="N848" t="str">
            <v>学生处（宿管科）</v>
          </cell>
        </row>
        <row r="849">
          <cell r="B849" t="str">
            <v>JJ1999000344</v>
          </cell>
          <cell r="C849" t="str">
            <v>铁床</v>
          </cell>
          <cell r="D849">
            <v>1</v>
          </cell>
          <cell r="E849" t="str">
            <v>待完善</v>
          </cell>
          <cell r="F849">
            <v>36343</v>
          </cell>
          <cell r="G849" t="str">
            <v>花果园校区</v>
          </cell>
          <cell r="H849">
            <v>85.5</v>
          </cell>
          <cell r="I849">
            <v>85.5</v>
          </cell>
          <cell r="J849">
            <v>0</v>
          </cell>
          <cell r="K849" t="str">
            <v>闲置</v>
          </cell>
          <cell r="L849" t="str">
            <v>花果园校区</v>
          </cell>
          <cell r="M849" t="str">
            <v>贵州省电子商务学校</v>
          </cell>
          <cell r="N849" t="str">
            <v>学生处（宿管科）</v>
          </cell>
        </row>
        <row r="850">
          <cell r="B850" t="str">
            <v>JJ1999000345</v>
          </cell>
          <cell r="C850" t="str">
            <v>双层铁床</v>
          </cell>
          <cell r="D850">
            <v>1</v>
          </cell>
          <cell r="E850" t="str">
            <v>待完善</v>
          </cell>
          <cell r="F850">
            <v>36325</v>
          </cell>
          <cell r="G850" t="str">
            <v>花果园校区</v>
          </cell>
          <cell r="H850">
            <v>280</v>
          </cell>
          <cell r="I850">
            <v>280</v>
          </cell>
          <cell r="J850">
            <v>0</v>
          </cell>
          <cell r="K850" t="str">
            <v>闲置</v>
          </cell>
          <cell r="L850" t="str">
            <v>花果园校区</v>
          </cell>
          <cell r="M850" t="str">
            <v>贵州省电子商务学校</v>
          </cell>
          <cell r="N850" t="str">
            <v>学生处（宿管科）</v>
          </cell>
        </row>
        <row r="851">
          <cell r="B851" t="str">
            <v>JJ1999000346</v>
          </cell>
          <cell r="C851" t="str">
            <v>双层铁床</v>
          </cell>
          <cell r="D851">
            <v>1</v>
          </cell>
          <cell r="E851" t="str">
            <v>待完善</v>
          </cell>
          <cell r="F851">
            <v>36325</v>
          </cell>
          <cell r="G851" t="str">
            <v>花果园校区</v>
          </cell>
          <cell r="H851">
            <v>280</v>
          </cell>
          <cell r="I851">
            <v>280</v>
          </cell>
          <cell r="J851">
            <v>0</v>
          </cell>
          <cell r="K851" t="str">
            <v>闲置</v>
          </cell>
          <cell r="L851" t="str">
            <v>花果园校区</v>
          </cell>
          <cell r="M851" t="str">
            <v>贵州省电子商务学校</v>
          </cell>
          <cell r="N851" t="str">
            <v>学生处（宿管科）</v>
          </cell>
        </row>
        <row r="852">
          <cell r="B852" t="str">
            <v>JJ1999000347</v>
          </cell>
          <cell r="C852" t="str">
            <v>双层铁床</v>
          </cell>
          <cell r="D852">
            <v>1</v>
          </cell>
          <cell r="E852" t="str">
            <v>待完善</v>
          </cell>
          <cell r="F852">
            <v>36325</v>
          </cell>
          <cell r="G852" t="str">
            <v>花果园校区</v>
          </cell>
          <cell r="H852">
            <v>280</v>
          </cell>
          <cell r="I852">
            <v>280</v>
          </cell>
          <cell r="J852">
            <v>0</v>
          </cell>
          <cell r="K852" t="str">
            <v>闲置</v>
          </cell>
          <cell r="L852" t="str">
            <v>花果园校区</v>
          </cell>
          <cell r="M852" t="str">
            <v>贵州省电子商务学校</v>
          </cell>
          <cell r="N852" t="str">
            <v>学生处（宿管科）</v>
          </cell>
        </row>
        <row r="853">
          <cell r="B853" t="str">
            <v>JJ1999000348</v>
          </cell>
          <cell r="C853" t="str">
            <v>双层铁床</v>
          </cell>
          <cell r="D853">
            <v>1</v>
          </cell>
          <cell r="E853" t="str">
            <v>待完善</v>
          </cell>
          <cell r="F853">
            <v>36325</v>
          </cell>
          <cell r="G853" t="str">
            <v>花果园校区</v>
          </cell>
          <cell r="H853">
            <v>280</v>
          </cell>
          <cell r="I853">
            <v>280</v>
          </cell>
          <cell r="J853">
            <v>0</v>
          </cell>
          <cell r="K853" t="str">
            <v>闲置</v>
          </cell>
          <cell r="L853" t="str">
            <v>花果园校区</v>
          </cell>
          <cell r="M853" t="str">
            <v>贵州省电子商务学校</v>
          </cell>
          <cell r="N853" t="str">
            <v>学生处（宿管科）</v>
          </cell>
        </row>
        <row r="854">
          <cell r="B854" t="str">
            <v>JJ1999000349</v>
          </cell>
          <cell r="C854" t="str">
            <v>双层铁床</v>
          </cell>
          <cell r="D854">
            <v>1</v>
          </cell>
          <cell r="E854" t="str">
            <v>待完善</v>
          </cell>
          <cell r="F854">
            <v>36325</v>
          </cell>
          <cell r="G854" t="str">
            <v>花果园校区</v>
          </cell>
          <cell r="H854">
            <v>280</v>
          </cell>
          <cell r="I854">
            <v>280</v>
          </cell>
          <cell r="J854">
            <v>0</v>
          </cell>
          <cell r="K854" t="str">
            <v>闲置</v>
          </cell>
          <cell r="L854" t="str">
            <v>花果园校区</v>
          </cell>
          <cell r="M854" t="str">
            <v>贵州省电子商务学校</v>
          </cell>
          <cell r="N854" t="str">
            <v>学生处（宿管科）</v>
          </cell>
        </row>
        <row r="855">
          <cell r="B855" t="str">
            <v>JJ1999000350</v>
          </cell>
          <cell r="C855" t="str">
            <v>双层铁床</v>
          </cell>
          <cell r="D855">
            <v>1</v>
          </cell>
          <cell r="E855" t="str">
            <v>待完善</v>
          </cell>
          <cell r="F855">
            <v>36325</v>
          </cell>
          <cell r="G855" t="str">
            <v>花果园校区</v>
          </cell>
          <cell r="H855">
            <v>280</v>
          </cell>
          <cell r="I855">
            <v>280</v>
          </cell>
          <cell r="J855">
            <v>0</v>
          </cell>
          <cell r="K855" t="str">
            <v>闲置</v>
          </cell>
          <cell r="L855" t="str">
            <v>花果园校区</v>
          </cell>
          <cell r="M855" t="str">
            <v>贵州省电子商务学校</v>
          </cell>
          <cell r="N855" t="str">
            <v>学生处（宿管科）</v>
          </cell>
        </row>
        <row r="856">
          <cell r="B856" t="str">
            <v>JJ1999000351</v>
          </cell>
          <cell r="C856" t="str">
            <v>双层铁床</v>
          </cell>
          <cell r="D856">
            <v>1</v>
          </cell>
          <cell r="E856" t="str">
            <v>待完善</v>
          </cell>
          <cell r="F856">
            <v>36325</v>
          </cell>
          <cell r="G856" t="str">
            <v>花果园校区</v>
          </cell>
          <cell r="H856">
            <v>280</v>
          </cell>
          <cell r="I856">
            <v>280</v>
          </cell>
          <cell r="J856">
            <v>0</v>
          </cell>
          <cell r="K856" t="str">
            <v>闲置</v>
          </cell>
          <cell r="L856" t="str">
            <v>花果园校区</v>
          </cell>
          <cell r="M856" t="str">
            <v>贵州省电子商务学校</v>
          </cell>
          <cell r="N856" t="str">
            <v>学生处（宿管科）</v>
          </cell>
        </row>
        <row r="857">
          <cell r="B857" t="str">
            <v>JJ1999000352</v>
          </cell>
          <cell r="C857" t="str">
            <v>双层铁床</v>
          </cell>
          <cell r="D857">
            <v>1</v>
          </cell>
          <cell r="E857" t="str">
            <v>待完善</v>
          </cell>
          <cell r="F857">
            <v>36325</v>
          </cell>
          <cell r="G857" t="str">
            <v>花果园校区</v>
          </cell>
          <cell r="H857">
            <v>280</v>
          </cell>
          <cell r="I857">
            <v>280</v>
          </cell>
          <cell r="J857">
            <v>0</v>
          </cell>
          <cell r="K857" t="str">
            <v>闲置</v>
          </cell>
          <cell r="L857" t="str">
            <v>花果园校区</v>
          </cell>
          <cell r="M857" t="str">
            <v>贵州省电子商务学校</v>
          </cell>
          <cell r="N857" t="str">
            <v>学生处（宿管科）</v>
          </cell>
        </row>
        <row r="858">
          <cell r="B858" t="str">
            <v>JJ1999000353</v>
          </cell>
          <cell r="C858" t="str">
            <v>双层铁床</v>
          </cell>
          <cell r="D858">
            <v>1</v>
          </cell>
          <cell r="E858" t="str">
            <v>待完善</v>
          </cell>
          <cell r="F858">
            <v>36325</v>
          </cell>
          <cell r="G858" t="str">
            <v>花果园校区</v>
          </cell>
          <cell r="H858">
            <v>280</v>
          </cell>
          <cell r="I858">
            <v>280</v>
          </cell>
          <cell r="J858">
            <v>0</v>
          </cell>
          <cell r="K858" t="str">
            <v>闲置</v>
          </cell>
          <cell r="L858" t="str">
            <v>花果园校区</v>
          </cell>
          <cell r="M858" t="str">
            <v>贵州省电子商务学校</v>
          </cell>
          <cell r="N858" t="str">
            <v>学生处（宿管科）</v>
          </cell>
        </row>
        <row r="859">
          <cell r="B859" t="str">
            <v>JJ1999000354</v>
          </cell>
          <cell r="C859" t="str">
            <v>双层铁床</v>
          </cell>
          <cell r="D859">
            <v>1</v>
          </cell>
          <cell r="E859" t="str">
            <v>待完善</v>
          </cell>
          <cell r="F859">
            <v>36325</v>
          </cell>
          <cell r="G859" t="str">
            <v>花果园校区</v>
          </cell>
          <cell r="H859">
            <v>280</v>
          </cell>
          <cell r="I859">
            <v>280</v>
          </cell>
          <cell r="J859">
            <v>0</v>
          </cell>
          <cell r="K859" t="str">
            <v>闲置</v>
          </cell>
          <cell r="L859" t="str">
            <v>花果园校区</v>
          </cell>
          <cell r="M859" t="str">
            <v>贵州省电子商务学校</v>
          </cell>
          <cell r="N859" t="str">
            <v>学生处（宿管科）</v>
          </cell>
        </row>
        <row r="860">
          <cell r="B860" t="str">
            <v>JJ1999000355</v>
          </cell>
          <cell r="C860" t="str">
            <v>双层铁床</v>
          </cell>
          <cell r="D860">
            <v>1</v>
          </cell>
          <cell r="E860" t="str">
            <v>待完善</v>
          </cell>
          <cell r="F860">
            <v>36325</v>
          </cell>
          <cell r="G860" t="str">
            <v>花果园校区</v>
          </cell>
          <cell r="H860">
            <v>280</v>
          </cell>
          <cell r="I860">
            <v>280</v>
          </cell>
          <cell r="J860">
            <v>0</v>
          </cell>
          <cell r="K860" t="str">
            <v>闲置</v>
          </cell>
          <cell r="L860" t="str">
            <v>花果园校区</v>
          </cell>
          <cell r="M860" t="str">
            <v>贵州省电子商务学校</v>
          </cell>
          <cell r="N860" t="str">
            <v>学生处（宿管科）</v>
          </cell>
        </row>
        <row r="861">
          <cell r="B861" t="str">
            <v>JJ1999000356</v>
          </cell>
          <cell r="C861" t="str">
            <v>双层铁床</v>
          </cell>
          <cell r="D861">
            <v>1</v>
          </cell>
          <cell r="E861" t="str">
            <v>待完善</v>
          </cell>
          <cell r="F861">
            <v>36325</v>
          </cell>
          <cell r="G861" t="str">
            <v>花果园校区</v>
          </cell>
          <cell r="H861">
            <v>280</v>
          </cell>
          <cell r="I861">
            <v>280</v>
          </cell>
          <cell r="J861">
            <v>0</v>
          </cell>
          <cell r="K861" t="str">
            <v>闲置</v>
          </cell>
          <cell r="L861" t="str">
            <v>花果园校区</v>
          </cell>
          <cell r="M861" t="str">
            <v>贵州省电子商务学校</v>
          </cell>
          <cell r="N861" t="str">
            <v>学生处（宿管科）</v>
          </cell>
        </row>
        <row r="862">
          <cell r="B862" t="str">
            <v>JJ1999000357</v>
          </cell>
          <cell r="C862" t="str">
            <v>双层铁床</v>
          </cell>
          <cell r="D862">
            <v>1</v>
          </cell>
          <cell r="E862" t="str">
            <v>待完善</v>
          </cell>
          <cell r="F862">
            <v>36325</v>
          </cell>
          <cell r="G862" t="str">
            <v>花果园校区</v>
          </cell>
          <cell r="H862">
            <v>280</v>
          </cell>
          <cell r="I862">
            <v>280</v>
          </cell>
          <cell r="J862">
            <v>0</v>
          </cell>
          <cell r="K862" t="str">
            <v>闲置</v>
          </cell>
          <cell r="L862" t="str">
            <v>花果园校区</v>
          </cell>
          <cell r="M862" t="str">
            <v>贵州省电子商务学校</v>
          </cell>
          <cell r="N862" t="str">
            <v>学生处（宿管科）</v>
          </cell>
        </row>
        <row r="863">
          <cell r="B863" t="str">
            <v>JJ1999000371</v>
          </cell>
          <cell r="C863" t="str">
            <v>双层铁床</v>
          </cell>
          <cell r="D863">
            <v>1</v>
          </cell>
          <cell r="E863" t="str">
            <v>待完善</v>
          </cell>
          <cell r="F863">
            <v>36325</v>
          </cell>
          <cell r="G863" t="str">
            <v>花果园校区</v>
          </cell>
          <cell r="H863">
            <v>280</v>
          </cell>
          <cell r="I863">
            <v>280</v>
          </cell>
          <cell r="J863">
            <v>0</v>
          </cell>
          <cell r="K863" t="str">
            <v>闲置</v>
          </cell>
          <cell r="L863" t="str">
            <v>花果园校区</v>
          </cell>
          <cell r="M863" t="str">
            <v>贵州省电子商务学校</v>
          </cell>
          <cell r="N863" t="str">
            <v>学生处（宿管科）</v>
          </cell>
        </row>
        <row r="864">
          <cell r="B864" t="str">
            <v>JJ1999000368</v>
          </cell>
          <cell r="C864" t="str">
            <v>双层铁床</v>
          </cell>
          <cell r="D864">
            <v>1</v>
          </cell>
          <cell r="E864" t="str">
            <v>待完善</v>
          </cell>
          <cell r="F864">
            <v>36325</v>
          </cell>
          <cell r="G864" t="str">
            <v>花果园校区</v>
          </cell>
          <cell r="H864">
            <v>280</v>
          </cell>
          <cell r="I864">
            <v>280</v>
          </cell>
          <cell r="J864">
            <v>0</v>
          </cell>
          <cell r="K864" t="str">
            <v>闲置</v>
          </cell>
          <cell r="L864" t="str">
            <v>花果园校区</v>
          </cell>
          <cell r="M864" t="str">
            <v>贵州省电子商务学校</v>
          </cell>
          <cell r="N864" t="str">
            <v>学生处（宿管科）</v>
          </cell>
        </row>
        <row r="865">
          <cell r="B865" t="str">
            <v>JJ1999000369</v>
          </cell>
          <cell r="C865" t="str">
            <v>双层铁床</v>
          </cell>
          <cell r="D865">
            <v>1</v>
          </cell>
          <cell r="E865" t="str">
            <v>待完善</v>
          </cell>
          <cell r="F865">
            <v>36325</v>
          </cell>
          <cell r="G865" t="str">
            <v>花果园校区</v>
          </cell>
          <cell r="H865">
            <v>280</v>
          </cell>
          <cell r="I865">
            <v>280</v>
          </cell>
          <cell r="J865">
            <v>0</v>
          </cell>
          <cell r="K865" t="str">
            <v>闲置</v>
          </cell>
          <cell r="L865" t="str">
            <v>花果园校区</v>
          </cell>
          <cell r="M865" t="str">
            <v>贵州省电子商务学校</v>
          </cell>
          <cell r="N865" t="str">
            <v>学生处（宿管科）</v>
          </cell>
        </row>
        <row r="866">
          <cell r="B866" t="str">
            <v>JJ1999000370</v>
          </cell>
          <cell r="C866" t="str">
            <v>双层铁床</v>
          </cell>
          <cell r="D866">
            <v>1</v>
          </cell>
          <cell r="E866" t="str">
            <v>待完善</v>
          </cell>
          <cell r="F866">
            <v>36325</v>
          </cell>
          <cell r="G866" t="str">
            <v>花果园校区</v>
          </cell>
          <cell r="H866">
            <v>280</v>
          </cell>
          <cell r="I866">
            <v>280</v>
          </cell>
          <cell r="J866">
            <v>0</v>
          </cell>
          <cell r="K866" t="str">
            <v>闲置</v>
          </cell>
          <cell r="L866" t="str">
            <v>花果园校区</v>
          </cell>
          <cell r="M866" t="str">
            <v>贵州省电子商务学校</v>
          </cell>
          <cell r="N866" t="str">
            <v>学生处（宿管科）</v>
          </cell>
        </row>
        <row r="867">
          <cell r="B867" t="str">
            <v>JJ1999000372</v>
          </cell>
          <cell r="C867" t="str">
            <v>双层铁床</v>
          </cell>
          <cell r="D867">
            <v>1</v>
          </cell>
          <cell r="E867" t="str">
            <v>待完善</v>
          </cell>
          <cell r="F867">
            <v>36325</v>
          </cell>
          <cell r="G867" t="str">
            <v>花果园校区</v>
          </cell>
          <cell r="H867">
            <v>280</v>
          </cell>
          <cell r="I867">
            <v>280</v>
          </cell>
          <cell r="J867">
            <v>0</v>
          </cell>
          <cell r="K867" t="str">
            <v>闲置</v>
          </cell>
          <cell r="L867" t="str">
            <v>花果园校区</v>
          </cell>
          <cell r="M867" t="str">
            <v>贵州省电子商务学校</v>
          </cell>
          <cell r="N867" t="str">
            <v>学生处（宿管科）</v>
          </cell>
        </row>
        <row r="868">
          <cell r="B868" t="str">
            <v>JJ1999000373</v>
          </cell>
          <cell r="C868" t="str">
            <v>双层铁床</v>
          </cell>
          <cell r="D868">
            <v>1</v>
          </cell>
          <cell r="E868" t="str">
            <v>待完善</v>
          </cell>
          <cell r="F868">
            <v>36325</v>
          </cell>
          <cell r="G868" t="str">
            <v>花果园校区</v>
          </cell>
          <cell r="H868">
            <v>280</v>
          </cell>
          <cell r="I868">
            <v>280</v>
          </cell>
          <cell r="J868">
            <v>0</v>
          </cell>
          <cell r="K868" t="str">
            <v>闲置</v>
          </cell>
          <cell r="L868" t="str">
            <v>花果园校区</v>
          </cell>
          <cell r="M868" t="str">
            <v>贵州省电子商务学校</v>
          </cell>
          <cell r="N868" t="str">
            <v>学生处（宿管科）</v>
          </cell>
        </row>
        <row r="869">
          <cell r="B869" t="str">
            <v>JJ1999000374</v>
          </cell>
          <cell r="C869" t="str">
            <v>双层铁床</v>
          </cell>
          <cell r="D869">
            <v>1</v>
          </cell>
          <cell r="E869" t="str">
            <v>待完善</v>
          </cell>
          <cell r="F869">
            <v>36325</v>
          </cell>
          <cell r="G869" t="str">
            <v>花果园校区</v>
          </cell>
          <cell r="H869">
            <v>280</v>
          </cell>
          <cell r="I869">
            <v>280</v>
          </cell>
          <cell r="J869">
            <v>0</v>
          </cell>
          <cell r="K869" t="str">
            <v>闲置</v>
          </cell>
          <cell r="L869" t="str">
            <v>花果园校区</v>
          </cell>
          <cell r="M869" t="str">
            <v>贵州省电子商务学校</v>
          </cell>
          <cell r="N869" t="str">
            <v>学生处（宿管科）</v>
          </cell>
        </row>
        <row r="870">
          <cell r="B870" t="str">
            <v>JJ1999000375</v>
          </cell>
          <cell r="C870" t="str">
            <v>双层铁床</v>
          </cell>
          <cell r="D870">
            <v>1</v>
          </cell>
          <cell r="E870" t="str">
            <v>待完善</v>
          </cell>
          <cell r="F870">
            <v>36325</v>
          </cell>
          <cell r="G870" t="str">
            <v>花果园校区</v>
          </cell>
          <cell r="H870">
            <v>280</v>
          </cell>
          <cell r="I870">
            <v>280</v>
          </cell>
          <cell r="J870">
            <v>0</v>
          </cell>
          <cell r="K870" t="str">
            <v>闲置</v>
          </cell>
          <cell r="L870" t="str">
            <v>花果园校区</v>
          </cell>
          <cell r="M870" t="str">
            <v>贵州省电子商务学校</v>
          </cell>
          <cell r="N870" t="str">
            <v>学生处（宿管科）</v>
          </cell>
        </row>
        <row r="871">
          <cell r="B871" t="str">
            <v>JJ1999000376</v>
          </cell>
          <cell r="C871" t="str">
            <v>双层铁床</v>
          </cell>
          <cell r="D871">
            <v>1</v>
          </cell>
          <cell r="E871" t="str">
            <v>待完善</v>
          </cell>
          <cell r="F871">
            <v>36325</v>
          </cell>
          <cell r="G871" t="str">
            <v>花果园校区</v>
          </cell>
          <cell r="H871">
            <v>280</v>
          </cell>
          <cell r="I871">
            <v>280</v>
          </cell>
          <cell r="J871">
            <v>0</v>
          </cell>
          <cell r="K871" t="str">
            <v>闲置</v>
          </cell>
          <cell r="L871" t="str">
            <v>花果园校区</v>
          </cell>
          <cell r="M871" t="str">
            <v>贵州省电子商务学校</v>
          </cell>
          <cell r="N871" t="str">
            <v>学生处（宿管科）</v>
          </cell>
        </row>
        <row r="872">
          <cell r="B872" t="str">
            <v>JJ1999000377</v>
          </cell>
          <cell r="C872" t="str">
            <v>双层铁床</v>
          </cell>
          <cell r="D872">
            <v>1</v>
          </cell>
          <cell r="E872" t="str">
            <v>待完善</v>
          </cell>
          <cell r="F872">
            <v>36325</v>
          </cell>
          <cell r="G872" t="str">
            <v>花果园校区</v>
          </cell>
          <cell r="H872">
            <v>280</v>
          </cell>
          <cell r="I872">
            <v>280</v>
          </cell>
          <cell r="J872">
            <v>0</v>
          </cell>
          <cell r="K872" t="str">
            <v>闲置</v>
          </cell>
          <cell r="L872" t="str">
            <v>花果园校区</v>
          </cell>
          <cell r="M872" t="str">
            <v>贵州省电子商务学校</v>
          </cell>
          <cell r="N872" t="str">
            <v>学生处（宿管科）</v>
          </cell>
        </row>
        <row r="873">
          <cell r="B873" t="str">
            <v>JJ1999000378</v>
          </cell>
          <cell r="C873" t="str">
            <v>双层铁床</v>
          </cell>
          <cell r="D873">
            <v>1</v>
          </cell>
          <cell r="E873" t="str">
            <v>待完善</v>
          </cell>
          <cell r="F873">
            <v>36325</v>
          </cell>
          <cell r="G873" t="str">
            <v>花果园校区</v>
          </cell>
          <cell r="H873">
            <v>280</v>
          </cell>
          <cell r="I873">
            <v>280</v>
          </cell>
          <cell r="J873">
            <v>0</v>
          </cell>
          <cell r="K873" t="str">
            <v>闲置</v>
          </cell>
          <cell r="L873" t="str">
            <v>花果园校区</v>
          </cell>
          <cell r="M873" t="str">
            <v>贵州省电子商务学校</v>
          </cell>
          <cell r="N873" t="str">
            <v>学生处（宿管科）</v>
          </cell>
        </row>
        <row r="874">
          <cell r="B874" t="str">
            <v>JJ1999000379</v>
          </cell>
          <cell r="C874" t="str">
            <v>双层铁床</v>
          </cell>
          <cell r="D874">
            <v>1</v>
          </cell>
          <cell r="E874" t="str">
            <v>待完善</v>
          </cell>
          <cell r="F874">
            <v>36325</v>
          </cell>
          <cell r="G874" t="str">
            <v>花果园校区</v>
          </cell>
          <cell r="H874">
            <v>280</v>
          </cell>
          <cell r="I874">
            <v>280</v>
          </cell>
          <cell r="J874">
            <v>0</v>
          </cell>
          <cell r="K874" t="str">
            <v>闲置</v>
          </cell>
          <cell r="L874" t="str">
            <v>花果园校区</v>
          </cell>
          <cell r="M874" t="str">
            <v>贵州省电子商务学校</v>
          </cell>
          <cell r="N874" t="str">
            <v>学生处（宿管科）</v>
          </cell>
        </row>
        <row r="875">
          <cell r="B875" t="str">
            <v>JJ1999000380</v>
          </cell>
          <cell r="C875" t="str">
            <v>双层铁床</v>
          </cell>
          <cell r="D875">
            <v>1</v>
          </cell>
          <cell r="E875" t="str">
            <v>待完善</v>
          </cell>
          <cell r="F875">
            <v>36325</v>
          </cell>
          <cell r="G875" t="str">
            <v>花果园校区</v>
          </cell>
          <cell r="H875">
            <v>280</v>
          </cell>
          <cell r="I875">
            <v>280</v>
          </cell>
          <cell r="J875">
            <v>0</v>
          </cell>
          <cell r="K875" t="str">
            <v>闲置</v>
          </cell>
          <cell r="L875" t="str">
            <v>花果园校区</v>
          </cell>
          <cell r="M875" t="str">
            <v>贵州省电子商务学校</v>
          </cell>
          <cell r="N875" t="str">
            <v>学生处（宿管科）</v>
          </cell>
        </row>
        <row r="876">
          <cell r="B876" t="str">
            <v>JJ1999000385</v>
          </cell>
          <cell r="C876" t="str">
            <v>双层铁床</v>
          </cell>
          <cell r="D876">
            <v>1</v>
          </cell>
          <cell r="E876" t="str">
            <v>待完善</v>
          </cell>
          <cell r="F876">
            <v>36325</v>
          </cell>
          <cell r="G876" t="str">
            <v>花果园校区</v>
          </cell>
          <cell r="H876">
            <v>280</v>
          </cell>
          <cell r="I876">
            <v>280</v>
          </cell>
          <cell r="J876">
            <v>0</v>
          </cell>
          <cell r="K876" t="str">
            <v>闲置</v>
          </cell>
          <cell r="L876" t="str">
            <v>花果园校区</v>
          </cell>
          <cell r="M876" t="str">
            <v>贵州省电子商务学校</v>
          </cell>
          <cell r="N876" t="str">
            <v>学生处（宿管科）</v>
          </cell>
        </row>
        <row r="877">
          <cell r="B877" t="str">
            <v>JJ1999000386</v>
          </cell>
          <cell r="C877" t="str">
            <v>双层铁床</v>
          </cell>
          <cell r="D877">
            <v>1</v>
          </cell>
          <cell r="E877" t="str">
            <v>待完善</v>
          </cell>
          <cell r="F877">
            <v>36325</v>
          </cell>
          <cell r="G877" t="str">
            <v>花果园校区</v>
          </cell>
          <cell r="H877">
            <v>280</v>
          </cell>
          <cell r="I877">
            <v>280</v>
          </cell>
          <cell r="J877">
            <v>0</v>
          </cell>
          <cell r="K877" t="str">
            <v>闲置</v>
          </cell>
          <cell r="L877" t="str">
            <v>花果园校区</v>
          </cell>
          <cell r="M877" t="str">
            <v>贵州省电子商务学校</v>
          </cell>
          <cell r="N877" t="str">
            <v>学生处（宿管科）</v>
          </cell>
        </row>
        <row r="878">
          <cell r="B878" t="str">
            <v>JJ1999000387</v>
          </cell>
          <cell r="C878" t="str">
            <v>双层铁床</v>
          </cell>
          <cell r="D878">
            <v>1</v>
          </cell>
          <cell r="E878" t="str">
            <v>待完善</v>
          </cell>
          <cell r="F878">
            <v>36325</v>
          </cell>
          <cell r="G878" t="str">
            <v>花果园校区</v>
          </cell>
          <cell r="H878">
            <v>280</v>
          </cell>
          <cell r="I878">
            <v>280</v>
          </cell>
          <cell r="J878">
            <v>0</v>
          </cell>
          <cell r="K878" t="str">
            <v>闲置</v>
          </cell>
          <cell r="L878" t="str">
            <v>花果园校区</v>
          </cell>
          <cell r="M878" t="str">
            <v>贵州省电子商务学校</v>
          </cell>
          <cell r="N878" t="str">
            <v>学生处（宿管科）</v>
          </cell>
        </row>
        <row r="879">
          <cell r="B879" t="str">
            <v>JJ1999000388</v>
          </cell>
          <cell r="C879" t="str">
            <v>双层铁床</v>
          </cell>
          <cell r="D879">
            <v>1</v>
          </cell>
          <cell r="E879" t="str">
            <v>待完善</v>
          </cell>
          <cell r="F879">
            <v>36325</v>
          </cell>
          <cell r="G879" t="str">
            <v>花果园校区</v>
          </cell>
          <cell r="H879">
            <v>280</v>
          </cell>
          <cell r="I879">
            <v>280</v>
          </cell>
          <cell r="J879">
            <v>0</v>
          </cell>
          <cell r="K879" t="str">
            <v>闲置</v>
          </cell>
          <cell r="L879" t="str">
            <v>花果园校区</v>
          </cell>
          <cell r="M879" t="str">
            <v>贵州省电子商务学校</v>
          </cell>
          <cell r="N879" t="str">
            <v>学生处（宿管科）</v>
          </cell>
        </row>
        <row r="880">
          <cell r="B880" t="str">
            <v>JJ1999000389</v>
          </cell>
          <cell r="C880" t="str">
            <v>双层铁床</v>
          </cell>
          <cell r="D880">
            <v>1</v>
          </cell>
          <cell r="E880" t="str">
            <v>待完善</v>
          </cell>
          <cell r="F880">
            <v>36325</v>
          </cell>
          <cell r="G880" t="str">
            <v>花果园校区</v>
          </cell>
          <cell r="H880">
            <v>280</v>
          </cell>
          <cell r="I880">
            <v>280</v>
          </cell>
          <cell r="J880">
            <v>0</v>
          </cell>
          <cell r="K880" t="str">
            <v>闲置</v>
          </cell>
          <cell r="L880" t="str">
            <v>花果园校区</v>
          </cell>
          <cell r="M880" t="str">
            <v>贵州省电子商务学校</v>
          </cell>
          <cell r="N880" t="str">
            <v>学生处（宿管科）</v>
          </cell>
        </row>
        <row r="881">
          <cell r="B881" t="str">
            <v>JJ1999000390</v>
          </cell>
          <cell r="C881" t="str">
            <v>双层铁床</v>
          </cell>
          <cell r="D881">
            <v>1</v>
          </cell>
          <cell r="E881" t="str">
            <v>待完善</v>
          </cell>
          <cell r="F881">
            <v>36325</v>
          </cell>
          <cell r="G881" t="str">
            <v>花果园校区</v>
          </cell>
          <cell r="H881">
            <v>280</v>
          </cell>
          <cell r="I881">
            <v>280</v>
          </cell>
          <cell r="J881">
            <v>0</v>
          </cell>
          <cell r="K881" t="str">
            <v>闲置</v>
          </cell>
          <cell r="L881" t="str">
            <v>花果园校区</v>
          </cell>
          <cell r="M881" t="str">
            <v>贵州省电子商务学校</v>
          </cell>
          <cell r="N881" t="str">
            <v>学生处（宿管科）</v>
          </cell>
        </row>
        <row r="882">
          <cell r="B882" t="str">
            <v>JJ1999000391</v>
          </cell>
          <cell r="C882" t="str">
            <v>双层铁床</v>
          </cell>
          <cell r="D882">
            <v>1</v>
          </cell>
          <cell r="E882" t="str">
            <v>待完善</v>
          </cell>
          <cell r="F882">
            <v>36325</v>
          </cell>
          <cell r="G882" t="str">
            <v>花果园校区</v>
          </cell>
          <cell r="H882">
            <v>280</v>
          </cell>
          <cell r="I882">
            <v>280</v>
          </cell>
          <cell r="J882">
            <v>0</v>
          </cell>
          <cell r="K882" t="str">
            <v>闲置</v>
          </cell>
          <cell r="L882" t="str">
            <v>花果园校区</v>
          </cell>
          <cell r="M882" t="str">
            <v>贵州省电子商务学校</v>
          </cell>
          <cell r="N882" t="str">
            <v>学生处（宿管科）</v>
          </cell>
        </row>
        <row r="883">
          <cell r="B883" t="str">
            <v>JJ1999000392</v>
          </cell>
          <cell r="C883" t="str">
            <v>双层铁床</v>
          </cell>
          <cell r="D883">
            <v>1</v>
          </cell>
          <cell r="E883" t="str">
            <v>待完善</v>
          </cell>
          <cell r="F883">
            <v>36325</v>
          </cell>
          <cell r="G883" t="str">
            <v>花果园校区</v>
          </cell>
          <cell r="H883">
            <v>280</v>
          </cell>
          <cell r="I883">
            <v>280</v>
          </cell>
          <cell r="J883">
            <v>0</v>
          </cell>
          <cell r="K883" t="str">
            <v>闲置</v>
          </cell>
          <cell r="L883" t="str">
            <v>花果园校区</v>
          </cell>
          <cell r="M883" t="str">
            <v>贵州省电子商务学校</v>
          </cell>
          <cell r="N883" t="str">
            <v>学生处（宿管科）</v>
          </cell>
        </row>
        <row r="884">
          <cell r="B884" t="str">
            <v>JJ1999000393</v>
          </cell>
          <cell r="C884" t="str">
            <v>双层铁床</v>
          </cell>
          <cell r="D884">
            <v>1</v>
          </cell>
          <cell r="E884" t="str">
            <v>待完善</v>
          </cell>
          <cell r="F884">
            <v>36325</v>
          </cell>
          <cell r="G884" t="str">
            <v>花果园校区</v>
          </cell>
          <cell r="H884">
            <v>280</v>
          </cell>
          <cell r="I884">
            <v>280</v>
          </cell>
          <cell r="J884">
            <v>0</v>
          </cell>
          <cell r="K884" t="str">
            <v>闲置</v>
          </cell>
          <cell r="L884" t="str">
            <v>花果园校区</v>
          </cell>
          <cell r="M884" t="str">
            <v>贵州省电子商务学校</v>
          </cell>
          <cell r="N884" t="str">
            <v>学生处（宿管科）</v>
          </cell>
        </row>
        <row r="885">
          <cell r="B885" t="str">
            <v>JJ1999000394</v>
          </cell>
          <cell r="C885" t="str">
            <v>双层铁床</v>
          </cell>
          <cell r="D885">
            <v>1</v>
          </cell>
          <cell r="E885" t="str">
            <v>待完善</v>
          </cell>
          <cell r="F885">
            <v>36325</v>
          </cell>
          <cell r="G885" t="str">
            <v>花果园校区</v>
          </cell>
          <cell r="H885">
            <v>280</v>
          </cell>
          <cell r="I885">
            <v>280</v>
          </cell>
          <cell r="J885">
            <v>0</v>
          </cell>
          <cell r="K885" t="str">
            <v>闲置</v>
          </cell>
          <cell r="L885" t="str">
            <v>花果园校区</v>
          </cell>
          <cell r="M885" t="str">
            <v>贵州省电子商务学校</v>
          </cell>
          <cell r="N885" t="str">
            <v>学生处（宿管科）</v>
          </cell>
        </row>
        <row r="886">
          <cell r="B886" t="str">
            <v>JJ1999000404</v>
          </cell>
          <cell r="C886" t="str">
            <v>排椅</v>
          </cell>
          <cell r="D886">
            <v>1</v>
          </cell>
          <cell r="E886" t="str">
            <v>待完善</v>
          </cell>
          <cell r="F886">
            <v>36259</v>
          </cell>
          <cell r="G886" t="str">
            <v>花果园校区</v>
          </cell>
          <cell r="H886">
            <v>66.11</v>
          </cell>
          <cell r="I886">
            <v>66.11</v>
          </cell>
          <cell r="J886">
            <v>0</v>
          </cell>
          <cell r="K886" t="str">
            <v>闲置</v>
          </cell>
          <cell r="L886" t="str">
            <v>花果园礼堂</v>
          </cell>
          <cell r="M886" t="str">
            <v>贵州省电子商务学校</v>
          </cell>
          <cell r="N886" t="str">
            <v>花果园校区</v>
          </cell>
        </row>
        <row r="887">
          <cell r="B887" t="str">
            <v>JJ1999000405</v>
          </cell>
          <cell r="C887" t="str">
            <v>排椅</v>
          </cell>
          <cell r="D887">
            <v>1</v>
          </cell>
          <cell r="E887" t="str">
            <v>待完善</v>
          </cell>
          <cell r="F887">
            <v>36259</v>
          </cell>
          <cell r="G887" t="str">
            <v>花果园校区</v>
          </cell>
          <cell r="H887">
            <v>66.11</v>
          </cell>
          <cell r="I887">
            <v>66.11</v>
          </cell>
          <cell r="J887">
            <v>0</v>
          </cell>
          <cell r="K887" t="str">
            <v>闲置</v>
          </cell>
          <cell r="L887" t="str">
            <v>花果园礼堂</v>
          </cell>
          <cell r="M887" t="str">
            <v>贵州省电子商务学校</v>
          </cell>
          <cell r="N887" t="str">
            <v>花果园校区</v>
          </cell>
        </row>
        <row r="888">
          <cell r="B888" t="str">
            <v>JJ1999000406</v>
          </cell>
          <cell r="C888" t="str">
            <v>排椅</v>
          </cell>
          <cell r="D888">
            <v>1</v>
          </cell>
          <cell r="E888" t="str">
            <v>待完善</v>
          </cell>
          <cell r="F888">
            <v>36259</v>
          </cell>
          <cell r="G888" t="str">
            <v>花果园校区</v>
          </cell>
          <cell r="H888">
            <v>66.11</v>
          </cell>
          <cell r="I888">
            <v>66.11</v>
          </cell>
          <cell r="J888">
            <v>0</v>
          </cell>
          <cell r="K888" t="str">
            <v>闲置</v>
          </cell>
          <cell r="L888" t="str">
            <v>花果园礼堂</v>
          </cell>
          <cell r="M888" t="str">
            <v>贵州省电子商务学校</v>
          </cell>
          <cell r="N888" t="str">
            <v>花果园校区</v>
          </cell>
        </row>
        <row r="889">
          <cell r="B889" t="str">
            <v>JJ1999000407</v>
          </cell>
          <cell r="C889" t="str">
            <v>排椅</v>
          </cell>
          <cell r="D889">
            <v>1</v>
          </cell>
          <cell r="E889" t="str">
            <v>待完善</v>
          </cell>
          <cell r="F889">
            <v>36259</v>
          </cell>
          <cell r="G889" t="str">
            <v>花果园校区</v>
          </cell>
          <cell r="H889">
            <v>66.11</v>
          </cell>
          <cell r="I889">
            <v>66.11</v>
          </cell>
          <cell r="J889">
            <v>0</v>
          </cell>
          <cell r="K889" t="str">
            <v>闲置</v>
          </cell>
          <cell r="L889" t="str">
            <v>花果园礼堂</v>
          </cell>
          <cell r="M889" t="str">
            <v>贵州省电子商务学校</v>
          </cell>
          <cell r="N889" t="str">
            <v>花果园校区</v>
          </cell>
        </row>
        <row r="890">
          <cell r="B890" t="str">
            <v>JJ1999000408</v>
          </cell>
          <cell r="C890" t="str">
            <v>排椅</v>
          </cell>
          <cell r="D890">
            <v>1</v>
          </cell>
          <cell r="E890" t="str">
            <v>待完善</v>
          </cell>
          <cell r="F890">
            <v>36259</v>
          </cell>
          <cell r="G890" t="str">
            <v>花果园校区</v>
          </cell>
          <cell r="H890">
            <v>66.11</v>
          </cell>
          <cell r="I890">
            <v>66.11</v>
          </cell>
          <cell r="J890">
            <v>0</v>
          </cell>
          <cell r="K890" t="str">
            <v>闲置</v>
          </cell>
          <cell r="L890" t="str">
            <v>花果园礼堂</v>
          </cell>
          <cell r="M890" t="str">
            <v>贵州省电子商务学校</v>
          </cell>
          <cell r="N890" t="str">
            <v>花果园校区</v>
          </cell>
        </row>
        <row r="891">
          <cell r="B891" t="str">
            <v>JJ1999000409</v>
          </cell>
          <cell r="C891" t="str">
            <v>排椅</v>
          </cell>
          <cell r="D891">
            <v>1</v>
          </cell>
          <cell r="E891" t="str">
            <v>待完善</v>
          </cell>
          <cell r="F891">
            <v>36259</v>
          </cell>
          <cell r="G891" t="str">
            <v>花果园校区</v>
          </cell>
          <cell r="H891">
            <v>66.11</v>
          </cell>
          <cell r="I891">
            <v>66.11</v>
          </cell>
          <cell r="J891">
            <v>0</v>
          </cell>
          <cell r="K891" t="str">
            <v>闲置</v>
          </cell>
          <cell r="L891" t="str">
            <v>花果园礼堂</v>
          </cell>
          <cell r="M891" t="str">
            <v>贵州省电子商务学校</v>
          </cell>
          <cell r="N891" t="str">
            <v>花果园校区</v>
          </cell>
        </row>
        <row r="892">
          <cell r="B892" t="str">
            <v>JJ1999000410</v>
          </cell>
          <cell r="C892" t="str">
            <v>排椅</v>
          </cell>
          <cell r="D892">
            <v>1</v>
          </cell>
          <cell r="E892" t="str">
            <v>待完善</v>
          </cell>
          <cell r="F892">
            <v>36259</v>
          </cell>
          <cell r="G892" t="str">
            <v>花果园校区</v>
          </cell>
          <cell r="H892">
            <v>66.11</v>
          </cell>
          <cell r="I892">
            <v>66.11</v>
          </cell>
          <cell r="J892">
            <v>0</v>
          </cell>
          <cell r="K892" t="str">
            <v>闲置</v>
          </cell>
          <cell r="L892" t="str">
            <v>花果园礼堂</v>
          </cell>
          <cell r="M892" t="str">
            <v>贵州省电子商务学校</v>
          </cell>
          <cell r="N892" t="str">
            <v>花果园校区</v>
          </cell>
        </row>
        <row r="893">
          <cell r="B893" t="str">
            <v>JJ1999000411</v>
          </cell>
          <cell r="C893" t="str">
            <v>排椅</v>
          </cell>
          <cell r="D893">
            <v>1</v>
          </cell>
          <cell r="E893" t="str">
            <v>待完善</v>
          </cell>
          <cell r="F893">
            <v>36259</v>
          </cell>
          <cell r="G893" t="str">
            <v>花果园校区</v>
          </cell>
          <cell r="H893">
            <v>66.11</v>
          </cell>
          <cell r="I893">
            <v>66.11</v>
          </cell>
          <cell r="J893">
            <v>0</v>
          </cell>
          <cell r="K893" t="str">
            <v>闲置</v>
          </cell>
          <cell r="L893" t="str">
            <v>花果园礼堂</v>
          </cell>
          <cell r="M893" t="str">
            <v>贵州省电子商务学校</v>
          </cell>
          <cell r="N893" t="str">
            <v>花果园校区</v>
          </cell>
        </row>
        <row r="894">
          <cell r="B894" t="str">
            <v>JJ1999000412</v>
          </cell>
          <cell r="C894" t="str">
            <v>排椅</v>
          </cell>
          <cell r="D894">
            <v>1</v>
          </cell>
          <cell r="E894" t="str">
            <v>待完善</v>
          </cell>
          <cell r="F894">
            <v>36259</v>
          </cell>
          <cell r="G894" t="str">
            <v>花果园校区</v>
          </cell>
          <cell r="H894">
            <v>66.11</v>
          </cell>
          <cell r="I894">
            <v>66.11</v>
          </cell>
          <cell r="J894">
            <v>0</v>
          </cell>
          <cell r="K894" t="str">
            <v>闲置</v>
          </cell>
          <cell r="L894" t="str">
            <v>花果园礼堂</v>
          </cell>
          <cell r="M894" t="str">
            <v>贵州省电子商务学校</v>
          </cell>
          <cell r="N894" t="str">
            <v>花果园校区</v>
          </cell>
        </row>
        <row r="895">
          <cell r="B895" t="str">
            <v>JJ1999000413</v>
          </cell>
          <cell r="C895" t="str">
            <v>排椅</v>
          </cell>
          <cell r="D895">
            <v>1</v>
          </cell>
          <cell r="E895" t="str">
            <v>待完善</v>
          </cell>
          <cell r="F895">
            <v>36259</v>
          </cell>
          <cell r="G895" t="str">
            <v>花果园校区</v>
          </cell>
          <cell r="H895">
            <v>66.11</v>
          </cell>
          <cell r="I895">
            <v>66.11</v>
          </cell>
          <cell r="J895">
            <v>0</v>
          </cell>
          <cell r="K895" t="str">
            <v>闲置</v>
          </cell>
          <cell r="L895" t="str">
            <v>花果园礼堂</v>
          </cell>
          <cell r="M895" t="str">
            <v>贵州省电子商务学校</v>
          </cell>
          <cell r="N895" t="str">
            <v>花果园校区</v>
          </cell>
        </row>
        <row r="896">
          <cell r="B896" t="str">
            <v>JJ1999000414</v>
          </cell>
          <cell r="C896" t="str">
            <v>排椅</v>
          </cell>
          <cell r="D896">
            <v>1</v>
          </cell>
          <cell r="E896" t="str">
            <v>待完善</v>
          </cell>
          <cell r="F896">
            <v>36259</v>
          </cell>
          <cell r="G896" t="str">
            <v>花果园校区</v>
          </cell>
          <cell r="H896">
            <v>66.11</v>
          </cell>
          <cell r="I896">
            <v>66.11</v>
          </cell>
          <cell r="J896">
            <v>0</v>
          </cell>
          <cell r="K896" t="str">
            <v>闲置</v>
          </cell>
          <cell r="L896" t="str">
            <v>花果园礼堂</v>
          </cell>
          <cell r="M896" t="str">
            <v>贵州省电子商务学校</v>
          </cell>
          <cell r="N896" t="str">
            <v>花果园校区</v>
          </cell>
        </row>
        <row r="897">
          <cell r="B897" t="str">
            <v>JJ1999000415</v>
          </cell>
          <cell r="C897" t="str">
            <v>排桌</v>
          </cell>
          <cell r="D897">
            <v>1</v>
          </cell>
          <cell r="E897" t="str">
            <v>待完善</v>
          </cell>
          <cell r="F897">
            <v>36259</v>
          </cell>
          <cell r="G897" t="str">
            <v>花果园校区</v>
          </cell>
          <cell r="H897">
            <v>28</v>
          </cell>
          <cell r="I897">
            <v>28</v>
          </cell>
          <cell r="J897">
            <v>0</v>
          </cell>
          <cell r="K897" t="str">
            <v>闲置</v>
          </cell>
          <cell r="L897" t="str">
            <v>花果园一教407（阶梯教室）</v>
          </cell>
          <cell r="M897" t="str">
            <v>贵州省电子商务学校</v>
          </cell>
          <cell r="N897" t="str">
            <v>花果园校区</v>
          </cell>
        </row>
        <row r="898">
          <cell r="B898" t="str">
            <v>JJ1999000416</v>
          </cell>
          <cell r="C898" t="str">
            <v>排椅</v>
          </cell>
          <cell r="D898">
            <v>1</v>
          </cell>
          <cell r="E898" t="str">
            <v>待完善</v>
          </cell>
          <cell r="F898">
            <v>36259</v>
          </cell>
          <cell r="G898" t="str">
            <v>花果园校区</v>
          </cell>
          <cell r="H898">
            <v>66.11</v>
          </cell>
          <cell r="I898">
            <v>66.11</v>
          </cell>
          <cell r="J898">
            <v>0</v>
          </cell>
          <cell r="K898" t="str">
            <v>闲置</v>
          </cell>
          <cell r="L898" t="str">
            <v>花果园礼堂</v>
          </cell>
          <cell r="M898" t="str">
            <v>贵州省电子商务学校</v>
          </cell>
          <cell r="N898" t="str">
            <v>花果园校区</v>
          </cell>
        </row>
        <row r="899">
          <cell r="B899" t="str">
            <v>JJ1999000417</v>
          </cell>
          <cell r="C899" t="str">
            <v>排椅</v>
          </cell>
          <cell r="D899">
            <v>1</v>
          </cell>
          <cell r="E899" t="str">
            <v>待完善</v>
          </cell>
          <cell r="F899">
            <v>36259</v>
          </cell>
          <cell r="G899" t="str">
            <v>花果园校区</v>
          </cell>
          <cell r="H899">
            <v>66.11</v>
          </cell>
          <cell r="I899">
            <v>66.11</v>
          </cell>
          <cell r="J899">
            <v>0</v>
          </cell>
          <cell r="K899" t="str">
            <v>闲置</v>
          </cell>
          <cell r="L899" t="str">
            <v>花果园礼堂</v>
          </cell>
          <cell r="M899" t="str">
            <v>贵州省电子商务学校</v>
          </cell>
          <cell r="N899" t="str">
            <v>花果园校区</v>
          </cell>
        </row>
        <row r="900">
          <cell r="B900" t="str">
            <v>JJ1999000418</v>
          </cell>
          <cell r="C900" t="str">
            <v>排桌</v>
          </cell>
          <cell r="D900">
            <v>1</v>
          </cell>
          <cell r="E900" t="str">
            <v>待完善</v>
          </cell>
          <cell r="F900">
            <v>36259</v>
          </cell>
          <cell r="G900" t="str">
            <v>花果园校区</v>
          </cell>
          <cell r="H900">
            <v>28</v>
          </cell>
          <cell r="I900">
            <v>28</v>
          </cell>
          <cell r="J900">
            <v>0</v>
          </cell>
          <cell r="K900" t="str">
            <v>闲置</v>
          </cell>
          <cell r="L900" t="str">
            <v>花果园一教407（阶梯教室）</v>
          </cell>
          <cell r="M900" t="str">
            <v>贵州省电子商务学校</v>
          </cell>
          <cell r="N900" t="str">
            <v>花果园校区</v>
          </cell>
        </row>
        <row r="901">
          <cell r="B901" t="str">
            <v>JJ1999000419</v>
          </cell>
          <cell r="C901" t="str">
            <v>排椅</v>
          </cell>
          <cell r="D901">
            <v>1</v>
          </cell>
          <cell r="E901" t="str">
            <v>待完善</v>
          </cell>
          <cell r="F901">
            <v>36259</v>
          </cell>
          <cell r="G901" t="str">
            <v>花果园校区</v>
          </cell>
          <cell r="H901">
            <v>66.11</v>
          </cell>
          <cell r="I901">
            <v>66.11</v>
          </cell>
          <cell r="J901">
            <v>0</v>
          </cell>
          <cell r="K901" t="str">
            <v>闲置</v>
          </cell>
          <cell r="L901" t="str">
            <v>花果园礼堂</v>
          </cell>
          <cell r="M901" t="str">
            <v>贵州省电子商务学校</v>
          </cell>
          <cell r="N901" t="str">
            <v>花果园校区</v>
          </cell>
        </row>
        <row r="902">
          <cell r="B902" t="str">
            <v>JJ1999000420</v>
          </cell>
          <cell r="C902" t="str">
            <v>排椅</v>
          </cell>
          <cell r="D902">
            <v>1</v>
          </cell>
          <cell r="E902" t="str">
            <v>待完善</v>
          </cell>
          <cell r="F902">
            <v>36259</v>
          </cell>
          <cell r="G902" t="str">
            <v>花果园校区</v>
          </cell>
          <cell r="H902">
            <v>66.11</v>
          </cell>
          <cell r="I902">
            <v>66.11</v>
          </cell>
          <cell r="J902">
            <v>0</v>
          </cell>
          <cell r="K902" t="str">
            <v>闲置</v>
          </cell>
          <cell r="L902" t="str">
            <v>花果园礼堂</v>
          </cell>
          <cell r="M902" t="str">
            <v>贵州省电子商务学校</v>
          </cell>
          <cell r="N902" t="str">
            <v>花果园校区</v>
          </cell>
        </row>
        <row r="903">
          <cell r="B903" t="str">
            <v>JJ1999000421</v>
          </cell>
          <cell r="C903" t="str">
            <v>排椅</v>
          </cell>
          <cell r="D903">
            <v>1</v>
          </cell>
          <cell r="E903" t="str">
            <v>待完善</v>
          </cell>
          <cell r="F903">
            <v>36259</v>
          </cell>
          <cell r="G903" t="str">
            <v>花果园校区</v>
          </cell>
          <cell r="H903">
            <v>66.11</v>
          </cell>
          <cell r="I903">
            <v>66.11</v>
          </cell>
          <cell r="J903">
            <v>0</v>
          </cell>
          <cell r="K903" t="str">
            <v>闲置</v>
          </cell>
          <cell r="L903" t="str">
            <v>花果园礼堂</v>
          </cell>
          <cell r="M903" t="str">
            <v>贵州省电子商务学校</v>
          </cell>
          <cell r="N903" t="str">
            <v>花果园校区</v>
          </cell>
        </row>
        <row r="904">
          <cell r="B904" t="str">
            <v>JJ1999000431</v>
          </cell>
          <cell r="C904" t="str">
            <v>排椅</v>
          </cell>
          <cell r="D904">
            <v>1</v>
          </cell>
          <cell r="E904" t="str">
            <v>待完善</v>
          </cell>
          <cell r="F904">
            <v>36259</v>
          </cell>
          <cell r="G904" t="str">
            <v>花果园校区</v>
          </cell>
          <cell r="H904">
            <v>66.11</v>
          </cell>
          <cell r="I904">
            <v>66.11</v>
          </cell>
          <cell r="J904">
            <v>0</v>
          </cell>
          <cell r="K904" t="str">
            <v>闲置</v>
          </cell>
          <cell r="L904" t="str">
            <v>花果园礼堂</v>
          </cell>
          <cell r="M904" t="str">
            <v>贵州省电子商务学校</v>
          </cell>
          <cell r="N904" t="str">
            <v>花果园校区</v>
          </cell>
        </row>
        <row r="905">
          <cell r="B905" t="str">
            <v>JJ1999000432</v>
          </cell>
          <cell r="C905" t="str">
            <v>排椅</v>
          </cell>
          <cell r="D905">
            <v>1</v>
          </cell>
          <cell r="E905" t="str">
            <v>待完善</v>
          </cell>
          <cell r="F905">
            <v>36259</v>
          </cell>
          <cell r="G905" t="str">
            <v>花果园校区</v>
          </cell>
          <cell r="H905">
            <v>66.11</v>
          </cell>
          <cell r="I905">
            <v>66.11</v>
          </cell>
          <cell r="J905">
            <v>0</v>
          </cell>
          <cell r="K905" t="str">
            <v>闲置</v>
          </cell>
          <cell r="L905" t="str">
            <v>花果园礼堂</v>
          </cell>
          <cell r="M905" t="str">
            <v>贵州省电子商务学校</v>
          </cell>
          <cell r="N905" t="str">
            <v>花果园校区</v>
          </cell>
        </row>
        <row r="906">
          <cell r="B906" t="str">
            <v>JJ1999000433</v>
          </cell>
          <cell r="C906" t="str">
            <v>排椅</v>
          </cell>
          <cell r="D906">
            <v>1</v>
          </cell>
          <cell r="E906" t="str">
            <v>待完善</v>
          </cell>
          <cell r="F906">
            <v>36259</v>
          </cell>
          <cell r="G906" t="str">
            <v>花果园校区</v>
          </cell>
          <cell r="H906">
            <v>66.11</v>
          </cell>
          <cell r="I906">
            <v>66.11</v>
          </cell>
          <cell r="J906">
            <v>0</v>
          </cell>
          <cell r="K906" t="str">
            <v>闲置</v>
          </cell>
          <cell r="L906" t="str">
            <v>花果园礼堂</v>
          </cell>
          <cell r="M906" t="str">
            <v>贵州省电子商务学校</v>
          </cell>
          <cell r="N906" t="str">
            <v>花果园校区</v>
          </cell>
        </row>
        <row r="907">
          <cell r="B907" t="str">
            <v>JJ1999000434</v>
          </cell>
          <cell r="C907" t="str">
            <v>排椅</v>
          </cell>
          <cell r="D907">
            <v>1</v>
          </cell>
          <cell r="E907" t="str">
            <v>待完善</v>
          </cell>
          <cell r="F907">
            <v>36259</v>
          </cell>
          <cell r="G907" t="str">
            <v>花果园校区</v>
          </cell>
          <cell r="H907">
            <v>66.11</v>
          </cell>
          <cell r="I907">
            <v>66.11</v>
          </cell>
          <cell r="J907">
            <v>0</v>
          </cell>
          <cell r="K907" t="str">
            <v>闲置</v>
          </cell>
          <cell r="L907" t="str">
            <v>花果园礼堂</v>
          </cell>
          <cell r="M907" t="str">
            <v>贵州省电子商务学校</v>
          </cell>
          <cell r="N907" t="str">
            <v>花果园校区</v>
          </cell>
        </row>
        <row r="908">
          <cell r="B908" t="str">
            <v>JJ1999000435</v>
          </cell>
          <cell r="C908" t="str">
            <v>排椅</v>
          </cell>
          <cell r="D908">
            <v>1</v>
          </cell>
          <cell r="E908" t="str">
            <v>待完善</v>
          </cell>
          <cell r="F908">
            <v>36259</v>
          </cell>
          <cell r="G908" t="str">
            <v>花果园校区</v>
          </cell>
          <cell r="H908">
            <v>66.11</v>
          </cell>
          <cell r="I908">
            <v>66.11</v>
          </cell>
          <cell r="J908">
            <v>0</v>
          </cell>
          <cell r="K908" t="str">
            <v>闲置</v>
          </cell>
          <cell r="L908" t="str">
            <v>花果园礼堂</v>
          </cell>
          <cell r="M908" t="str">
            <v>贵州省电子商务学校</v>
          </cell>
          <cell r="N908" t="str">
            <v>花果园校区</v>
          </cell>
        </row>
        <row r="909">
          <cell r="B909" t="str">
            <v>JJ1999000436</v>
          </cell>
          <cell r="C909" t="str">
            <v>排椅</v>
          </cell>
          <cell r="D909">
            <v>1</v>
          </cell>
          <cell r="E909" t="str">
            <v>待完善</v>
          </cell>
          <cell r="F909">
            <v>36259</v>
          </cell>
          <cell r="G909" t="str">
            <v>花果园校区</v>
          </cell>
          <cell r="H909">
            <v>66.11</v>
          </cell>
          <cell r="I909">
            <v>66.11</v>
          </cell>
          <cell r="J909">
            <v>0</v>
          </cell>
          <cell r="K909" t="str">
            <v>闲置</v>
          </cell>
          <cell r="L909" t="str">
            <v>花果园礼堂</v>
          </cell>
          <cell r="M909" t="str">
            <v>贵州省电子商务学校</v>
          </cell>
          <cell r="N909" t="str">
            <v>花果园校区</v>
          </cell>
        </row>
        <row r="910">
          <cell r="B910" t="str">
            <v>JJ1999000437</v>
          </cell>
          <cell r="C910" t="str">
            <v>排椅</v>
          </cell>
          <cell r="D910">
            <v>1</v>
          </cell>
          <cell r="E910" t="str">
            <v>待完善</v>
          </cell>
          <cell r="F910">
            <v>36259</v>
          </cell>
          <cell r="G910" t="str">
            <v>花果园校区</v>
          </cell>
          <cell r="H910">
            <v>66.11</v>
          </cell>
          <cell r="I910">
            <v>66.11</v>
          </cell>
          <cell r="J910">
            <v>0</v>
          </cell>
          <cell r="K910" t="str">
            <v>闲置</v>
          </cell>
          <cell r="L910" t="str">
            <v>花果园礼堂</v>
          </cell>
          <cell r="M910" t="str">
            <v>贵州省电子商务学校</v>
          </cell>
          <cell r="N910" t="str">
            <v>花果园校区</v>
          </cell>
        </row>
        <row r="911">
          <cell r="B911" t="str">
            <v>JJ1999000438</v>
          </cell>
          <cell r="C911" t="str">
            <v>排椅</v>
          </cell>
          <cell r="D911">
            <v>1</v>
          </cell>
          <cell r="E911" t="str">
            <v>待完善</v>
          </cell>
          <cell r="F911">
            <v>36259</v>
          </cell>
          <cell r="G911" t="str">
            <v>花果园校区</v>
          </cell>
          <cell r="H911">
            <v>66.11</v>
          </cell>
          <cell r="I911">
            <v>66.11</v>
          </cell>
          <cell r="J911">
            <v>0</v>
          </cell>
          <cell r="K911" t="str">
            <v>闲置</v>
          </cell>
          <cell r="L911" t="str">
            <v>花果园礼堂</v>
          </cell>
          <cell r="M911" t="str">
            <v>贵州省电子商务学校</v>
          </cell>
          <cell r="N911" t="str">
            <v>花果园校区</v>
          </cell>
        </row>
        <row r="912">
          <cell r="B912" t="str">
            <v>JJ1999000439</v>
          </cell>
          <cell r="C912" t="str">
            <v>排桌</v>
          </cell>
          <cell r="D912">
            <v>1</v>
          </cell>
          <cell r="E912" t="str">
            <v>待完善</v>
          </cell>
          <cell r="F912">
            <v>36259</v>
          </cell>
          <cell r="G912" t="str">
            <v>花果园校区</v>
          </cell>
          <cell r="H912">
            <v>28</v>
          </cell>
          <cell r="I912">
            <v>28</v>
          </cell>
          <cell r="J912">
            <v>0</v>
          </cell>
          <cell r="K912" t="str">
            <v>闲置</v>
          </cell>
          <cell r="L912" t="str">
            <v>花果园一教407（阶梯教室）</v>
          </cell>
          <cell r="M912" t="str">
            <v>贵州省电子商务学校</v>
          </cell>
          <cell r="N912" t="str">
            <v>花果园校区</v>
          </cell>
        </row>
        <row r="913">
          <cell r="B913" t="str">
            <v>JJ1999000440</v>
          </cell>
          <cell r="C913" t="str">
            <v>排椅</v>
          </cell>
          <cell r="D913">
            <v>1</v>
          </cell>
          <cell r="E913" t="str">
            <v>待完善</v>
          </cell>
          <cell r="F913">
            <v>36259</v>
          </cell>
          <cell r="G913" t="str">
            <v>花果园校区</v>
          </cell>
          <cell r="H913">
            <v>66.11</v>
          </cell>
          <cell r="I913">
            <v>66.11</v>
          </cell>
          <cell r="J913">
            <v>0</v>
          </cell>
          <cell r="K913" t="str">
            <v>闲置</v>
          </cell>
          <cell r="L913" t="str">
            <v>花果园礼堂</v>
          </cell>
          <cell r="M913" t="str">
            <v>贵州省电子商务学校</v>
          </cell>
          <cell r="N913" t="str">
            <v>花果园校区</v>
          </cell>
        </row>
        <row r="914">
          <cell r="B914" t="str">
            <v>JJ1999000441</v>
          </cell>
          <cell r="C914" t="str">
            <v>排椅</v>
          </cell>
          <cell r="D914">
            <v>1</v>
          </cell>
          <cell r="E914" t="str">
            <v>待完善</v>
          </cell>
          <cell r="F914">
            <v>36259</v>
          </cell>
          <cell r="G914" t="str">
            <v>花果园校区</v>
          </cell>
          <cell r="H914">
            <v>66.11</v>
          </cell>
          <cell r="I914">
            <v>66.11</v>
          </cell>
          <cell r="J914">
            <v>0</v>
          </cell>
          <cell r="K914" t="str">
            <v>闲置</v>
          </cell>
          <cell r="L914" t="str">
            <v>花果园礼堂</v>
          </cell>
          <cell r="M914" t="str">
            <v>贵州省电子商务学校</v>
          </cell>
          <cell r="N914" t="str">
            <v>花果园校区</v>
          </cell>
        </row>
        <row r="915">
          <cell r="B915" t="str">
            <v>JJ1999000442</v>
          </cell>
          <cell r="C915" t="str">
            <v>排椅</v>
          </cell>
          <cell r="D915">
            <v>1</v>
          </cell>
          <cell r="E915" t="str">
            <v>待完善</v>
          </cell>
          <cell r="F915">
            <v>36259</v>
          </cell>
          <cell r="G915" t="str">
            <v>花果园校区</v>
          </cell>
          <cell r="H915">
            <v>66.11</v>
          </cell>
          <cell r="I915">
            <v>66.11</v>
          </cell>
          <cell r="J915">
            <v>0</v>
          </cell>
          <cell r="K915" t="str">
            <v>闲置</v>
          </cell>
          <cell r="L915" t="str">
            <v>花果园礼堂</v>
          </cell>
          <cell r="M915" t="str">
            <v>贵州省电子商务学校</v>
          </cell>
          <cell r="N915" t="str">
            <v>花果园校区</v>
          </cell>
        </row>
        <row r="916">
          <cell r="B916" t="str">
            <v>JJ1999000443</v>
          </cell>
          <cell r="C916" t="str">
            <v>排椅</v>
          </cell>
          <cell r="D916">
            <v>1</v>
          </cell>
          <cell r="E916" t="str">
            <v>待完善</v>
          </cell>
          <cell r="F916">
            <v>36259</v>
          </cell>
          <cell r="G916" t="str">
            <v>花果园校区</v>
          </cell>
          <cell r="H916">
            <v>66.11</v>
          </cell>
          <cell r="I916">
            <v>66.11</v>
          </cell>
          <cell r="J916">
            <v>0</v>
          </cell>
          <cell r="K916" t="str">
            <v>闲置</v>
          </cell>
          <cell r="L916" t="str">
            <v>花果园礼堂</v>
          </cell>
          <cell r="M916" t="str">
            <v>贵州省电子商务学校</v>
          </cell>
          <cell r="N916" t="str">
            <v>花果园校区</v>
          </cell>
        </row>
        <row r="917">
          <cell r="B917" t="str">
            <v>JJ1999000444</v>
          </cell>
          <cell r="C917" t="str">
            <v>排椅</v>
          </cell>
          <cell r="D917">
            <v>1</v>
          </cell>
          <cell r="E917" t="str">
            <v>待完善</v>
          </cell>
          <cell r="F917">
            <v>36259</v>
          </cell>
          <cell r="G917" t="str">
            <v>花果园校区</v>
          </cell>
          <cell r="H917">
            <v>66.11</v>
          </cell>
          <cell r="I917">
            <v>66.11</v>
          </cell>
          <cell r="J917">
            <v>0</v>
          </cell>
          <cell r="K917" t="str">
            <v>闲置</v>
          </cell>
          <cell r="L917" t="str">
            <v>花果园礼堂</v>
          </cell>
          <cell r="M917" t="str">
            <v>贵州省电子商务学校</v>
          </cell>
          <cell r="N917" t="str">
            <v>花果园校区</v>
          </cell>
        </row>
        <row r="918">
          <cell r="B918" t="str">
            <v>JJ1999000445</v>
          </cell>
          <cell r="C918" t="str">
            <v>排椅</v>
          </cell>
          <cell r="D918">
            <v>1</v>
          </cell>
          <cell r="E918" t="str">
            <v>待完善</v>
          </cell>
          <cell r="F918">
            <v>36259</v>
          </cell>
          <cell r="G918" t="str">
            <v>花果园校区</v>
          </cell>
          <cell r="H918">
            <v>66.11</v>
          </cell>
          <cell r="I918">
            <v>66.11</v>
          </cell>
          <cell r="J918">
            <v>0</v>
          </cell>
          <cell r="K918" t="str">
            <v>闲置</v>
          </cell>
          <cell r="L918" t="str">
            <v>花果园礼堂</v>
          </cell>
          <cell r="M918" t="str">
            <v>贵州省电子商务学校</v>
          </cell>
          <cell r="N918" t="str">
            <v>花果园校区</v>
          </cell>
        </row>
        <row r="919">
          <cell r="B919" t="str">
            <v>JJ1999000446</v>
          </cell>
          <cell r="C919" t="str">
            <v>排椅</v>
          </cell>
          <cell r="D919">
            <v>1</v>
          </cell>
          <cell r="E919" t="str">
            <v>待完善</v>
          </cell>
          <cell r="F919">
            <v>36259</v>
          </cell>
          <cell r="G919" t="str">
            <v>花果园校区</v>
          </cell>
          <cell r="H919">
            <v>66.11</v>
          </cell>
          <cell r="I919">
            <v>66.11</v>
          </cell>
          <cell r="J919">
            <v>0</v>
          </cell>
          <cell r="K919" t="str">
            <v>闲置</v>
          </cell>
          <cell r="L919" t="str">
            <v>花果园礼堂</v>
          </cell>
          <cell r="M919" t="str">
            <v>贵州省电子商务学校</v>
          </cell>
          <cell r="N919" t="str">
            <v>花果园校区</v>
          </cell>
        </row>
        <row r="920">
          <cell r="B920" t="str">
            <v>JJ1999000447</v>
          </cell>
          <cell r="C920" t="str">
            <v>排椅</v>
          </cell>
          <cell r="D920">
            <v>1</v>
          </cell>
          <cell r="E920" t="str">
            <v>待完善</v>
          </cell>
          <cell r="F920">
            <v>36259</v>
          </cell>
          <cell r="G920" t="str">
            <v>花果园校区</v>
          </cell>
          <cell r="H920">
            <v>66.11</v>
          </cell>
          <cell r="I920">
            <v>66.11</v>
          </cell>
          <cell r="J920">
            <v>0</v>
          </cell>
          <cell r="K920" t="str">
            <v>闲置</v>
          </cell>
          <cell r="L920" t="str">
            <v>花果园礼堂</v>
          </cell>
          <cell r="M920" t="str">
            <v>贵州省电子商务学校</v>
          </cell>
          <cell r="N920" t="str">
            <v>花果园校区</v>
          </cell>
        </row>
        <row r="921">
          <cell r="B921" t="str">
            <v>JJ1999000448</v>
          </cell>
          <cell r="C921" t="str">
            <v>排椅</v>
          </cell>
          <cell r="D921">
            <v>1</v>
          </cell>
          <cell r="E921" t="str">
            <v>待完善</v>
          </cell>
          <cell r="F921">
            <v>36259</v>
          </cell>
          <cell r="G921" t="str">
            <v>花果园校区</v>
          </cell>
          <cell r="H921">
            <v>66.11</v>
          </cell>
          <cell r="I921">
            <v>66.11</v>
          </cell>
          <cell r="J921">
            <v>0</v>
          </cell>
          <cell r="K921" t="str">
            <v>闲置</v>
          </cell>
          <cell r="L921" t="str">
            <v>花果园礼堂</v>
          </cell>
          <cell r="M921" t="str">
            <v>贵州省电子商务学校</v>
          </cell>
          <cell r="N921" t="str">
            <v>花果园校区</v>
          </cell>
        </row>
        <row r="922">
          <cell r="B922" t="str">
            <v>JJ1999000449</v>
          </cell>
          <cell r="C922" t="str">
            <v>排椅</v>
          </cell>
          <cell r="D922">
            <v>1</v>
          </cell>
          <cell r="E922" t="str">
            <v>待完善</v>
          </cell>
          <cell r="F922">
            <v>36259</v>
          </cell>
          <cell r="G922" t="str">
            <v>花果园校区</v>
          </cell>
          <cell r="H922">
            <v>66.11</v>
          </cell>
          <cell r="I922">
            <v>66.11</v>
          </cell>
          <cell r="J922">
            <v>0</v>
          </cell>
          <cell r="K922" t="str">
            <v>闲置</v>
          </cell>
          <cell r="L922" t="str">
            <v>花果园礼堂</v>
          </cell>
          <cell r="M922" t="str">
            <v>贵州省电子商务学校</v>
          </cell>
          <cell r="N922" t="str">
            <v>花果园校区</v>
          </cell>
        </row>
        <row r="923">
          <cell r="B923" t="str">
            <v>JJ1999000450</v>
          </cell>
          <cell r="C923" t="str">
            <v>排椅</v>
          </cell>
          <cell r="D923">
            <v>1</v>
          </cell>
          <cell r="E923" t="str">
            <v>待完善</v>
          </cell>
          <cell r="F923">
            <v>36259</v>
          </cell>
          <cell r="G923" t="str">
            <v>花果园校区</v>
          </cell>
          <cell r="H923">
            <v>66.11</v>
          </cell>
          <cell r="I923">
            <v>66.11</v>
          </cell>
          <cell r="J923">
            <v>0</v>
          </cell>
          <cell r="K923" t="str">
            <v>闲置</v>
          </cell>
          <cell r="L923" t="str">
            <v>花果园礼堂</v>
          </cell>
          <cell r="M923" t="str">
            <v>贵州省电子商务学校</v>
          </cell>
          <cell r="N923" t="str">
            <v>花果园校区</v>
          </cell>
        </row>
        <row r="924">
          <cell r="B924" t="str">
            <v>JJ1999000451</v>
          </cell>
          <cell r="C924" t="str">
            <v>排桌</v>
          </cell>
          <cell r="D924">
            <v>1</v>
          </cell>
          <cell r="E924" t="str">
            <v>待完善</v>
          </cell>
          <cell r="F924">
            <v>36259</v>
          </cell>
          <cell r="G924" t="str">
            <v>花果园校区</v>
          </cell>
          <cell r="H924">
            <v>28</v>
          </cell>
          <cell r="I924">
            <v>28</v>
          </cell>
          <cell r="J924">
            <v>0</v>
          </cell>
          <cell r="K924" t="str">
            <v>闲置</v>
          </cell>
          <cell r="L924" t="str">
            <v>花果园一教407（阶梯教室）</v>
          </cell>
          <cell r="M924" t="str">
            <v>贵州省电子商务学校</v>
          </cell>
          <cell r="N924" t="str">
            <v>花果园校区</v>
          </cell>
        </row>
        <row r="925">
          <cell r="B925" t="str">
            <v>JJ1999000452</v>
          </cell>
          <cell r="C925" t="str">
            <v>排椅</v>
          </cell>
          <cell r="D925">
            <v>1</v>
          </cell>
          <cell r="E925" t="str">
            <v>待完善</v>
          </cell>
          <cell r="F925">
            <v>36259</v>
          </cell>
          <cell r="G925" t="str">
            <v>花果园校区</v>
          </cell>
          <cell r="H925">
            <v>66.11</v>
          </cell>
          <cell r="I925">
            <v>66.11</v>
          </cell>
          <cell r="J925">
            <v>0</v>
          </cell>
          <cell r="K925" t="str">
            <v>闲置</v>
          </cell>
          <cell r="L925" t="str">
            <v>花果园礼堂</v>
          </cell>
          <cell r="M925" t="str">
            <v>贵州省电子商务学校</v>
          </cell>
          <cell r="N925" t="str">
            <v>花果园校区</v>
          </cell>
        </row>
        <row r="926">
          <cell r="B926" t="str">
            <v>JJ1999000453</v>
          </cell>
          <cell r="C926" t="str">
            <v>排椅</v>
          </cell>
          <cell r="D926">
            <v>1</v>
          </cell>
          <cell r="E926" t="str">
            <v>待完善</v>
          </cell>
          <cell r="F926">
            <v>36259</v>
          </cell>
          <cell r="G926" t="str">
            <v>花果园校区</v>
          </cell>
          <cell r="H926">
            <v>66.11</v>
          </cell>
          <cell r="I926">
            <v>66.11</v>
          </cell>
          <cell r="J926">
            <v>0</v>
          </cell>
          <cell r="K926" t="str">
            <v>闲置</v>
          </cell>
          <cell r="L926" t="str">
            <v>花果园礼堂</v>
          </cell>
          <cell r="M926" t="str">
            <v>贵州省电子商务学校</v>
          </cell>
          <cell r="N926" t="str">
            <v>花果园校区</v>
          </cell>
        </row>
        <row r="927">
          <cell r="B927" t="str">
            <v>JJ1999000454</v>
          </cell>
          <cell r="C927" t="str">
            <v>排椅</v>
          </cell>
          <cell r="D927">
            <v>1</v>
          </cell>
          <cell r="E927" t="str">
            <v>待完善</v>
          </cell>
          <cell r="F927">
            <v>36259</v>
          </cell>
          <cell r="G927" t="str">
            <v>花果园校区</v>
          </cell>
          <cell r="H927">
            <v>66.11</v>
          </cell>
          <cell r="I927">
            <v>66.11</v>
          </cell>
          <cell r="J927">
            <v>0</v>
          </cell>
          <cell r="K927" t="str">
            <v>闲置</v>
          </cell>
          <cell r="L927" t="str">
            <v>花果园礼堂</v>
          </cell>
          <cell r="M927" t="str">
            <v>贵州省电子商务学校</v>
          </cell>
          <cell r="N927" t="str">
            <v>花果园校区</v>
          </cell>
        </row>
        <row r="928">
          <cell r="B928" t="str">
            <v>JJ1999000455</v>
          </cell>
          <cell r="C928" t="str">
            <v>排椅</v>
          </cell>
          <cell r="D928">
            <v>1</v>
          </cell>
          <cell r="E928" t="str">
            <v>待完善</v>
          </cell>
          <cell r="F928">
            <v>36259</v>
          </cell>
          <cell r="G928" t="str">
            <v>花果园校区</v>
          </cell>
          <cell r="H928">
            <v>66.11</v>
          </cell>
          <cell r="I928">
            <v>66.11</v>
          </cell>
          <cell r="J928">
            <v>0</v>
          </cell>
          <cell r="K928" t="str">
            <v>闲置</v>
          </cell>
          <cell r="L928" t="str">
            <v>花果园礼堂</v>
          </cell>
          <cell r="M928" t="str">
            <v>贵州省电子商务学校</v>
          </cell>
          <cell r="N928" t="str">
            <v>花果园校区</v>
          </cell>
        </row>
        <row r="929">
          <cell r="B929" t="str">
            <v>JJ1999000456</v>
          </cell>
          <cell r="C929" t="str">
            <v>排椅</v>
          </cell>
          <cell r="D929">
            <v>1</v>
          </cell>
          <cell r="E929" t="str">
            <v>待完善</v>
          </cell>
          <cell r="F929">
            <v>36259</v>
          </cell>
          <cell r="G929" t="str">
            <v>花果园校区</v>
          </cell>
          <cell r="H929">
            <v>66.11</v>
          </cell>
          <cell r="I929">
            <v>66.11</v>
          </cell>
          <cell r="J929">
            <v>0</v>
          </cell>
          <cell r="K929" t="str">
            <v>闲置</v>
          </cell>
          <cell r="L929" t="str">
            <v>花果园礼堂</v>
          </cell>
          <cell r="M929" t="str">
            <v>贵州省电子商务学校</v>
          </cell>
          <cell r="N929" t="str">
            <v>花果园校区</v>
          </cell>
        </row>
        <row r="930">
          <cell r="B930" t="str">
            <v>JJ1999000457</v>
          </cell>
          <cell r="C930" t="str">
            <v>排椅</v>
          </cell>
          <cell r="D930">
            <v>1</v>
          </cell>
          <cell r="E930" t="str">
            <v>待完善</v>
          </cell>
          <cell r="F930">
            <v>36259</v>
          </cell>
          <cell r="G930" t="str">
            <v>花果园校区</v>
          </cell>
          <cell r="H930">
            <v>66.11</v>
          </cell>
          <cell r="I930">
            <v>66.11</v>
          </cell>
          <cell r="J930">
            <v>0</v>
          </cell>
          <cell r="K930" t="str">
            <v>闲置</v>
          </cell>
          <cell r="L930" t="str">
            <v>花果园礼堂</v>
          </cell>
          <cell r="M930" t="str">
            <v>贵州省电子商务学校</v>
          </cell>
          <cell r="N930" t="str">
            <v>花果园校区</v>
          </cell>
        </row>
        <row r="931">
          <cell r="B931" t="str">
            <v>JJ1999000458</v>
          </cell>
          <cell r="C931" t="str">
            <v>排椅</v>
          </cell>
          <cell r="D931">
            <v>1</v>
          </cell>
          <cell r="E931" t="str">
            <v>待完善</v>
          </cell>
          <cell r="F931">
            <v>36259</v>
          </cell>
          <cell r="G931" t="str">
            <v>花果园校区</v>
          </cell>
          <cell r="H931">
            <v>66.11</v>
          </cell>
          <cell r="I931">
            <v>66.11</v>
          </cell>
          <cell r="J931">
            <v>0</v>
          </cell>
          <cell r="K931" t="str">
            <v>闲置</v>
          </cell>
          <cell r="L931" t="str">
            <v>花果园礼堂</v>
          </cell>
          <cell r="M931" t="str">
            <v>贵州省电子商务学校</v>
          </cell>
          <cell r="N931" t="str">
            <v>花果园校区</v>
          </cell>
        </row>
        <row r="932">
          <cell r="B932" t="str">
            <v>JJ1999000459</v>
          </cell>
          <cell r="C932" t="str">
            <v>排椅</v>
          </cell>
          <cell r="D932">
            <v>1</v>
          </cell>
          <cell r="E932" t="str">
            <v>待完善</v>
          </cell>
          <cell r="F932">
            <v>36259</v>
          </cell>
          <cell r="G932" t="str">
            <v>花果园校区</v>
          </cell>
          <cell r="H932">
            <v>66.11</v>
          </cell>
          <cell r="I932">
            <v>66.11</v>
          </cell>
          <cell r="J932">
            <v>0</v>
          </cell>
          <cell r="K932" t="str">
            <v>闲置</v>
          </cell>
          <cell r="L932" t="str">
            <v>花果园礼堂</v>
          </cell>
          <cell r="M932" t="str">
            <v>贵州省电子商务学校</v>
          </cell>
          <cell r="N932" t="str">
            <v>花果园校区</v>
          </cell>
        </row>
        <row r="933">
          <cell r="B933" t="str">
            <v>JJ1999000460</v>
          </cell>
          <cell r="C933" t="str">
            <v>排椅</v>
          </cell>
          <cell r="D933">
            <v>1</v>
          </cell>
          <cell r="E933" t="str">
            <v>待完善</v>
          </cell>
          <cell r="F933">
            <v>36259</v>
          </cell>
          <cell r="G933" t="str">
            <v>花果园校区</v>
          </cell>
          <cell r="H933">
            <v>66.11</v>
          </cell>
          <cell r="I933">
            <v>66.11</v>
          </cell>
          <cell r="J933">
            <v>0</v>
          </cell>
          <cell r="K933" t="str">
            <v>闲置</v>
          </cell>
          <cell r="L933" t="str">
            <v>花果园礼堂</v>
          </cell>
          <cell r="M933" t="str">
            <v>贵州省电子商务学校</v>
          </cell>
          <cell r="N933" t="str">
            <v>花果园校区</v>
          </cell>
        </row>
        <row r="934">
          <cell r="B934" t="str">
            <v>JJ1999000461</v>
          </cell>
          <cell r="C934" t="str">
            <v>排椅</v>
          </cell>
          <cell r="D934">
            <v>1</v>
          </cell>
          <cell r="E934" t="str">
            <v>待完善</v>
          </cell>
          <cell r="F934">
            <v>36259</v>
          </cell>
          <cell r="G934" t="str">
            <v>花果园校区</v>
          </cell>
          <cell r="H934">
            <v>66.11</v>
          </cell>
          <cell r="I934">
            <v>66.11</v>
          </cell>
          <cell r="J934">
            <v>0</v>
          </cell>
          <cell r="K934" t="str">
            <v>未见实物</v>
          </cell>
        </row>
        <row r="934">
          <cell r="M934" t="str">
            <v>李小明</v>
          </cell>
          <cell r="N934" t="str">
            <v>总务科</v>
          </cell>
        </row>
        <row r="935">
          <cell r="B935" t="str">
            <v>JJ1999000462</v>
          </cell>
          <cell r="C935" t="str">
            <v>排椅</v>
          </cell>
          <cell r="D935">
            <v>1</v>
          </cell>
          <cell r="E935" t="str">
            <v>待完善</v>
          </cell>
          <cell r="F935">
            <v>36259</v>
          </cell>
          <cell r="G935" t="str">
            <v>花果园校区</v>
          </cell>
          <cell r="H935">
            <v>66.11</v>
          </cell>
          <cell r="I935">
            <v>66.11</v>
          </cell>
          <cell r="J935">
            <v>0</v>
          </cell>
          <cell r="K935" t="str">
            <v>未见实物</v>
          </cell>
        </row>
        <row r="935">
          <cell r="M935" t="str">
            <v>李小明</v>
          </cell>
          <cell r="N935" t="str">
            <v>总务科</v>
          </cell>
        </row>
        <row r="936">
          <cell r="B936" t="str">
            <v>JJ1999000463</v>
          </cell>
          <cell r="C936" t="str">
            <v>排椅</v>
          </cell>
          <cell r="D936">
            <v>1</v>
          </cell>
          <cell r="E936" t="str">
            <v>待完善</v>
          </cell>
          <cell r="F936">
            <v>36259</v>
          </cell>
          <cell r="G936" t="str">
            <v>花果园校区</v>
          </cell>
          <cell r="H936">
            <v>66.11</v>
          </cell>
          <cell r="I936">
            <v>66.11</v>
          </cell>
          <cell r="J936">
            <v>0</v>
          </cell>
          <cell r="K936" t="str">
            <v>未见实物</v>
          </cell>
        </row>
        <row r="936">
          <cell r="M936" t="str">
            <v>李小明</v>
          </cell>
          <cell r="N936" t="str">
            <v>总务科</v>
          </cell>
        </row>
        <row r="937">
          <cell r="B937" t="str">
            <v>JJ1999000464</v>
          </cell>
          <cell r="C937" t="str">
            <v>排椅</v>
          </cell>
          <cell r="D937">
            <v>1</v>
          </cell>
          <cell r="E937" t="str">
            <v>待完善</v>
          </cell>
          <cell r="F937">
            <v>36259</v>
          </cell>
          <cell r="G937" t="str">
            <v>花果园校区</v>
          </cell>
          <cell r="H937">
            <v>66.11</v>
          </cell>
          <cell r="I937">
            <v>66.11</v>
          </cell>
          <cell r="J937">
            <v>0</v>
          </cell>
          <cell r="K937" t="str">
            <v>未见实物</v>
          </cell>
        </row>
        <row r="937">
          <cell r="M937" t="str">
            <v>李小明</v>
          </cell>
          <cell r="N937" t="str">
            <v>总务科</v>
          </cell>
        </row>
        <row r="938">
          <cell r="B938" t="str">
            <v>JJ1999000465</v>
          </cell>
          <cell r="C938" t="str">
            <v>排椅</v>
          </cell>
          <cell r="D938">
            <v>1</v>
          </cell>
          <cell r="E938" t="str">
            <v>待完善</v>
          </cell>
          <cell r="F938">
            <v>36259</v>
          </cell>
          <cell r="G938" t="str">
            <v>花果园校区</v>
          </cell>
          <cell r="H938">
            <v>66.11</v>
          </cell>
          <cell r="I938">
            <v>66.11</v>
          </cell>
          <cell r="J938">
            <v>0</v>
          </cell>
          <cell r="K938" t="str">
            <v>未见实物</v>
          </cell>
        </row>
        <row r="938">
          <cell r="M938" t="str">
            <v>李小明</v>
          </cell>
          <cell r="N938" t="str">
            <v>总务科</v>
          </cell>
        </row>
        <row r="939">
          <cell r="B939" t="str">
            <v>JJ1999000466</v>
          </cell>
          <cell r="C939" t="str">
            <v>排椅</v>
          </cell>
          <cell r="D939">
            <v>1</v>
          </cell>
          <cell r="E939" t="str">
            <v>待完善</v>
          </cell>
          <cell r="F939">
            <v>36259</v>
          </cell>
          <cell r="G939" t="str">
            <v>花果园校区</v>
          </cell>
          <cell r="H939">
            <v>66.11</v>
          </cell>
          <cell r="I939">
            <v>66.11</v>
          </cell>
          <cell r="J939">
            <v>0</v>
          </cell>
          <cell r="K939" t="str">
            <v>闲置</v>
          </cell>
          <cell r="L939" t="str">
            <v>花果园礼堂</v>
          </cell>
          <cell r="M939" t="str">
            <v>贵州省电子商务学校</v>
          </cell>
          <cell r="N939" t="str">
            <v>花果园校区</v>
          </cell>
        </row>
        <row r="940">
          <cell r="B940" t="str">
            <v>JJ1999000467</v>
          </cell>
          <cell r="C940" t="str">
            <v>排椅</v>
          </cell>
          <cell r="D940">
            <v>1</v>
          </cell>
          <cell r="E940" t="str">
            <v>待完善</v>
          </cell>
          <cell r="F940">
            <v>36259</v>
          </cell>
          <cell r="G940" t="str">
            <v>花果园校区</v>
          </cell>
          <cell r="H940">
            <v>66.11</v>
          </cell>
          <cell r="I940">
            <v>66.11</v>
          </cell>
          <cell r="J940">
            <v>0</v>
          </cell>
          <cell r="K940" t="str">
            <v>闲置</v>
          </cell>
          <cell r="L940" t="str">
            <v>花果园礼堂</v>
          </cell>
          <cell r="M940" t="str">
            <v>贵州省电子商务学校</v>
          </cell>
          <cell r="N940" t="str">
            <v>花果园校区</v>
          </cell>
        </row>
        <row r="941">
          <cell r="B941" t="str">
            <v>JJ1999000468</v>
          </cell>
          <cell r="C941" t="str">
            <v>排椅</v>
          </cell>
          <cell r="D941">
            <v>1</v>
          </cell>
          <cell r="E941" t="str">
            <v>待完善</v>
          </cell>
          <cell r="F941">
            <v>36259</v>
          </cell>
          <cell r="G941" t="str">
            <v>花果园校区</v>
          </cell>
          <cell r="H941">
            <v>66.11</v>
          </cell>
          <cell r="I941">
            <v>66.11</v>
          </cell>
          <cell r="J941">
            <v>0</v>
          </cell>
          <cell r="K941" t="str">
            <v>闲置</v>
          </cell>
          <cell r="L941" t="str">
            <v>花果园礼堂</v>
          </cell>
          <cell r="M941" t="str">
            <v>贵州省电子商务学校</v>
          </cell>
          <cell r="N941" t="str">
            <v>花果园校区</v>
          </cell>
        </row>
        <row r="942">
          <cell r="B942" t="str">
            <v>JJ1999000469</v>
          </cell>
          <cell r="C942" t="str">
            <v>排椅</v>
          </cell>
          <cell r="D942">
            <v>1</v>
          </cell>
          <cell r="E942" t="str">
            <v>待完善</v>
          </cell>
          <cell r="F942">
            <v>36259</v>
          </cell>
          <cell r="G942" t="str">
            <v>花果园校区</v>
          </cell>
          <cell r="H942">
            <v>66.11</v>
          </cell>
          <cell r="I942">
            <v>66.11</v>
          </cell>
          <cell r="J942">
            <v>0</v>
          </cell>
          <cell r="K942" t="str">
            <v>闲置</v>
          </cell>
          <cell r="L942" t="str">
            <v>花果园礼堂</v>
          </cell>
          <cell r="M942" t="str">
            <v>贵州省电子商务学校</v>
          </cell>
          <cell r="N942" t="str">
            <v>花果园校区</v>
          </cell>
        </row>
        <row r="943">
          <cell r="B943" t="str">
            <v>JJ1999000470</v>
          </cell>
          <cell r="C943" t="str">
            <v>排椅</v>
          </cell>
          <cell r="D943">
            <v>1</v>
          </cell>
          <cell r="E943" t="str">
            <v>待完善</v>
          </cell>
          <cell r="F943">
            <v>36259</v>
          </cell>
          <cell r="G943" t="str">
            <v>花果园校区</v>
          </cell>
          <cell r="H943">
            <v>66.11</v>
          </cell>
          <cell r="I943">
            <v>66.11</v>
          </cell>
          <cell r="J943">
            <v>0</v>
          </cell>
          <cell r="K943" t="str">
            <v>闲置</v>
          </cell>
          <cell r="L943" t="str">
            <v>花果园礼堂</v>
          </cell>
          <cell r="M943" t="str">
            <v>贵州省电子商务学校</v>
          </cell>
          <cell r="N943" t="str">
            <v>花果园校区</v>
          </cell>
        </row>
        <row r="944">
          <cell r="B944" t="str">
            <v>JJ1999000471</v>
          </cell>
          <cell r="C944" t="str">
            <v>排椅</v>
          </cell>
          <cell r="D944">
            <v>1</v>
          </cell>
          <cell r="E944" t="str">
            <v>待完善</v>
          </cell>
          <cell r="F944">
            <v>36259</v>
          </cell>
          <cell r="G944" t="str">
            <v>花果园校区</v>
          </cell>
          <cell r="H944">
            <v>66.11</v>
          </cell>
          <cell r="I944">
            <v>66.11</v>
          </cell>
          <cell r="J944">
            <v>0</v>
          </cell>
          <cell r="K944" t="str">
            <v>闲置</v>
          </cell>
          <cell r="L944" t="str">
            <v>花果园礼堂</v>
          </cell>
          <cell r="M944" t="str">
            <v>贵州省电子商务学校</v>
          </cell>
          <cell r="N944" t="str">
            <v>花果园校区</v>
          </cell>
        </row>
        <row r="945">
          <cell r="B945" t="str">
            <v>JJ1999000472</v>
          </cell>
          <cell r="C945" t="str">
            <v>排椅</v>
          </cell>
          <cell r="D945">
            <v>1</v>
          </cell>
          <cell r="E945" t="str">
            <v>待完善</v>
          </cell>
          <cell r="F945">
            <v>36259</v>
          </cell>
          <cell r="G945" t="str">
            <v>花果园校区</v>
          </cell>
          <cell r="H945">
            <v>66.11</v>
          </cell>
          <cell r="I945">
            <v>66.11</v>
          </cell>
          <cell r="J945">
            <v>0</v>
          </cell>
          <cell r="K945" t="str">
            <v>闲置</v>
          </cell>
          <cell r="L945" t="str">
            <v>花果园礼堂</v>
          </cell>
          <cell r="M945" t="str">
            <v>贵州省电子商务学校</v>
          </cell>
          <cell r="N945" t="str">
            <v>花果园校区</v>
          </cell>
        </row>
        <row r="946">
          <cell r="B946" t="str">
            <v>JJ1999000473</v>
          </cell>
          <cell r="C946" t="str">
            <v>排椅</v>
          </cell>
          <cell r="D946">
            <v>1</v>
          </cell>
          <cell r="E946" t="str">
            <v>待完善</v>
          </cell>
          <cell r="F946">
            <v>36259</v>
          </cell>
          <cell r="G946" t="str">
            <v>花果园校区</v>
          </cell>
          <cell r="H946">
            <v>66.11</v>
          </cell>
          <cell r="I946">
            <v>66.11</v>
          </cell>
          <cell r="J946">
            <v>0</v>
          </cell>
          <cell r="K946" t="str">
            <v>闲置</v>
          </cell>
          <cell r="L946" t="str">
            <v>花果园礼堂</v>
          </cell>
          <cell r="M946" t="str">
            <v>贵州省电子商务学校</v>
          </cell>
          <cell r="N946" t="str">
            <v>花果园校区</v>
          </cell>
        </row>
        <row r="947">
          <cell r="B947" t="str">
            <v>JJ1999000474</v>
          </cell>
          <cell r="C947" t="str">
            <v>排椅</v>
          </cell>
          <cell r="D947">
            <v>1</v>
          </cell>
          <cell r="E947" t="str">
            <v>待完善</v>
          </cell>
          <cell r="F947">
            <v>36259</v>
          </cell>
          <cell r="G947" t="str">
            <v>花果园校区</v>
          </cell>
          <cell r="H947">
            <v>66.11</v>
          </cell>
          <cell r="I947">
            <v>66.11</v>
          </cell>
          <cell r="J947">
            <v>0</v>
          </cell>
          <cell r="K947" t="str">
            <v>闲置</v>
          </cell>
          <cell r="L947" t="str">
            <v>花果园礼堂</v>
          </cell>
          <cell r="M947" t="str">
            <v>贵州省电子商务学校</v>
          </cell>
          <cell r="N947" t="str">
            <v>花果园校区</v>
          </cell>
        </row>
        <row r="948">
          <cell r="B948" t="str">
            <v>JJ1999000475</v>
          </cell>
          <cell r="C948" t="str">
            <v>排椅</v>
          </cell>
          <cell r="D948">
            <v>1</v>
          </cell>
          <cell r="E948" t="str">
            <v>待完善</v>
          </cell>
          <cell r="F948">
            <v>36259</v>
          </cell>
          <cell r="G948" t="str">
            <v>花果园校区</v>
          </cell>
          <cell r="H948">
            <v>66.11</v>
          </cell>
          <cell r="I948">
            <v>66.11</v>
          </cell>
          <cell r="J948">
            <v>0</v>
          </cell>
          <cell r="K948" t="str">
            <v>闲置</v>
          </cell>
          <cell r="L948" t="str">
            <v>花果园礼堂</v>
          </cell>
          <cell r="M948" t="str">
            <v>贵州省电子商务学校</v>
          </cell>
          <cell r="N948" t="str">
            <v>花果园校区</v>
          </cell>
        </row>
        <row r="949">
          <cell r="B949" t="str">
            <v>JJ1999000476</v>
          </cell>
          <cell r="C949" t="str">
            <v>排桌</v>
          </cell>
          <cell r="D949">
            <v>1</v>
          </cell>
          <cell r="E949" t="str">
            <v>待完善</v>
          </cell>
          <cell r="F949">
            <v>36259</v>
          </cell>
          <cell r="G949" t="str">
            <v>花果园校区</v>
          </cell>
          <cell r="H949">
            <v>28</v>
          </cell>
          <cell r="I949">
            <v>28</v>
          </cell>
          <cell r="J949">
            <v>0</v>
          </cell>
          <cell r="K949" t="str">
            <v>闲置</v>
          </cell>
          <cell r="L949" t="str">
            <v>花果园一教407（阶梯教室）</v>
          </cell>
          <cell r="M949" t="str">
            <v>贵州省电子商务学校</v>
          </cell>
          <cell r="N949" t="str">
            <v>花果园校区</v>
          </cell>
        </row>
        <row r="950">
          <cell r="B950" t="str">
            <v>JJ1999000477</v>
          </cell>
          <cell r="C950" t="str">
            <v>排椅</v>
          </cell>
          <cell r="D950">
            <v>1</v>
          </cell>
          <cell r="E950" t="str">
            <v>待完善</v>
          </cell>
          <cell r="F950">
            <v>36259</v>
          </cell>
          <cell r="G950" t="str">
            <v>花果园校区</v>
          </cell>
          <cell r="H950">
            <v>66.11</v>
          </cell>
          <cell r="I950">
            <v>66.11</v>
          </cell>
          <cell r="J950">
            <v>0</v>
          </cell>
          <cell r="K950" t="str">
            <v>闲置</v>
          </cell>
          <cell r="L950" t="str">
            <v>花果园礼堂</v>
          </cell>
          <cell r="M950" t="str">
            <v>贵州省电子商务学校</v>
          </cell>
          <cell r="N950" t="str">
            <v>花果园校区</v>
          </cell>
        </row>
        <row r="951">
          <cell r="B951" t="str">
            <v>JJ1999000478</v>
          </cell>
          <cell r="C951" t="str">
            <v>排椅</v>
          </cell>
          <cell r="D951">
            <v>1</v>
          </cell>
          <cell r="E951" t="str">
            <v>待完善</v>
          </cell>
          <cell r="F951">
            <v>36259</v>
          </cell>
          <cell r="G951" t="str">
            <v>花果园校区</v>
          </cell>
          <cell r="H951">
            <v>66.11</v>
          </cell>
          <cell r="I951">
            <v>66.11</v>
          </cell>
          <cell r="J951">
            <v>0</v>
          </cell>
          <cell r="K951" t="str">
            <v>闲置</v>
          </cell>
          <cell r="L951" t="str">
            <v>花果园礼堂</v>
          </cell>
          <cell r="M951" t="str">
            <v>贵州省电子商务学校</v>
          </cell>
          <cell r="N951" t="str">
            <v>花果园校区</v>
          </cell>
        </row>
        <row r="952">
          <cell r="B952" t="str">
            <v>JJ1999000479</v>
          </cell>
          <cell r="C952" t="str">
            <v>排椅</v>
          </cell>
          <cell r="D952">
            <v>1</v>
          </cell>
          <cell r="E952" t="str">
            <v>待完善</v>
          </cell>
          <cell r="F952">
            <v>36259</v>
          </cell>
          <cell r="G952" t="str">
            <v>花果园校区</v>
          </cell>
          <cell r="H952">
            <v>66.11</v>
          </cell>
          <cell r="I952">
            <v>66.11</v>
          </cell>
          <cell r="J952">
            <v>0</v>
          </cell>
          <cell r="K952" t="str">
            <v>闲置</v>
          </cell>
          <cell r="L952" t="str">
            <v>花果园礼堂</v>
          </cell>
          <cell r="M952" t="str">
            <v>贵州省电子商务学校</v>
          </cell>
          <cell r="N952" t="str">
            <v>花果园校区</v>
          </cell>
        </row>
        <row r="953">
          <cell r="B953" t="str">
            <v>JJ1999000480</v>
          </cell>
          <cell r="C953" t="str">
            <v>排椅</v>
          </cell>
          <cell r="D953">
            <v>1</v>
          </cell>
          <cell r="E953" t="str">
            <v>待完善</v>
          </cell>
          <cell r="F953">
            <v>36259</v>
          </cell>
          <cell r="G953" t="str">
            <v>花果园校区</v>
          </cell>
          <cell r="H953">
            <v>66.11</v>
          </cell>
          <cell r="I953">
            <v>66.11</v>
          </cell>
          <cell r="J953">
            <v>0</v>
          </cell>
          <cell r="K953" t="str">
            <v>闲置</v>
          </cell>
          <cell r="L953" t="str">
            <v>花果园礼堂</v>
          </cell>
          <cell r="M953" t="str">
            <v>贵州省电子商务学校</v>
          </cell>
          <cell r="N953" t="str">
            <v>花果园校区</v>
          </cell>
        </row>
        <row r="954">
          <cell r="B954" t="str">
            <v>JJ1999000481</v>
          </cell>
          <cell r="C954" t="str">
            <v>排椅</v>
          </cell>
          <cell r="D954">
            <v>1</v>
          </cell>
          <cell r="E954" t="str">
            <v>待完善</v>
          </cell>
          <cell r="F954">
            <v>36259</v>
          </cell>
          <cell r="G954" t="str">
            <v>花果园校区</v>
          </cell>
          <cell r="H954">
            <v>66.11</v>
          </cell>
          <cell r="I954">
            <v>66.11</v>
          </cell>
          <cell r="J954">
            <v>0</v>
          </cell>
          <cell r="K954" t="str">
            <v>闲置</v>
          </cell>
          <cell r="L954" t="str">
            <v>花果园礼堂</v>
          </cell>
          <cell r="M954" t="str">
            <v>贵州省电子商务学校</v>
          </cell>
          <cell r="N954" t="str">
            <v>花果园校区</v>
          </cell>
        </row>
        <row r="955">
          <cell r="B955" t="str">
            <v>JJ1999000482</v>
          </cell>
          <cell r="C955" t="str">
            <v>排椅</v>
          </cell>
          <cell r="D955">
            <v>1</v>
          </cell>
          <cell r="E955" t="str">
            <v>待完善</v>
          </cell>
          <cell r="F955">
            <v>36259</v>
          </cell>
          <cell r="G955" t="str">
            <v>花果园校区</v>
          </cell>
          <cell r="H955">
            <v>66.11</v>
          </cell>
          <cell r="I955">
            <v>66.11</v>
          </cell>
          <cell r="J955">
            <v>0</v>
          </cell>
          <cell r="K955" t="str">
            <v>闲置</v>
          </cell>
          <cell r="L955" t="str">
            <v>花果园礼堂</v>
          </cell>
          <cell r="M955" t="str">
            <v>贵州省电子商务学校</v>
          </cell>
          <cell r="N955" t="str">
            <v>花果园校区</v>
          </cell>
        </row>
        <row r="956">
          <cell r="B956" t="str">
            <v>JJ1999000483</v>
          </cell>
          <cell r="C956" t="str">
            <v>排椅</v>
          </cell>
          <cell r="D956">
            <v>1</v>
          </cell>
          <cell r="E956" t="str">
            <v>待完善</v>
          </cell>
          <cell r="F956">
            <v>36259</v>
          </cell>
          <cell r="G956" t="str">
            <v>花果园校区</v>
          </cell>
          <cell r="H956">
            <v>66.11</v>
          </cell>
          <cell r="I956">
            <v>66.11</v>
          </cell>
          <cell r="J956">
            <v>0</v>
          </cell>
          <cell r="K956" t="str">
            <v>闲置</v>
          </cell>
          <cell r="L956" t="str">
            <v>花果园礼堂</v>
          </cell>
          <cell r="M956" t="str">
            <v>贵州省电子商务学校</v>
          </cell>
          <cell r="N956" t="str">
            <v>花果园校区</v>
          </cell>
        </row>
        <row r="957">
          <cell r="B957" t="str">
            <v>JJ1999000484</v>
          </cell>
          <cell r="C957" t="str">
            <v>排椅</v>
          </cell>
          <cell r="D957">
            <v>1</v>
          </cell>
          <cell r="E957" t="str">
            <v>待完善</v>
          </cell>
          <cell r="F957">
            <v>36259</v>
          </cell>
          <cell r="G957" t="str">
            <v>花果园校区</v>
          </cell>
          <cell r="H957">
            <v>66.11</v>
          </cell>
          <cell r="I957">
            <v>66.11</v>
          </cell>
          <cell r="J957">
            <v>0</v>
          </cell>
          <cell r="K957" t="str">
            <v>闲置</v>
          </cell>
          <cell r="L957" t="str">
            <v>花果园礼堂</v>
          </cell>
          <cell r="M957" t="str">
            <v>贵州省电子商务学校</v>
          </cell>
          <cell r="N957" t="str">
            <v>花果园校区</v>
          </cell>
        </row>
        <row r="958">
          <cell r="B958" t="str">
            <v>JJ1999000485</v>
          </cell>
          <cell r="C958" t="str">
            <v>排椅</v>
          </cell>
          <cell r="D958">
            <v>1</v>
          </cell>
          <cell r="E958" t="str">
            <v>待完善</v>
          </cell>
          <cell r="F958">
            <v>36259</v>
          </cell>
          <cell r="G958" t="str">
            <v>花果园校区</v>
          </cell>
          <cell r="H958">
            <v>66.11</v>
          </cell>
          <cell r="I958">
            <v>66.11</v>
          </cell>
          <cell r="J958">
            <v>0</v>
          </cell>
          <cell r="K958" t="str">
            <v>闲置</v>
          </cell>
          <cell r="L958" t="str">
            <v>花果园礼堂</v>
          </cell>
          <cell r="M958" t="str">
            <v>贵州省电子商务学校</v>
          </cell>
          <cell r="N958" t="str">
            <v>花果园校区</v>
          </cell>
        </row>
        <row r="959">
          <cell r="B959" t="str">
            <v>JJ1999000486</v>
          </cell>
          <cell r="C959" t="str">
            <v>排椅</v>
          </cell>
          <cell r="D959">
            <v>1</v>
          </cell>
          <cell r="E959" t="str">
            <v>待完善</v>
          </cell>
          <cell r="F959">
            <v>36259</v>
          </cell>
          <cell r="G959" t="str">
            <v>花果园校区</v>
          </cell>
          <cell r="H959">
            <v>66.11</v>
          </cell>
          <cell r="I959">
            <v>66.11</v>
          </cell>
          <cell r="J959">
            <v>0</v>
          </cell>
          <cell r="K959" t="str">
            <v>闲置</v>
          </cell>
          <cell r="L959" t="str">
            <v>花果园礼堂</v>
          </cell>
          <cell r="M959" t="str">
            <v>贵州省电子商务学校</v>
          </cell>
          <cell r="N959" t="str">
            <v>花果园校区</v>
          </cell>
        </row>
        <row r="960">
          <cell r="B960" t="str">
            <v>JJ1999000487</v>
          </cell>
          <cell r="C960" t="str">
            <v>排椅</v>
          </cell>
          <cell r="D960">
            <v>1</v>
          </cell>
          <cell r="E960" t="str">
            <v>待完善</v>
          </cell>
          <cell r="F960">
            <v>36259</v>
          </cell>
          <cell r="G960" t="str">
            <v>花果园校区</v>
          </cell>
          <cell r="H960">
            <v>66.11</v>
          </cell>
          <cell r="I960">
            <v>66.11</v>
          </cell>
          <cell r="J960">
            <v>0</v>
          </cell>
          <cell r="K960" t="str">
            <v>闲置</v>
          </cell>
          <cell r="L960" t="str">
            <v>花果园礼堂</v>
          </cell>
          <cell r="M960" t="str">
            <v>贵州省电子商务学校</v>
          </cell>
          <cell r="N960" t="str">
            <v>花果园校区</v>
          </cell>
        </row>
        <row r="961">
          <cell r="B961" t="str">
            <v>JJ1999000488</v>
          </cell>
          <cell r="C961" t="str">
            <v>排椅</v>
          </cell>
          <cell r="D961">
            <v>1</v>
          </cell>
          <cell r="E961" t="str">
            <v>待完善</v>
          </cell>
          <cell r="F961">
            <v>36259</v>
          </cell>
          <cell r="G961" t="str">
            <v>花果园校区</v>
          </cell>
          <cell r="H961">
            <v>66.11</v>
          </cell>
          <cell r="I961">
            <v>66.11</v>
          </cell>
          <cell r="J961">
            <v>0</v>
          </cell>
          <cell r="K961" t="str">
            <v>闲置</v>
          </cell>
          <cell r="L961" t="str">
            <v>花果园礼堂</v>
          </cell>
          <cell r="M961" t="str">
            <v>贵州省电子商务学校</v>
          </cell>
          <cell r="N961" t="str">
            <v>花果园校区</v>
          </cell>
        </row>
        <row r="962">
          <cell r="B962" t="str">
            <v>JJ1999000489</v>
          </cell>
          <cell r="C962" t="str">
            <v>排椅</v>
          </cell>
          <cell r="D962">
            <v>1</v>
          </cell>
          <cell r="E962" t="str">
            <v>待完善</v>
          </cell>
          <cell r="F962">
            <v>36259</v>
          </cell>
          <cell r="G962" t="str">
            <v>花果园校区</v>
          </cell>
          <cell r="H962">
            <v>66.11</v>
          </cell>
          <cell r="I962">
            <v>66.11</v>
          </cell>
          <cell r="J962">
            <v>0</v>
          </cell>
          <cell r="K962" t="str">
            <v>闲置</v>
          </cell>
          <cell r="L962" t="str">
            <v>花果园礼堂</v>
          </cell>
          <cell r="M962" t="str">
            <v>贵州省电子商务学校</v>
          </cell>
          <cell r="N962" t="str">
            <v>花果园校区</v>
          </cell>
        </row>
        <row r="963">
          <cell r="B963" t="str">
            <v>JJ1999000490</v>
          </cell>
          <cell r="C963" t="str">
            <v>排椅</v>
          </cell>
          <cell r="D963">
            <v>1</v>
          </cell>
          <cell r="E963" t="str">
            <v>待完善</v>
          </cell>
          <cell r="F963">
            <v>36259</v>
          </cell>
          <cell r="G963" t="str">
            <v>花果园校区</v>
          </cell>
          <cell r="H963">
            <v>66.11</v>
          </cell>
          <cell r="I963">
            <v>66.11</v>
          </cell>
          <cell r="J963">
            <v>0</v>
          </cell>
          <cell r="K963" t="str">
            <v>闲置</v>
          </cell>
          <cell r="L963" t="str">
            <v>花果园礼堂</v>
          </cell>
          <cell r="M963" t="str">
            <v>贵州省电子商务学校</v>
          </cell>
          <cell r="N963" t="str">
            <v>花果园校区</v>
          </cell>
        </row>
        <row r="964">
          <cell r="B964" t="str">
            <v>JJ1999000491</v>
          </cell>
          <cell r="C964" t="str">
            <v>排桌</v>
          </cell>
          <cell r="D964">
            <v>1</v>
          </cell>
          <cell r="E964" t="str">
            <v>待完善</v>
          </cell>
          <cell r="F964">
            <v>36259</v>
          </cell>
          <cell r="G964" t="str">
            <v>花果园校区</v>
          </cell>
          <cell r="H964">
            <v>28</v>
          </cell>
          <cell r="I964">
            <v>28</v>
          </cell>
          <cell r="J964">
            <v>0</v>
          </cell>
          <cell r="K964" t="str">
            <v>闲置</v>
          </cell>
          <cell r="L964" t="str">
            <v>花果园一教407（阶梯教室）</v>
          </cell>
          <cell r="M964" t="str">
            <v>贵州省电子商务学校</v>
          </cell>
          <cell r="N964" t="str">
            <v>花果园校区</v>
          </cell>
        </row>
        <row r="965">
          <cell r="B965" t="str">
            <v>JJ1999000492</v>
          </cell>
          <cell r="C965" t="str">
            <v>排椅</v>
          </cell>
          <cell r="D965">
            <v>1</v>
          </cell>
          <cell r="E965" t="str">
            <v>待完善</v>
          </cell>
          <cell r="F965">
            <v>36259</v>
          </cell>
          <cell r="G965" t="str">
            <v>花果园校区</v>
          </cell>
          <cell r="H965">
            <v>66.11</v>
          </cell>
          <cell r="I965">
            <v>66.11</v>
          </cell>
          <cell r="J965">
            <v>0</v>
          </cell>
          <cell r="K965" t="str">
            <v>闲置</v>
          </cell>
          <cell r="L965" t="str">
            <v>花果园礼堂</v>
          </cell>
          <cell r="M965" t="str">
            <v>贵州省电子商务学校</v>
          </cell>
          <cell r="N965" t="str">
            <v>花果园校区</v>
          </cell>
        </row>
        <row r="966">
          <cell r="B966" t="str">
            <v>JJ1999000493</v>
          </cell>
          <cell r="C966" t="str">
            <v>排椅</v>
          </cell>
          <cell r="D966">
            <v>1</v>
          </cell>
          <cell r="E966" t="str">
            <v>待完善</v>
          </cell>
          <cell r="F966">
            <v>36259</v>
          </cell>
          <cell r="G966" t="str">
            <v>花果园校区</v>
          </cell>
          <cell r="H966">
            <v>66.11</v>
          </cell>
          <cell r="I966">
            <v>66.11</v>
          </cell>
          <cell r="J966">
            <v>0</v>
          </cell>
          <cell r="K966" t="str">
            <v>闲置</v>
          </cell>
          <cell r="L966" t="str">
            <v>花果园礼堂</v>
          </cell>
          <cell r="M966" t="str">
            <v>贵州省电子商务学校</v>
          </cell>
          <cell r="N966" t="str">
            <v>花果园校区</v>
          </cell>
        </row>
        <row r="967">
          <cell r="B967" t="str">
            <v>JJ1999000494</v>
          </cell>
          <cell r="C967" t="str">
            <v>排椅</v>
          </cell>
          <cell r="D967">
            <v>1</v>
          </cell>
          <cell r="E967" t="str">
            <v>待完善</v>
          </cell>
          <cell r="F967">
            <v>36259</v>
          </cell>
          <cell r="G967" t="str">
            <v>花果园校区</v>
          </cell>
          <cell r="H967">
            <v>66.11</v>
          </cell>
          <cell r="I967">
            <v>66.11</v>
          </cell>
          <cell r="J967">
            <v>0</v>
          </cell>
          <cell r="K967" t="str">
            <v>闲置</v>
          </cell>
          <cell r="L967" t="str">
            <v>花果园礼堂</v>
          </cell>
          <cell r="M967" t="str">
            <v>贵州省电子商务学校</v>
          </cell>
          <cell r="N967" t="str">
            <v>花果园校区</v>
          </cell>
        </row>
        <row r="968">
          <cell r="B968" t="str">
            <v>JJ1999000495</v>
          </cell>
          <cell r="C968" t="str">
            <v>排椅</v>
          </cell>
          <cell r="D968">
            <v>1</v>
          </cell>
          <cell r="E968" t="str">
            <v>待完善</v>
          </cell>
          <cell r="F968">
            <v>36259</v>
          </cell>
          <cell r="G968" t="str">
            <v>花果园校区</v>
          </cell>
          <cell r="H968">
            <v>66.11</v>
          </cell>
          <cell r="I968">
            <v>66.11</v>
          </cell>
          <cell r="J968">
            <v>0</v>
          </cell>
          <cell r="K968" t="str">
            <v>闲置</v>
          </cell>
          <cell r="L968" t="str">
            <v>花果园礼堂</v>
          </cell>
          <cell r="M968" t="str">
            <v>贵州省电子商务学校</v>
          </cell>
          <cell r="N968" t="str">
            <v>花果园校区</v>
          </cell>
        </row>
        <row r="969">
          <cell r="B969" t="str">
            <v>JJ1999000496</v>
          </cell>
          <cell r="C969" t="str">
            <v>排椅</v>
          </cell>
          <cell r="D969">
            <v>1</v>
          </cell>
          <cell r="E969" t="str">
            <v>待完善</v>
          </cell>
          <cell r="F969">
            <v>36259</v>
          </cell>
          <cell r="G969" t="str">
            <v>花果园校区</v>
          </cell>
          <cell r="H969">
            <v>66.11</v>
          </cell>
          <cell r="I969">
            <v>66.11</v>
          </cell>
          <cell r="J969">
            <v>0</v>
          </cell>
          <cell r="K969" t="str">
            <v>闲置</v>
          </cell>
          <cell r="L969" t="str">
            <v>花果园礼堂</v>
          </cell>
          <cell r="M969" t="str">
            <v>贵州省电子商务学校</v>
          </cell>
          <cell r="N969" t="str">
            <v>花果园校区</v>
          </cell>
        </row>
        <row r="970">
          <cell r="B970" t="str">
            <v>JJ1999000497</v>
          </cell>
          <cell r="C970" t="str">
            <v>排椅</v>
          </cell>
          <cell r="D970">
            <v>1</v>
          </cell>
          <cell r="E970" t="str">
            <v>待完善</v>
          </cell>
          <cell r="F970">
            <v>36259</v>
          </cell>
          <cell r="G970" t="str">
            <v>花果园校区</v>
          </cell>
          <cell r="H970">
            <v>66.11</v>
          </cell>
          <cell r="I970">
            <v>66.11</v>
          </cell>
          <cell r="J970">
            <v>0</v>
          </cell>
          <cell r="K970" t="str">
            <v>闲置</v>
          </cell>
          <cell r="L970" t="str">
            <v>花果园礼堂</v>
          </cell>
          <cell r="M970" t="str">
            <v>贵州省电子商务学校</v>
          </cell>
          <cell r="N970" t="str">
            <v>花果园校区</v>
          </cell>
        </row>
        <row r="971">
          <cell r="B971" t="str">
            <v>JJ1999000498</v>
          </cell>
          <cell r="C971" t="str">
            <v>排椅</v>
          </cell>
          <cell r="D971">
            <v>1</v>
          </cell>
          <cell r="E971" t="str">
            <v>待完善</v>
          </cell>
          <cell r="F971">
            <v>36259</v>
          </cell>
          <cell r="G971" t="str">
            <v>花果园校区</v>
          </cell>
          <cell r="H971">
            <v>66.11</v>
          </cell>
          <cell r="I971">
            <v>66.11</v>
          </cell>
          <cell r="J971">
            <v>0</v>
          </cell>
          <cell r="K971" t="str">
            <v>闲置</v>
          </cell>
          <cell r="L971" t="str">
            <v>花果园礼堂</v>
          </cell>
          <cell r="M971" t="str">
            <v>贵州省电子商务学校</v>
          </cell>
          <cell r="N971" t="str">
            <v>花果园校区</v>
          </cell>
        </row>
        <row r="972">
          <cell r="B972" t="str">
            <v>JJ1999000499</v>
          </cell>
          <cell r="C972" t="str">
            <v>排椅</v>
          </cell>
          <cell r="D972">
            <v>1</v>
          </cell>
          <cell r="E972" t="str">
            <v>待完善</v>
          </cell>
          <cell r="F972">
            <v>36259</v>
          </cell>
          <cell r="G972" t="str">
            <v>花果园校区</v>
          </cell>
          <cell r="H972">
            <v>66.11</v>
          </cell>
          <cell r="I972">
            <v>66.11</v>
          </cell>
          <cell r="J972">
            <v>0</v>
          </cell>
          <cell r="K972" t="str">
            <v>闲置</v>
          </cell>
          <cell r="L972" t="str">
            <v>花果园礼堂</v>
          </cell>
          <cell r="M972" t="str">
            <v>贵州省电子商务学校</v>
          </cell>
          <cell r="N972" t="str">
            <v>花果园校区</v>
          </cell>
        </row>
        <row r="973">
          <cell r="B973" t="str">
            <v>JJ1999000500</v>
          </cell>
          <cell r="C973" t="str">
            <v>排椅</v>
          </cell>
          <cell r="D973">
            <v>1</v>
          </cell>
          <cell r="E973" t="str">
            <v>待完善</v>
          </cell>
          <cell r="F973">
            <v>36259</v>
          </cell>
          <cell r="G973" t="str">
            <v>花果园校区</v>
          </cell>
          <cell r="H973">
            <v>66.11</v>
          </cell>
          <cell r="I973">
            <v>66.11</v>
          </cell>
          <cell r="J973">
            <v>0</v>
          </cell>
          <cell r="K973" t="str">
            <v>闲置</v>
          </cell>
          <cell r="L973" t="str">
            <v>花果园礼堂</v>
          </cell>
          <cell r="M973" t="str">
            <v>贵州省电子商务学校</v>
          </cell>
          <cell r="N973" t="str">
            <v>花果园校区</v>
          </cell>
        </row>
        <row r="974">
          <cell r="B974" t="str">
            <v>JJ1999000501</v>
          </cell>
          <cell r="C974" t="str">
            <v>排椅</v>
          </cell>
          <cell r="D974">
            <v>1</v>
          </cell>
          <cell r="E974" t="str">
            <v>待完善</v>
          </cell>
          <cell r="F974">
            <v>36259</v>
          </cell>
          <cell r="G974" t="str">
            <v>花果园校区</v>
          </cell>
          <cell r="H974">
            <v>66.11</v>
          </cell>
          <cell r="I974">
            <v>66.11</v>
          </cell>
          <cell r="J974">
            <v>0</v>
          </cell>
          <cell r="K974" t="str">
            <v>闲置</v>
          </cell>
          <cell r="L974" t="str">
            <v>花果园礼堂</v>
          </cell>
          <cell r="M974" t="str">
            <v>贵州省电子商务学校</v>
          </cell>
          <cell r="N974" t="str">
            <v>花果园校区</v>
          </cell>
        </row>
        <row r="975">
          <cell r="B975" t="str">
            <v>JJ1999000502</v>
          </cell>
          <cell r="C975" t="str">
            <v>排椅</v>
          </cell>
          <cell r="D975">
            <v>1</v>
          </cell>
          <cell r="E975" t="str">
            <v>待完善</v>
          </cell>
          <cell r="F975">
            <v>36259</v>
          </cell>
          <cell r="G975" t="str">
            <v>花果园校区</v>
          </cell>
          <cell r="H975">
            <v>66.11</v>
          </cell>
          <cell r="I975">
            <v>66.11</v>
          </cell>
          <cell r="J975">
            <v>0</v>
          </cell>
          <cell r="K975" t="str">
            <v>闲置</v>
          </cell>
          <cell r="L975" t="str">
            <v>花果园礼堂</v>
          </cell>
          <cell r="M975" t="str">
            <v>贵州省电子商务学校</v>
          </cell>
          <cell r="N975" t="str">
            <v>花果园校区</v>
          </cell>
        </row>
        <row r="976">
          <cell r="B976" t="str">
            <v>JJ1999000503</v>
          </cell>
          <cell r="C976" t="str">
            <v>排椅</v>
          </cell>
          <cell r="D976">
            <v>1</v>
          </cell>
          <cell r="E976" t="str">
            <v>待完善</v>
          </cell>
          <cell r="F976">
            <v>36259</v>
          </cell>
          <cell r="G976" t="str">
            <v>花果园校区</v>
          </cell>
          <cell r="H976">
            <v>66.11</v>
          </cell>
          <cell r="I976">
            <v>66.11</v>
          </cell>
          <cell r="J976">
            <v>0</v>
          </cell>
          <cell r="K976" t="str">
            <v>闲置</v>
          </cell>
          <cell r="L976" t="str">
            <v>花果园礼堂</v>
          </cell>
          <cell r="M976" t="str">
            <v>贵州省电子商务学校</v>
          </cell>
          <cell r="N976" t="str">
            <v>花果园校区</v>
          </cell>
        </row>
        <row r="977">
          <cell r="B977" t="str">
            <v>JJ1999000504</v>
          </cell>
          <cell r="C977" t="str">
            <v>排椅</v>
          </cell>
          <cell r="D977">
            <v>1</v>
          </cell>
          <cell r="E977" t="str">
            <v>待完善</v>
          </cell>
          <cell r="F977">
            <v>36259</v>
          </cell>
          <cell r="G977" t="str">
            <v>花果园校区</v>
          </cell>
          <cell r="H977">
            <v>66.11</v>
          </cell>
          <cell r="I977">
            <v>66.11</v>
          </cell>
          <cell r="J977">
            <v>0</v>
          </cell>
          <cell r="K977" t="str">
            <v>闲置</v>
          </cell>
          <cell r="L977" t="str">
            <v>花果园礼堂</v>
          </cell>
          <cell r="M977" t="str">
            <v>贵州省电子商务学校</v>
          </cell>
          <cell r="N977" t="str">
            <v>花果园校区</v>
          </cell>
        </row>
        <row r="978">
          <cell r="B978" t="str">
            <v>JJ1999000505</v>
          </cell>
          <cell r="C978" t="str">
            <v>排椅</v>
          </cell>
          <cell r="D978">
            <v>1</v>
          </cell>
          <cell r="E978" t="str">
            <v>待完善</v>
          </cell>
          <cell r="F978">
            <v>36259</v>
          </cell>
          <cell r="G978" t="str">
            <v>花果园校区</v>
          </cell>
          <cell r="H978">
            <v>66.11</v>
          </cell>
          <cell r="I978">
            <v>66.11</v>
          </cell>
          <cell r="J978">
            <v>0</v>
          </cell>
          <cell r="K978" t="str">
            <v>闲置</v>
          </cell>
          <cell r="L978" t="str">
            <v>花果园礼堂</v>
          </cell>
          <cell r="M978" t="str">
            <v>贵州省电子商务学校</v>
          </cell>
          <cell r="N978" t="str">
            <v>花果园校区</v>
          </cell>
        </row>
        <row r="979">
          <cell r="B979" t="str">
            <v>JJ1999000506</v>
          </cell>
          <cell r="C979" t="str">
            <v>排椅</v>
          </cell>
          <cell r="D979">
            <v>1</v>
          </cell>
          <cell r="E979" t="str">
            <v>待完善</v>
          </cell>
          <cell r="F979">
            <v>36259</v>
          </cell>
          <cell r="G979" t="str">
            <v>花果园校区</v>
          </cell>
          <cell r="H979">
            <v>66.11</v>
          </cell>
          <cell r="I979">
            <v>66.11</v>
          </cell>
          <cell r="J979">
            <v>0</v>
          </cell>
          <cell r="K979" t="str">
            <v>闲置</v>
          </cell>
          <cell r="L979" t="str">
            <v>花果园礼堂</v>
          </cell>
          <cell r="M979" t="str">
            <v>贵州省电子商务学校</v>
          </cell>
          <cell r="N979" t="str">
            <v>花果园校区</v>
          </cell>
        </row>
        <row r="980">
          <cell r="B980" t="str">
            <v>JJ1999000507</v>
          </cell>
          <cell r="C980" t="str">
            <v>排椅</v>
          </cell>
          <cell r="D980">
            <v>1</v>
          </cell>
          <cell r="E980" t="str">
            <v>待完善</v>
          </cell>
          <cell r="F980">
            <v>36259</v>
          </cell>
          <cell r="G980" t="str">
            <v>花果园校区</v>
          </cell>
          <cell r="H980">
            <v>66.11</v>
          </cell>
          <cell r="I980">
            <v>66.11</v>
          </cell>
          <cell r="J980">
            <v>0</v>
          </cell>
          <cell r="K980" t="str">
            <v>闲置</v>
          </cell>
          <cell r="L980" t="str">
            <v>花果园礼堂</v>
          </cell>
          <cell r="M980" t="str">
            <v>贵州省电子商务学校</v>
          </cell>
          <cell r="N980" t="str">
            <v>花果园校区</v>
          </cell>
        </row>
        <row r="981">
          <cell r="B981" t="str">
            <v>JJ1999000508</v>
          </cell>
          <cell r="C981" t="str">
            <v>排椅</v>
          </cell>
          <cell r="D981">
            <v>1</v>
          </cell>
          <cell r="E981" t="str">
            <v>待完善</v>
          </cell>
          <cell r="F981">
            <v>36259</v>
          </cell>
          <cell r="G981" t="str">
            <v>花果园校区</v>
          </cell>
          <cell r="H981">
            <v>66.11</v>
          </cell>
          <cell r="I981">
            <v>66.11</v>
          </cell>
          <cell r="J981">
            <v>0</v>
          </cell>
          <cell r="K981" t="str">
            <v>闲置</v>
          </cell>
          <cell r="L981" t="str">
            <v>花果园礼堂</v>
          </cell>
          <cell r="M981" t="str">
            <v>贵州省电子商务学校</v>
          </cell>
          <cell r="N981" t="str">
            <v>花果园校区</v>
          </cell>
        </row>
        <row r="982">
          <cell r="B982" t="str">
            <v>JJ1999000515</v>
          </cell>
          <cell r="C982" t="str">
            <v>排椅</v>
          </cell>
          <cell r="D982">
            <v>1</v>
          </cell>
          <cell r="E982" t="str">
            <v>待完善</v>
          </cell>
          <cell r="F982">
            <v>36259</v>
          </cell>
          <cell r="G982" t="str">
            <v>花果园校区</v>
          </cell>
          <cell r="H982">
            <v>66.11</v>
          </cell>
          <cell r="I982">
            <v>66.11</v>
          </cell>
          <cell r="J982">
            <v>0</v>
          </cell>
          <cell r="K982" t="str">
            <v>闲置</v>
          </cell>
          <cell r="L982" t="str">
            <v>花果园礼堂</v>
          </cell>
          <cell r="M982" t="str">
            <v>贵州省电子商务学校</v>
          </cell>
          <cell r="N982" t="str">
            <v>花果园校区</v>
          </cell>
        </row>
        <row r="983">
          <cell r="B983" t="str">
            <v>JJ1999000516</v>
          </cell>
          <cell r="C983" t="str">
            <v>排椅</v>
          </cell>
          <cell r="D983">
            <v>1</v>
          </cell>
          <cell r="E983" t="str">
            <v>待完善</v>
          </cell>
          <cell r="F983">
            <v>36259</v>
          </cell>
          <cell r="G983" t="str">
            <v>花果园校区</v>
          </cell>
          <cell r="H983">
            <v>66.11</v>
          </cell>
          <cell r="I983">
            <v>66.11</v>
          </cell>
          <cell r="J983">
            <v>0</v>
          </cell>
          <cell r="K983" t="str">
            <v>闲置</v>
          </cell>
          <cell r="L983" t="str">
            <v>花果园礼堂</v>
          </cell>
          <cell r="M983" t="str">
            <v>贵州省电子商务学校</v>
          </cell>
          <cell r="N983" t="str">
            <v>花果园校区</v>
          </cell>
        </row>
        <row r="984">
          <cell r="B984" t="str">
            <v>JJ1999000517</v>
          </cell>
          <cell r="C984" t="str">
            <v>排椅</v>
          </cell>
          <cell r="D984">
            <v>1</v>
          </cell>
          <cell r="E984" t="str">
            <v>待完善</v>
          </cell>
          <cell r="F984">
            <v>36259</v>
          </cell>
          <cell r="G984" t="str">
            <v>花果园校区</v>
          </cell>
          <cell r="H984">
            <v>66.11</v>
          </cell>
          <cell r="I984">
            <v>66.11</v>
          </cell>
          <cell r="J984">
            <v>0</v>
          </cell>
          <cell r="K984" t="str">
            <v>闲置</v>
          </cell>
          <cell r="L984" t="str">
            <v>花果园礼堂</v>
          </cell>
          <cell r="M984" t="str">
            <v>贵州省电子商务学校</v>
          </cell>
          <cell r="N984" t="str">
            <v>花果园校区</v>
          </cell>
        </row>
        <row r="985">
          <cell r="B985" t="str">
            <v>JJ1999000518</v>
          </cell>
          <cell r="C985" t="str">
            <v>排椅</v>
          </cell>
          <cell r="D985">
            <v>1</v>
          </cell>
          <cell r="E985" t="str">
            <v>待完善</v>
          </cell>
          <cell r="F985">
            <v>36259</v>
          </cell>
          <cell r="G985" t="str">
            <v>花果园校区</v>
          </cell>
          <cell r="H985">
            <v>66.11</v>
          </cell>
          <cell r="I985">
            <v>66.11</v>
          </cell>
          <cell r="J985">
            <v>0</v>
          </cell>
          <cell r="K985" t="str">
            <v>闲置</v>
          </cell>
          <cell r="L985" t="str">
            <v>花果园礼堂</v>
          </cell>
          <cell r="M985" t="str">
            <v>贵州省电子商务学校</v>
          </cell>
          <cell r="N985" t="str">
            <v>花果园校区</v>
          </cell>
        </row>
        <row r="986">
          <cell r="B986" t="str">
            <v>JJ1999000519</v>
          </cell>
          <cell r="C986" t="str">
            <v>排椅</v>
          </cell>
          <cell r="D986">
            <v>1</v>
          </cell>
          <cell r="E986" t="str">
            <v>待完善</v>
          </cell>
          <cell r="F986">
            <v>36259</v>
          </cell>
          <cell r="G986" t="str">
            <v>花果园校区</v>
          </cell>
          <cell r="H986">
            <v>66.11</v>
          </cell>
          <cell r="I986">
            <v>66.11</v>
          </cell>
          <cell r="J986">
            <v>0</v>
          </cell>
          <cell r="K986" t="str">
            <v>闲置</v>
          </cell>
          <cell r="L986" t="str">
            <v>花果园礼堂</v>
          </cell>
          <cell r="M986" t="str">
            <v>贵州省电子商务学校</v>
          </cell>
          <cell r="N986" t="str">
            <v>花果园校区</v>
          </cell>
        </row>
        <row r="987">
          <cell r="B987" t="str">
            <v>JJ1999000520</v>
          </cell>
          <cell r="C987" t="str">
            <v>排椅</v>
          </cell>
          <cell r="D987">
            <v>1</v>
          </cell>
          <cell r="E987" t="str">
            <v>待完善</v>
          </cell>
          <cell r="F987">
            <v>36259</v>
          </cell>
          <cell r="G987" t="str">
            <v>花果园校区</v>
          </cell>
          <cell r="H987">
            <v>66.11</v>
          </cell>
          <cell r="I987">
            <v>66.11</v>
          </cell>
          <cell r="J987">
            <v>0</v>
          </cell>
          <cell r="K987" t="str">
            <v>闲置</v>
          </cell>
          <cell r="L987" t="str">
            <v>花果园礼堂</v>
          </cell>
          <cell r="M987" t="str">
            <v>贵州省电子商务学校</v>
          </cell>
          <cell r="N987" t="str">
            <v>花果园校区</v>
          </cell>
        </row>
        <row r="988">
          <cell r="B988" t="str">
            <v>JJ1999000521</v>
          </cell>
          <cell r="C988" t="str">
            <v>排椅</v>
          </cell>
          <cell r="D988">
            <v>1</v>
          </cell>
          <cell r="E988" t="str">
            <v>待完善</v>
          </cell>
          <cell r="F988">
            <v>36259</v>
          </cell>
          <cell r="G988" t="str">
            <v>花果园校区</v>
          </cell>
          <cell r="H988">
            <v>66.11</v>
          </cell>
          <cell r="I988">
            <v>66.11</v>
          </cell>
          <cell r="J988">
            <v>0</v>
          </cell>
          <cell r="K988" t="str">
            <v>闲置</v>
          </cell>
          <cell r="L988" t="str">
            <v>花果园礼堂</v>
          </cell>
          <cell r="M988" t="str">
            <v>贵州省电子商务学校</v>
          </cell>
          <cell r="N988" t="str">
            <v>花果园校区</v>
          </cell>
        </row>
        <row r="989">
          <cell r="B989" t="str">
            <v>JJ1999000522</v>
          </cell>
          <cell r="C989" t="str">
            <v>排椅</v>
          </cell>
          <cell r="D989">
            <v>1</v>
          </cell>
          <cell r="E989" t="str">
            <v>待完善</v>
          </cell>
          <cell r="F989">
            <v>36259</v>
          </cell>
          <cell r="G989" t="str">
            <v>花果园校区</v>
          </cell>
          <cell r="H989">
            <v>66.11</v>
          </cell>
          <cell r="I989">
            <v>66.11</v>
          </cell>
          <cell r="J989">
            <v>0</v>
          </cell>
          <cell r="K989" t="str">
            <v>闲置</v>
          </cell>
          <cell r="L989" t="str">
            <v>花果园礼堂</v>
          </cell>
          <cell r="M989" t="str">
            <v>贵州省电子商务学校</v>
          </cell>
          <cell r="N989" t="str">
            <v>花果园校区</v>
          </cell>
        </row>
        <row r="990">
          <cell r="B990" t="str">
            <v>JJ1999000523</v>
          </cell>
          <cell r="C990" t="str">
            <v>排椅</v>
          </cell>
          <cell r="D990">
            <v>1</v>
          </cell>
          <cell r="E990" t="str">
            <v>待完善</v>
          </cell>
          <cell r="F990">
            <v>36259</v>
          </cell>
          <cell r="G990" t="str">
            <v>花果园校区</v>
          </cell>
          <cell r="H990">
            <v>66.11</v>
          </cell>
          <cell r="I990">
            <v>66.11</v>
          </cell>
          <cell r="J990">
            <v>0</v>
          </cell>
          <cell r="K990" t="str">
            <v>闲置</v>
          </cell>
          <cell r="L990" t="str">
            <v>花果园礼堂</v>
          </cell>
          <cell r="M990" t="str">
            <v>贵州省电子商务学校</v>
          </cell>
          <cell r="N990" t="str">
            <v>花果园校区</v>
          </cell>
        </row>
        <row r="991">
          <cell r="B991" t="str">
            <v>JJ1999000524</v>
          </cell>
          <cell r="C991" t="str">
            <v>排椅</v>
          </cell>
          <cell r="D991">
            <v>1</v>
          </cell>
          <cell r="E991" t="str">
            <v>待完善</v>
          </cell>
          <cell r="F991">
            <v>36259</v>
          </cell>
          <cell r="G991" t="str">
            <v>花果园校区</v>
          </cell>
          <cell r="H991">
            <v>66.11</v>
          </cell>
          <cell r="I991">
            <v>66.11</v>
          </cell>
          <cell r="J991">
            <v>0</v>
          </cell>
          <cell r="K991" t="str">
            <v>闲置</v>
          </cell>
          <cell r="L991" t="str">
            <v>花果园礼堂</v>
          </cell>
          <cell r="M991" t="str">
            <v>贵州省电子商务学校</v>
          </cell>
          <cell r="N991" t="str">
            <v>花果园校区</v>
          </cell>
        </row>
        <row r="992">
          <cell r="B992" t="str">
            <v>JJ1999000525</v>
          </cell>
          <cell r="C992" t="str">
            <v>排椅</v>
          </cell>
          <cell r="D992">
            <v>1</v>
          </cell>
          <cell r="E992" t="str">
            <v>待完善</v>
          </cell>
          <cell r="F992">
            <v>36259</v>
          </cell>
          <cell r="G992" t="str">
            <v>花果园校区</v>
          </cell>
          <cell r="H992">
            <v>66.11</v>
          </cell>
          <cell r="I992">
            <v>66.11</v>
          </cell>
          <cell r="J992">
            <v>0</v>
          </cell>
          <cell r="K992" t="str">
            <v>闲置</v>
          </cell>
          <cell r="L992" t="str">
            <v>花果园礼堂</v>
          </cell>
          <cell r="M992" t="str">
            <v>贵州省电子商务学校</v>
          </cell>
          <cell r="N992" t="str">
            <v>花果园校区</v>
          </cell>
        </row>
        <row r="993">
          <cell r="B993" t="str">
            <v>JJ1999000526</v>
          </cell>
          <cell r="C993" t="str">
            <v>排椅</v>
          </cell>
          <cell r="D993">
            <v>1</v>
          </cell>
          <cell r="E993" t="str">
            <v>待完善</v>
          </cell>
          <cell r="F993">
            <v>36259</v>
          </cell>
          <cell r="G993" t="str">
            <v>花果园校区</v>
          </cell>
          <cell r="H993">
            <v>66.11</v>
          </cell>
          <cell r="I993">
            <v>66.11</v>
          </cell>
          <cell r="J993">
            <v>0</v>
          </cell>
          <cell r="K993" t="str">
            <v>闲置</v>
          </cell>
          <cell r="L993" t="str">
            <v>花果园礼堂</v>
          </cell>
          <cell r="M993" t="str">
            <v>贵州省电子商务学校</v>
          </cell>
          <cell r="N993" t="str">
            <v>花果园校区</v>
          </cell>
        </row>
        <row r="994">
          <cell r="B994" t="str">
            <v>JJ1999000527</v>
          </cell>
          <cell r="C994" t="str">
            <v>排椅</v>
          </cell>
          <cell r="D994">
            <v>1</v>
          </cell>
          <cell r="E994" t="str">
            <v>待完善</v>
          </cell>
          <cell r="F994">
            <v>36259</v>
          </cell>
          <cell r="G994" t="str">
            <v>花果园校区</v>
          </cell>
          <cell r="H994">
            <v>66.11</v>
          </cell>
          <cell r="I994">
            <v>66.11</v>
          </cell>
          <cell r="J994">
            <v>0</v>
          </cell>
          <cell r="K994" t="str">
            <v>闲置</v>
          </cell>
          <cell r="L994" t="str">
            <v>花果园礼堂</v>
          </cell>
          <cell r="M994" t="str">
            <v>贵州省电子商务学校</v>
          </cell>
          <cell r="N994" t="str">
            <v>花果园校区</v>
          </cell>
        </row>
        <row r="995">
          <cell r="B995" t="str">
            <v>JJ1999000528</v>
          </cell>
          <cell r="C995" t="str">
            <v>排椅</v>
          </cell>
          <cell r="D995">
            <v>1</v>
          </cell>
          <cell r="E995" t="str">
            <v>待完善</v>
          </cell>
          <cell r="F995">
            <v>36259</v>
          </cell>
          <cell r="G995" t="str">
            <v>花果园校区</v>
          </cell>
          <cell r="H995">
            <v>66.11</v>
          </cell>
          <cell r="I995">
            <v>66.11</v>
          </cell>
          <cell r="J995">
            <v>0</v>
          </cell>
          <cell r="K995" t="str">
            <v>闲置</v>
          </cell>
          <cell r="L995" t="str">
            <v>花果园礼堂</v>
          </cell>
          <cell r="M995" t="str">
            <v>贵州省电子商务学校</v>
          </cell>
          <cell r="N995" t="str">
            <v>花果园校区</v>
          </cell>
        </row>
        <row r="996">
          <cell r="B996" t="str">
            <v>JJ1999000529</v>
          </cell>
          <cell r="C996" t="str">
            <v>排椅</v>
          </cell>
          <cell r="D996">
            <v>1</v>
          </cell>
          <cell r="E996" t="str">
            <v>待完善</v>
          </cell>
          <cell r="F996">
            <v>36259</v>
          </cell>
          <cell r="G996" t="str">
            <v>花果园校区</v>
          </cell>
          <cell r="H996">
            <v>66.11</v>
          </cell>
          <cell r="I996">
            <v>66.11</v>
          </cell>
          <cell r="J996">
            <v>0</v>
          </cell>
          <cell r="K996" t="str">
            <v>闲置</v>
          </cell>
          <cell r="L996" t="str">
            <v>花果园礼堂</v>
          </cell>
          <cell r="M996" t="str">
            <v>贵州省电子商务学校</v>
          </cell>
          <cell r="N996" t="str">
            <v>花果园校区</v>
          </cell>
        </row>
        <row r="997">
          <cell r="B997" t="str">
            <v>JJ1999000530</v>
          </cell>
          <cell r="C997" t="str">
            <v>排椅</v>
          </cell>
          <cell r="D997">
            <v>1</v>
          </cell>
          <cell r="E997" t="str">
            <v>待完善</v>
          </cell>
          <cell r="F997">
            <v>36259</v>
          </cell>
          <cell r="G997" t="str">
            <v>花果园校区</v>
          </cell>
          <cell r="H997">
            <v>66.11</v>
          </cell>
          <cell r="I997">
            <v>66.11</v>
          </cell>
          <cell r="J997">
            <v>0</v>
          </cell>
          <cell r="K997" t="str">
            <v>闲置</v>
          </cell>
          <cell r="L997" t="str">
            <v>花果园礼堂</v>
          </cell>
          <cell r="M997" t="str">
            <v>贵州省电子商务学校</v>
          </cell>
          <cell r="N997" t="str">
            <v>花果园校区</v>
          </cell>
        </row>
        <row r="998">
          <cell r="B998" t="str">
            <v>JJ1999000531</v>
          </cell>
          <cell r="C998" t="str">
            <v>排椅</v>
          </cell>
          <cell r="D998">
            <v>1</v>
          </cell>
          <cell r="E998" t="str">
            <v>待完善</v>
          </cell>
          <cell r="F998">
            <v>36259</v>
          </cell>
          <cell r="G998" t="str">
            <v>花果园校区</v>
          </cell>
          <cell r="H998">
            <v>66.11</v>
          </cell>
          <cell r="I998">
            <v>66.11</v>
          </cell>
          <cell r="J998">
            <v>0</v>
          </cell>
          <cell r="K998" t="str">
            <v>闲置</v>
          </cell>
          <cell r="L998" t="str">
            <v>花果园礼堂</v>
          </cell>
          <cell r="M998" t="str">
            <v>贵州省电子商务学校</v>
          </cell>
          <cell r="N998" t="str">
            <v>花果园校区</v>
          </cell>
        </row>
        <row r="999">
          <cell r="B999" t="str">
            <v>JJ1999000532</v>
          </cell>
          <cell r="C999" t="str">
            <v>排椅</v>
          </cell>
          <cell r="D999">
            <v>1</v>
          </cell>
          <cell r="E999" t="str">
            <v>待完善</v>
          </cell>
          <cell r="F999">
            <v>36259</v>
          </cell>
          <cell r="G999" t="str">
            <v>花果园校区</v>
          </cell>
          <cell r="H999">
            <v>66.11</v>
          </cell>
          <cell r="I999">
            <v>66.11</v>
          </cell>
          <cell r="J999">
            <v>0</v>
          </cell>
          <cell r="K999" t="str">
            <v>闲置</v>
          </cell>
          <cell r="L999" t="str">
            <v>花果园礼堂</v>
          </cell>
          <cell r="M999" t="str">
            <v>贵州省电子商务学校</v>
          </cell>
          <cell r="N999" t="str">
            <v>花果园校区</v>
          </cell>
        </row>
        <row r="1000">
          <cell r="B1000" t="str">
            <v>JJ1999000542</v>
          </cell>
          <cell r="C1000" t="str">
            <v>排椅</v>
          </cell>
          <cell r="D1000">
            <v>1</v>
          </cell>
          <cell r="E1000" t="str">
            <v>待完善</v>
          </cell>
          <cell r="F1000">
            <v>36259</v>
          </cell>
          <cell r="G1000" t="str">
            <v>花果园校区</v>
          </cell>
          <cell r="H1000">
            <v>66.11</v>
          </cell>
          <cell r="I1000">
            <v>66.11</v>
          </cell>
          <cell r="J1000">
            <v>0</v>
          </cell>
          <cell r="K1000" t="str">
            <v>闲置</v>
          </cell>
          <cell r="L1000" t="str">
            <v>花果园礼堂</v>
          </cell>
          <cell r="M1000" t="str">
            <v>贵州省电子商务学校</v>
          </cell>
          <cell r="N1000" t="str">
            <v>花果园校区</v>
          </cell>
        </row>
        <row r="1001">
          <cell r="B1001" t="str">
            <v>JJ1999000543</v>
          </cell>
          <cell r="C1001" t="str">
            <v>排椅</v>
          </cell>
          <cell r="D1001">
            <v>1</v>
          </cell>
          <cell r="E1001" t="str">
            <v>待完善</v>
          </cell>
          <cell r="F1001">
            <v>36259</v>
          </cell>
          <cell r="G1001" t="str">
            <v>花果园校区</v>
          </cell>
          <cell r="H1001">
            <v>66.11</v>
          </cell>
          <cell r="I1001">
            <v>66.11</v>
          </cell>
          <cell r="J1001">
            <v>0</v>
          </cell>
          <cell r="K1001" t="str">
            <v>闲置</v>
          </cell>
          <cell r="L1001" t="str">
            <v>花果园礼堂</v>
          </cell>
          <cell r="M1001" t="str">
            <v>贵州省电子商务学校</v>
          </cell>
          <cell r="N1001" t="str">
            <v>花果园校区</v>
          </cell>
        </row>
        <row r="1002">
          <cell r="B1002" t="str">
            <v>JJ1999000544</v>
          </cell>
          <cell r="C1002" t="str">
            <v>排椅</v>
          </cell>
          <cell r="D1002">
            <v>1</v>
          </cell>
          <cell r="E1002" t="str">
            <v>待完善</v>
          </cell>
          <cell r="F1002">
            <v>36259</v>
          </cell>
          <cell r="G1002" t="str">
            <v>花果园校区</v>
          </cell>
          <cell r="H1002">
            <v>66.11</v>
          </cell>
          <cell r="I1002">
            <v>66.11</v>
          </cell>
          <cell r="J1002">
            <v>0</v>
          </cell>
          <cell r="K1002" t="str">
            <v>闲置</v>
          </cell>
          <cell r="L1002" t="str">
            <v>花果园礼堂</v>
          </cell>
          <cell r="M1002" t="str">
            <v>贵州省电子商务学校</v>
          </cell>
          <cell r="N1002" t="str">
            <v>花果园校区</v>
          </cell>
        </row>
        <row r="1003">
          <cell r="B1003" t="str">
            <v>JJ1999000545</v>
          </cell>
          <cell r="C1003" t="str">
            <v>排椅</v>
          </cell>
          <cell r="D1003">
            <v>1</v>
          </cell>
          <cell r="E1003" t="str">
            <v>待完善</v>
          </cell>
          <cell r="F1003">
            <v>36259</v>
          </cell>
          <cell r="G1003" t="str">
            <v>花果园校区</v>
          </cell>
          <cell r="H1003">
            <v>66.11</v>
          </cell>
          <cell r="I1003">
            <v>66.11</v>
          </cell>
          <cell r="J1003">
            <v>0</v>
          </cell>
          <cell r="K1003" t="str">
            <v>闲置</v>
          </cell>
          <cell r="L1003" t="str">
            <v>花果园礼堂</v>
          </cell>
          <cell r="M1003" t="str">
            <v>贵州省电子商务学校</v>
          </cell>
          <cell r="N1003" t="str">
            <v>花果园校区</v>
          </cell>
        </row>
        <row r="1004">
          <cell r="B1004" t="str">
            <v>JJ1999000546</v>
          </cell>
          <cell r="C1004" t="str">
            <v>排椅</v>
          </cell>
          <cell r="D1004">
            <v>1</v>
          </cell>
          <cell r="E1004" t="str">
            <v>待完善</v>
          </cell>
          <cell r="F1004">
            <v>36259</v>
          </cell>
          <cell r="G1004" t="str">
            <v>花果园校区</v>
          </cell>
          <cell r="H1004">
            <v>66.11</v>
          </cell>
          <cell r="I1004">
            <v>66.11</v>
          </cell>
          <cell r="J1004">
            <v>0</v>
          </cell>
          <cell r="K1004" t="str">
            <v>闲置</v>
          </cell>
          <cell r="L1004" t="str">
            <v>花果园礼堂</v>
          </cell>
          <cell r="M1004" t="str">
            <v>贵州省电子商务学校</v>
          </cell>
          <cell r="N1004" t="str">
            <v>花果园校区</v>
          </cell>
        </row>
        <row r="1005">
          <cell r="B1005" t="str">
            <v>JJ1999000547</v>
          </cell>
          <cell r="C1005" t="str">
            <v>排桌</v>
          </cell>
          <cell r="D1005">
            <v>1</v>
          </cell>
          <cell r="E1005" t="str">
            <v>待完善</v>
          </cell>
          <cell r="F1005">
            <v>36259</v>
          </cell>
          <cell r="G1005" t="str">
            <v>花果园校区</v>
          </cell>
          <cell r="H1005">
            <v>28</v>
          </cell>
          <cell r="I1005">
            <v>28</v>
          </cell>
          <cell r="J1005">
            <v>0</v>
          </cell>
          <cell r="K1005" t="str">
            <v>闲置</v>
          </cell>
          <cell r="L1005" t="str">
            <v>花果园一教407（阶梯教室）</v>
          </cell>
          <cell r="M1005" t="str">
            <v>贵州省电子商务学校</v>
          </cell>
          <cell r="N1005" t="str">
            <v>花果园校区</v>
          </cell>
        </row>
        <row r="1006">
          <cell r="B1006" t="str">
            <v>JJ1999000548</v>
          </cell>
          <cell r="C1006" t="str">
            <v>排椅</v>
          </cell>
          <cell r="D1006">
            <v>1</v>
          </cell>
          <cell r="E1006" t="str">
            <v>待完善</v>
          </cell>
          <cell r="F1006">
            <v>36259</v>
          </cell>
          <cell r="G1006" t="str">
            <v>花果园校区</v>
          </cell>
          <cell r="H1006">
            <v>66.11</v>
          </cell>
          <cell r="I1006">
            <v>66.11</v>
          </cell>
          <cell r="J1006">
            <v>0</v>
          </cell>
          <cell r="K1006" t="str">
            <v>闲置</v>
          </cell>
          <cell r="L1006" t="str">
            <v>花果园礼堂</v>
          </cell>
          <cell r="M1006" t="str">
            <v>贵州省电子商务学校</v>
          </cell>
          <cell r="N1006" t="str">
            <v>花果园校区</v>
          </cell>
        </row>
        <row r="1007">
          <cell r="B1007" t="str">
            <v>JJ1999000549</v>
          </cell>
          <cell r="C1007" t="str">
            <v>排椅</v>
          </cell>
          <cell r="D1007">
            <v>1</v>
          </cell>
          <cell r="E1007" t="str">
            <v>待完善</v>
          </cell>
          <cell r="F1007">
            <v>36259</v>
          </cell>
          <cell r="G1007" t="str">
            <v>花果园校区</v>
          </cell>
          <cell r="H1007">
            <v>66.11</v>
          </cell>
          <cell r="I1007">
            <v>66.11</v>
          </cell>
          <cell r="J1007">
            <v>0</v>
          </cell>
          <cell r="K1007" t="str">
            <v>闲置</v>
          </cell>
          <cell r="L1007" t="str">
            <v>花果园礼堂</v>
          </cell>
          <cell r="M1007" t="str">
            <v>贵州省电子商务学校</v>
          </cell>
          <cell r="N1007" t="str">
            <v>花果园校区</v>
          </cell>
        </row>
        <row r="1008">
          <cell r="B1008" t="str">
            <v>JJ1999000550</v>
          </cell>
          <cell r="C1008" t="str">
            <v>排椅</v>
          </cell>
          <cell r="D1008">
            <v>1</v>
          </cell>
          <cell r="E1008" t="str">
            <v>待完善</v>
          </cell>
          <cell r="F1008">
            <v>36259</v>
          </cell>
          <cell r="G1008" t="str">
            <v>花果园校区</v>
          </cell>
          <cell r="H1008">
            <v>66.11</v>
          </cell>
          <cell r="I1008">
            <v>66.11</v>
          </cell>
          <cell r="J1008">
            <v>0</v>
          </cell>
          <cell r="K1008" t="str">
            <v>闲置</v>
          </cell>
          <cell r="L1008" t="str">
            <v>花果园礼堂</v>
          </cell>
          <cell r="M1008" t="str">
            <v>贵州省电子商务学校</v>
          </cell>
          <cell r="N1008" t="str">
            <v>花果园校区</v>
          </cell>
        </row>
        <row r="1009">
          <cell r="B1009" t="str">
            <v>JJ1999000551</v>
          </cell>
          <cell r="C1009" t="str">
            <v>排椅</v>
          </cell>
          <cell r="D1009">
            <v>1</v>
          </cell>
          <cell r="E1009" t="str">
            <v>待完善</v>
          </cell>
          <cell r="F1009">
            <v>36259</v>
          </cell>
          <cell r="G1009" t="str">
            <v>花果园校区</v>
          </cell>
          <cell r="H1009">
            <v>66.11</v>
          </cell>
          <cell r="I1009">
            <v>66.11</v>
          </cell>
          <cell r="J1009">
            <v>0</v>
          </cell>
          <cell r="K1009" t="str">
            <v>闲置</v>
          </cell>
          <cell r="L1009" t="str">
            <v>花果园礼堂</v>
          </cell>
          <cell r="M1009" t="str">
            <v>贵州省电子商务学校</v>
          </cell>
          <cell r="N1009" t="str">
            <v>花果园校区</v>
          </cell>
        </row>
        <row r="1010">
          <cell r="B1010" t="str">
            <v>JJ1999000552</v>
          </cell>
          <cell r="C1010" t="str">
            <v>排椅</v>
          </cell>
          <cell r="D1010">
            <v>1</v>
          </cell>
          <cell r="E1010" t="str">
            <v>待完善</v>
          </cell>
          <cell r="F1010">
            <v>36259</v>
          </cell>
          <cell r="G1010" t="str">
            <v>花果园校区</v>
          </cell>
          <cell r="H1010">
            <v>66.11</v>
          </cell>
          <cell r="I1010">
            <v>66.11</v>
          </cell>
          <cell r="J1010">
            <v>0</v>
          </cell>
          <cell r="K1010" t="str">
            <v>闲置</v>
          </cell>
          <cell r="L1010" t="str">
            <v>花果园礼堂</v>
          </cell>
          <cell r="M1010" t="str">
            <v>贵州省电子商务学校</v>
          </cell>
          <cell r="N1010" t="str">
            <v>花果园校区</v>
          </cell>
        </row>
        <row r="1011">
          <cell r="B1011" t="str">
            <v>JJ1999000553</v>
          </cell>
          <cell r="C1011" t="str">
            <v>排椅</v>
          </cell>
          <cell r="D1011">
            <v>1</v>
          </cell>
          <cell r="E1011" t="str">
            <v>待完善</v>
          </cell>
          <cell r="F1011">
            <v>36259</v>
          </cell>
          <cell r="G1011" t="str">
            <v>花果园校区</v>
          </cell>
          <cell r="H1011">
            <v>66.11</v>
          </cell>
          <cell r="I1011">
            <v>66.11</v>
          </cell>
          <cell r="J1011">
            <v>0</v>
          </cell>
          <cell r="K1011" t="str">
            <v>闲置</v>
          </cell>
          <cell r="L1011" t="str">
            <v>花果园礼堂</v>
          </cell>
          <cell r="M1011" t="str">
            <v>贵州省电子商务学校</v>
          </cell>
          <cell r="N1011" t="str">
            <v>花果园校区</v>
          </cell>
        </row>
        <row r="1012">
          <cell r="B1012" t="str">
            <v>JJ1999000554</v>
          </cell>
          <cell r="C1012" t="str">
            <v>排椅</v>
          </cell>
          <cell r="D1012">
            <v>1</v>
          </cell>
          <cell r="E1012" t="str">
            <v>待完善</v>
          </cell>
          <cell r="F1012">
            <v>36259</v>
          </cell>
          <cell r="G1012" t="str">
            <v>花果园校区</v>
          </cell>
          <cell r="H1012">
            <v>66.11</v>
          </cell>
          <cell r="I1012">
            <v>66.11</v>
          </cell>
          <cell r="J1012">
            <v>0</v>
          </cell>
          <cell r="K1012" t="str">
            <v>闲置</v>
          </cell>
          <cell r="L1012" t="str">
            <v>花果园礼堂</v>
          </cell>
          <cell r="M1012" t="str">
            <v>贵州省电子商务学校</v>
          </cell>
          <cell r="N1012" t="str">
            <v>花果园校区</v>
          </cell>
        </row>
        <row r="1013">
          <cell r="B1013" t="str">
            <v>JJ1999000555</v>
          </cell>
          <cell r="C1013" t="str">
            <v>排椅</v>
          </cell>
          <cell r="D1013">
            <v>1</v>
          </cell>
          <cell r="E1013" t="str">
            <v>待完善</v>
          </cell>
          <cell r="F1013">
            <v>36259</v>
          </cell>
          <cell r="G1013" t="str">
            <v>花果园校区</v>
          </cell>
          <cell r="H1013">
            <v>66.11</v>
          </cell>
          <cell r="I1013">
            <v>66.11</v>
          </cell>
          <cell r="J1013">
            <v>0</v>
          </cell>
          <cell r="K1013" t="str">
            <v>闲置</v>
          </cell>
          <cell r="L1013" t="str">
            <v>花果园礼堂</v>
          </cell>
          <cell r="M1013" t="str">
            <v>贵州省电子商务学校</v>
          </cell>
          <cell r="N1013" t="str">
            <v>花果园校区</v>
          </cell>
        </row>
        <row r="1014">
          <cell r="B1014" t="str">
            <v>JJ1999000556</v>
          </cell>
          <cell r="C1014" t="str">
            <v>排椅</v>
          </cell>
          <cell r="D1014">
            <v>1</v>
          </cell>
          <cell r="E1014" t="str">
            <v>待完善</v>
          </cell>
          <cell r="F1014">
            <v>36259</v>
          </cell>
          <cell r="G1014" t="str">
            <v>花果园校区</v>
          </cell>
          <cell r="H1014">
            <v>66.11</v>
          </cell>
          <cell r="I1014">
            <v>66.11</v>
          </cell>
          <cell r="J1014">
            <v>0</v>
          </cell>
          <cell r="K1014" t="str">
            <v>闲置</v>
          </cell>
          <cell r="L1014" t="str">
            <v>花果园礼堂</v>
          </cell>
          <cell r="M1014" t="str">
            <v>贵州省电子商务学校</v>
          </cell>
          <cell r="N1014" t="str">
            <v>花果园校区</v>
          </cell>
        </row>
        <row r="1015">
          <cell r="B1015" t="str">
            <v>JJ1999000557</v>
          </cell>
          <cell r="C1015" t="str">
            <v>排椅</v>
          </cell>
          <cell r="D1015">
            <v>1</v>
          </cell>
          <cell r="E1015" t="str">
            <v>待完善</v>
          </cell>
          <cell r="F1015">
            <v>36259</v>
          </cell>
          <cell r="G1015" t="str">
            <v>花果园校区</v>
          </cell>
          <cell r="H1015">
            <v>66.11</v>
          </cell>
          <cell r="I1015">
            <v>66.11</v>
          </cell>
          <cell r="J1015">
            <v>0</v>
          </cell>
          <cell r="K1015" t="str">
            <v>闲置</v>
          </cell>
          <cell r="L1015" t="str">
            <v>花果园礼堂</v>
          </cell>
          <cell r="M1015" t="str">
            <v>贵州省电子商务学校</v>
          </cell>
          <cell r="N1015" t="str">
            <v>花果园校区</v>
          </cell>
        </row>
        <row r="1016">
          <cell r="B1016" t="str">
            <v>JJ1999000558</v>
          </cell>
          <cell r="C1016" t="str">
            <v>排椅</v>
          </cell>
          <cell r="D1016">
            <v>1</v>
          </cell>
          <cell r="E1016" t="str">
            <v>待完善</v>
          </cell>
          <cell r="F1016">
            <v>36259</v>
          </cell>
          <cell r="G1016" t="str">
            <v>花果园校区</v>
          </cell>
          <cell r="H1016">
            <v>66.11</v>
          </cell>
          <cell r="I1016">
            <v>66.11</v>
          </cell>
          <cell r="J1016">
            <v>0</v>
          </cell>
          <cell r="K1016" t="str">
            <v>闲置</v>
          </cell>
          <cell r="L1016" t="str">
            <v>花果园礼堂</v>
          </cell>
          <cell r="M1016" t="str">
            <v>贵州省电子商务学校</v>
          </cell>
          <cell r="N1016" t="str">
            <v>花果园校区</v>
          </cell>
        </row>
        <row r="1017">
          <cell r="B1017" t="str">
            <v>JJ1999000559</v>
          </cell>
          <cell r="C1017" t="str">
            <v>排椅</v>
          </cell>
          <cell r="D1017">
            <v>1</v>
          </cell>
          <cell r="E1017" t="str">
            <v>待完善</v>
          </cell>
          <cell r="F1017">
            <v>36259</v>
          </cell>
          <cell r="G1017" t="str">
            <v>花果园校区</v>
          </cell>
          <cell r="H1017">
            <v>66.11</v>
          </cell>
          <cell r="I1017">
            <v>66.11</v>
          </cell>
          <cell r="J1017">
            <v>0</v>
          </cell>
          <cell r="K1017" t="str">
            <v>闲置</v>
          </cell>
          <cell r="L1017" t="str">
            <v>花果园礼堂</v>
          </cell>
          <cell r="M1017" t="str">
            <v>贵州省电子商务学校</v>
          </cell>
          <cell r="N1017" t="str">
            <v>花果园校区</v>
          </cell>
        </row>
        <row r="1018">
          <cell r="B1018" t="str">
            <v>JJ1999000569</v>
          </cell>
          <cell r="C1018" t="str">
            <v>排椅</v>
          </cell>
          <cell r="D1018">
            <v>1</v>
          </cell>
          <cell r="E1018" t="str">
            <v>待完善</v>
          </cell>
          <cell r="F1018">
            <v>36259</v>
          </cell>
          <cell r="G1018" t="str">
            <v>花果园校区</v>
          </cell>
          <cell r="H1018">
            <v>66.11</v>
          </cell>
          <cell r="I1018">
            <v>66.11</v>
          </cell>
          <cell r="J1018">
            <v>0</v>
          </cell>
          <cell r="K1018" t="str">
            <v>闲置</v>
          </cell>
          <cell r="L1018" t="str">
            <v>花果园礼堂</v>
          </cell>
          <cell r="M1018" t="str">
            <v>贵州省电子商务学校</v>
          </cell>
          <cell r="N1018" t="str">
            <v>花果园校区</v>
          </cell>
        </row>
        <row r="1019">
          <cell r="B1019" t="str">
            <v>JJ1999000570</v>
          </cell>
          <cell r="C1019" t="str">
            <v>排椅</v>
          </cell>
          <cell r="D1019">
            <v>1</v>
          </cell>
          <cell r="E1019" t="str">
            <v>待完善</v>
          </cell>
          <cell r="F1019">
            <v>36259</v>
          </cell>
          <cell r="G1019" t="str">
            <v>花果园校区</v>
          </cell>
          <cell r="H1019">
            <v>66.11</v>
          </cell>
          <cell r="I1019">
            <v>66.11</v>
          </cell>
          <cell r="J1019">
            <v>0</v>
          </cell>
          <cell r="K1019" t="str">
            <v>闲置</v>
          </cell>
          <cell r="L1019" t="str">
            <v>花果园礼堂</v>
          </cell>
          <cell r="M1019" t="str">
            <v>贵州省电子商务学校</v>
          </cell>
          <cell r="N1019" t="str">
            <v>花果园校区</v>
          </cell>
        </row>
        <row r="1020">
          <cell r="B1020" t="str">
            <v>JJ1999000571</v>
          </cell>
          <cell r="C1020" t="str">
            <v>排桌</v>
          </cell>
          <cell r="D1020">
            <v>1</v>
          </cell>
          <cell r="E1020" t="str">
            <v>待完善</v>
          </cell>
          <cell r="F1020">
            <v>36259</v>
          </cell>
          <cell r="G1020" t="str">
            <v>花果园校区</v>
          </cell>
          <cell r="H1020">
            <v>28</v>
          </cell>
          <cell r="I1020">
            <v>28</v>
          </cell>
          <cell r="J1020">
            <v>0</v>
          </cell>
          <cell r="K1020" t="str">
            <v>闲置</v>
          </cell>
          <cell r="L1020" t="str">
            <v>花果园一教407（阶梯教室）</v>
          </cell>
          <cell r="M1020" t="str">
            <v>贵州省电子商务学校</v>
          </cell>
          <cell r="N1020" t="str">
            <v>花果园校区</v>
          </cell>
        </row>
        <row r="1021">
          <cell r="B1021" t="str">
            <v>JJ1999000572</v>
          </cell>
          <cell r="C1021" t="str">
            <v>排椅</v>
          </cell>
          <cell r="D1021">
            <v>1</v>
          </cell>
          <cell r="E1021" t="str">
            <v>待完善</v>
          </cell>
          <cell r="F1021">
            <v>36259</v>
          </cell>
          <cell r="G1021" t="str">
            <v>花果园校区</v>
          </cell>
          <cell r="H1021">
            <v>66.11</v>
          </cell>
          <cell r="I1021">
            <v>66.11</v>
          </cell>
          <cell r="J1021">
            <v>0</v>
          </cell>
          <cell r="K1021" t="str">
            <v>闲置</v>
          </cell>
          <cell r="L1021" t="str">
            <v>花果园礼堂</v>
          </cell>
          <cell r="M1021" t="str">
            <v>贵州省电子商务学校</v>
          </cell>
          <cell r="N1021" t="str">
            <v>花果园校区</v>
          </cell>
        </row>
        <row r="1022">
          <cell r="B1022" t="str">
            <v>JJ1999000573</v>
          </cell>
          <cell r="C1022" t="str">
            <v>排椅</v>
          </cell>
          <cell r="D1022">
            <v>1</v>
          </cell>
          <cell r="E1022" t="str">
            <v>待完善</v>
          </cell>
          <cell r="F1022">
            <v>36259</v>
          </cell>
          <cell r="G1022" t="str">
            <v>花果园校区</v>
          </cell>
          <cell r="H1022">
            <v>66.11</v>
          </cell>
          <cell r="I1022">
            <v>66.11</v>
          </cell>
          <cell r="J1022">
            <v>0</v>
          </cell>
          <cell r="K1022" t="str">
            <v>闲置</v>
          </cell>
          <cell r="L1022" t="str">
            <v>花果园礼堂</v>
          </cell>
          <cell r="M1022" t="str">
            <v>贵州省电子商务学校</v>
          </cell>
          <cell r="N1022" t="str">
            <v>花果园校区</v>
          </cell>
        </row>
        <row r="1023">
          <cell r="B1023" t="str">
            <v>JJ1999000574</v>
          </cell>
          <cell r="C1023" t="str">
            <v>排椅</v>
          </cell>
          <cell r="D1023">
            <v>1</v>
          </cell>
          <cell r="E1023" t="str">
            <v>待完善</v>
          </cell>
          <cell r="F1023">
            <v>36259</v>
          </cell>
          <cell r="G1023" t="str">
            <v>花果园校区</v>
          </cell>
          <cell r="H1023">
            <v>66.11</v>
          </cell>
          <cell r="I1023">
            <v>66.11</v>
          </cell>
          <cell r="J1023">
            <v>0</v>
          </cell>
          <cell r="K1023" t="str">
            <v>闲置</v>
          </cell>
          <cell r="L1023" t="str">
            <v>花果园礼堂</v>
          </cell>
          <cell r="M1023" t="str">
            <v>贵州省电子商务学校</v>
          </cell>
          <cell r="N1023" t="str">
            <v>花果园校区</v>
          </cell>
        </row>
        <row r="1024">
          <cell r="B1024" t="str">
            <v>JJ1999000575</v>
          </cell>
          <cell r="C1024" t="str">
            <v>排椅</v>
          </cell>
          <cell r="D1024">
            <v>1</v>
          </cell>
          <cell r="E1024" t="str">
            <v>待完善</v>
          </cell>
          <cell r="F1024">
            <v>36259</v>
          </cell>
          <cell r="G1024" t="str">
            <v>花果园校区</v>
          </cell>
          <cell r="H1024">
            <v>66.11</v>
          </cell>
          <cell r="I1024">
            <v>66.11</v>
          </cell>
          <cell r="J1024">
            <v>0</v>
          </cell>
          <cell r="K1024" t="str">
            <v>闲置</v>
          </cell>
          <cell r="L1024" t="str">
            <v>花果园礼堂</v>
          </cell>
          <cell r="M1024" t="str">
            <v>贵州省电子商务学校</v>
          </cell>
          <cell r="N1024" t="str">
            <v>花果园校区</v>
          </cell>
        </row>
        <row r="1025">
          <cell r="B1025" t="str">
            <v>JJ1999000576</v>
          </cell>
          <cell r="C1025" t="str">
            <v>排椅</v>
          </cell>
          <cell r="D1025">
            <v>1</v>
          </cell>
          <cell r="E1025" t="str">
            <v>待完善</v>
          </cell>
          <cell r="F1025">
            <v>36259</v>
          </cell>
          <cell r="G1025" t="str">
            <v>花果园校区</v>
          </cell>
          <cell r="H1025">
            <v>66.11</v>
          </cell>
          <cell r="I1025">
            <v>66.11</v>
          </cell>
          <cell r="J1025">
            <v>0</v>
          </cell>
          <cell r="K1025" t="str">
            <v>闲置</v>
          </cell>
          <cell r="L1025" t="str">
            <v>花果园礼堂</v>
          </cell>
          <cell r="M1025" t="str">
            <v>贵州省电子商务学校</v>
          </cell>
          <cell r="N1025" t="str">
            <v>花果园校区</v>
          </cell>
        </row>
        <row r="1026">
          <cell r="B1026" t="str">
            <v>JJ1999000577</v>
          </cell>
          <cell r="C1026" t="str">
            <v>排椅</v>
          </cell>
          <cell r="D1026">
            <v>1</v>
          </cell>
          <cell r="E1026" t="str">
            <v>待完善</v>
          </cell>
          <cell r="F1026">
            <v>36259</v>
          </cell>
          <cell r="G1026" t="str">
            <v>花果园校区</v>
          </cell>
          <cell r="H1026">
            <v>66.11</v>
          </cell>
          <cell r="I1026">
            <v>66.11</v>
          </cell>
          <cell r="J1026">
            <v>0</v>
          </cell>
          <cell r="K1026" t="str">
            <v>闲置</v>
          </cell>
          <cell r="L1026" t="str">
            <v>花果园礼堂</v>
          </cell>
          <cell r="M1026" t="str">
            <v>贵州省电子商务学校</v>
          </cell>
          <cell r="N1026" t="str">
            <v>花果园校区</v>
          </cell>
        </row>
        <row r="1027">
          <cell r="B1027" t="str">
            <v>JJ1999000578</v>
          </cell>
          <cell r="C1027" t="str">
            <v>排椅</v>
          </cell>
          <cell r="D1027">
            <v>1</v>
          </cell>
          <cell r="E1027" t="str">
            <v>待完善</v>
          </cell>
          <cell r="F1027">
            <v>36259</v>
          </cell>
          <cell r="G1027" t="str">
            <v>花果园校区</v>
          </cell>
          <cell r="H1027">
            <v>66.11</v>
          </cell>
          <cell r="I1027">
            <v>66.11</v>
          </cell>
          <cell r="J1027">
            <v>0</v>
          </cell>
          <cell r="K1027" t="str">
            <v>闲置</v>
          </cell>
          <cell r="L1027" t="str">
            <v>花果园礼堂</v>
          </cell>
          <cell r="M1027" t="str">
            <v>贵州省电子商务学校</v>
          </cell>
          <cell r="N1027" t="str">
            <v>花果园校区</v>
          </cell>
        </row>
        <row r="1028">
          <cell r="B1028" t="str">
            <v>JJ1999000579</v>
          </cell>
          <cell r="C1028" t="str">
            <v>排椅</v>
          </cell>
          <cell r="D1028">
            <v>1</v>
          </cell>
          <cell r="E1028" t="str">
            <v>待完善</v>
          </cell>
          <cell r="F1028">
            <v>36259</v>
          </cell>
          <cell r="G1028" t="str">
            <v>花果园校区</v>
          </cell>
          <cell r="H1028">
            <v>66.11</v>
          </cell>
          <cell r="I1028">
            <v>66.11</v>
          </cell>
          <cell r="J1028">
            <v>0</v>
          </cell>
          <cell r="K1028" t="str">
            <v>闲置</v>
          </cell>
          <cell r="L1028" t="str">
            <v>花果园礼堂</v>
          </cell>
          <cell r="M1028" t="str">
            <v>贵州省电子商务学校</v>
          </cell>
          <cell r="N1028" t="str">
            <v>花果园校区</v>
          </cell>
        </row>
        <row r="1029">
          <cell r="B1029" t="str">
            <v>JJ1999000580</v>
          </cell>
          <cell r="C1029" t="str">
            <v>排椅</v>
          </cell>
          <cell r="D1029">
            <v>1</v>
          </cell>
          <cell r="E1029" t="str">
            <v>待完善</v>
          </cell>
          <cell r="F1029">
            <v>36259</v>
          </cell>
          <cell r="G1029" t="str">
            <v>花果园校区</v>
          </cell>
          <cell r="H1029">
            <v>66.11</v>
          </cell>
          <cell r="I1029">
            <v>66.11</v>
          </cell>
          <cell r="J1029">
            <v>0</v>
          </cell>
          <cell r="K1029" t="str">
            <v>闲置</v>
          </cell>
          <cell r="L1029" t="str">
            <v>花果园礼堂</v>
          </cell>
          <cell r="M1029" t="str">
            <v>贵州省电子商务学校</v>
          </cell>
          <cell r="N1029" t="str">
            <v>花果园校区</v>
          </cell>
        </row>
        <row r="1030">
          <cell r="B1030" t="str">
            <v>JJ1999000581</v>
          </cell>
          <cell r="C1030" t="str">
            <v>排椅</v>
          </cell>
          <cell r="D1030">
            <v>1</v>
          </cell>
          <cell r="E1030" t="str">
            <v>待完善</v>
          </cell>
          <cell r="F1030">
            <v>36259</v>
          </cell>
          <cell r="G1030" t="str">
            <v>花果园校区</v>
          </cell>
          <cell r="H1030">
            <v>66.11</v>
          </cell>
          <cell r="I1030">
            <v>66.11</v>
          </cell>
          <cell r="J1030">
            <v>0</v>
          </cell>
          <cell r="K1030" t="str">
            <v>闲置</v>
          </cell>
          <cell r="L1030" t="str">
            <v>花果园礼堂</v>
          </cell>
          <cell r="M1030" t="str">
            <v>贵州省电子商务学校</v>
          </cell>
          <cell r="N1030" t="str">
            <v>花果园校区</v>
          </cell>
        </row>
        <row r="1031">
          <cell r="B1031" t="str">
            <v>JJ1999000582</v>
          </cell>
          <cell r="C1031" t="str">
            <v>排椅</v>
          </cell>
          <cell r="D1031">
            <v>1</v>
          </cell>
          <cell r="E1031" t="str">
            <v>待完善</v>
          </cell>
          <cell r="F1031">
            <v>36259</v>
          </cell>
          <cell r="G1031" t="str">
            <v>花果园校区</v>
          </cell>
          <cell r="H1031">
            <v>66.11</v>
          </cell>
          <cell r="I1031">
            <v>66.11</v>
          </cell>
          <cell r="J1031">
            <v>0</v>
          </cell>
          <cell r="K1031" t="str">
            <v>闲置</v>
          </cell>
          <cell r="L1031" t="str">
            <v>花果园礼堂</v>
          </cell>
          <cell r="M1031" t="str">
            <v>贵州省电子商务学校</v>
          </cell>
          <cell r="N1031" t="str">
            <v>花果园校区</v>
          </cell>
        </row>
        <row r="1032">
          <cell r="B1032" t="str">
            <v>JJ1999000583</v>
          </cell>
          <cell r="C1032" t="str">
            <v>排椅</v>
          </cell>
          <cell r="D1032">
            <v>1</v>
          </cell>
          <cell r="E1032" t="str">
            <v>待完善</v>
          </cell>
          <cell r="F1032">
            <v>36259</v>
          </cell>
          <cell r="G1032" t="str">
            <v>花果园校区</v>
          </cell>
          <cell r="H1032">
            <v>66.11</v>
          </cell>
          <cell r="I1032">
            <v>66.11</v>
          </cell>
          <cell r="J1032">
            <v>0</v>
          </cell>
          <cell r="K1032" t="str">
            <v>闲置</v>
          </cell>
          <cell r="L1032" t="str">
            <v>花果园礼堂</v>
          </cell>
          <cell r="M1032" t="str">
            <v>贵州省电子商务学校</v>
          </cell>
          <cell r="N1032" t="str">
            <v>花果园校区</v>
          </cell>
        </row>
        <row r="1033">
          <cell r="B1033" t="str">
            <v>JJ1999000584</v>
          </cell>
          <cell r="C1033" t="str">
            <v>排椅</v>
          </cell>
          <cell r="D1033">
            <v>1</v>
          </cell>
          <cell r="E1033" t="str">
            <v>待完善</v>
          </cell>
          <cell r="F1033">
            <v>36259</v>
          </cell>
          <cell r="G1033" t="str">
            <v>花果园校区</v>
          </cell>
          <cell r="H1033">
            <v>66.11</v>
          </cell>
          <cell r="I1033">
            <v>66.11</v>
          </cell>
          <cell r="J1033">
            <v>0</v>
          </cell>
          <cell r="K1033" t="str">
            <v>闲置</v>
          </cell>
          <cell r="L1033" t="str">
            <v>花果园礼堂</v>
          </cell>
          <cell r="M1033" t="str">
            <v>贵州省电子商务学校</v>
          </cell>
          <cell r="N1033" t="str">
            <v>花果园校区</v>
          </cell>
        </row>
        <row r="1034">
          <cell r="B1034" t="str">
            <v>JJ1999000585</v>
          </cell>
          <cell r="C1034" t="str">
            <v>排椅</v>
          </cell>
          <cell r="D1034">
            <v>1</v>
          </cell>
          <cell r="E1034" t="str">
            <v>待完善</v>
          </cell>
          <cell r="F1034">
            <v>36259</v>
          </cell>
          <cell r="G1034" t="str">
            <v>花果园校区</v>
          </cell>
          <cell r="H1034">
            <v>66.11</v>
          </cell>
          <cell r="I1034">
            <v>66.11</v>
          </cell>
          <cell r="J1034">
            <v>0</v>
          </cell>
          <cell r="K1034" t="str">
            <v>闲置</v>
          </cell>
          <cell r="L1034" t="str">
            <v>花果园礼堂</v>
          </cell>
          <cell r="M1034" t="str">
            <v>贵州省电子商务学校</v>
          </cell>
          <cell r="N1034" t="str">
            <v>花果园校区</v>
          </cell>
        </row>
        <row r="1035">
          <cell r="B1035" t="str">
            <v>JJ1999000586</v>
          </cell>
          <cell r="C1035" t="str">
            <v>排椅</v>
          </cell>
          <cell r="D1035">
            <v>1</v>
          </cell>
          <cell r="E1035" t="str">
            <v>待完善</v>
          </cell>
          <cell r="F1035">
            <v>36259</v>
          </cell>
          <cell r="G1035" t="str">
            <v>花果园校区</v>
          </cell>
          <cell r="H1035">
            <v>66.11</v>
          </cell>
          <cell r="I1035">
            <v>66.11</v>
          </cell>
          <cell r="J1035">
            <v>0</v>
          </cell>
          <cell r="K1035" t="str">
            <v>闲置</v>
          </cell>
          <cell r="L1035" t="str">
            <v>花果园礼堂</v>
          </cell>
          <cell r="M1035" t="str">
            <v>贵州省电子商务学校</v>
          </cell>
          <cell r="N1035" t="str">
            <v>花果园校区</v>
          </cell>
        </row>
        <row r="1036">
          <cell r="B1036" t="str">
            <v>JJ1999000596</v>
          </cell>
          <cell r="C1036" t="str">
            <v>排椅</v>
          </cell>
          <cell r="D1036">
            <v>1</v>
          </cell>
          <cell r="E1036" t="str">
            <v>待完善</v>
          </cell>
          <cell r="F1036">
            <v>36259</v>
          </cell>
          <cell r="G1036" t="str">
            <v>花果园校区</v>
          </cell>
          <cell r="H1036">
            <v>66.11</v>
          </cell>
          <cell r="I1036">
            <v>66.11</v>
          </cell>
          <cell r="J1036">
            <v>0</v>
          </cell>
          <cell r="K1036" t="str">
            <v>闲置</v>
          </cell>
          <cell r="L1036" t="str">
            <v>花果园礼堂</v>
          </cell>
          <cell r="M1036" t="str">
            <v>贵州省电子商务学校</v>
          </cell>
          <cell r="N1036" t="str">
            <v>花果园校区</v>
          </cell>
        </row>
        <row r="1037">
          <cell r="B1037" t="str">
            <v>JJ1999000597</v>
          </cell>
          <cell r="C1037" t="str">
            <v>排桌</v>
          </cell>
          <cell r="D1037">
            <v>1</v>
          </cell>
          <cell r="E1037" t="str">
            <v>待完善</v>
          </cell>
          <cell r="F1037">
            <v>36259</v>
          </cell>
          <cell r="G1037" t="str">
            <v>花果园校区</v>
          </cell>
          <cell r="H1037">
            <v>28</v>
          </cell>
          <cell r="I1037">
            <v>28</v>
          </cell>
          <cell r="J1037">
            <v>0</v>
          </cell>
          <cell r="K1037" t="str">
            <v>闲置</v>
          </cell>
          <cell r="L1037" t="str">
            <v>花果园一教407（阶梯教室）</v>
          </cell>
          <cell r="M1037" t="str">
            <v>贵州省电子商务学校</v>
          </cell>
          <cell r="N1037" t="str">
            <v>花果园校区</v>
          </cell>
        </row>
        <row r="1038">
          <cell r="B1038" t="str">
            <v>JJ1999000598</v>
          </cell>
          <cell r="C1038" t="str">
            <v>排椅</v>
          </cell>
          <cell r="D1038">
            <v>1</v>
          </cell>
          <cell r="E1038" t="str">
            <v>待完善</v>
          </cell>
          <cell r="F1038">
            <v>36259</v>
          </cell>
          <cell r="G1038" t="str">
            <v>花果园校区</v>
          </cell>
          <cell r="H1038">
            <v>66.11</v>
          </cell>
          <cell r="I1038">
            <v>66.11</v>
          </cell>
          <cell r="J1038">
            <v>0</v>
          </cell>
          <cell r="K1038" t="str">
            <v>闲置</v>
          </cell>
          <cell r="L1038" t="str">
            <v>花果园礼堂</v>
          </cell>
          <cell r="M1038" t="str">
            <v>贵州省电子商务学校</v>
          </cell>
          <cell r="N1038" t="str">
            <v>花果园校区</v>
          </cell>
        </row>
        <row r="1039">
          <cell r="B1039" t="str">
            <v>JJ1999000599</v>
          </cell>
          <cell r="C1039" t="str">
            <v>排椅</v>
          </cell>
          <cell r="D1039">
            <v>1</v>
          </cell>
          <cell r="E1039" t="str">
            <v>待完善</v>
          </cell>
          <cell r="F1039">
            <v>36259</v>
          </cell>
          <cell r="G1039" t="str">
            <v>花果园校区</v>
          </cell>
          <cell r="H1039">
            <v>66.11</v>
          </cell>
          <cell r="I1039">
            <v>66.11</v>
          </cell>
          <cell r="J1039">
            <v>0</v>
          </cell>
          <cell r="K1039" t="str">
            <v>闲置</v>
          </cell>
          <cell r="L1039" t="str">
            <v>花果园礼堂</v>
          </cell>
          <cell r="M1039" t="str">
            <v>贵州省电子商务学校</v>
          </cell>
          <cell r="N1039" t="str">
            <v>花果园校区</v>
          </cell>
        </row>
        <row r="1040">
          <cell r="B1040" t="str">
            <v>JJ1999000600</v>
          </cell>
          <cell r="C1040" t="str">
            <v>排椅</v>
          </cell>
          <cell r="D1040">
            <v>1</v>
          </cell>
          <cell r="E1040" t="str">
            <v>待完善</v>
          </cell>
          <cell r="F1040">
            <v>36259</v>
          </cell>
          <cell r="G1040" t="str">
            <v>花果园校区</v>
          </cell>
          <cell r="H1040">
            <v>66.11</v>
          </cell>
          <cell r="I1040">
            <v>66.11</v>
          </cell>
          <cell r="J1040">
            <v>0</v>
          </cell>
          <cell r="K1040" t="str">
            <v>闲置</v>
          </cell>
          <cell r="L1040" t="str">
            <v>花果园礼堂</v>
          </cell>
          <cell r="M1040" t="str">
            <v>贵州省电子商务学校</v>
          </cell>
          <cell r="N1040" t="str">
            <v>花果园校区</v>
          </cell>
        </row>
        <row r="1041">
          <cell r="B1041" t="str">
            <v>JJ1999000601</v>
          </cell>
          <cell r="C1041" t="str">
            <v>排椅</v>
          </cell>
          <cell r="D1041">
            <v>1</v>
          </cell>
          <cell r="E1041" t="str">
            <v>待完善</v>
          </cell>
          <cell r="F1041">
            <v>36259</v>
          </cell>
          <cell r="G1041" t="str">
            <v>花果园校区</v>
          </cell>
          <cell r="H1041">
            <v>66.11</v>
          </cell>
          <cell r="I1041">
            <v>66.11</v>
          </cell>
          <cell r="J1041">
            <v>0</v>
          </cell>
          <cell r="K1041" t="str">
            <v>闲置</v>
          </cell>
          <cell r="L1041" t="str">
            <v>花果园礼堂</v>
          </cell>
          <cell r="M1041" t="str">
            <v>贵州省电子商务学校</v>
          </cell>
          <cell r="N1041" t="str">
            <v>花果园校区</v>
          </cell>
        </row>
        <row r="1042">
          <cell r="B1042" t="str">
            <v>JJ1999000602</v>
          </cell>
          <cell r="C1042" t="str">
            <v>排椅</v>
          </cell>
          <cell r="D1042">
            <v>1</v>
          </cell>
          <cell r="E1042" t="str">
            <v>待完善</v>
          </cell>
          <cell r="F1042">
            <v>36259</v>
          </cell>
          <cell r="G1042" t="str">
            <v>花果园校区</v>
          </cell>
          <cell r="H1042">
            <v>66.11</v>
          </cell>
          <cell r="I1042">
            <v>66.11</v>
          </cell>
          <cell r="J1042">
            <v>0</v>
          </cell>
          <cell r="K1042" t="str">
            <v>闲置</v>
          </cell>
          <cell r="L1042" t="str">
            <v>花果园礼堂</v>
          </cell>
          <cell r="M1042" t="str">
            <v>贵州省电子商务学校</v>
          </cell>
          <cell r="N1042" t="str">
            <v>花果园校区</v>
          </cell>
        </row>
        <row r="1043">
          <cell r="B1043" t="str">
            <v>JJ1999000603</v>
          </cell>
          <cell r="C1043" t="str">
            <v>排椅</v>
          </cell>
          <cell r="D1043">
            <v>1</v>
          </cell>
          <cell r="E1043" t="str">
            <v>待完善</v>
          </cell>
          <cell r="F1043">
            <v>36259</v>
          </cell>
          <cell r="G1043" t="str">
            <v>花果园校区</v>
          </cell>
          <cell r="H1043">
            <v>66.11</v>
          </cell>
          <cell r="I1043">
            <v>66.11</v>
          </cell>
          <cell r="J1043">
            <v>0</v>
          </cell>
          <cell r="K1043" t="str">
            <v>闲置</v>
          </cell>
          <cell r="L1043" t="str">
            <v>花果园礼堂</v>
          </cell>
          <cell r="M1043" t="str">
            <v>贵州省电子商务学校</v>
          </cell>
          <cell r="N1043" t="str">
            <v>花果园校区</v>
          </cell>
        </row>
        <row r="1044">
          <cell r="B1044" t="str">
            <v>JJ1999000604</v>
          </cell>
          <cell r="C1044" t="str">
            <v>排桌</v>
          </cell>
          <cell r="D1044">
            <v>1</v>
          </cell>
          <cell r="E1044" t="str">
            <v>待完善</v>
          </cell>
          <cell r="F1044">
            <v>36259</v>
          </cell>
          <cell r="G1044" t="str">
            <v>花果园校区</v>
          </cell>
          <cell r="H1044">
            <v>28</v>
          </cell>
          <cell r="I1044">
            <v>28</v>
          </cell>
          <cell r="J1044">
            <v>0</v>
          </cell>
          <cell r="K1044" t="str">
            <v>闲置</v>
          </cell>
          <cell r="L1044" t="str">
            <v>花果园一教407（阶梯教室）</v>
          </cell>
          <cell r="M1044" t="str">
            <v>贵州省电子商务学校</v>
          </cell>
          <cell r="N1044" t="str">
            <v>花果园校区</v>
          </cell>
        </row>
        <row r="1045">
          <cell r="B1045" t="str">
            <v>JJ1999000605</v>
          </cell>
          <cell r="C1045" t="str">
            <v>排椅</v>
          </cell>
          <cell r="D1045">
            <v>1</v>
          </cell>
          <cell r="E1045" t="str">
            <v>待完善</v>
          </cell>
          <cell r="F1045">
            <v>36259</v>
          </cell>
          <cell r="G1045" t="str">
            <v>花果园校区</v>
          </cell>
          <cell r="H1045">
            <v>66.11</v>
          </cell>
          <cell r="I1045">
            <v>66.11</v>
          </cell>
          <cell r="J1045">
            <v>0</v>
          </cell>
          <cell r="K1045" t="str">
            <v>闲置</v>
          </cell>
          <cell r="L1045" t="str">
            <v>花果园礼堂</v>
          </cell>
          <cell r="M1045" t="str">
            <v>贵州省电子商务学校</v>
          </cell>
          <cell r="N1045" t="str">
            <v>花果园校区</v>
          </cell>
        </row>
        <row r="1046">
          <cell r="B1046" t="str">
            <v>JJ1999000606</v>
          </cell>
          <cell r="C1046" t="str">
            <v>排椅</v>
          </cell>
          <cell r="D1046">
            <v>1</v>
          </cell>
          <cell r="E1046" t="str">
            <v>待完善</v>
          </cell>
          <cell r="F1046">
            <v>36259</v>
          </cell>
          <cell r="G1046" t="str">
            <v>花果园校区</v>
          </cell>
          <cell r="H1046">
            <v>66.11</v>
          </cell>
          <cell r="I1046">
            <v>66.11</v>
          </cell>
          <cell r="J1046">
            <v>0</v>
          </cell>
          <cell r="K1046" t="str">
            <v>闲置</v>
          </cell>
          <cell r="L1046" t="str">
            <v>花果园礼堂</v>
          </cell>
          <cell r="M1046" t="str">
            <v>贵州省电子商务学校</v>
          </cell>
          <cell r="N1046" t="str">
            <v>花果园校区</v>
          </cell>
        </row>
        <row r="1047">
          <cell r="B1047" t="str">
            <v>JJ1999000607</v>
          </cell>
          <cell r="C1047" t="str">
            <v>排椅</v>
          </cell>
          <cell r="D1047">
            <v>1</v>
          </cell>
          <cell r="E1047" t="str">
            <v>待完善</v>
          </cell>
          <cell r="F1047">
            <v>36259</v>
          </cell>
          <cell r="G1047" t="str">
            <v>花果园校区</v>
          </cell>
          <cell r="H1047">
            <v>66.11</v>
          </cell>
          <cell r="I1047">
            <v>66.11</v>
          </cell>
          <cell r="J1047">
            <v>0</v>
          </cell>
          <cell r="K1047" t="str">
            <v>闲置</v>
          </cell>
          <cell r="L1047" t="str">
            <v>花果园礼堂</v>
          </cell>
          <cell r="M1047" t="str">
            <v>贵州省电子商务学校</v>
          </cell>
          <cell r="N1047" t="str">
            <v>花果园校区</v>
          </cell>
        </row>
        <row r="1048">
          <cell r="B1048" t="str">
            <v>JJ1999000608</v>
          </cell>
          <cell r="C1048" t="str">
            <v>排椅</v>
          </cell>
          <cell r="D1048">
            <v>1</v>
          </cell>
          <cell r="E1048" t="str">
            <v>待完善</v>
          </cell>
          <cell r="F1048">
            <v>36259</v>
          </cell>
          <cell r="G1048" t="str">
            <v>花果园校区</v>
          </cell>
          <cell r="H1048">
            <v>66.11</v>
          </cell>
          <cell r="I1048">
            <v>66.11</v>
          </cell>
          <cell r="J1048">
            <v>0</v>
          </cell>
          <cell r="K1048" t="str">
            <v>闲置</v>
          </cell>
          <cell r="L1048" t="str">
            <v>花果园礼堂</v>
          </cell>
          <cell r="M1048" t="str">
            <v>贵州省电子商务学校</v>
          </cell>
          <cell r="N1048" t="str">
            <v>花果园校区</v>
          </cell>
        </row>
        <row r="1049">
          <cell r="B1049" t="str">
            <v>JJ1999000609</v>
          </cell>
          <cell r="C1049" t="str">
            <v>排椅</v>
          </cell>
          <cell r="D1049">
            <v>1</v>
          </cell>
          <cell r="E1049" t="str">
            <v>待完善</v>
          </cell>
          <cell r="F1049">
            <v>36259</v>
          </cell>
          <cell r="G1049" t="str">
            <v>花果园校区</v>
          </cell>
          <cell r="H1049">
            <v>66.11</v>
          </cell>
          <cell r="I1049">
            <v>66.11</v>
          </cell>
          <cell r="J1049">
            <v>0</v>
          </cell>
          <cell r="K1049" t="str">
            <v>闲置</v>
          </cell>
          <cell r="L1049" t="str">
            <v>花果园礼堂</v>
          </cell>
          <cell r="M1049" t="str">
            <v>贵州省电子商务学校</v>
          </cell>
          <cell r="N1049" t="str">
            <v>花果园校区</v>
          </cell>
        </row>
        <row r="1050">
          <cell r="B1050" t="str">
            <v>JJ1999000610</v>
          </cell>
          <cell r="C1050" t="str">
            <v>排桌</v>
          </cell>
          <cell r="D1050">
            <v>1</v>
          </cell>
          <cell r="E1050" t="str">
            <v>待完善</v>
          </cell>
          <cell r="F1050">
            <v>36259</v>
          </cell>
          <cell r="G1050" t="str">
            <v>花果园校区</v>
          </cell>
          <cell r="H1050">
            <v>28</v>
          </cell>
          <cell r="I1050">
            <v>28</v>
          </cell>
          <cell r="J1050">
            <v>0</v>
          </cell>
          <cell r="K1050" t="str">
            <v>闲置</v>
          </cell>
          <cell r="L1050" t="str">
            <v>花果园一教407（阶梯教室）</v>
          </cell>
          <cell r="M1050" t="str">
            <v>贵州省电子商务学校</v>
          </cell>
          <cell r="N1050" t="str">
            <v>花果园校区</v>
          </cell>
        </row>
        <row r="1051">
          <cell r="B1051" t="str">
            <v>JJ1999000611</v>
          </cell>
          <cell r="C1051" t="str">
            <v>排椅</v>
          </cell>
          <cell r="D1051">
            <v>1</v>
          </cell>
          <cell r="E1051" t="str">
            <v>待完善</v>
          </cell>
          <cell r="F1051">
            <v>36259</v>
          </cell>
          <cell r="G1051" t="str">
            <v>花果园校区</v>
          </cell>
          <cell r="H1051">
            <v>66.11</v>
          </cell>
          <cell r="I1051">
            <v>66.11</v>
          </cell>
          <cell r="J1051">
            <v>0</v>
          </cell>
          <cell r="K1051" t="str">
            <v>闲置</v>
          </cell>
          <cell r="L1051" t="str">
            <v>花果园礼堂</v>
          </cell>
          <cell r="M1051" t="str">
            <v>贵州省电子商务学校</v>
          </cell>
          <cell r="N1051" t="str">
            <v>花果园校区</v>
          </cell>
        </row>
        <row r="1052">
          <cell r="B1052" t="str">
            <v>JJ1999000612</v>
          </cell>
          <cell r="C1052" t="str">
            <v>排椅</v>
          </cell>
          <cell r="D1052">
            <v>1</v>
          </cell>
          <cell r="E1052" t="str">
            <v>待完善</v>
          </cell>
          <cell r="F1052">
            <v>36259</v>
          </cell>
          <cell r="G1052" t="str">
            <v>花果园校区</v>
          </cell>
          <cell r="H1052">
            <v>66.11</v>
          </cell>
          <cell r="I1052">
            <v>66.11</v>
          </cell>
          <cell r="J1052">
            <v>0</v>
          </cell>
          <cell r="K1052" t="str">
            <v>闲置</v>
          </cell>
          <cell r="L1052" t="str">
            <v>花果园礼堂</v>
          </cell>
          <cell r="M1052" t="str">
            <v>贵州省电子商务学校</v>
          </cell>
          <cell r="N1052" t="str">
            <v>花果园校区</v>
          </cell>
        </row>
        <row r="1053">
          <cell r="B1053" t="str">
            <v>JJ1999000613</v>
          </cell>
          <cell r="C1053" t="str">
            <v>排椅</v>
          </cell>
          <cell r="D1053">
            <v>1</v>
          </cell>
          <cell r="E1053" t="str">
            <v>待完善</v>
          </cell>
          <cell r="F1053">
            <v>36259</v>
          </cell>
          <cell r="G1053" t="str">
            <v>花果园校区</v>
          </cell>
          <cell r="H1053">
            <v>66.11</v>
          </cell>
          <cell r="I1053">
            <v>66.11</v>
          </cell>
          <cell r="J1053">
            <v>0</v>
          </cell>
          <cell r="K1053" t="str">
            <v>闲置</v>
          </cell>
          <cell r="L1053" t="str">
            <v>花果园礼堂</v>
          </cell>
          <cell r="M1053" t="str">
            <v>贵州省电子商务学校</v>
          </cell>
          <cell r="N1053" t="str">
            <v>花果园校区</v>
          </cell>
        </row>
        <row r="1054">
          <cell r="B1054" t="str">
            <v>JJ1999000614</v>
          </cell>
          <cell r="C1054" t="str">
            <v>排桌</v>
          </cell>
          <cell r="D1054">
            <v>1</v>
          </cell>
          <cell r="E1054" t="str">
            <v>待完善</v>
          </cell>
          <cell r="F1054">
            <v>36259</v>
          </cell>
          <cell r="G1054" t="str">
            <v>花果园校区</v>
          </cell>
          <cell r="H1054">
            <v>28</v>
          </cell>
          <cell r="I1054">
            <v>28</v>
          </cell>
          <cell r="J1054">
            <v>0</v>
          </cell>
          <cell r="K1054" t="str">
            <v>闲置</v>
          </cell>
          <cell r="L1054" t="str">
            <v>花果园一教407（阶梯教室）</v>
          </cell>
          <cell r="M1054" t="str">
            <v>贵州省电子商务学校</v>
          </cell>
          <cell r="N1054" t="str">
            <v>花果园校区</v>
          </cell>
        </row>
        <row r="1055">
          <cell r="B1055" t="str">
            <v>JJ1999000615</v>
          </cell>
          <cell r="C1055" t="str">
            <v>排椅</v>
          </cell>
          <cell r="D1055">
            <v>1</v>
          </cell>
          <cell r="E1055" t="str">
            <v>待完善</v>
          </cell>
          <cell r="F1055">
            <v>36259</v>
          </cell>
          <cell r="G1055" t="str">
            <v>花果园校区</v>
          </cell>
          <cell r="H1055">
            <v>66.11</v>
          </cell>
          <cell r="I1055">
            <v>66.11</v>
          </cell>
          <cell r="J1055">
            <v>0</v>
          </cell>
          <cell r="K1055" t="str">
            <v>闲置</v>
          </cell>
          <cell r="L1055" t="str">
            <v>花果园礼堂</v>
          </cell>
          <cell r="M1055" t="str">
            <v>贵州省电子商务学校</v>
          </cell>
          <cell r="N1055" t="str">
            <v>花果园校区</v>
          </cell>
        </row>
        <row r="1056">
          <cell r="B1056" t="str">
            <v>JJ1999000616</v>
          </cell>
          <cell r="C1056" t="str">
            <v>排椅</v>
          </cell>
          <cell r="D1056">
            <v>1</v>
          </cell>
          <cell r="E1056" t="str">
            <v>待完善</v>
          </cell>
          <cell r="F1056">
            <v>36259</v>
          </cell>
          <cell r="G1056" t="str">
            <v>花果园校区</v>
          </cell>
          <cell r="H1056">
            <v>66.11</v>
          </cell>
          <cell r="I1056">
            <v>66.11</v>
          </cell>
          <cell r="J1056">
            <v>0</v>
          </cell>
          <cell r="K1056" t="str">
            <v>闲置</v>
          </cell>
          <cell r="L1056" t="str">
            <v>花果园礼堂</v>
          </cell>
          <cell r="M1056" t="str">
            <v>贵州省电子商务学校</v>
          </cell>
          <cell r="N1056" t="str">
            <v>花果园校区</v>
          </cell>
        </row>
        <row r="1057">
          <cell r="B1057" t="str">
            <v>JJ1999000617</v>
          </cell>
          <cell r="C1057" t="str">
            <v>排椅</v>
          </cell>
          <cell r="D1057">
            <v>1</v>
          </cell>
          <cell r="E1057" t="str">
            <v>待完善</v>
          </cell>
          <cell r="F1057">
            <v>36259</v>
          </cell>
          <cell r="G1057" t="str">
            <v>花果园校区</v>
          </cell>
          <cell r="H1057">
            <v>66.11</v>
          </cell>
          <cell r="I1057">
            <v>66.11</v>
          </cell>
          <cell r="J1057">
            <v>0</v>
          </cell>
          <cell r="K1057" t="str">
            <v>闲置</v>
          </cell>
          <cell r="L1057" t="str">
            <v>花果园礼堂</v>
          </cell>
          <cell r="M1057" t="str">
            <v>贵州省电子商务学校</v>
          </cell>
          <cell r="N1057" t="str">
            <v>花果园校区</v>
          </cell>
        </row>
        <row r="1058">
          <cell r="B1058" t="str">
            <v>JJ1999000618</v>
          </cell>
          <cell r="C1058" t="str">
            <v>排桌</v>
          </cell>
          <cell r="D1058">
            <v>1</v>
          </cell>
          <cell r="E1058" t="str">
            <v>待完善</v>
          </cell>
          <cell r="F1058">
            <v>36259</v>
          </cell>
          <cell r="G1058" t="str">
            <v>花果园校区</v>
          </cell>
          <cell r="H1058">
            <v>28</v>
          </cell>
          <cell r="I1058">
            <v>28</v>
          </cell>
          <cell r="J1058">
            <v>0</v>
          </cell>
          <cell r="K1058" t="str">
            <v>闲置</v>
          </cell>
          <cell r="L1058" t="str">
            <v>花果园一教407（阶梯教室）</v>
          </cell>
          <cell r="M1058" t="str">
            <v>贵州省电子商务学校</v>
          </cell>
          <cell r="N1058" t="str">
            <v>花果园校区</v>
          </cell>
        </row>
        <row r="1059">
          <cell r="B1059" t="str">
            <v>JJ1999000619</v>
          </cell>
          <cell r="C1059" t="str">
            <v>排椅</v>
          </cell>
          <cell r="D1059">
            <v>1</v>
          </cell>
          <cell r="E1059" t="str">
            <v>待完善</v>
          </cell>
          <cell r="F1059">
            <v>36259</v>
          </cell>
          <cell r="G1059" t="str">
            <v>花果园校区</v>
          </cell>
          <cell r="H1059">
            <v>66.11</v>
          </cell>
          <cell r="I1059">
            <v>66.11</v>
          </cell>
          <cell r="J1059">
            <v>0</v>
          </cell>
          <cell r="K1059" t="str">
            <v>闲置</v>
          </cell>
          <cell r="L1059" t="str">
            <v>花果园礼堂</v>
          </cell>
          <cell r="M1059" t="str">
            <v>贵州省电子商务学校</v>
          </cell>
          <cell r="N1059" t="str">
            <v>花果园校区</v>
          </cell>
        </row>
        <row r="1060">
          <cell r="B1060" t="str">
            <v>JJ1999000620</v>
          </cell>
          <cell r="C1060" t="str">
            <v>排椅</v>
          </cell>
          <cell r="D1060">
            <v>1</v>
          </cell>
          <cell r="E1060" t="str">
            <v>待完善</v>
          </cell>
          <cell r="F1060">
            <v>36259</v>
          </cell>
          <cell r="G1060" t="str">
            <v>花果园校区</v>
          </cell>
          <cell r="H1060">
            <v>66.11</v>
          </cell>
          <cell r="I1060">
            <v>66.11</v>
          </cell>
          <cell r="J1060">
            <v>0</v>
          </cell>
          <cell r="K1060" t="str">
            <v>闲置</v>
          </cell>
          <cell r="L1060" t="str">
            <v>花果园礼堂</v>
          </cell>
          <cell r="M1060" t="str">
            <v>贵州省电子商务学校</v>
          </cell>
          <cell r="N1060" t="str">
            <v>花果园校区</v>
          </cell>
        </row>
        <row r="1061">
          <cell r="B1061" t="str">
            <v>JJ1999000621</v>
          </cell>
          <cell r="C1061" t="str">
            <v>排椅</v>
          </cell>
          <cell r="D1061">
            <v>1</v>
          </cell>
          <cell r="E1061" t="str">
            <v>待完善</v>
          </cell>
          <cell r="F1061">
            <v>36259</v>
          </cell>
          <cell r="G1061" t="str">
            <v>花果园校区</v>
          </cell>
          <cell r="H1061">
            <v>66.11</v>
          </cell>
          <cell r="I1061">
            <v>66.11</v>
          </cell>
          <cell r="J1061">
            <v>0</v>
          </cell>
          <cell r="K1061" t="str">
            <v>闲置</v>
          </cell>
          <cell r="L1061" t="str">
            <v>花果园礼堂</v>
          </cell>
          <cell r="M1061" t="str">
            <v>贵州省电子商务学校</v>
          </cell>
          <cell r="N1061" t="str">
            <v>花果园校区</v>
          </cell>
        </row>
        <row r="1062">
          <cell r="B1062" t="str">
            <v>JJ1999000622</v>
          </cell>
          <cell r="C1062" t="str">
            <v>排椅</v>
          </cell>
          <cell r="D1062">
            <v>1</v>
          </cell>
          <cell r="E1062" t="str">
            <v>待完善</v>
          </cell>
          <cell r="F1062">
            <v>36259</v>
          </cell>
          <cell r="G1062" t="str">
            <v>花果园校区</v>
          </cell>
          <cell r="H1062">
            <v>66.11</v>
          </cell>
          <cell r="I1062">
            <v>66.11</v>
          </cell>
          <cell r="J1062">
            <v>0</v>
          </cell>
          <cell r="K1062" t="str">
            <v>闲置</v>
          </cell>
          <cell r="L1062" t="str">
            <v>花果园礼堂</v>
          </cell>
          <cell r="M1062" t="str">
            <v>贵州省电子商务学校</v>
          </cell>
          <cell r="N1062" t="str">
            <v>花果园校区</v>
          </cell>
        </row>
        <row r="1063">
          <cell r="B1063" t="str">
            <v>JJ1999000632</v>
          </cell>
          <cell r="C1063" t="str">
            <v>排椅</v>
          </cell>
          <cell r="D1063">
            <v>1</v>
          </cell>
          <cell r="E1063" t="str">
            <v>待完善</v>
          </cell>
          <cell r="F1063">
            <v>36259</v>
          </cell>
          <cell r="G1063" t="str">
            <v>花果园校区</v>
          </cell>
          <cell r="H1063">
            <v>66.11</v>
          </cell>
          <cell r="I1063">
            <v>66.11</v>
          </cell>
          <cell r="J1063">
            <v>0</v>
          </cell>
          <cell r="K1063" t="str">
            <v>闲置</v>
          </cell>
          <cell r="L1063" t="str">
            <v>花果园礼堂</v>
          </cell>
          <cell r="M1063" t="str">
            <v>贵州省电子商务学校</v>
          </cell>
          <cell r="N1063" t="str">
            <v>花果园校区</v>
          </cell>
        </row>
        <row r="1064">
          <cell r="B1064" t="str">
            <v>JJ1999000633</v>
          </cell>
          <cell r="C1064" t="str">
            <v>排椅</v>
          </cell>
          <cell r="D1064">
            <v>1</v>
          </cell>
          <cell r="E1064" t="str">
            <v>待完善</v>
          </cell>
          <cell r="F1064">
            <v>36259</v>
          </cell>
          <cell r="G1064" t="str">
            <v>花果园校区</v>
          </cell>
          <cell r="H1064">
            <v>66.11</v>
          </cell>
          <cell r="I1064">
            <v>66.11</v>
          </cell>
          <cell r="J1064">
            <v>0</v>
          </cell>
          <cell r="K1064" t="str">
            <v>闲置</v>
          </cell>
          <cell r="L1064" t="str">
            <v>花果园礼堂</v>
          </cell>
          <cell r="M1064" t="str">
            <v>贵州省电子商务学校</v>
          </cell>
          <cell r="N1064" t="str">
            <v>花果园校区</v>
          </cell>
        </row>
        <row r="1065">
          <cell r="B1065" t="str">
            <v>JJ1999000634</v>
          </cell>
          <cell r="C1065" t="str">
            <v>排椅</v>
          </cell>
          <cell r="D1065">
            <v>1</v>
          </cell>
          <cell r="E1065" t="str">
            <v>待完善</v>
          </cell>
          <cell r="F1065">
            <v>36259</v>
          </cell>
          <cell r="G1065" t="str">
            <v>花果园校区</v>
          </cell>
          <cell r="H1065">
            <v>66.11</v>
          </cell>
          <cell r="I1065">
            <v>66.11</v>
          </cell>
          <cell r="J1065">
            <v>0</v>
          </cell>
          <cell r="K1065" t="str">
            <v>闲置</v>
          </cell>
          <cell r="L1065" t="str">
            <v>花果园礼堂</v>
          </cell>
          <cell r="M1065" t="str">
            <v>贵州省电子商务学校</v>
          </cell>
          <cell r="N1065" t="str">
            <v>花果园校区</v>
          </cell>
        </row>
        <row r="1066">
          <cell r="B1066" t="str">
            <v>JJ1999000635</v>
          </cell>
          <cell r="C1066" t="str">
            <v>排椅</v>
          </cell>
          <cell r="D1066">
            <v>1</v>
          </cell>
          <cell r="E1066" t="str">
            <v>待完善</v>
          </cell>
          <cell r="F1066">
            <v>36259</v>
          </cell>
          <cell r="G1066" t="str">
            <v>花果园校区</v>
          </cell>
          <cell r="H1066">
            <v>66.11</v>
          </cell>
          <cell r="I1066">
            <v>66.11</v>
          </cell>
          <cell r="J1066">
            <v>0</v>
          </cell>
          <cell r="K1066" t="str">
            <v>闲置</v>
          </cell>
          <cell r="L1066" t="str">
            <v>花果园礼堂</v>
          </cell>
          <cell r="M1066" t="str">
            <v>贵州省电子商务学校</v>
          </cell>
          <cell r="N1066" t="str">
            <v>花果园校区</v>
          </cell>
        </row>
        <row r="1067">
          <cell r="B1067" t="str">
            <v>JJ1999000636</v>
          </cell>
          <cell r="C1067" t="str">
            <v>排椅</v>
          </cell>
          <cell r="D1067">
            <v>1</v>
          </cell>
          <cell r="E1067" t="str">
            <v>待完善</v>
          </cell>
          <cell r="F1067">
            <v>36259</v>
          </cell>
          <cell r="G1067" t="str">
            <v>花果园校区</v>
          </cell>
          <cell r="H1067">
            <v>66.11</v>
          </cell>
          <cell r="I1067">
            <v>66.11</v>
          </cell>
          <cell r="J1067">
            <v>0</v>
          </cell>
          <cell r="K1067" t="str">
            <v>闲置</v>
          </cell>
          <cell r="L1067" t="str">
            <v>花果园礼堂</v>
          </cell>
          <cell r="M1067" t="str">
            <v>贵州省电子商务学校</v>
          </cell>
          <cell r="N1067" t="str">
            <v>花果园校区</v>
          </cell>
        </row>
        <row r="1068">
          <cell r="B1068" t="str">
            <v>JJ1999000637</v>
          </cell>
          <cell r="C1068" t="str">
            <v>排椅</v>
          </cell>
          <cell r="D1068">
            <v>1</v>
          </cell>
          <cell r="E1068" t="str">
            <v>待完善</v>
          </cell>
          <cell r="F1068">
            <v>36259</v>
          </cell>
          <cell r="G1068" t="str">
            <v>花果园校区</v>
          </cell>
          <cell r="H1068">
            <v>66.11</v>
          </cell>
          <cell r="I1068">
            <v>66.11</v>
          </cell>
          <cell r="J1068">
            <v>0</v>
          </cell>
          <cell r="K1068" t="str">
            <v>闲置</v>
          </cell>
          <cell r="L1068" t="str">
            <v>花果园礼堂</v>
          </cell>
          <cell r="M1068" t="str">
            <v>贵州省电子商务学校</v>
          </cell>
          <cell r="N1068" t="str">
            <v>花果园校区</v>
          </cell>
        </row>
        <row r="1069">
          <cell r="B1069" t="str">
            <v>JJ1999000638</v>
          </cell>
          <cell r="C1069" t="str">
            <v>排椅</v>
          </cell>
          <cell r="D1069">
            <v>1</v>
          </cell>
          <cell r="E1069" t="str">
            <v>待完善</v>
          </cell>
          <cell r="F1069">
            <v>36259</v>
          </cell>
          <cell r="G1069" t="str">
            <v>花果园校区</v>
          </cell>
          <cell r="H1069">
            <v>66.11</v>
          </cell>
          <cell r="I1069">
            <v>66.11</v>
          </cell>
          <cell r="J1069">
            <v>0</v>
          </cell>
          <cell r="K1069" t="str">
            <v>闲置</v>
          </cell>
          <cell r="L1069" t="str">
            <v>花果园礼堂</v>
          </cell>
          <cell r="M1069" t="str">
            <v>贵州省电子商务学校</v>
          </cell>
          <cell r="N1069" t="str">
            <v>花果园校区</v>
          </cell>
        </row>
        <row r="1070">
          <cell r="B1070" t="str">
            <v>JJ1999000639</v>
          </cell>
          <cell r="C1070" t="str">
            <v>排椅</v>
          </cell>
          <cell r="D1070">
            <v>1</v>
          </cell>
          <cell r="E1070" t="str">
            <v>待完善</v>
          </cell>
          <cell r="F1070">
            <v>36259</v>
          </cell>
          <cell r="G1070" t="str">
            <v>花果园校区</v>
          </cell>
          <cell r="H1070">
            <v>66.11</v>
          </cell>
          <cell r="I1070">
            <v>66.11</v>
          </cell>
          <cell r="J1070">
            <v>0</v>
          </cell>
          <cell r="K1070" t="str">
            <v>闲置</v>
          </cell>
          <cell r="L1070" t="str">
            <v>花果园礼堂</v>
          </cell>
          <cell r="M1070" t="str">
            <v>贵州省电子商务学校</v>
          </cell>
          <cell r="N1070" t="str">
            <v>花果园校区</v>
          </cell>
        </row>
        <row r="1071">
          <cell r="B1071" t="str">
            <v>JJ1999000640</v>
          </cell>
          <cell r="C1071" t="str">
            <v>排桌</v>
          </cell>
          <cell r="D1071">
            <v>1</v>
          </cell>
          <cell r="E1071" t="str">
            <v>待完善</v>
          </cell>
          <cell r="F1071">
            <v>36259</v>
          </cell>
          <cell r="G1071" t="str">
            <v>花果园校区</v>
          </cell>
          <cell r="H1071">
            <v>28</v>
          </cell>
          <cell r="I1071">
            <v>28</v>
          </cell>
          <cell r="J1071">
            <v>0</v>
          </cell>
          <cell r="K1071" t="str">
            <v>闲置</v>
          </cell>
          <cell r="L1071" t="str">
            <v>花果园一教407（阶梯教室）</v>
          </cell>
          <cell r="M1071" t="str">
            <v>贵州省电子商务学校</v>
          </cell>
          <cell r="N1071" t="str">
            <v>花果园校区</v>
          </cell>
        </row>
        <row r="1072">
          <cell r="B1072" t="str">
            <v>JJ1999000641</v>
          </cell>
          <cell r="C1072" t="str">
            <v>排椅</v>
          </cell>
          <cell r="D1072">
            <v>1</v>
          </cell>
          <cell r="E1072" t="str">
            <v>待完善</v>
          </cell>
          <cell r="F1072">
            <v>36259</v>
          </cell>
          <cell r="G1072" t="str">
            <v>花果园校区</v>
          </cell>
          <cell r="H1072">
            <v>66.11</v>
          </cell>
          <cell r="I1072">
            <v>66.11</v>
          </cell>
          <cell r="J1072">
            <v>0</v>
          </cell>
          <cell r="K1072" t="str">
            <v>闲置</v>
          </cell>
          <cell r="L1072" t="str">
            <v>花果园礼堂</v>
          </cell>
          <cell r="M1072" t="str">
            <v>贵州省电子商务学校</v>
          </cell>
          <cell r="N1072" t="str">
            <v>花果园校区</v>
          </cell>
        </row>
        <row r="1073">
          <cell r="B1073" t="str">
            <v>JJ1999000642</v>
          </cell>
          <cell r="C1073" t="str">
            <v>排椅</v>
          </cell>
          <cell r="D1073">
            <v>1</v>
          </cell>
          <cell r="E1073" t="str">
            <v>待完善</v>
          </cell>
          <cell r="F1073">
            <v>36259</v>
          </cell>
          <cell r="G1073" t="str">
            <v>花果园校区</v>
          </cell>
          <cell r="H1073">
            <v>66.11</v>
          </cell>
          <cell r="I1073">
            <v>66.11</v>
          </cell>
          <cell r="J1073">
            <v>0</v>
          </cell>
          <cell r="K1073" t="str">
            <v>闲置</v>
          </cell>
          <cell r="L1073" t="str">
            <v>花果园礼堂</v>
          </cell>
          <cell r="M1073" t="str">
            <v>贵州省电子商务学校</v>
          </cell>
          <cell r="N1073" t="str">
            <v>花果园校区</v>
          </cell>
        </row>
        <row r="1074">
          <cell r="B1074" t="str">
            <v>JJ1999000643</v>
          </cell>
          <cell r="C1074" t="str">
            <v>排椅</v>
          </cell>
          <cell r="D1074">
            <v>1</v>
          </cell>
          <cell r="E1074" t="str">
            <v>待完善</v>
          </cell>
          <cell r="F1074">
            <v>36259</v>
          </cell>
          <cell r="G1074" t="str">
            <v>花果园校区</v>
          </cell>
          <cell r="H1074">
            <v>66.11</v>
          </cell>
          <cell r="I1074">
            <v>66.11</v>
          </cell>
          <cell r="J1074">
            <v>0</v>
          </cell>
          <cell r="K1074" t="str">
            <v>闲置</v>
          </cell>
          <cell r="L1074" t="str">
            <v>花果园礼堂</v>
          </cell>
          <cell r="M1074" t="str">
            <v>贵州省电子商务学校</v>
          </cell>
          <cell r="N1074" t="str">
            <v>花果园校区</v>
          </cell>
        </row>
        <row r="1075">
          <cell r="B1075" t="str">
            <v>JJ1999000644</v>
          </cell>
          <cell r="C1075" t="str">
            <v>排椅</v>
          </cell>
          <cell r="D1075">
            <v>1</v>
          </cell>
          <cell r="E1075" t="str">
            <v>待完善</v>
          </cell>
          <cell r="F1075">
            <v>36259</v>
          </cell>
          <cell r="G1075" t="str">
            <v>花果园校区</v>
          </cell>
          <cell r="H1075">
            <v>66.11</v>
          </cell>
          <cell r="I1075">
            <v>66.11</v>
          </cell>
          <cell r="J1075">
            <v>0</v>
          </cell>
          <cell r="K1075" t="str">
            <v>闲置</v>
          </cell>
          <cell r="L1075" t="str">
            <v>花果园礼堂</v>
          </cell>
          <cell r="M1075" t="str">
            <v>贵州省电子商务学校</v>
          </cell>
          <cell r="N1075" t="str">
            <v>花果园校区</v>
          </cell>
        </row>
        <row r="1076">
          <cell r="B1076" t="str">
            <v>JJ1999000645</v>
          </cell>
          <cell r="C1076" t="str">
            <v>排椅</v>
          </cell>
          <cell r="D1076">
            <v>1</v>
          </cell>
          <cell r="E1076" t="str">
            <v>待完善</v>
          </cell>
          <cell r="F1076">
            <v>36259</v>
          </cell>
          <cell r="G1076" t="str">
            <v>花果园校区</v>
          </cell>
          <cell r="H1076">
            <v>66.11</v>
          </cell>
          <cell r="I1076">
            <v>66.11</v>
          </cell>
          <cell r="J1076">
            <v>0</v>
          </cell>
          <cell r="K1076" t="str">
            <v>闲置</v>
          </cell>
          <cell r="L1076" t="str">
            <v>花果园礼堂</v>
          </cell>
          <cell r="M1076" t="str">
            <v>贵州省电子商务学校</v>
          </cell>
          <cell r="N1076" t="str">
            <v>花果园校区</v>
          </cell>
        </row>
        <row r="1077">
          <cell r="B1077" t="str">
            <v>JJ1999000646</v>
          </cell>
          <cell r="C1077" t="str">
            <v>排椅</v>
          </cell>
          <cell r="D1077">
            <v>1</v>
          </cell>
          <cell r="E1077" t="str">
            <v>待完善</v>
          </cell>
          <cell r="F1077">
            <v>36259</v>
          </cell>
          <cell r="G1077" t="str">
            <v>花果园校区</v>
          </cell>
          <cell r="H1077">
            <v>66.11</v>
          </cell>
          <cell r="I1077">
            <v>66.11</v>
          </cell>
          <cell r="J1077">
            <v>0</v>
          </cell>
          <cell r="K1077" t="str">
            <v>闲置</v>
          </cell>
          <cell r="L1077" t="str">
            <v>花果园礼堂</v>
          </cell>
          <cell r="M1077" t="str">
            <v>贵州省电子商务学校</v>
          </cell>
          <cell r="N1077" t="str">
            <v>花果园校区</v>
          </cell>
        </row>
        <row r="1078">
          <cell r="B1078" t="str">
            <v>JJ1999000647</v>
          </cell>
          <cell r="C1078" t="str">
            <v>排椅</v>
          </cell>
          <cell r="D1078">
            <v>1</v>
          </cell>
          <cell r="E1078" t="str">
            <v>待完善</v>
          </cell>
          <cell r="F1078">
            <v>36259</v>
          </cell>
          <cell r="G1078" t="str">
            <v>花果园校区</v>
          </cell>
          <cell r="H1078">
            <v>66.11</v>
          </cell>
          <cell r="I1078">
            <v>66.11</v>
          </cell>
          <cell r="J1078">
            <v>0</v>
          </cell>
          <cell r="K1078" t="str">
            <v>闲置</v>
          </cell>
          <cell r="L1078" t="str">
            <v>花果园礼堂</v>
          </cell>
          <cell r="M1078" t="str">
            <v>贵州省电子商务学校</v>
          </cell>
          <cell r="N1078" t="str">
            <v>花果园校区</v>
          </cell>
        </row>
        <row r="1079">
          <cell r="B1079" t="str">
            <v>JJ1999000648</v>
          </cell>
          <cell r="C1079" t="str">
            <v>排椅</v>
          </cell>
          <cell r="D1079">
            <v>1</v>
          </cell>
          <cell r="E1079" t="str">
            <v>待完善</v>
          </cell>
          <cell r="F1079">
            <v>36259</v>
          </cell>
          <cell r="G1079" t="str">
            <v>花果园校区</v>
          </cell>
          <cell r="H1079">
            <v>66.11</v>
          </cell>
          <cell r="I1079">
            <v>66.11</v>
          </cell>
          <cell r="J1079">
            <v>0</v>
          </cell>
          <cell r="K1079" t="str">
            <v>闲置</v>
          </cell>
          <cell r="L1079" t="str">
            <v>花果园礼堂</v>
          </cell>
          <cell r="M1079" t="str">
            <v>贵州省电子商务学校</v>
          </cell>
          <cell r="N1079" t="str">
            <v>花果园校区</v>
          </cell>
        </row>
        <row r="1080">
          <cell r="B1080" t="str">
            <v>JJ1999000649</v>
          </cell>
          <cell r="C1080" t="str">
            <v>排椅</v>
          </cell>
          <cell r="D1080">
            <v>1</v>
          </cell>
          <cell r="E1080" t="str">
            <v>待完善</v>
          </cell>
          <cell r="F1080">
            <v>36259</v>
          </cell>
          <cell r="G1080" t="str">
            <v>花果园校区</v>
          </cell>
          <cell r="H1080">
            <v>66.11</v>
          </cell>
          <cell r="I1080">
            <v>66.11</v>
          </cell>
          <cell r="J1080">
            <v>0</v>
          </cell>
          <cell r="K1080" t="str">
            <v>闲置</v>
          </cell>
          <cell r="L1080" t="str">
            <v>花果园礼堂</v>
          </cell>
          <cell r="M1080" t="str">
            <v>贵州省电子商务学校</v>
          </cell>
          <cell r="N1080" t="str">
            <v>花果园校区</v>
          </cell>
        </row>
        <row r="1081">
          <cell r="B1081" t="str">
            <v>JJ1999000650</v>
          </cell>
          <cell r="C1081" t="str">
            <v>排椅</v>
          </cell>
          <cell r="D1081">
            <v>1</v>
          </cell>
          <cell r="E1081" t="str">
            <v>待完善</v>
          </cell>
          <cell r="F1081">
            <v>36259</v>
          </cell>
          <cell r="G1081" t="str">
            <v>花果园校区</v>
          </cell>
          <cell r="H1081">
            <v>66.11</v>
          </cell>
          <cell r="I1081">
            <v>66.11</v>
          </cell>
          <cell r="J1081">
            <v>0</v>
          </cell>
          <cell r="K1081" t="str">
            <v>闲置</v>
          </cell>
          <cell r="L1081" t="str">
            <v>花果园礼堂</v>
          </cell>
          <cell r="M1081" t="str">
            <v>贵州省电子商务学校</v>
          </cell>
          <cell r="N1081" t="str">
            <v>花果园校区</v>
          </cell>
        </row>
        <row r="1082">
          <cell r="B1082" t="str">
            <v>JJ1999000651</v>
          </cell>
          <cell r="C1082" t="str">
            <v>排椅</v>
          </cell>
          <cell r="D1082">
            <v>1</v>
          </cell>
          <cell r="E1082" t="str">
            <v>待完善</v>
          </cell>
          <cell r="F1082">
            <v>36259</v>
          </cell>
          <cell r="G1082" t="str">
            <v>花果园校区</v>
          </cell>
          <cell r="H1082">
            <v>66.11</v>
          </cell>
          <cell r="I1082">
            <v>66.11</v>
          </cell>
          <cell r="J1082">
            <v>0</v>
          </cell>
          <cell r="K1082" t="str">
            <v>闲置</v>
          </cell>
          <cell r="L1082" t="str">
            <v>花果园礼堂</v>
          </cell>
          <cell r="M1082" t="str">
            <v>贵州省电子商务学校</v>
          </cell>
          <cell r="N1082" t="str">
            <v>花果园校区</v>
          </cell>
        </row>
        <row r="1083">
          <cell r="B1083" t="str">
            <v>JJ1999000652</v>
          </cell>
          <cell r="C1083" t="str">
            <v>排椅</v>
          </cell>
          <cell r="D1083">
            <v>1</v>
          </cell>
          <cell r="E1083" t="str">
            <v>待完善</v>
          </cell>
          <cell r="F1083">
            <v>36259</v>
          </cell>
          <cell r="G1083" t="str">
            <v>花果园校区</v>
          </cell>
          <cell r="H1083">
            <v>66.11</v>
          </cell>
          <cell r="I1083">
            <v>66.11</v>
          </cell>
          <cell r="J1083">
            <v>0</v>
          </cell>
          <cell r="K1083" t="str">
            <v>闲置</v>
          </cell>
          <cell r="L1083" t="str">
            <v>花果园礼堂</v>
          </cell>
          <cell r="M1083" t="str">
            <v>贵州省电子商务学校</v>
          </cell>
          <cell r="N1083" t="str">
            <v>花果园校区</v>
          </cell>
        </row>
        <row r="1084">
          <cell r="B1084" t="str">
            <v>JJ1999000653</v>
          </cell>
          <cell r="C1084" t="str">
            <v>排椅</v>
          </cell>
          <cell r="D1084">
            <v>1</v>
          </cell>
          <cell r="E1084" t="str">
            <v>待完善</v>
          </cell>
          <cell r="F1084">
            <v>36259</v>
          </cell>
          <cell r="G1084" t="str">
            <v>花果园校区</v>
          </cell>
          <cell r="H1084">
            <v>66.11</v>
          </cell>
          <cell r="I1084">
            <v>66.11</v>
          </cell>
          <cell r="J1084">
            <v>0</v>
          </cell>
          <cell r="K1084" t="str">
            <v>闲置</v>
          </cell>
          <cell r="L1084" t="str">
            <v>花果园礼堂</v>
          </cell>
          <cell r="M1084" t="str">
            <v>贵州省电子商务学校</v>
          </cell>
          <cell r="N1084" t="str">
            <v>花果园校区</v>
          </cell>
        </row>
        <row r="1085">
          <cell r="B1085" t="str">
            <v>JJ1999000654</v>
          </cell>
          <cell r="C1085" t="str">
            <v>排椅</v>
          </cell>
          <cell r="D1085">
            <v>1</v>
          </cell>
          <cell r="E1085" t="str">
            <v>待完善</v>
          </cell>
          <cell r="F1085">
            <v>36259</v>
          </cell>
          <cell r="G1085" t="str">
            <v>花果园校区</v>
          </cell>
          <cell r="H1085">
            <v>66.11</v>
          </cell>
          <cell r="I1085">
            <v>66.11</v>
          </cell>
          <cell r="J1085">
            <v>0</v>
          </cell>
          <cell r="K1085" t="str">
            <v>闲置</v>
          </cell>
          <cell r="L1085" t="str">
            <v>花果园礼堂</v>
          </cell>
          <cell r="M1085" t="str">
            <v>贵州省电子商务学校</v>
          </cell>
          <cell r="N1085" t="str">
            <v>花果园校区</v>
          </cell>
        </row>
        <row r="1086">
          <cell r="B1086" t="str">
            <v>JJ1999000655</v>
          </cell>
          <cell r="C1086" t="str">
            <v>排椅</v>
          </cell>
          <cell r="D1086">
            <v>1</v>
          </cell>
          <cell r="E1086" t="str">
            <v>待完善</v>
          </cell>
          <cell r="F1086">
            <v>36259</v>
          </cell>
          <cell r="G1086" t="str">
            <v>花果园校区</v>
          </cell>
          <cell r="H1086">
            <v>66.11</v>
          </cell>
          <cell r="I1086">
            <v>66.11</v>
          </cell>
          <cell r="J1086">
            <v>0</v>
          </cell>
          <cell r="K1086" t="str">
            <v>闲置</v>
          </cell>
          <cell r="L1086" t="str">
            <v>花果园礼堂</v>
          </cell>
          <cell r="M1086" t="str">
            <v>贵州省电子商务学校</v>
          </cell>
          <cell r="N1086" t="str">
            <v>花果园校区</v>
          </cell>
        </row>
        <row r="1087">
          <cell r="B1087" t="str">
            <v>JJ1999000656</v>
          </cell>
          <cell r="C1087" t="str">
            <v>排椅</v>
          </cell>
          <cell r="D1087">
            <v>1</v>
          </cell>
          <cell r="E1087" t="str">
            <v>待完善</v>
          </cell>
          <cell r="F1087">
            <v>36259</v>
          </cell>
          <cell r="G1087" t="str">
            <v>花果园校区</v>
          </cell>
          <cell r="H1087">
            <v>66.11</v>
          </cell>
          <cell r="I1087">
            <v>66.11</v>
          </cell>
          <cell r="J1087">
            <v>0</v>
          </cell>
          <cell r="K1087" t="str">
            <v>闲置</v>
          </cell>
          <cell r="L1087" t="str">
            <v>花果园礼堂</v>
          </cell>
          <cell r="M1087" t="str">
            <v>贵州省电子商务学校</v>
          </cell>
          <cell r="N1087" t="str">
            <v>花果园校区</v>
          </cell>
        </row>
        <row r="1088">
          <cell r="B1088" t="str">
            <v>JJ1999000657</v>
          </cell>
          <cell r="C1088" t="str">
            <v>排椅</v>
          </cell>
          <cell r="D1088">
            <v>1</v>
          </cell>
          <cell r="E1088" t="str">
            <v>待完善</v>
          </cell>
          <cell r="F1088">
            <v>36259</v>
          </cell>
          <cell r="G1088" t="str">
            <v>花果园校区</v>
          </cell>
          <cell r="H1088">
            <v>66.11</v>
          </cell>
          <cell r="I1088">
            <v>66.11</v>
          </cell>
          <cell r="J1088">
            <v>0</v>
          </cell>
          <cell r="K1088" t="str">
            <v>闲置</v>
          </cell>
          <cell r="L1088" t="str">
            <v>花果园礼堂</v>
          </cell>
          <cell r="M1088" t="str">
            <v>贵州省电子商务学校</v>
          </cell>
          <cell r="N1088" t="str">
            <v>花果园校区</v>
          </cell>
        </row>
        <row r="1089">
          <cell r="B1089" t="str">
            <v>JJ1999000658</v>
          </cell>
          <cell r="C1089" t="str">
            <v>排椅</v>
          </cell>
          <cell r="D1089">
            <v>1</v>
          </cell>
          <cell r="E1089" t="str">
            <v>待完善</v>
          </cell>
          <cell r="F1089">
            <v>36259</v>
          </cell>
          <cell r="G1089" t="str">
            <v>花果园校区</v>
          </cell>
          <cell r="H1089">
            <v>66.11</v>
          </cell>
          <cell r="I1089">
            <v>66.11</v>
          </cell>
          <cell r="J1089">
            <v>0</v>
          </cell>
          <cell r="K1089" t="str">
            <v>闲置</v>
          </cell>
          <cell r="L1089" t="str">
            <v>花果园礼堂</v>
          </cell>
          <cell r="M1089" t="str">
            <v>贵州省电子商务学校</v>
          </cell>
          <cell r="N1089" t="str">
            <v>花果园校区</v>
          </cell>
        </row>
        <row r="1090">
          <cell r="B1090" t="str">
            <v>JJ1999000668</v>
          </cell>
          <cell r="C1090" t="str">
            <v>排椅</v>
          </cell>
          <cell r="D1090">
            <v>1</v>
          </cell>
          <cell r="E1090" t="str">
            <v>待完善</v>
          </cell>
          <cell r="F1090">
            <v>36259</v>
          </cell>
          <cell r="G1090" t="str">
            <v>花果园校区</v>
          </cell>
          <cell r="H1090">
            <v>66.11</v>
          </cell>
          <cell r="I1090">
            <v>66.11</v>
          </cell>
          <cell r="J1090">
            <v>0</v>
          </cell>
          <cell r="K1090" t="str">
            <v>闲置</v>
          </cell>
          <cell r="L1090" t="str">
            <v>花果园礼堂</v>
          </cell>
          <cell r="M1090" t="str">
            <v>贵州省电子商务学校</v>
          </cell>
          <cell r="N1090" t="str">
            <v>花果园校区</v>
          </cell>
        </row>
        <row r="1091">
          <cell r="B1091" t="str">
            <v>JJ1999000669</v>
          </cell>
          <cell r="C1091" t="str">
            <v>排椅</v>
          </cell>
          <cell r="D1091">
            <v>1</v>
          </cell>
          <cell r="E1091" t="str">
            <v>待完善</v>
          </cell>
          <cell r="F1091">
            <v>36259</v>
          </cell>
          <cell r="G1091" t="str">
            <v>花果园校区</v>
          </cell>
          <cell r="H1091">
            <v>66.11</v>
          </cell>
          <cell r="I1091">
            <v>66.11</v>
          </cell>
          <cell r="J1091">
            <v>0</v>
          </cell>
          <cell r="K1091" t="str">
            <v>闲置</v>
          </cell>
          <cell r="L1091" t="str">
            <v>花果园礼堂</v>
          </cell>
          <cell r="M1091" t="str">
            <v>贵州省电子商务学校</v>
          </cell>
          <cell r="N1091" t="str">
            <v>花果园校区</v>
          </cell>
        </row>
        <row r="1092">
          <cell r="B1092" t="str">
            <v>JJ1999000670</v>
          </cell>
          <cell r="C1092" t="str">
            <v>排椅</v>
          </cell>
          <cell r="D1092">
            <v>1</v>
          </cell>
          <cell r="E1092" t="str">
            <v>待完善</v>
          </cell>
          <cell r="F1092">
            <v>36259</v>
          </cell>
          <cell r="G1092" t="str">
            <v>花果园校区</v>
          </cell>
          <cell r="H1092">
            <v>66.11</v>
          </cell>
          <cell r="I1092">
            <v>66.11</v>
          </cell>
          <cell r="J1092">
            <v>0</v>
          </cell>
          <cell r="K1092" t="str">
            <v>闲置</v>
          </cell>
          <cell r="L1092" t="str">
            <v>花果园礼堂</v>
          </cell>
          <cell r="M1092" t="str">
            <v>贵州省电子商务学校</v>
          </cell>
          <cell r="N1092" t="str">
            <v>花果园校区</v>
          </cell>
        </row>
        <row r="1093">
          <cell r="B1093" t="str">
            <v>JJ1999000671</v>
          </cell>
          <cell r="C1093" t="str">
            <v>排桌</v>
          </cell>
          <cell r="D1093">
            <v>1</v>
          </cell>
          <cell r="E1093" t="str">
            <v>待完善</v>
          </cell>
          <cell r="F1093">
            <v>36259</v>
          </cell>
          <cell r="G1093" t="str">
            <v>花果园校区</v>
          </cell>
          <cell r="H1093">
            <v>28</v>
          </cell>
          <cell r="I1093">
            <v>28</v>
          </cell>
          <cell r="J1093">
            <v>0</v>
          </cell>
          <cell r="K1093" t="str">
            <v>闲置</v>
          </cell>
          <cell r="L1093" t="str">
            <v>花果园一教407（阶梯教室）</v>
          </cell>
          <cell r="M1093" t="str">
            <v>贵州省电子商务学校</v>
          </cell>
          <cell r="N1093" t="str">
            <v>花果园校区</v>
          </cell>
        </row>
        <row r="1094">
          <cell r="B1094" t="str">
            <v>JJ1999000672</v>
          </cell>
          <cell r="C1094" t="str">
            <v>排椅</v>
          </cell>
          <cell r="D1094">
            <v>1</v>
          </cell>
          <cell r="E1094" t="str">
            <v>待完善</v>
          </cell>
          <cell r="F1094">
            <v>36259</v>
          </cell>
          <cell r="G1094" t="str">
            <v>花果园校区</v>
          </cell>
          <cell r="H1094">
            <v>66.11</v>
          </cell>
          <cell r="I1094">
            <v>66.11</v>
          </cell>
          <cell r="J1094">
            <v>0</v>
          </cell>
          <cell r="K1094" t="str">
            <v>闲置</v>
          </cell>
          <cell r="L1094" t="str">
            <v>花果园礼堂</v>
          </cell>
          <cell r="M1094" t="str">
            <v>贵州省电子商务学校</v>
          </cell>
          <cell r="N1094" t="str">
            <v>花果园校区</v>
          </cell>
        </row>
        <row r="1095">
          <cell r="B1095" t="str">
            <v>JJ1999000673</v>
          </cell>
          <cell r="C1095" t="str">
            <v>排椅</v>
          </cell>
          <cell r="D1095">
            <v>1</v>
          </cell>
          <cell r="E1095" t="str">
            <v>待完善</v>
          </cell>
          <cell r="F1095">
            <v>36259</v>
          </cell>
          <cell r="G1095" t="str">
            <v>花果园校区</v>
          </cell>
          <cell r="H1095">
            <v>66.11</v>
          </cell>
          <cell r="I1095">
            <v>66.11</v>
          </cell>
          <cell r="J1095">
            <v>0</v>
          </cell>
          <cell r="K1095" t="str">
            <v>闲置</v>
          </cell>
          <cell r="L1095" t="str">
            <v>花果园礼堂</v>
          </cell>
          <cell r="M1095" t="str">
            <v>贵州省电子商务学校</v>
          </cell>
          <cell r="N1095" t="str">
            <v>花果园校区</v>
          </cell>
        </row>
        <row r="1096">
          <cell r="B1096" t="str">
            <v>JJ1999000674</v>
          </cell>
          <cell r="C1096" t="str">
            <v>排椅</v>
          </cell>
          <cell r="D1096">
            <v>1</v>
          </cell>
          <cell r="E1096" t="str">
            <v>待完善</v>
          </cell>
          <cell r="F1096">
            <v>36259</v>
          </cell>
          <cell r="G1096" t="str">
            <v>花果园校区</v>
          </cell>
          <cell r="H1096">
            <v>66.11</v>
          </cell>
          <cell r="I1096">
            <v>66.11</v>
          </cell>
          <cell r="J1096">
            <v>0</v>
          </cell>
          <cell r="K1096" t="str">
            <v>闲置</v>
          </cell>
          <cell r="L1096" t="str">
            <v>花果园礼堂</v>
          </cell>
          <cell r="M1096" t="str">
            <v>贵州省电子商务学校</v>
          </cell>
          <cell r="N1096" t="str">
            <v>花果园校区</v>
          </cell>
        </row>
        <row r="1097">
          <cell r="B1097" t="str">
            <v>JJ1999000675</v>
          </cell>
          <cell r="C1097" t="str">
            <v>排椅</v>
          </cell>
          <cell r="D1097">
            <v>1</v>
          </cell>
          <cell r="E1097" t="str">
            <v>待完善</v>
          </cell>
          <cell r="F1097">
            <v>36259</v>
          </cell>
          <cell r="G1097" t="str">
            <v>花果园校区</v>
          </cell>
          <cell r="H1097">
            <v>66.11</v>
          </cell>
          <cell r="I1097">
            <v>66.11</v>
          </cell>
          <cell r="J1097">
            <v>0</v>
          </cell>
          <cell r="K1097" t="str">
            <v>闲置</v>
          </cell>
          <cell r="L1097" t="str">
            <v>花果园礼堂</v>
          </cell>
          <cell r="M1097" t="str">
            <v>贵州省电子商务学校</v>
          </cell>
          <cell r="N1097" t="str">
            <v>花果园校区</v>
          </cell>
        </row>
        <row r="1098">
          <cell r="B1098" t="str">
            <v>JJ1999000676</v>
          </cell>
          <cell r="C1098" t="str">
            <v>排椅</v>
          </cell>
          <cell r="D1098">
            <v>1</v>
          </cell>
          <cell r="E1098" t="str">
            <v>待完善</v>
          </cell>
          <cell r="F1098">
            <v>36259</v>
          </cell>
          <cell r="G1098" t="str">
            <v>花果园校区</v>
          </cell>
          <cell r="H1098">
            <v>66.11</v>
          </cell>
          <cell r="I1098">
            <v>66.11</v>
          </cell>
          <cell r="J1098">
            <v>0</v>
          </cell>
          <cell r="K1098" t="str">
            <v>闲置</v>
          </cell>
          <cell r="L1098" t="str">
            <v>花果园礼堂</v>
          </cell>
          <cell r="M1098" t="str">
            <v>贵州省电子商务学校</v>
          </cell>
          <cell r="N1098" t="str">
            <v>花果园校区</v>
          </cell>
        </row>
        <row r="1099">
          <cell r="B1099" t="str">
            <v>JJ1999000677</v>
          </cell>
          <cell r="C1099" t="str">
            <v>排椅</v>
          </cell>
          <cell r="D1099">
            <v>1</v>
          </cell>
          <cell r="E1099" t="str">
            <v>待完善</v>
          </cell>
          <cell r="F1099">
            <v>36259</v>
          </cell>
          <cell r="G1099" t="str">
            <v>花果园校区</v>
          </cell>
          <cell r="H1099">
            <v>66.11</v>
          </cell>
          <cell r="I1099">
            <v>66.11</v>
          </cell>
          <cell r="J1099">
            <v>0</v>
          </cell>
          <cell r="K1099" t="str">
            <v>闲置</v>
          </cell>
          <cell r="L1099" t="str">
            <v>花果园礼堂</v>
          </cell>
          <cell r="M1099" t="str">
            <v>贵州省电子商务学校</v>
          </cell>
          <cell r="N1099" t="str">
            <v>花果园校区</v>
          </cell>
        </row>
        <row r="1100">
          <cell r="B1100" t="str">
            <v>JJ1999000678</v>
          </cell>
          <cell r="C1100" t="str">
            <v>排桌</v>
          </cell>
          <cell r="D1100">
            <v>1</v>
          </cell>
          <cell r="E1100" t="str">
            <v>待完善</v>
          </cell>
          <cell r="F1100">
            <v>36259</v>
          </cell>
          <cell r="G1100" t="str">
            <v>花果园校区</v>
          </cell>
          <cell r="H1100">
            <v>28</v>
          </cell>
          <cell r="I1100">
            <v>28</v>
          </cell>
          <cell r="J1100">
            <v>0</v>
          </cell>
          <cell r="K1100" t="str">
            <v>闲置</v>
          </cell>
          <cell r="L1100" t="str">
            <v>花果园一教407（阶梯教室）</v>
          </cell>
          <cell r="M1100" t="str">
            <v>贵州省电子商务学校</v>
          </cell>
          <cell r="N1100" t="str">
            <v>花果园校区</v>
          </cell>
        </row>
        <row r="1101">
          <cell r="B1101" t="str">
            <v>JJ1999000679</v>
          </cell>
          <cell r="C1101" t="str">
            <v>排椅</v>
          </cell>
          <cell r="D1101">
            <v>1</v>
          </cell>
          <cell r="E1101" t="str">
            <v>待完善</v>
          </cell>
          <cell r="F1101">
            <v>36259</v>
          </cell>
          <cell r="G1101" t="str">
            <v>花果园校区</v>
          </cell>
          <cell r="H1101">
            <v>66.11</v>
          </cell>
          <cell r="I1101">
            <v>66.11</v>
          </cell>
          <cell r="J1101">
            <v>0</v>
          </cell>
          <cell r="K1101" t="str">
            <v>闲置</v>
          </cell>
          <cell r="L1101" t="str">
            <v>花果园礼堂</v>
          </cell>
          <cell r="M1101" t="str">
            <v>贵州省电子商务学校</v>
          </cell>
          <cell r="N1101" t="str">
            <v>花果园校区</v>
          </cell>
        </row>
        <row r="1102">
          <cell r="B1102" t="str">
            <v>JJ1999000680</v>
          </cell>
          <cell r="C1102" t="str">
            <v>排椅</v>
          </cell>
          <cell r="D1102">
            <v>1</v>
          </cell>
          <cell r="E1102" t="str">
            <v>待完善</v>
          </cell>
          <cell r="F1102">
            <v>36259</v>
          </cell>
          <cell r="G1102" t="str">
            <v>花果园校区</v>
          </cell>
          <cell r="H1102">
            <v>66.11</v>
          </cell>
          <cell r="I1102">
            <v>66.11</v>
          </cell>
          <cell r="J1102">
            <v>0</v>
          </cell>
          <cell r="K1102" t="str">
            <v>闲置</v>
          </cell>
          <cell r="L1102" t="str">
            <v>花果园礼堂</v>
          </cell>
          <cell r="M1102" t="str">
            <v>贵州省电子商务学校</v>
          </cell>
          <cell r="N1102" t="str">
            <v>花果园校区</v>
          </cell>
        </row>
        <row r="1103">
          <cell r="B1103" t="str">
            <v>JJ1999000681</v>
          </cell>
          <cell r="C1103" t="str">
            <v>排椅</v>
          </cell>
          <cell r="D1103">
            <v>1</v>
          </cell>
          <cell r="E1103" t="str">
            <v>待完善</v>
          </cell>
          <cell r="F1103">
            <v>36259</v>
          </cell>
          <cell r="G1103" t="str">
            <v>花果园校区</v>
          </cell>
          <cell r="H1103">
            <v>66.11</v>
          </cell>
          <cell r="I1103">
            <v>66.11</v>
          </cell>
          <cell r="J1103">
            <v>0</v>
          </cell>
          <cell r="K1103" t="str">
            <v>闲置</v>
          </cell>
          <cell r="L1103" t="str">
            <v>花果园礼堂</v>
          </cell>
          <cell r="M1103" t="str">
            <v>贵州省电子商务学校</v>
          </cell>
          <cell r="N1103" t="str">
            <v>花果园校区</v>
          </cell>
        </row>
        <row r="1104">
          <cell r="B1104" t="str">
            <v>JJ1999000682</v>
          </cell>
          <cell r="C1104" t="str">
            <v>排椅</v>
          </cell>
          <cell r="D1104">
            <v>1</v>
          </cell>
          <cell r="E1104" t="str">
            <v>待完善</v>
          </cell>
          <cell r="F1104">
            <v>36259</v>
          </cell>
          <cell r="G1104" t="str">
            <v>花果园校区</v>
          </cell>
          <cell r="H1104">
            <v>66.11</v>
          </cell>
          <cell r="I1104">
            <v>66.11</v>
          </cell>
          <cell r="J1104">
            <v>0</v>
          </cell>
          <cell r="K1104" t="str">
            <v>闲置</v>
          </cell>
          <cell r="L1104" t="str">
            <v>花果园礼堂</v>
          </cell>
          <cell r="M1104" t="str">
            <v>贵州省电子商务学校</v>
          </cell>
          <cell r="N1104" t="str">
            <v>花果园校区</v>
          </cell>
        </row>
        <row r="1105">
          <cell r="B1105" t="str">
            <v>JJ1999000683</v>
          </cell>
          <cell r="C1105" t="str">
            <v>排椅</v>
          </cell>
          <cell r="D1105">
            <v>1</v>
          </cell>
          <cell r="E1105" t="str">
            <v>待完善</v>
          </cell>
          <cell r="F1105">
            <v>36259</v>
          </cell>
          <cell r="G1105" t="str">
            <v>花果园校区</v>
          </cell>
          <cell r="H1105">
            <v>66.11</v>
          </cell>
          <cell r="I1105">
            <v>66.11</v>
          </cell>
          <cell r="J1105">
            <v>0</v>
          </cell>
          <cell r="K1105" t="str">
            <v>闲置</v>
          </cell>
          <cell r="L1105" t="str">
            <v>花果园礼堂</v>
          </cell>
          <cell r="M1105" t="str">
            <v>贵州省电子商务学校</v>
          </cell>
          <cell r="N1105" t="str">
            <v>花果园校区</v>
          </cell>
        </row>
        <row r="1106">
          <cell r="B1106" t="str">
            <v>JJ1999000684</v>
          </cell>
          <cell r="C1106" t="str">
            <v>排椅</v>
          </cell>
          <cell r="D1106">
            <v>1</v>
          </cell>
          <cell r="E1106" t="str">
            <v>待完善</v>
          </cell>
          <cell r="F1106">
            <v>36259</v>
          </cell>
          <cell r="G1106" t="str">
            <v>花果园校区</v>
          </cell>
          <cell r="H1106">
            <v>66.11</v>
          </cell>
          <cell r="I1106">
            <v>66.11</v>
          </cell>
          <cell r="J1106">
            <v>0</v>
          </cell>
          <cell r="K1106" t="str">
            <v>闲置</v>
          </cell>
          <cell r="L1106" t="str">
            <v>花果园礼堂</v>
          </cell>
          <cell r="M1106" t="str">
            <v>贵州省电子商务学校</v>
          </cell>
          <cell r="N1106" t="str">
            <v>花果园校区</v>
          </cell>
        </row>
        <row r="1107">
          <cell r="B1107" t="str">
            <v>JJ1999000685</v>
          </cell>
          <cell r="C1107" t="str">
            <v>排椅</v>
          </cell>
          <cell r="D1107">
            <v>1</v>
          </cell>
          <cell r="E1107" t="str">
            <v>待完善</v>
          </cell>
          <cell r="F1107">
            <v>36259</v>
          </cell>
          <cell r="G1107" t="str">
            <v>花果园校区</v>
          </cell>
          <cell r="H1107">
            <v>66.11</v>
          </cell>
          <cell r="I1107">
            <v>66.11</v>
          </cell>
          <cell r="J1107">
            <v>0</v>
          </cell>
          <cell r="K1107" t="str">
            <v>闲置</v>
          </cell>
          <cell r="L1107" t="str">
            <v>花果园礼堂</v>
          </cell>
          <cell r="M1107" t="str">
            <v>贵州省电子商务学校</v>
          </cell>
          <cell r="N1107" t="str">
            <v>花果园校区</v>
          </cell>
        </row>
        <row r="1108">
          <cell r="B1108" t="str">
            <v>JJ1999000686</v>
          </cell>
          <cell r="C1108" t="str">
            <v>排椅</v>
          </cell>
          <cell r="D1108">
            <v>1</v>
          </cell>
          <cell r="E1108" t="str">
            <v>待完善</v>
          </cell>
          <cell r="F1108">
            <v>36259</v>
          </cell>
          <cell r="G1108" t="str">
            <v>花果园校区</v>
          </cell>
          <cell r="H1108">
            <v>66.11</v>
          </cell>
          <cell r="I1108">
            <v>66.11</v>
          </cell>
          <cell r="J1108">
            <v>0</v>
          </cell>
          <cell r="K1108" t="str">
            <v>闲置</v>
          </cell>
          <cell r="L1108" t="str">
            <v>花果园礼堂</v>
          </cell>
          <cell r="M1108" t="str">
            <v>贵州省电子商务学校</v>
          </cell>
          <cell r="N1108" t="str">
            <v>花果园校区</v>
          </cell>
        </row>
        <row r="1109">
          <cell r="B1109" t="str">
            <v>JJ1999000687</v>
          </cell>
          <cell r="C1109" t="str">
            <v>排椅</v>
          </cell>
          <cell r="D1109">
            <v>1</v>
          </cell>
          <cell r="E1109" t="str">
            <v>待完善</v>
          </cell>
          <cell r="F1109">
            <v>36259</v>
          </cell>
          <cell r="G1109" t="str">
            <v>花果园校区</v>
          </cell>
          <cell r="H1109">
            <v>66.11</v>
          </cell>
          <cell r="I1109">
            <v>66.11</v>
          </cell>
          <cell r="J1109">
            <v>0</v>
          </cell>
          <cell r="K1109" t="str">
            <v>闲置</v>
          </cell>
          <cell r="L1109" t="str">
            <v>花果园礼堂</v>
          </cell>
          <cell r="M1109" t="str">
            <v>贵州省电子商务学校</v>
          </cell>
          <cell r="N1109" t="str">
            <v>花果园校区</v>
          </cell>
        </row>
        <row r="1110">
          <cell r="B1110" t="str">
            <v>JJ1999000688</v>
          </cell>
          <cell r="C1110" t="str">
            <v>排椅</v>
          </cell>
          <cell r="D1110">
            <v>1</v>
          </cell>
          <cell r="E1110" t="str">
            <v>待完善</v>
          </cell>
          <cell r="F1110">
            <v>36259</v>
          </cell>
          <cell r="G1110" t="str">
            <v>花果园校区</v>
          </cell>
          <cell r="H1110">
            <v>66.11</v>
          </cell>
          <cell r="I1110">
            <v>66.11</v>
          </cell>
          <cell r="J1110">
            <v>0</v>
          </cell>
          <cell r="K1110" t="str">
            <v>闲置</v>
          </cell>
          <cell r="L1110" t="str">
            <v>花果园礼堂</v>
          </cell>
          <cell r="M1110" t="str">
            <v>贵州省电子商务学校</v>
          </cell>
          <cell r="N1110" t="str">
            <v>花果园校区</v>
          </cell>
        </row>
        <row r="1111">
          <cell r="B1111" t="str">
            <v>JJ1999000689</v>
          </cell>
          <cell r="C1111" t="str">
            <v>排椅</v>
          </cell>
          <cell r="D1111">
            <v>1</v>
          </cell>
          <cell r="E1111" t="str">
            <v>待完善</v>
          </cell>
          <cell r="F1111">
            <v>36259</v>
          </cell>
          <cell r="G1111" t="str">
            <v>花果园校区</v>
          </cell>
          <cell r="H1111">
            <v>66.11</v>
          </cell>
          <cell r="I1111">
            <v>66.11</v>
          </cell>
          <cell r="J1111">
            <v>0</v>
          </cell>
          <cell r="K1111" t="str">
            <v>闲置</v>
          </cell>
          <cell r="L1111" t="str">
            <v>花果园礼堂</v>
          </cell>
          <cell r="M1111" t="str">
            <v>贵州省电子商务学校</v>
          </cell>
          <cell r="N1111" t="str">
            <v>花果园校区</v>
          </cell>
        </row>
        <row r="1112">
          <cell r="B1112" t="str">
            <v>JJ1999000690</v>
          </cell>
          <cell r="C1112" t="str">
            <v>排椅</v>
          </cell>
          <cell r="D1112">
            <v>1</v>
          </cell>
          <cell r="E1112" t="str">
            <v>待完善</v>
          </cell>
          <cell r="F1112">
            <v>36259</v>
          </cell>
          <cell r="G1112" t="str">
            <v>花果园校区</v>
          </cell>
          <cell r="H1112">
            <v>66.11</v>
          </cell>
          <cell r="I1112">
            <v>66.11</v>
          </cell>
          <cell r="J1112">
            <v>0</v>
          </cell>
          <cell r="K1112" t="str">
            <v>闲置</v>
          </cell>
          <cell r="L1112" t="str">
            <v>花果园礼堂</v>
          </cell>
          <cell r="M1112" t="str">
            <v>贵州省电子商务学校</v>
          </cell>
          <cell r="N1112" t="str">
            <v>花果园校区</v>
          </cell>
        </row>
        <row r="1113">
          <cell r="B1113" t="str">
            <v>JJ1999000691</v>
          </cell>
          <cell r="C1113" t="str">
            <v>排椅</v>
          </cell>
          <cell r="D1113">
            <v>1</v>
          </cell>
          <cell r="E1113" t="str">
            <v>待完善</v>
          </cell>
          <cell r="F1113">
            <v>36259</v>
          </cell>
          <cell r="G1113" t="str">
            <v>花果园校区</v>
          </cell>
          <cell r="H1113">
            <v>66.11</v>
          </cell>
          <cell r="I1113">
            <v>66.11</v>
          </cell>
          <cell r="J1113">
            <v>0</v>
          </cell>
          <cell r="K1113" t="str">
            <v>闲置</v>
          </cell>
          <cell r="L1113" t="str">
            <v>花果园礼堂</v>
          </cell>
          <cell r="M1113" t="str">
            <v>贵州省电子商务学校</v>
          </cell>
          <cell r="N1113" t="str">
            <v>花果园校区</v>
          </cell>
        </row>
        <row r="1114">
          <cell r="B1114" t="str">
            <v>JJ1999000692</v>
          </cell>
          <cell r="C1114" t="str">
            <v>排椅</v>
          </cell>
          <cell r="D1114">
            <v>1</v>
          </cell>
          <cell r="E1114" t="str">
            <v>待完善</v>
          </cell>
          <cell r="F1114">
            <v>36259</v>
          </cell>
          <cell r="G1114" t="str">
            <v>花果园校区</v>
          </cell>
          <cell r="H1114">
            <v>66.11</v>
          </cell>
          <cell r="I1114">
            <v>66.11</v>
          </cell>
          <cell r="J1114">
            <v>0</v>
          </cell>
          <cell r="K1114" t="str">
            <v>闲置</v>
          </cell>
          <cell r="L1114" t="str">
            <v>花果园礼堂</v>
          </cell>
          <cell r="M1114" t="str">
            <v>贵州省电子商务学校</v>
          </cell>
          <cell r="N1114" t="str">
            <v>花果园校区</v>
          </cell>
        </row>
        <row r="1115">
          <cell r="B1115" t="str">
            <v>JJ1999000693</v>
          </cell>
          <cell r="C1115" t="str">
            <v>排椅</v>
          </cell>
          <cell r="D1115">
            <v>1</v>
          </cell>
          <cell r="E1115" t="str">
            <v>待完善</v>
          </cell>
          <cell r="F1115">
            <v>36259</v>
          </cell>
          <cell r="G1115" t="str">
            <v>花果园校区</v>
          </cell>
          <cell r="H1115">
            <v>66.11</v>
          </cell>
          <cell r="I1115">
            <v>66.11</v>
          </cell>
          <cell r="J1115">
            <v>0</v>
          </cell>
          <cell r="K1115" t="str">
            <v>闲置</v>
          </cell>
          <cell r="L1115" t="str">
            <v>花果园礼堂</v>
          </cell>
          <cell r="M1115" t="str">
            <v>贵州省电子商务学校</v>
          </cell>
          <cell r="N1115" t="str">
            <v>花果园校区</v>
          </cell>
        </row>
        <row r="1116">
          <cell r="B1116" t="str">
            <v>JJ1999000694</v>
          </cell>
          <cell r="C1116" t="str">
            <v>排椅</v>
          </cell>
          <cell r="D1116">
            <v>1</v>
          </cell>
          <cell r="E1116" t="str">
            <v>待完善</v>
          </cell>
          <cell r="F1116">
            <v>36259</v>
          </cell>
          <cell r="G1116" t="str">
            <v>花果园校区</v>
          </cell>
          <cell r="H1116">
            <v>66.11</v>
          </cell>
          <cell r="I1116">
            <v>66.11</v>
          </cell>
          <cell r="J1116">
            <v>0</v>
          </cell>
          <cell r="K1116" t="str">
            <v>闲置</v>
          </cell>
          <cell r="L1116" t="str">
            <v>花果园礼堂</v>
          </cell>
          <cell r="M1116" t="str">
            <v>贵州省电子商务学校</v>
          </cell>
          <cell r="N1116" t="str">
            <v>花果园校区</v>
          </cell>
        </row>
        <row r="1117">
          <cell r="B1117" t="str">
            <v>JJ1999000704</v>
          </cell>
          <cell r="C1117" t="str">
            <v>排椅</v>
          </cell>
          <cell r="D1117">
            <v>1</v>
          </cell>
          <cell r="E1117" t="str">
            <v>待完善</v>
          </cell>
          <cell r="F1117">
            <v>36259</v>
          </cell>
          <cell r="G1117" t="str">
            <v>花果园校区</v>
          </cell>
          <cell r="H1117">
            <v>66.11</v>
          </cell>
          <cell r="I1117">
            <v>66.11</v>
          </cell>
          <cell r="J1117">
            <v>0</v>
          </cell>
          <cell r="K1117" t="str">
            <v>闲置</v>
          </cell>
          <cell r="L1117" t="str">
            <v>花果园礼堂</v>
          </cell>
          <cell r="M1117" t="str">
            <v>贵州省电子商务学校</v>
          </cell>
          <cell r="N1117" t="str">
            <v>花果园校区</v>
          </cell>
        </row>
        <row r="1118">
          <cell r="B1118" t="str">
            <v>JJ1999000705</v>
          </cell>
          <cell r="C1118" t="str">
            <v>排椅</v>
          </cell>
          <cell r="D1118">
            <v>1</v>
          </cell>
          <cell r="E1118" t="str">
            <v>待完善</v>
          </cell>
          <cell r="F1118">
            <v>36259</v>
          </cell>
          <cell r="G1118" t="str">
            <v>花果园校区</v>
          </cell>
          <cell r="H1118">
            <v>66.11</v>
          </cell>
          <cell r="I1118">
            <v>66.11</v>
          </cell>
          <cell r="J1118">
            <v>0</v>
          </cell>
          <cell r="K1118" t="str">
            <v>闲置</v>
          </cell>
          <cell r="L1118" t="str">
            <v>花果园礼堂</v>
          </cell>
          <cell r="M1118" t="str">
            <v>贵州省电子商务学校</v>
          </cell>
          <cell r="N1118" t="str">
            <v>花果园校区</v>
          </cell>
        </row>
        <row r="1119">
          <cell r="B1119" t="str">
            <v>JJ1999000706</v>
          </cell>
          <cell r="C1119" t="str">
            <v>排椅</v>
          </cell>
          <cell r="D1119">
            <v>1</v>
          </cell>
          <cell r="E1119" t="str">
            <v>待完善</v>
          </cell>
          <cell r="F1119">
            <v>36259</v>
          </cell>
          <cell r="G1119" t="str">
            <v>花果园校区</v>
          </cell>
          <cell r="H1119">
            <v>66.11</v>
          </cell>
          <cell r="I1119">
            <v>66.11</v>
          </cell>
          <cell r="J1119">
            <v>0</v>
          </cell>
          <cell r="K1119" t="str">
            <v>闲置</v>
          </cell>
          <cell r="L1119" t="str">
            <v>花果园礼堂</v>
          </cell>
          <cell r="M1119" t="str">
            <v>贵州省电子商务学校</v>
          </cell>
          <cell r="N1119" t="str">
            <v>花果园校区</v>
          </cell>
        </row>
        <row r="1120">
          <cell r="B1120" t="str">
            <v>JJ1999000707</v>
          </cell>
          <cell r="C1120" t="str">
            <v>排桌</v>
          </cell>
          <cell r="D1120">
            <v>1</v>
          </cell>
          <cell r="E1120" t="str">
            <v>待完善</v>
          </cell>
          <cell r="F1120">
            <v>36259</v>
          </cell>
          <cell r="G1120" t="str">
            <v>花果园校区</v>
          </cell>
          <cell r="H1120">
            <v>28</v>
          </cell>
          <cell r="I1120">
            <v>28</v>
          </cell>
          <cell r="J1120">
            <v>0</v>
          </cell>
          <cell r="K1120" t="str">
            <v>闲置</v>
          </cell>
          <cell r="L1120" t="str">
            <v>花果园一教407（阶梯教室）</v>
          </cell>
          <cell r="M1120" t="str">
            <v>贵州省电子商务学校</v>
          </cell>
          <cell r="N1120" t="str">
            <v>花果园校区</v>
          </cell>
        </row>
        <row r="1121">
          <cell r="B1121" t="str">
            <v>JJ1999000708</v>
          </cell>
          <cell r="C1121" t="str">
            <v>排椅</v>
          </cell>
          <cell r="D1121">
            <v>1</v>
          </cell>
          <cell r="E1121" t="str">
            <v>待完善</v>
          </cell>
          <cell r="F1121">
            <v>36259</v>
          </cell>
          <cell r="G1121" t="str">
            <v>花果园校区</v>
          </cell>
          <cell r="H1121">
            <v>66.11</v>
          </cell>
          <cell r="I1121">
            <v>66.11</v>
          </cell>
          <cell r="J1121">
            <v>0</v>
          </cell>
          <cell r="K1121" t="str">
            <v>闲置</v>
          </cell>
          <cell r="L1121" t="str">
            <v>花果园礼堂</v>
          </cell>
          <cell r="M1121" t="str">
            <v>贵州省电子商务学校</v>
          </cell>
          <cell r="N1121" t="str">
            <v>花果园校区</v>
          </cell>
        </row>
        <row r="1122">
          <cell r="B1122" t="str">
            <v>JJ1999000709</v>
          </cell>
          <cell r="C1122" t="str">
            <v>排椅</v>
          </cell>
          <cell r="D1122">
            <v>1</v>
          </cell>
          <cell r="E1122" t="str">
            <v>待完善</v>
          </cell>
          <cell r="F1122">
            <v>36259</v>
          </cell>
          <cell r="G1122" t="str">
            <v>花果园校区</v>
          </cell>
          <cell r="H1122">
            <v>66.11</v>
          </cell>
          <cell r="I1122">
            <v>66.11</v>
          </cell>
          <cell r="J1122">
            <v>0</v>
          </cell>
          <cell r="K1122" t="str">
            <v>闲置</v>
          </cell>
          <cell r="L1122" t="str">
            <v>花果园礼堂</v>
          </cell>
          <cell r="M1122" t="str">
            <v>贵州省电子商务学校</v>
          </cell>
          <cell r="N1122" t="str">
            <v>花果园校区</v>
          </cell>
        </row>
        <row r="1123">
          <cell r="B1123" t="str">
            <v>JJ1999000710</v>
          </cell>
          <cell r="C1123" t="str">
            <v>排椅</v>
          </cell>
          <cell r="D1123">
            <v>1</v>
          </cell>
          <cell r="E1123" t="str">
            <v>待完善</v>
          </cell>
          <cell r="F1123">
            <v>36259</v>
          </cell>
          <cell r="G1123" t="str">
            <v>花果园校区</v>
          </cell>
          <cell r="H1123">
            <v>66.11</v>
          </cell>
          <cell r="I1123">
            <v>66.11</v>
          </cell>
          <cell r="J1123">
            <v>0</v>
          </cell>
          <cell r="K1123" t="str">
            <v>闲置</v>
          </cell>
          <cell r="L1123" t="str">
            <v>花果园礼堂</v>
          </cell>
          <cell r="M1123" t="str">
            <v>贵州省电子商务学校</v>
          </cell>
          <cell r="N1123" t="str">
            <v>花果园校区</v>
          </cell>
        </row>
        <row r="1124">
          <cell r="B1124" t="str">
            <v>JJ1999000711</v>
          </cell>
          <cell r="C1124" t="str">
            <v>排椅</v>
          </cell>
          <cell r="D1124">
            <v>1</v>
          </cell>
          <cell r="E1124" t="str">
            <v>待完善</v>
          </cell>
          <cell r="F1124">
            <v>36259</v>
          </cell>
          <cell r="G1124" t="str">
            <v>花果园校区</v>
          </cell>
          <cell r="H1124">
            <v>66.11</v>
          </cell>
          <cell r="I1124">
            <v>66.11</v>
          </cell>
          <cell r="J1124">
            <v>0</v>
          </cell>
          <cell r="K1124" t="str">
            <v>闲置</v>
          </cell>
          <cell r="L1124" t="str">
            <v>花果园礼堂</v>
          </cell>
          <cell r="M1124" t="str">
            <v>贵州省电子商务学校</v>
          </cell>
          <cell r="N1124" t="str">
            <v>花果园校区</v>
          </cell>
        </row>
        <row r="1125">
          <cell r="B1125" t="str">
            <v>JJ1999000712</v>
          </cell>
          <cell r="C1125" t="str">
            <v>排椅</v>
          </cell>
          <cell r="D1125">
            <v>1</v>
          </cell>
          <cell r="E1125" t="str">
            <v>待完善</v>
          </cell>
          <cell r="F1125">
            <v>36259</v>
          </cell>
          <cell r="G1125" t="str">
            <v>花果园校区</v>
          </cell>
          <cell r="H1125">
            <v>66.11</v>
          </cell>
          <cell r="I1125">
            <v>66.11</v>
          </cell>
          <cell r="J1125">
            <v>0</v>
          </cell>
          <cell r="K1125" t="str">
            <v>闲置</v>
          </cell>
          <cell r="L1125" t="str">
            <v>花果园礼堂</v>
          </cell>
          <cell r="M1125" t="str">
            <v>贵州省电子商务学校</v>
          </cell>
          <cell r="N1125" t="str">
            <v>花果园校区</v>
          </cell>
        </row>
        <row r="1126">
          <cell r="B1126" t="str">
            <v>JJ1999000713</v>
          </cell>
          <cell r="C1126" t="str">
            <v>排桌</v>
          </cell>
          <cell r="D1126">
            <v>1</v>
          </cell>
          <cell r="E1126" t="str">
            <v>待完善</v>
          </cell>
          <cell r="F1126">
            <v>36259</v>
          </cell>
          <cell r="G1126" t="str">
            <v>花果园校区</v>
          </cell>
          <cell r="H1126">
            <v>28</v>
          </cell>
          <cell r="I1126">
            <v>28</v>
          </cell>
          <cell r="J1126">
            <v>0</v>
          </cell>
          <cell r="K1126" t="str">
            <v>闲置</v>
          </cell>
          <cell r="L1126" t="str">
            <v>花果园一教407（阶梯教室）</v>
          </cell>
          <cell r="M1126" t="str">
            <v>贵州省电子商务学校</v>
          </cell>
          <cell r="N1126" t="str">
            <v>花果园校区</v>
          </cell>
        </row>
        <row r="1127">
          <cell r="B1127" t="str">
            <v>JJ1999000714</v>
          </cell>
          <cell r="C1127" t="str">
            <v>排椅</v>
          </cell>
          <cell r="D1127">
            <v>1</v>
          </cell>
          <cell r="E1127" t="str">
            <v>待完善</v>
          </cell>
          <cell r="F1127">
            <v>36259</v>
          </cell>
          <cell r="G1127" t="str">
            <v>花果园校区</v>
          </cell>
          <cell r="H1127">
            <v>66.11</v>
          </cell>
          <cell r="I1127">
            <v>66.11</v>
          </cell>
          <cell r="J1127">
            <v>0</v>
          </cell>
          <cell r="K1127" t="str">
            <v>闲置</v>
          </cell>
          <cell r="L1127" t="str">
            <v>花果园礼堂</v>
          </cell>
          <cell r="M1127" t="str">
            <v>贵州省电子商务学校</v>
          </cell>
          <cell r="N1127" t="str">
            <v>花果园校区</v>
          </cell>
        </row>
        <row r="1128">
          <cell r="B1128" t="str">
            <v>JJ1999000715</v>
          </cell>
          <cell r="C1128" t="str">
            <v>排椅</v>
          </cell>
          <cell r="D1128">
            <v>1</v>
          </cell>
          <cell r="E1128" t="str">
            <v>待完善</v>
          </cell>
          <cell r="F1128">
            <v>36259</v>
          </cell>
          <cell r="G1128" t="str">
            <v>花果园校区</v>
          </cell>
          <cell r="H1128">
            <v>66.11</v>
          </cell>
          <cell r="I1128">
            <v>66.11</v>
          </cell>
          <cell r="J1128">
            <v>0</v>
          </cell>
          <cell r="K1128" t="str">
            <v>闲置</v>
          </cell>
          <cell r="L1128" t="str">
            <v>花果园礼堂</v>
          </cell>
          <cell r="M1128" t="str">
            <v>贵州省电子商务学校</v>
          </cell>
          <cell r="N1128" t="str">
            <v>花果园校区</v>
          </cell>
        </row>
        <row r="1129">
          <cell r="B1129" t="str">
            <v>JJ1999000716</v>
          </cell>
          <cell r="C1129" t="str">
            <v>排椅</v>
          </cell>
          <cell r="D1129">
            <v>1</v>
          </cell>
          <cell r="E1129" t="str">
            <v>待完善</v>
          </cell>
          <cell r="F1129">
            <v>36259</v>
          </cell>
          <cell r="G1129" t="str">
            <v>花果园校区</v>
          </cell>
          <cell r="H1129">
            <v>66.11</v>
          </cell>
          <cell r="I1129">
            <v>66.11</v>
          </cell>
          <cell r="J1129">
            <v>0</v>
          </cell>
          <cell r="K1129" t="str">
            <v>闲置</v>
          </cell>
          <cell r="L1129" t="str">
            <v>花果园礼堂</v>
          </cell>
          <cell r="M1129" t="str">
            <v>贵州省电子商务学校</v>
          </cell>
          <cell r="N1129" t="str">
            <v>花果园校区</v>
          </cell>
        </row>
        <row r="1130">
          <cell r="B1130" t="str">
            <v>JJ1999000717</v>
          </cell>
          <cell r="C1130" t="str">
            <v>排椅</v>
          </cell>
          <cell r="D1130">
            <v>1</v>
          </cell>
          <cell r="E1130" t="str">
            <v>待完善</v>
          </cell>
          <cell r="F1130">
            <v>36259</v>
          </cell>
          <cell r="G1130" t="str">
            <v>花果园校区</v>
          </cell>
          <cell r="H1130">
            <v>66.11</v>
          </cell>
          <cell r="I1130">
            <v>66.11</v>
          </cell>
          <cell r="J1130">
            <v>0</v>
          </cell>
          <cell r="K1130" t="str">
            <v>闲置</v>
          </cell>
          <cell r="L1130" t="str">
            <v>花果园礼堂</v>
          </cell>
          <cell r="M1130" t="str">
            <v>贵州省电子商务学校</v>
          </cell>
          <cell r="N1130" t="str">
            <v>花果园校区</v>
          </cell>
        </row>
        <row r="1131">
          <cell r="B1131" t="str">
            <v>JJ1999000718</v>
          </cell>
          <cell r="C1131" t="str">
            <v>排椅</v>
          </cell>
          <cell r="D1131">
            <v>1</v>
          </cell>
          <cell r="E1131" t="str">
            <v>待完善</v>
          </cell>
          <cell r="F1131">
            <v>36259</v>
          </cell>
          <cell r="G1131" t="str">
            <v>花果园校区</v>
          </cell>
          <cell r="H1131">
            <v>66.11</v>
          </cell>
          <cell r="I1131">
            <v>66.11</v>
          </cell>
          <cell r="J1131">
            <v>0</v>
          </cell>
          <cell r="K1131" t="str">
            <v>闲置</v>
          </cell>
          <cell r="L1131" t="str">
            <v>花果园礼堂</v>
          </cell>
          <cell r="M1131" t="str">
            <v>贵州省电子商务学校</v>
          </cell>
          <cell r="N1131" t="str">
            <v>花果园校区</v>
          </cell>
        </row>
        <row r="1132">
          <cell r="B1132" t="str">
            <v>JJ1999000719</v>
          </cell>
          <cell r="C1132" t="str">
            <v>排椅</v>
          </cell>
          <cell r="D1132">
            <v>1</v>
          </cell>
          <cell r="E1132" t="str">
            <v>待完善</v>
          </cell>
          <cell r="F1132">
            <v>36259</v>
          </cell>
          <cell r="G1132" t="str">
            <v>花果园校区</v>
          </cell>
          <cell r="H1132">
            <v>66.11</v>
          </cell>
          <cell r="I1132">
            <v>66.11</v>
          </cell>
          <cell r="J1132">
            <v>0</v>
          </cell>
          <cell r="K1132" t="str">
            <v>闲置</v>
          </cell>
          <cell r="L1132" t="str">
            <v>花果园礼堂</v>
          </cell>
          <cell r="M1132" t="str">
            <v>贵州省电子商务学校</v>
          </cell>
          <cell r="N1132" t="str">
            <v>花果园校区</v>
          </cell>
        </row>
        <row r="1133">
          <cell r="B1133" t="str">
            <v>JJ1999000720</v>
          </cell>
          <cell r="C1133" t="str">
            <v>排椅</v>
          </cell>
          <cell r="D1133">
            <v>1</v>
          </cell>
          <cell r="E1133" t="str">
            <v>待完善</v>
          </cell>
          <cell r="F1133">
            <v>36259</v>
          </cell>
          <cell r="G1133" t="str">
            <v>花果园校区</v>
          </cell>
          <cell r="H1133">
            <v>66.11</v>
          </cell>
          <cell r="I1133">
            <v>66.11</v>
          </cell>
          <cell r="J1133">
            <v>0</v>
          </cell>
          <cell r="K1133" t="str">
            <v>闲置</v>
          </cell>
          <cell r="L1133" t="str">
            <v>花果园礼堂</v>
          </cell>
          <cell r="M1133" t="str">
            <v>贵州省电子商务学校</v>
          </cell>
          <cell r="N1133" t="str">
            <v>花果园校区</v>
          </cell>
        </row>
        <row r="1134">
          <cell r="B1134" t="str">
            <v>JJ1999000721</v>
          </cell>
          <cell r="C1134" t="str">
            <v>排椅</v>
          </cell>
          <cell r="D1134">
            <v>1</v>
          </cell>
          <cell r="E1134" t="str">
            <v>待完善</v>
          </cell>
          <cell r="F1134">
            <v>36259</v>
          </cell>
          <cell r="G1134" t="str">
            <v>花果园校区</v>
          </cell>
          <cell r="H1134">
            <v>66.11</v>
          </cell>
          <cell r="I1134">
            <v>66.11</v>
          </cell>
          <cell r="J1134">
            <v>0</v>
          </cell>
          <cell r="K1134" t="str">
            <v>闲置</v>
          </cell>
          <cell r="L1134" t="str">
            <v>花果园礼堂</v>
          </cell>
          <cell r="M1134" t="str">
            <v>贵州省电子商务学校</v>
          </cell>
          <cell r="N1134" t="str">
            <v>花果园校区</v>
          </cell>
        </row>
        <row r="1135">
          <cell r="B1135" t="str">
            <v>JJ1999000722</v>
          </cell>
          <cell r="C1135" t="str">
            <v>排椅</v>
          </cell>
          <cell r="D1135">
            <v>1</v>
          </cell>
          <cell r="E1135" t="str">
            <v>待完善</v>
          </cell>
          <cell r="F1135">
            <v>36259</v>
          </cell>
          <cell r="G1135" t="str">
            <v>花果园校区</v>
          </cell>
          <cell r="H1135">
            <v>66.11</v>
          </cell>
          <cell r="I1135">
            <v>66.11</v>
          </cell>
          <cell r="J1135">
            <v>0</v>
          </cell>
          <cell r="K1135" t="str">
            <v>闲置</v>
          </cell>
          <cell r="L1135" t="str">
            <v>花果园礼堂</v>
          </cell>
          <cell r="M1135" t="str">
            <v>贵州省电子商务学校</v>
          </cell>
          <cell r="N1135" t="str">
            <v>花果园校区</v>
          </cell>
        </row>
        <row r="1136">
          <cell r="B1136" t="str">
            <v>JJ1999000723</v>
          </cell>
          <cell r="C1136" t="str">
            <v>排椅</v>
          </cell>
          <cell r="D1136">
            <v>1</v>
          </cell>
          <cell r="E1136" t="str">
            <v>待完善</v>
          </cell>
          <cell r="F1136">
            <v>36259</v>
          </cell>
          <cell r="G1136" t="str">
            <v>花果园校区</v>
          </cell>
          <cell r="H1136">
            <v>66.11</v>
          </cell>
          <cell r="I1136">
            <v>66.11</v>
          </cell>
          <cell r="J1136">
            <v>0</v>
          </cell>
          <cell r="K1136" t="str">
            <v>闲置</v>
          </cell>
          <cell r="L1136" t="str">
            <v>花果园礼堂</v>
          </cell>
          <cell r="M1136" t="str">
            <v>贵州省电子商务学校</v>
          </cell>
          <cell r="N1136" t="str">
            <v>花果园校区</v>
          </cell>
        </row>
        <row r="1137">
          <cell r="B1137" t="str">
            <v>JJ1999000724</v>
          </cell>
          <cell r="C1137" t="str">
            <v>排椅</v>
          </cell>
          <cell r="D1137">
            <v>1</v>
          </cell>
          <cell r="E1137" t="str">
            <v>待完善</v>
          </cell>
          <cell r="F1137">
            <v>36259</v>
          </cell>
          <cell r="G1137" t="str">
            <v>花果园校区</v>
          </cell>
          <cell r="H1137">
            <v>66.11</v>
          </cell>
          <cell r="I1137">
            <v>66.11</v>
          </cell>
          <cell r="J1137">
            <v>0</v>
          </cell>
          <cell r="K1137" t="str">
            <v>闲置</v>
          </cell>
          <cell r="L1137" t="str">
            <v>花果园礼堂</v>
          </cell>
          <cell r="M1137" t="str">
            <v>贵州省电子商务学校</v>
          </cell>
          <cell r="N1137" t="str">
            <v>花果园校区</v>
          </cell>
        </row>
        <row r="1138">
          <cell r="B1138" t="str">
            <v>JJ1999000725</v>
          </cell>
          <cell r="C1138" t="str">
            <v>排椅</v>
          </cell>
          <cell r="D1138">
            <v>1</v>
          </cell>
          <cell r="E1138" t="str">
            <v>待完善</v>
          </cell>
          <cell r="F1138">
            <v>36259</v>
          </cell>
          <cell r="G1138" t="str">
            <v>花果园校区</v>
          </cell>
          <cell r="H1138">
            <v>66.11</v>
          </cell>
          <cell r="I1138">
            <v>66.11</v>
          </cell>
          <cell r="J1138">
            <v>0</v>
          </cell>
          <cell r="K1138" t="str">
            <v>闲置</v>
          </cell>
          <cell r="L1138" t="str">
            <v>花果园礼堂</v>
          </cell>
          <cell r="M1138" t="str">
            <v>贵州省电子商务学校</v>
          </cell>
          <cell r="N1138" t="str">
            <v>花果园校区</v>
          </cell>
        </row>
        <row r="1139">
          <cell r="B1139" t="str">
            <v>JJ1999000726</v>
          </cell>
          <cell r="C1139" t="str">
            <v>排桌</v>
          </cell>
          <cell r="D1139">
            <v>1</v>
          </cell>
          <cell r="E1139" t="str">
            <v>待完善</v>
          </cell>
          <cell r="F1139">
            <v>36259</v>
          </cell>
          <cell r="G1139" t="str">
            <v>花果园校区</v>
          </cell>
          <cell r="H1139">
            <v>28</v>
          </cell>
          <cell r="I1139">
            <v>28</v>
          </cell>
          <cell r="J1139">
            <v>0</v>
          </cell>
          <cell r="K1139" t="str">
            <v>闲置</v>
          </cell>
          <cell r="L1139" t="str">
            <v>花果园一教407（阶梯教室）</v>
          </cell>
          <cell r="M1139" t="str">
            <v>贵州省电子商务学校</v>
          </cell>
          <cell r="N1139" t="str">
            <v>花果园校区</v>
          </cell>
        </row>
        <row r="1140">
          <cell r="B1140" t="str">
            <v>JJ1999000727</v>
          </cell>
          <cell r="C1140" t="str">
            <v>排椅</v>
          </cell>
          <cell r="D1140">
            <v>1</v>
          </cell>
          <cell r="E1140" t="str">
            <v>待完善</v>
          </cell>
          <cell r="F1140">
            <v>36259</v>
          </cell>
          <cell r="G1140" t="str">
            <v>花果园校区</v>
          </cell>
          <cell r="H1140">
            <v>66.11</v>
          </cell>
          <cell r="I1140">
            <v>66.11</v>
          </cell>
          <cell r="J1140">
            <v>0</v>
          </cell>
          <cell r="K1140" t="str">
            <v>闲置</v>
          </cell>
          <cell r="L1140" t="str">
            <v>花果园礼堂</v>
          </cell>
          <cell r="M1140" t="str">
            <v>贵州省电子商务学校</v>
          </cell>
          <cell r="N1140" t="str">
            <v>花果园校区</v>
          </cell>
        </row>
        <row r="1141">
          <cell r="B1141" t="str">
            <v>JJ1999000728</v>
          </cell>
          <cell r="C1141" t="str">
            <v>排椅</v>
          </cell>
          <cell r="D1141">
            <v>1</v>
          </cell>
          <cell r="E1141" t="str">
            <v>待完善</v>
          </cell>
          <cell r="F1141">
            <v>36259</v>
          </cell>
          <cell r="G1141" t="str">
            <v>花果园校区</v>
          </cell>
          <cell r="H1141">
            <v>66.11</v>
          </cell>
          <cell r="I1141">
            <v>66.11</v>
          </cell>
          <cell r="J1141">
            <v>0</v>
          </cell>
          <cell r="K1141" t="str">
            <v>闲置</v>
          </cell>
          <cell r="L1141" t="str">
            <v>花果园礼堂</v>
          </cell>
          <cell r="M1141" t="str">
            <v>贵州省电子商务学校</v>
          </cell>
          <cell r="N1141" t="str">
            <v>花果园校区</v>
          </cell>
        </row>
        <row r="1142">
          <cell r="B1142" t="str">
            <v>JJ1999000734</v>
          </cell>
          <cell r="C1142" t="str">
            <v>排椅</v>
          </cell>
          <cell r="D1142">
            <v>1</v>
          </cell>
          <cell r="E1142" t="str">
            <v>待完善</v>
          </cell>
          <cell r="F1142">
            <v>36259</v>
          </cell>
          <cell r="G1142" t="str">
            <v>花果园校区</v>
          </cell>
          <cell r="H1142">
            <v>66.11</v>
          </cell>
          <cell r="I1142">
            <v>66.11</v>
          </cell>
          <cell r="J1142">
            <v>0</v>
          </cell>
          <cell r="K1142" t="str">
            <v>闲置</v>
          </cell>
          <cell r="L1142" t="str">
            <v>花果园礼堂</v>
          </cell>
          <cell r="M1142" t="str">
            <v>贵州省电子商务学校</v>
          </cell>
          <cell r="N1142" t="str">
            <v>花果园校区</v>
          </cell>
        </row>
        <row r="1143">
          <cell r="B1143" t="str">
            <v>JJ1999000735</v>
          </cell>
          <cell r="C1143" t="str">
            <v>排椅</v>
          </cell>
          <cell r="D1143">
            <v>1</v>
          </cell>
          <cell r="E1143" t="str">
            <v>待完善</v>
          </cell>
          <cell r="F1143">
            <v>36259</v>
          </cell>
          <cell r="G1143" t="str">
            <v>花果园校区</v>
          </cell>
          <cell r="H1143">
            <v>66.11</v>
          </cell>
          <cell r="I1143">
            <v>66.11</v>
          </cell>
          <cell r="J1143">
            <v>0</v>
          </cell>
          <cell r="K1143" t="str">
            <v>闲置</v>
          </cell>
          <cell r="L1143" t="str">
            <v>花果园礼堂</v>
          </cell>
          <cell r="M1143" t="str">
            <v>贵州省电子商务学校</v>
          </cell>
          <cell r="N1143" t="str">
            <v>花果园校区</v>
          </cell>
        </row>
        <row r="1144">
          <cell r="B1144" t="str">
            <v>JJ1999000736</v>
          </cell>
          <cell r="C1144" t="str">
            <v>排椅</v>
          </cell>
          <cell r="D1144">
            <v>1</v>
          </cell>
          <cell r="E1144" t="str">
            <v>待完善</v>
          </cell>
          <cell r="F1144">
            <v>36259</v>
          </cell>
          <cell r="G1144" t="str">
            <v>花果园校区</v>
          </cell>
          <cell r="H1144">
            <v>66.11</v>
          </cell>
          <cell r="I1144">
            <v>66.11</v>
          </cell>
          <cell r="J1144">
            <v>0</v>
          </cell>
          <cell r="K1144" t="str">
            <v>闲置</v>
          </cell>
          <cell r="L1144" t="str">
            <v>花果园礼堂</v>
          </cell>
          <cell r="M1144" t="str">
            <v>贵州省电子商务学校</v>
          </cell>
          <cell r="N1144" t="str">
            <v>花果园校区</v>
          </cell>
        </row>
        <row r="1145">
          <cell r="B1145" t="str">
            <v>JJ1999000737</v>
          </cell>
          <cell r="C1145" t="str">
            <v>排椅</v>
          </cell>
          <cell r="D1145">
            <v>1</v>
          </cell>
          <cell r="E1145" t="str">
            <v>待完善</v>
          </cell>
          <cell r="F1145">
            <v>36259</v>
          </cell>
          <cell r="G1145" t="str">
            <v>花果园校区</v>
          </cell>
          <cell r="H1145">
            <v>66.11</v>
          </cell>
          <cell r="I1145">
            <v>66.11</v>
          </cell>
          <cell r="J1145">
            <v>0</v>
          </cell>
          <cell r="K1145" t="str">
            <v>闲置</v>
          </cell>
          <cell r="L1145" t="str">
            <v>花果园礼堂</v>
          </cell>
          <cell r="M1145" t="str">
            <v>贵州省电子商务学校</v>
          </cell>
          <cell r="N1145" t="str">
            <v>花果园校区</v>
          </cell>
        </row>
        <row r="1146">
          <cell r="B1146" t="str">
            <v>JJ1999000738</v>
          </cell>
          <cell r="C1146" t="str">
            <v>排椅</v>
          </cell>
          <cell r="D1146">
            <v>1</v>
          </cell>
          <cell r="E1146" t="str">
            <v>待完善</v>
          </cell>
          <cell r="F1146">
            <v>36259</v>
          </cell>
          <cell r="G1146" t="str">
            <v>花果园校区</v>
          </cell>
          <cell r="H1146">
            <v>66.11</v>
          </cell>
          <cell r="I1146">
            <v>66.11</v>
          </cell>
          <cell r="J1146">
            <v>0</v>
          </cell>
          <cell r="K1146" t="str">
            <v>闲置</v>
          </cell>
          <cell r="L1146" t="str">
            <v>花果园礼堂</v>
          </cell>
          <cell r="M1146" t="str">
            <v>贵州省电子商务学校</v>
          </cell>
          <cell r="N1146" t="str">
            <v>花果园校区</v>
          </cell>
        </row>
        <row r="1147">
          <cell r="B1147" t="str">
            <v>JJ1999000739</v>
          </cell>
          <cell r="C1147" t="str">
            <v>排椅</v>
          </cell>
          <cell r="D1147">
            <v>1</v>
          </cell>
          <cell r="E1147" t="str">
            <v>待完善</v>
          </cell>
          <cell r="F1147">
            <v>36259</v>
          </cell>
          <cell r="G1147" t="str">
            <v>花果园校区</v>
          </cell>
          <cell r="H1147">
            <v>66.11</v>
          </cell>
          <cell r="I1147">
            <v>66.11</v>
          </cell>
          <cell r="J1147">
            <v>0</v>
          </cell>
          <cell r="K1147" t="str">
            <v>闲置</v>
          </cell>
          <cell r="L1147" t="str">
            <v>花果园礼堂</v>
          </cell>
          <cell r="M1147" t="str">
            <v>贵州省电子商务学校</v>
          </cell>
          <cell r="N1147" t="str">
            <v>花果园校区</v>
          </cell>
        </row>
        <row r="1148">
          <cell r="B1148" t="str">
            <v>JJ1999000740</v>
          </cell>
          <cell r="C1148" t="str">
            <v>排椅</v>
          </cell>
          <cell r="D1148">
            <v>1</v>
          </cell>
          <cell r="E1148" t="str">
            <v>待完善</v>
          </cell>
          <cell r="F1148">
            <v>36259</v>
          </cell>
          <cell r="G1148" t="str">
            <v>花果园校区</v>
          </cell>
          <cell r="H1148">
            <v>66.11</v>
          </cell>
          <cell r="I1148">
            <v>66.11</v>
          </cell>
          <cell r="J1148">
            <v>0</v>
          </cell>
          <cell r="K1148" t="str">
            <v>闲置</v>
          </cell>
          <cell r="L1148" t="str">
            <v>花果园礼堂</v>
          </cell>
          <cell r="M1148" t="str">
            <v>贵州省电子商务学校</v>
          </cell>
          <cell r="N1148" t="str">
            <v>花果园校区</v>
          </cell>
        </row>
        <row r="1149">
          <cell r="B1149" t="str">
            <v>JJ1999000741</v>
          </cell>
          <cell r="C1149" t="str">
            <v>排桌</v>
          </cell>
          <cell r="D1149">
            <v>1</v>
          </cell>
          <cell r="E1149" t="str">
            <v>待完善</v>
          </cell>
          <cell r="F1149">
            <v>36259</v>
          </cell>
          <cell r="G1149" t="str">
            <v>花果园校区</v>
          </cell>
          <cell r="H1149">
            <v>28</v>
          </cell>
          <cell r="I1149">
            <v>28</v>
          </cell>
          <cell r="J1149">
            <v>0</v>
          </cell>
          <cell r="K1149" t="str">
            <v>闲置</v>
          </cell>
          <cell r="L1149" t="str">
            <v>花果园一教407（阶梯教室）</v>
          </cell>
          <cell r="M1149" t="str">
            <v>贵州省电子商务学校</v>
          </cell>
          <cell r="N1149" t="str">
            <v>花果园校区</v>
          </cell>
        </row>
        <row r="1150">
          <cell r="B1150" t="str">
            <v>JJ1999000742</v>
          </cell>
          <cell r="C1150" t="str">
            <v>排椅</v>
          </cell>
          <cell r="D1150">
            <v>1</v>
          </cell>
          <cell r="E1150" t="str">
            <v>待完善</v>
          </cell>
          <cell r="F1150">
            <v>36259</v>
          </cell>
          <cell r="G1150" t="str">
            <v>花果园校区</v>
          </cell>
          <cell r="H1150">
            <v>66.11</v>
          </cell>
          <cell r="I1150">
            <v>66.11</v>
          </cell>
          <cell r="J1150">
            <v>0</v>
          </cell>
          <cell r="K1150" t="str">
            <v>闲置</v>
          </cell>
          <cell r="L1150" t="str">
            <v>花果园礼堂</v>
          </cell>
          <cell r="M1150" t="str">
            <v>贵州省电子商务学校</v>
          </cell>
          <cell r="N1150" t="str">
            <v>花果园校区</v>
          </cell>
        </row>
        <row r="1151">
          <cell r="B1151" t="str">
            <v>JJ1999000743</v>
          </cell>
          <cell r="C1151" t="str">
            <v>排椅</v>
          </cell>
          <cell r="D1151">
            <v>1</v>
          </cell>
          <cell r="E1151" t="str">
            <v>待完善</v>
          </cell>
          <cell r="F1151">
            <v>36259</v>
          </cell>
          <cell r="G1151" t="str">
            <v>花果园校区</v>
          </cell>
          <cell r="H1151">
            <v>66.11</v>
          </cell>
          <cell r="I1151">
            <v>66.11</v>
          </cell>
          <cell r="J1151">
            <v>0</v>
          </cell>
          <cell r="K1151" t="str">
            <v>闲置</v>
          </cell>
          <cell r="L1151" t="str">
            <v>花果园礼堂</v>
          </cell>
          <cell r="M1151" t="str">
            <v>贵州省电子商务学校</v>
          </cell>
          <cell r="N1151" t="str">
            <v>花果园校区</v>
          </cell>
        </row>
        <row r="1152">
          <cell r="B1152" t="str">
            <v>JJ1999000744</v>
          </cell>
          <cell r="C1152" t="str">
            <v>排椅</v>
          </cell>
          <cell r="D1152">
            <v>1</v>
          </cell>
          <cell r="E1152" t="str">
            <v>待完善</v>
          </cell>
          <cell r="F1152">
            <v>36259</v>
          </cell>
          <cell r="G1152" t="str">
            <v>花果园校区</v>
          </cell>
          <cell r="H1152">
            <v>66.11</v>
          </cell>
          <cell r="I1152">
            <v>66.11</v>
          </cell>
          <cell r="J1152">
            <v>0</v>
          </cell>
          <cell r="K1152" t="str">
            <v>闲置</v>
          </cell>
          <cell r="L1152" t="str">
            <v>花果园礼堂</v>
          </cell>
          <cell r="M1152" t="str">
            <v>贵州省电子商务学校</v>
          </cell>
          <cell r="N1152" t="str">
            <v>花果园校区</v>
          </cell>
        </row>
        <row r="1153">
          <cell r="B1153" t="str">
            <v>JJ1999000745</v>
          </cell>
          <cell r="C1153" t="str">
            <v>排椅</v>
          </cell>
          <cell r="D1153">
            <v>1</v>
          </cell>
          <cell r="E1153" t="str">
            <v>待完善</v>
          </cell>
          <cell r="F1153">
            <v>36259</v>
          </cell>
          <cell r="G1153" t="str">
            <v>花果园校区</v>
          </cell>
          <cell r="H1153">
            <v>66.11</v>
          </cell>
          <cell r="I1153">
            <v>66.11</v>
          </cell>
          <cell r="J1153">
            <v>0</v>
          </cell>
          <cell r="K1153" t="str">
            <v>闲置</v>
          </cell>
          <cell r="L1153" t="str">
            <v>花果园礼堂</v>
          </cell>
          <cell r="M1153" t="str">
            <v>贵州省电子商务学校</v>
          </cell>
          <cell r="N1153" t="str">
            <v>花果园校区</v>
          </cell>
        </row>
        <row r="1154">
          <cell r="B1154" t="str">
            <v>JJ1999000746</v>
          </cell>
          <cell r="C1154" t="str">
            <v>排椅</v>
          </cell>
          <cell r="D1154">
            <v>1</v>
          </cell>
          <cell r="E1154" t="str">
            <v>待完善</v>
          </cell>
          <cell r="F1154">
            <v>36259</v>
          </cell>
          <cell r="G1154" t="str">
            <v>花果园校区</v>
          </cell>
          <cell r="H1154">
            <v>66.11</v>
          </cell>
          <cell r="I1154">
            <v>66.11</v>
          </cell>
          <cell r="J1154">
            <v>0</v>
          </cell>
          <cell r="K1154" t="str">
            <v>闲置</v>
          </cell>
          <cell r="L1154" t="str">
            <v>花果园礼堂</v>
          </cell>
          <cell r="M1154" t="str">
            <v>贵州省电子商务学校</v>
          </cell>
          <cell r="N1154" t="str">
            <v>花果园校区</v>
          </cell>
        </row>
        <row r="1155">
          <cell r="B1155" t="str">
            <v>JJ1999000747</v>
          </cell>
          <cell r="C1155" t="str">
            <v>排椅</v>
          </cell>
          <cell r="D1155">
            <v>1</v>
          </cell>
          <cell r="E1155" t="str">
            <v>待完善</v>
          </cell>
          <cell r="F1155">
            <v>36259</v>
          </cell>
          <cell r="G1155" t="str">
            <v>花果园校区</v>
          </cell>
          <cell r="H1155">
            <v>66.11</v>
          </cell>
          <cell r="I1155">
            <v>66.11</v>
          </cell>
          <cell r="J1155">
            <v>0</v>
          </cell>
          <cell r="K1155" t="str">
            <v>闲置</v>
          </cell>
          <cell r="L1155" t="str">
            <v>花果园礼堂</v>
          </cell>
          <cell r="M1155" t="str">
            <v>贵州省电子商务学校</v>
          </cell>
          <cell r="N1155" t="str">
            <v>花果园校区</v>
          </cell>
        </row>
        <row r="1156">
          <cell r="B1156" t="str">
            <v>JJ1999000748</v>
          </cell>
          <cell r="C1156" t="str">
            <v>排椅</v>
          </cell>
          <cell r="D1156">
            <v>1</v>
          </cell>
          <cell r="E1156" t="str">
            <v>待完善</v>
          </cell>
          <cell r="F1156">
            <v>36259</v>
          </cell>
          <cell r="G1156" t="str">
            <v>花果园校区</v>
          </cell>
          <cell r="H1156">
            <v>66.11</v>
          </cell>
          <cell r="I1156">
            <v>66.11</v>
          </cell>
          <cell r="J1156">
            <v>0</v>
          </cell>
          <cell r="K1156" t="str">
            <v>闲置</v>
          </cell>
          <cell r="L1156" t="str">
            <v>花果园礼堂</v>
          </cell>
          <cell r="M1156" t="str">
            <v>贵州省电子商务学校</v>
          </cell>
          <cell r="N1156" t="str">
            <v>花果园校区</v>
          </cell>
        </row>
        <row r="1157">
          <cell r="B1157" t="str">
            <v>JJ1999000749</v>
          </cell>
          <cell r="C1157" t="str">
            <v>排椅</v>
          </cell>
          <cell r="D1157">
            <v>1</v>
          </cell>
          <cell r="E1157" t="str">
            <v>待完善</v>
          </cell>
          <cell r="F1157">
            <v>36259</v>
          </cell>
          <cell r="G1157" t="str">
            <v>花果园校区</v>
          </cell>
          <cell r="H1157">
            <v>66.11</v>
          </cell>
          <cell r="I1157">
            <v>66.11</v>
          </cell>
          <cell r="J1157">
            <v>0</v>
          </cell>
          <cell r="K1157" t="str">
            <v>闲置</v>
          </cell>
          <cell r="L1157" t="str">
            <v>花果园礼堂</v>
          </cell>
          <cell r="M1157" t="str">
            <v>贵州省电子商务学校</v>
          </cell>
          <cell r="N1157" t="str">
            <v>花果园校区</v>
          </cell>
        </row>
        <row r="1158">
          <cell r="B1158" t="str">
            <v>JJ1999000750</v>
          </cell>
          <cell r="C1158" t="str">
            <v>排椅</v>
          </cell>
          <cell r="D1158">
            <v>1</v>
          </cell>
          <cell r="E1158" t="str">
            <v>待完善</v>
          </cell>
          <cell r="F1158">
            <v>36259</v>
          </cell>
          <cell r="G1158" t="str">
            <v>花果园校区</v>
          </cell>
          <cell r="H1158">
            <v>66.11</v>
          </cell>
          <cell r="I1158">
            <v>66.11</v>
          </cell>
          <cell r="J1158">
            <v>0</v>
          </cell>
          <cell r="K1158" t="str">
            <v>闲置</v>
          </cell>
          <cell r="L1158" t="str">
            <v>花果园礼堂</v>
          </cell>
          <cell r="M1158" t="str">
            <v>贵州省电子商务学校</v>
          </cell>
          <cell r="N1158" t="str">
            <v>花果园校区</v>
          </cell>
        </row>
        <row r="1159">
          <cell r="B1159" t="str">
            <v>JJ1999000751</v>
          </cell>
          <cell r="C1159" t="str">
            <v>排椅</v>
          </cell>
          <cell r="D1159">
            <v>1</v>
          </cell>
          <cell r="E1159" t="str">
            <v>待完善</v>
          </cell>
          <cell r="F1159">
            <v>36259</v>
          </cell>
          <cell r="G1159" t="str">
            <v>花果园校区</v>
          </cell>
          <cell r="H1159">
            <v>70.37</v>
          </cell>
          <cell r="I1159">
            <v>70.37</v>
          </cell>
          <cell r="J1159">
            <v>0</v>
          </cell>
          <cell r="K1159" t="str">
            <v>闲置</v>
          </cell>
          <cell r="L1159" t="str">
            <v>花果园礼堂</v>
          </cell>
          <cell r="M1159" t="str">
            <v>贵州省电子商务学校</v>
          </cell>
          <cell r="N1159" t="str">
            <v>花果园校区</v>
          </cell>
        </row>
        <row r="1160">
          <cell r="B1160" t="str">
            <v>JJ1999000752</v>
          </cell>
          <cell r="C1160" t="str">
            <v>排椅</v>
          </cell>
          <cell r="D1160">
            <v>1</v>
          </cell>
          <cell r="E1160" t="str">
            <v>待完善</v>
          </cell>
          <cell r="F1160">
            <v>36259</v>
          </cell>
          <cell r="G1160" t="str">
            <v>花果园校区</v>
          </cell>
          <cell r="H1160">
            <v>66.11</v>
          </cell>
          <cell r="I1160">
            <v>66.11</v>
          </cell>
          <cell r="J1160">
            <v>0</v>
          </cell>
          <cell r="K1160" t="str">
            <v>闲置</v>
          </cell>
          <cell r="L1160" t="str">
            <v>花果园礼堂</v>
          </cell>
          <cell r="M1160" t="str">
            <v>贵州省电子商务学校</v>
          </cell>
          <cell r="N1160" t="str">
            <v>花果园校区</v>
          </cell>
        </row>
        <row r="1161">
          <cell r="B1161" t="str">
            <v>JJ1999000753</v>
          </cell>
          <cell r="C1161" t="str">
            <v>排椅</v>
          </cell>
          <cell r="D1161">
            <v>1</v>
          </cell>
          <cell r="E1161" t="str">
            <v>待完善</v>
          </cell>
          <cell r="F1161">
            <v>36259</v>
          </cell>
          <cell r="G1161" t="str">
            <v>花果园校区</v>
          </cell>
          <cell r="H1161">
            <v>66.11</v>
          </cell>
          <cell r="I1161">
            <v>66.11</v>
          </cell>
          <cell r="J1161">
            <v>0</v>
          </cell>
          <cell r="K1161" t="str">
            <v>闲置</v>
          </cell>
          <cell r="L1161" t="str">
            <v>花果园礼堂</v>
          </cell>
          <cell r="M1161" t="str">
            <v>贵州省电子商务学校</v>
          </cell>
          <cell r="N1161" t="str">
            <v>花果园校区</v>
          </cell>
        </row>
        <row r="1162">
          <cell r="B1162" t="str">
            <v>JJ1999000754</v>
          </cell>
          <cell r="C1162" t="str">
            <v>排椅</v>
          </cell>
          <cell r="D1162">
            <v>1</v>
          </cell>
          <cell r="E1162" t="str">
            <v>待完善</v>
          </cell>
          <cell r="F1162">
            <v>36259</v>
          </cell>
          <cell r="G1162" t="str">
            <v>花果园校区</v>
          </cell>
          <cell r="H1162">
            <v>66.11</v>
          </cell>
          <cell r="I1162">
            <v>66.11</v>
          </cell>
          <cell r="J1162">
            <v>0</v>
          </cell>
          <cell r="K1162" t="str">
            <v>闲置</v>
          </cell>
          <cell r="L1162" t="str">
            <v>花果园礼堂</v>
          </cell>
          <cell r="M1162" t="str">
            <v>贵州省电子商务学校</v>
          </cell>
          <cell r="N1162" t="str">
            <v>花果园校区</v>
          </cell>
        </row>
        <row r="1163">
          <cell r="B1163" t="str">
            <v>JJ1999000755</v>
          </cell>
          <cell r="C1163" t="str">
            <v>排椅</v>
          </cell>
          <cell r="D1163">
            <v>1</v>
          </cell>
          <cell r="E1163" t="str">
            <v>待完善</v>
          </cell>
          <cell r="F1163">
            <v>36259</v>
          </cell>
          <cell r="G1163" t="str">
            <v>花果园校区</v>
          </cell>
          <cell r="H1163">
            <v>66.11</v>
          </cell>
          <cell r="I1163">
            <v>66.11</v>
          </cell>
          <cell r="J1163">
            <v>0</v>
          </cell>
          <cell r="K1163" t="str">
            <v>闲置</v>
          </cell>
          <cell r="L1163" t="str">
            <v>花果园礼堂</v>
          </cell>
          <cell r="M1163" t="str">
            <v>贵州省电子商务学校</v>
          </cell>
          <cell r="N1163" t="str">
            <v>花果园校区</v>
          </cell>
        </row>
        <row r="1164">
          <cell r="B1164" t="str">
            <v>JJ1999000756</v>
          </cell>
          <cell r="C1164" t="str">
            <v>排椅</v>
          </cell>
          <cell r="D1164">
            <v>1</v>
          </cell>
          <cell r="E1164" t="str">
            <v>待完善</v>
          </cell>
          <cell r="F1164">
            <v>36259</v>
          </cell>
          <cell r="G1164" t="str">
            <v>花果园校区</v>
          </cell>
          <cell r="H1164">
            <v>66.11</v>
          </cell>
          <cell r="I1164">
            <v>66.11</v>
          </cell>
          <cell r="J1164">
            <v>0</v>
          </cell>
          <cell r="K1164" t="str">
            <v>闲置</v>
          </cell>
          <cell r="L1164" t="str">
            <v>花果园礼堂</v>
          </cell>
          <cell r="M1164" t="str">
            <v>贵州省电子商务学校</v>
          </cell>
          <cell r="N1164" t="str">
            <v>花果园校区</v>
          </cell>
        </row>
        <row r="1165">
          <cell r="B1165" t="str">
            <v>JJ1999000757</v>
          </cell>
          <cell r="C1165" t="str">
            <v>排椅</v>
          </cell>
          <cell r="D1165">
            <v>1</v>
          </cell>
          <cell r="E1165" t="str">
            <v>待完善</v>
          </cell>
          <cell r="F1165">
            <v>36259</v>
          </cell>
          <cell r="G1165" t="str">
            <v>花果园校区</v>
          </cell>
          <cell r="H1165">
            <v>66.11</v>
          </cell>
          <cell r="I1165">
            <v>66.11</v>
          </cell>
          <cell r="J1165">
            <v>0</v>
          </cell>
          <cell r="K1165" t="str">
            <v>闲置</v>
          </cell>
          <cell r="L1165" t="str">
            <v>花果园礼堂</v>
          </cell>
          <cell r="M1165" t="str">
            <v>贵州省电子商务学校</v>
          </cell>
          <cell r="N1165" t="str">
            <v>花果园校区</v>
          </cell>
        </row>
        <row r="1166">
          <cell r="B1166" t="str">
            <v>JJ1999000758</v>
          </cell>
          <cell r="C1166" t="str">
            <v>排椅</v>
          </cell>
          <cell r="D1166">
            <v>1</v>
          </cell>
          <cell r="E1166" t="str">
            <v>待完善</v>
          </cell>
          <cell r="F1166">
            <v>36259</v>
          </cell>
          <cell r="G1166" t="str">
            <v>花果园校区</v>
          </cell>
          <cell r="H1166">
            <v>66.11</v>
          </cell>
          <cell r="I1166">
            <v>66.11</v>
          </cell>
          <cell r="J1166">
            <v>0</v>
          </cell>
          <cell r="K1166" t="str">
            <v>闲置</v>
          </cell>
          <cell r="L1166" t="str">
            <v>花果园礼堂</v>
          </cell>
          <cell r="M1166" t="str">
            <v>贵州省电子商务学校</v>
          </cell>
          <cell r="N1166" t="str">
            <v>花果园校区</v>
          </cell>
        </row>
        <row r="1167">
          <cell r="B1167" t="str">
            <v>JJ1999000759</v>
          </cell>
          <cell r="C1167" t="str">
            <v>排椅</v>
          </cell>
          <cell r="D1167">
            <v>1</v>
          </cell>
          <cell r="E1167" t="str">
            <v>待完善</v>
          </cell>
          <cell r="F1167">
            <v>36259</v>
          </cell>
          <cell r="G1167" t="str">
            <v>花果园校区</v>
          </cell>
          <cell r="H1167">
            <v>66.11</v>
          </cell>
          <cell r="I1167">
            <v>66.11</v>
          </cell>
          <cell r="J1167">
            <v>0</v>
          </cell>
          <cell r="K1167" t="str">
            <v>闲置</v>
          </cell>
          <cell r="L1167" t="str">
            <v>花果园礼堂</v>
          </cell>
          <cell r="M1167" t="str">
            <v>贵州省电子商务学校</v>
          </cell>
          <cell r="N1167" t="str">
            <v>花果园校区</v>
          </cell>
        </row>
        <row r="1168">
          <cell r="B1168" t="str">
            <v>JJ1999000760</v>
          </cell>
          <cell r="C1168" t="str">
            <v>排椅</v>
          </cell>
          <cell r="D1168">
            <v>1</v>
          </cell>
          <cell r="E1168" t="str">
            <v>待完善</v>
          </cell>
          <cell r="F1168">
            <v>36259</v>
          </cell>
          <cell r="G1168" t="str">
            <v>花果园校区</v>
          </cell>
          <cell r="H1168">
            <v>66.11</v>
          </cell>
          <cell r="I1168">
            <v>66.11</v>
          </cell>
          <cell r="J1168">
            <v>0</v>
          </cell>
          <cell r="K1168" t="str">
            <v>闲置</v>
          </cell>
          <cell r="L1168" t="str">
            <v>花果园礼堂</v>
          </cell>
          <cell r="M1168" t="str">
            <v>贵州省电子商务学校</v>
          </cell>
          <cell r="N1168" t="str">
            <v>花果园校区</v>
          </cell>
        </row>
        <row r="1169">
          <cell r="B1169" t="str">
            <v>JJ1999000761</v>
          </cell>
          <cell r="C1169" t="str">
            <v>排椅</v>
          </cell>
          <cell r="D1169">
            <v>1</v>
          </cell>
          <cell r="E1169" t="str">
            <v>待完善</v>
          </cell>
          <cell r="F1169">
            <v>36259</v>
          </cell>
          <cell r="G1169" t="str">
            <v>花果园校区</v>
          </cell>
          <cell r="H1169">
            <v>66.11</v>
          </cell>
          <cell r="I1169">
            <v>66.11</v>
          </cell>
          <cell r="J1169">
            <v>0</v>
          </cell>
          <cell r="K1169" t="str">
            <v>闲置</v>
          </cell>
          <cell r="L1169" t="str">
            <v>花果园礼堂</v>
          </cell>
          <cell r="M1169" t="str">
            <v>贵州省电子商务学校</v>
          </cell>
          <cell r="N1169" t="str">
            <v>花果园校区</v>
          </cell>
        </row>
        <row r="1170">
          <cell r="B1170" t="str">
            <v>JJ1999000762</v>
          </cell>
          <cell r="C1170" t="str">
            <v>排椅</v>
          </cell>
          <cell r="D1170">
            <v>1</v>
          </cell>
          <cell r="E1170" t="str">
            <v>待完善</v>
          </cell>
          <cell r="F1170">
            <v>36259</v>
          </cell>
          <cell r="G1170" t="str">
            <v>花果园校区</v>
          </cell>
          <cell r="H1170">
            <v>66.11</v>
          </cell>
          <cell r="I1170">
            <v>66.11</v>
          </cell>
          <cell r="J1170">
            <v>0</v>
          </cell>
          <cell r="K1170" t="str">
            <v>闲置</v>
          </cell>
          <cell r="L1170" t="str">
            <v>花果园礼堂</v>
          </cell>
          <cell r="M1170" t="str">
            <v>贵州省电子商务学校</v>
          </cell>
          <cell r="N1170" t="str">
            <v>花果园校区</v>
          </cell>
        </row>
        <row r="1171">
          <cell r="B1171" t="str">
            <v>JJ1999000763</v>
          </cell>
          <cell r="C1171" t="str">
            <v>排椅</v>
          </cell>
          <cell r="D1171">
            <v>1</v>
          </cell>
          <cell r="E1171" t="str">
            <v>待完善</v>
          </cell>
          <cell r="F1171">
            <v>36259</v>
          </cell>
          <cell r="G1171" t="str">
            <v>花果园校区</v>
          </cell>
          <cell r="H1171">
            <v>66.11</v>
          </cell>
          <cell r="I1171">
            <v>66.11</v>
          </cell>
          <cell r="J1171">
            <v>0</v>
          </cell>
          <cell r="K1171" t="str">
            <v>闲置</v>
          </cell>
          <cell r="L1171" t="str">
            <v>花果园礼堂</v>
          </cell>
          <cell r="M1171" t="str">
            <v>贵州省电子商务学校</v>
          </cell>
          <cell r="N1171" t="str">
            <v>花果园校区</v>
          </cell>
        </row>
        <row r="1172">
          <cell r="B1172" t="str">
            <v>JJ1999000764</v>
          </cell>
          <cell r="C1172" t="str">
            <v>排椅</v>
          </cell>
          <cell r="D1172">
            <v>1</v>
          </cell>
          <cell r="E1172" t="str">
            <v>待完善</v>
          </cell>
          <cell r="F1172">
            <v>36259</v>
          </cell>
          <cell r="G1172" t="str">
            <v>花果园校区</v>
          </cell>
          <cell r="H1172">
            <v>66.11</v>
          </cell>
          <cell r="I1172">
            <v>66.11</v>
          </cell>
          <cell r="J1172">
            <v>0</v>
          </cell>
          <cell r="K1172" t="str">
            <v>闲置</v>
          </cell>
          <cell r="L1172" t="str">
            <v>花果园礼堂</v>
          </cell>
          <cell r="M1172" t="str">
            <v>贵州省电子商务学校</v>
          </cell>
          <cell r="N1172" t="str">
            <v>花果园校区</v>
          </cell>
        </row>
        <row r="1173">
          <cell r="B1173" t="str">
            <v>JJ1999000765</v>
          </cell>
          <cell r="C1173" t="str">
            <v>排椅</v>
          </cell>
          <cell r="D1173">
            <v>1</v>
          </cell>
          <cell r="E1173" t="str">
            <v>待完善</v>
          </cell>
          <cell r="F1173">
            <v>36259</v>
          </cell>
          <cell r="G1173" t="str">
            <v>花果园校区</v>
          </cell>
          <cell r="H1173">
            <v>66.11</v>
          </cell>
          <cell r="I1173">
            <v>66.11</v>
          </cell>
          <cell r="J1173">
            <v>0</v>
          </cell>
          <cell r="K1173" t="str">
            <v>闲置</v>
          </cell>
          <cell r="L1173" t="str">
            <v>花果园礼堂</v>
          </cell>
          <cell r="M1173" t="str">
            <v>贵州省电子商务学校</v>
          </cell>
          <cell r="N1173" t="str">
            <v>花果园校区</v>
          </cell>
        </row>
        <row r="1174">
          <cell r="B1174" t="str">
            <v>JJ1999000766</v>
          </cell>
          <cell r="C1174" t="str">
            <v>排椅</v>
          </cell>
          <cell r="D1174">
            <v>1</v>
          </cell>
          <cell r="E1174" t="str">
            <v>待完善</v>
          </cell>
          <cell r="F1174">
            <v>36259</v>
          </cell>
          <cell r="G1174" t="str">
            <v>花果园校区</v>
          </cell>
          <cell r="H1174">
            <v>66.11</v>
          </cell>
          <cell r="I1174">
            <v>66.11</v>
          </cell>
          <cell r="J1174">
            <v>0</v>
          </cell>
          <cell r="K1174" t="str">
            <v>闲置</v>
          </cell>
          <cell r="L1174" t="str">
            <v>花果园礼堂</v>
          </cell>
          <cell r="M1174" t="str">
            <v>贵州省电子商务学校</v>
          </cell>
          <cell r="N1174" t="str">
            <v>花果园校区</v>
          </cell>
        </row>
        <row r="1175">
          <cell r="B1175" t="str">
            <v>JJ1999000776</v>
          </cell>
          <cell r="C1175" t="str">
            <v>排椅</v>
          </cell>
          <cell r="D1175">
            <v>1</v>
          </cell>
          <cell r="E1175" t="str">
            <v>待完善</v>
          </cell>
          <cell r="F1175">
            <v>36259</v>
          </cell>
          <cell r="G1175" t="str">
            <v>花果园校区</v>
          </cell>
          <cell r="H1175">
            <v>66.11</v>
          </cell>
          <cell r="I1175">
            <v>66.11</v>
          </cell>
          <cell r="J1175">
            <v>0</v>
          </cell>
          <cell r="K1175" t="str">
            <v>闲置</v>
          </cell>
          <cell r="L1175" t="str">
            <v>花果园礼堂</v>
          </cell>
          <cell r="M1175" t="str">
            <v>贵州省电子商务学校</v>
          </cell>
          <cell r="N1175" t="str">
            <v>花果园校区</v>
          </cell>
        </row>
        <row r="1176">
          <cell r="B1176" t="str">
            <v>JJ1999000777</v>
          </cell>
          <cell r="C1176" t="str">
            <v>排椅</v>
          </cell>
          <cell r="D1176">
            <v>1</v>
          </cell>
          <cell r="E1176" t="str">
            <v>待完善</v>
          </cell>
          <cell r="F1176">
            <v>36259</v>
          </cell>
          <cell r="G1176" t="str">
            <v>花果园校区</v>
          </cell>
          <cell r="H1176">
            <v>66.11</v>
          </cell>
          <cell r="I1176">
            <v>66.11</v>
          </cell>
          <cell r="J1176">
            <v>0</v>
          </cell>
          <cell r="K1176" t="str">
            <v>闲置</v>
          </cell>
          <cell r="L1176" t="str">
            <v>花果园礼堂</v>
          </cell>
          <cell r="M1176" t="str">
            <v>贵州省电子商务学校</v>
          </cell>
          <cell r="N1176" t="str">
            <v>花果园校区</v>
          </cell>
        </row>
        <row r="1177">
          <cell r="B1177" t="str">
            <v>JJ1999000778</v>
          </cell>
          <cell r="C1177" t="str">
            <v>排桌</v>
          </cell>
          <cell r="D1177">
            <v>1</v>
          </cell>
          <cell r="E1177" t="str">
            <v>待完善</v>
          </cell>
          <cell r="F1177">
            <v>36259</v>
          </cell>
          <cell r="G1177" t="str">
            <v>花果园校区</v>
          </cell>
          <cell r="H1177">
            <v>28</v>
          </cell>
          <cell r="I1177">
            <v>28</v>
          </cell>
          <cell r="J1177">
            <v>0</v>
          </cell>
          <cell r="K1177" t="str">
            <v>闲置</v>
          </cell>
          <cell r="L1177" t="str">
            <v>花果园一教407（阶梯教室）</v>
          </cell>
          <cell r="M1177" t="str">
            <v>贵州省电子商务学校</v>
          </cell>
          <cell r="N1177" t="str">
            <v>花果园校区</v>
          </cell>
        </row>
        <row r="1178">
          <cell r="B1178" t="str">
            <v>JJ1999000779</v>
          </cell>
          <cell r="C1178" t="str">
            <v>排椅</v>
          </cell>
          <cell r="D1178">
            <v>1</v>
          </cell>
          <cell r="E1178" t="str">
            <v>待完善</v>
          </cell>
          <cell r="F1178">
            <v>36259</v>
          </cell>
          <cell r="G1178" t="str">
            <v>花果园校区</v>
          </cell>
          <cell r="H1178">
            <v>66.11</v>
          </cell>
          <cell r="I1178">
            <v>66.11</v>
          </cell>
          <cell r="J1178">
            <v>0</v>
          </cell>
          <cell r="K1178" t="str">
            <v>闲置</v>
          </cell>
          <cell r="L1178" t="str">
            <v>花果园礼堂</v>
          </cell>
          <cell r="M1178" t="str">
            <v>贵州省电子商务学校</v>
          </cell>
          <cell r="N1178" t="str">
            <v>花果园校区</v>
          </cell>
        </row>
        <row r="1179">
          <cell r="B1179" t="str">
            <v>JJ1999000780</v>
          </cell>
          <cell r="C1179" t="str">
            <v>排椅</v>
          </cell>
          <cell r="D1179">
            <v>1</v>
          </cell>
          <cell r="E1179" t="str">
            <v>待完善</v>
          </cell>
          <cell r="F1179">
            <v>36259</v>
          </cell>
          <cell r="G1179" t="str">
            <v>花果园校区</v>
          </cell>
          <cell r="H1179">
            <v>66.11</v>
          </cell>
          <cell r="I1179">
            <v>66.11</v>
          </cell>
          <cell r="J1179">
            <v>0</v>
          </cell>
          <cell r="K1179" t="str">
            <v>闲置</v>
          </cell>
          <cell r="L1179" t="str">
            <v>花果园礼堂</v>
          </cell>
          <cell r="M1179" t="str">
            <v>贵州省电子商务学校</v>
          </cell>
          <cell r="N1179" t="str">
            <v>花果园校区</v>
          </cell>
        </row>
        <row r="1180">
          <cell r="B1180" t="str">
            <v>JJ1999000781</v>
          </cell>
          <cell r="C1180" t="str">
            <v>排椅</v>
          </cell>
          <cell r="D1180">
            <v>1</v>
          </cell>
          <cell r="E1180" t="str">
            <v>待完善</v>
          </cell>
          <cell r="F1180">
            <v>36259</v>
          </cell>
          <cell r="G1180" t="str">
            <v>花果园校区</v>
          </cell>
          <cell r="H1180">
            <v>66.11</v>
          </cell>
          <cell r="I1180">
            <v>66.11</v>
          </cell>
          <cell r="J1180">
            <v>0</v>
          </cell>
          <cell r="K1180" t="str">
            <v>闲置</v>
          </cell>
          <cell r="L1180" t="str">
            <v>花果园礼堂</v>
          </cell>
          <cell r="M1180" t="str">
            <v>贵州省电子商务学校</v>
          </cell>
          <cell r="N1180" t="str">
            <v>花果园校区</v>
          </cell>
        </row>
        <row r="1181">
          <cell r="B1181" t="str">
            <v>JJ1999000782</v>
          </cell>
          <cell r="C1181" t="str">
            <v>排椅</v>
          </cell>
          <cell r="D1181">
            <v>1</v>
          </cell>
          <cell r="E1181" t="str">
            <v>待完善</v>
          </cell>
          <cell r="F1181">
            <v>36259</v>
          </cell>
          <cell r="G1181" t="str">
            <v>花果园校区</v>
          </cell>
          <cell r="H1181">
            <v>66.11</v>
          </cell>
          <cell r="I1181">
            <v>66.11</v>
          </cell>
          <cell r="J1181">
            <v>0</v>
          </cell>
          <cell r="K1181" t="str">
            <v>闲置</v>
          </cell>
          <cell r="L1181" t="str">
            <v>花果园礼堂</v>
          </cell>
          <cell r="M1181" t="str">
            <v>贵州省电子商务学校</v>
          </cell>
          <cell r="N1181" t="str">
            <v>花果园校区</v>
          </cell>
        </row>
        <row r="1182">
          <cell r="B1182" t="str">
            <v>JJ1999000783</v>
          </cell>
          <cell r="C1182" t="str">
            <v>排桌</v>
          </cell>
          <cell r="D1182">
            <v>1</v>
          </cell>
          <cell r="E1182" t="str">
            <v>待完善</v>
          </cell>
          <cell r="F1182">
            <v>36259</v>
          </cell>
          <cell r="G1182" t="str">
            <v>花果园校区</v>
          </cell>
          <cell r="H1182">
            <v>28</v>
          </cell>
          <cell r="I1182">
            <v>28</v>
          </cell>
          <cell r="J1182">
            <v>0</v>
          </cell>
          <cell r="K1182" t="str">
            <v>闲置</v>
          </cell>
          <cell r="L1182" t="str">
            <v>花果园一教407（阶梯教室）</v>
          </cell>
          <cell r="M1182" t="str">
            <v>贵州省电子商务学校</v>
          </cell>
          <cell r="N1182" t="str">
            <v>花果园校区</v>
          </cell>
        </row>
        <row r="1183">
          <cell r="B1183" t="str">
            <v>JJ1999000784</v>
          </cell>
          <cell r="C1183" t="str">
            <v>排椅</v>
          </cell>
          <cell r="D1183">
            <v>1</v>
          </cell>
          <cell r="E1183" t="str">
            <v>待完善</v>
          </cell>
          <cell r="F1183">
            <v>36259</v>
          </cell>
          <cell r="G1183" t="str">
            <v>花果园校区</v>
          </cell>
          <cell r="H1183">
            <v>66.11</v>
          </cell>
          <cell r="I1183">
            <v>66.11</v>
          </cell>
          <cell r="J1183">
            <v>0</v>
          </cell>
          <cell r="K1183" t="str">
            <v>闲置</v>
          </cell>
          <cell r="L1183" t="str">
            <v>花果园礼堂</v>
          </cell>
          <cell r="M1183" t="str">
            <v>贵州省电子商务学校</v>
          </cell>
          <cell r="N1183" t="str">
            <v>花果园校区</v>
          </cell>
        </row>
        <row r="1184">
          <cell r="B1184" t="str">
            <v>JJ1999000794</v>
          </cell>
          <cell r="C1184" t="str">
            <v>排椅</v>
          </cell>
          <cell r="D1184">
            <v>1</v>
          </cell>
          <cell r="E1184" t="str">
            <v>待完善</v>
          </cell>
          <cell r="F1184">
            <v>36259</v>
          </cell>
          <cell r="G1184" t="str">
            <v>花果园校区</v>
          </cell>
          <cell r="H1184">
            <v>66.11</v>
          </cell>
          <cell r="I1184">
            <v>66.11</v>
          </cell>
          <cell r="J1184">
            <v>0</v>
          </cell>
          <cell r="K1184" t="str">
            <v>闲置</v>
          </cell>
          <cell r="L1184" t="str">
            <v>花果园礼堂</v>
          </cell>
          <cell r="M1184" t="str">
            <v>贵州省电子商务学校</v>
          </cell>
          <cell r="N1184" t="str">
            <v>花果园校区</v>
          </cell>
        </row>
        <row r="1185">
          <cell r="B1185" t="str">
            <v>JJ1999000795</v>
          </cell>
          <cell r="C1185" t="str">
            <v>排椅</v>
          </cell>
          <cell r="D1185">
            <v>1</v>
          </cell>
          <cell r="E1185" t="str">
            <v>待完善</v>
          </cell>
          <cell r="F1185">
            <v>36259</v>
          </cell>
          <cell r="G1185" t="str">
            <v>花果园校区</v>
          </cell>
          <cell r="H1185">
            <v>66.11</v>
          </cell>
          <cell r="I1185">
            <v>66.11</v>
          </cell>
          <cell r="J1185">
            <v>0</v>
          </cell>
          <cell r="K1185" t="str">
            <v>闲置</v>
          </cell>
          <cell r="L1185" t="str">
            <v>花果园礼堂</v>
          </cell>
          <cell r="M1185" t="str">
            <v>贵州省电子商务学校</v>
          </cell>
          <cell r="N1185" t="str">
            <v>花果园校区</v>
          </cell>
        </row>
        <row r="1186">
          <cell r="B1186" t="str">
            <v>JJ1999000796</v>
          </cell>
          <cell r="C1186" t="str">
            <v>排椅</v>
          </cell>
          <cell r="D1186">
            <v>1</v>
          </cell>
          <cell r="E1186" t="str">
            <v>待完善</v>
          </cell>
          <cell r="F1186">
            <v>36259</v>
          </cell>
          <cell r="G1186" t="str">
            <v>花果园校区</v>
          </cell>
          <cell r="H1186">
            <v>66.11</v>
          </cell>
          <cell r="I1186">
            <v>66.11</v>
          </cell>
          <cell r="J1186">
            <v>0</v>
          </cell>
          <cell r="K1186" t="str">
            <v>闲置</v>
          </cell>
          <cell r="L1186" t="str">
            <v>花果园礼堂</v>
          </cell>
          <cell r="M1186" t="str">
            <v>贵州省电子商务学校</v>
          </cell>
          <cell r="N1186" t="str">
            <v>花果园校区</v>
          </cell>
        </row>
        <row r="1187">
          <cell r="B1187" t="str">
            <v>JJ1999000797</v>
          </cell>
          <cell r="C1187" t="str">
            <v>排椅</v>
          </cell>
          <cell r="D1187">
            <v>1</v>
          </cell>
          <cell r="E1187" t="str">
            <v>待完善</v>
          </cell>
          <cell r="F1187">
            <v>36259</v>
          </cell>
          <cell r="G1187" t="str">
            <v>花果园校区</v>
          </cell>
          <cell r="H1187">
            <v>66.11</v>
          </cell>
          <cell r="I1187">
            <v>66.11</v>
          </cell>
          <cell r="J1187">
            <v>0</v>
          </cell>
          <cell r="K1187" t="str">
            <v>闲置</v>
          </cell>
          <cell r="L1187" t="str">
            <v>花果园礼堂</v>
          </cell>
          <cell r="M1187" t="str">
            <v>贵州省电子商务学校</v>
          </cell>
          <cell r="N1187" t="str">
            <v>花果园校区</v>
          </cell>
        </row>
        <row r="1188">
          <cell r="B1188" t="str">
            <v>JJ1999000798</v>
          </cell>
          <cell r="C1188" t="str">
            <v>排椅</v>
          </cell>
          <cell r="D1188">
            <v>1</v>
          </cell>
          <cell r="E1188" t="str">
            <v>待完善</v>
          </cell>
          <cell r="F1188">
            <v>36259</v>
          </cell>
          <cell r="G1188" t="str">
            <v>花果园校区</v>
          </cell>
          <cell r="H1188">
            <v>66.11</v>
          </cell>
          <cell r="I1188">
            <v>66.11</v>
          </cell>
          <cell r="J1188">
            <v>0</v>
          </cell>
          <cell r="K1188" t="str">
            <v>闲置</v>
          </cell>
          <cell r="L1188" t="str">
            <v>花果园礼堂</v>
          </cell>
          <cell r="M1188" t="str">
            <v>贵州省电子商务学校</v>
          </cell>
          <cell r="N1188" t="str">
            <v>花果园校区</v>
          </cell>
        </row>
        <row r="1189">
          <cell r="B1189" t="str">
            <v>JJ1999000799</v>
          </cell>
          <cell r="C1189" t="str">
            <v>排椅</v>
          </cell>
          <cell r="D1189">
            <v>1</v>
          </cell>
          <cell r="E1189" t="str">
            <v>待完善</v>
          </cell>
          <cell r="F1189">
            <v>36259</v>
          </cell>
          <cell r="G1189" t="str">
            <v>花果园校区</v>
          </cell>
          <cell r="H1189">
            <v>66.11</v>
          </cell>
          <cell r="I1189">
            <v>66.11</v>
          </cell>
          <cell r="J1189">
            <v>0</v>
          </cell>
          <cell r="K1189" t="str">
            <v>闲置</v>
          </cell>
          <cell r="L1189" t="str">
            <v>花果园礼堂</v>
          </cell>
          <cell r="M1189" t="str">
            <v>贵州省电子商务学校</v>
          </cell>
          <cell r="N1189" t="str">
            <v>花果园校区</v>
          </cell>
        </row>
        <row r="1190">
          <cell r="B1190" t="str">
            <v>JJ1999000800</v>
          </cell>
          <cell r="C1190" t="str">
            <v>排椅</v>
          </cell>
          <cell r="D1190">
            <v>1</v>
          </cell>
          <cell r="E1190" t="str">
            <v>待完善</v>
          </cell>
          <cell r="F1190">
            <v>36259</v>
          </cell>
          <cell r="G1190" t="str">
            <v>花果园校区</v>
          </cell>
          <cell r="H1190">
            <v>66.11</v>
          </cell>
          <cell r="I1190">
            <v>66.11</v>
          </cell>
          <cell r="J1190">
            <v>0</v>
          </cell>
          <cell r="K1190" t="str">
            <v>闲置</v>
          </cell>
          <cell r="L1190" t="str">
            <v>花果园礼堂</v>
          </cell>
          <cell r="M1190" t="str">
            <v>贵州省电子商务学校</v>
          </cell>
          <cell r="N1190" t="str">
            <v>花果园校区</v>
          </cell>
        </row>
        <row r="1191">
          <cell r="B1191" t="str">
            <v>JJ1999000801</v>
          </cell>
          <cell r="C1191" t="str">
            <v>排椅</v>
          </cell>
          <cell r="D1191">
            <v>1</v>
          </cell>
          <cell r="E1191" t="str">
            <v>待完善</v>
          </cell>
          <cell r="F1191">
            <v>36259</v>
          </cell>
          <cell r="G1191" t="str">
            <v>花果园校区</v>
          </cell>
          <cell r="H1191">
            <v>66.11</v>
          </cell>
          <cell r="I1191">
            <v>66.11</v>
          </cell>
          <cell r="J1191">
            <v>0</v>
          </cell>
          <cell r="K1191" t="str">
            <v>闲置</v>
          </cell>
          <cell r="L1191" t="str">
            <v>花果园礼堂</v>
          </cell>
          <cell r="M1191" t="str">
            <v>贵州省电子商务学校</v>
          </cell>
          <cell r="N1191" t="str">
            <v>花果园校区</v>
          </cell>
        </row>
        <row r="1192">
          <cell r="B1192" t="str">
            <v>JJ1999000802</v>
          </cell>
          <cell r="C1192" t="str">
            <v>排椅</v>
          </cell>
          <cell r="D1192">
            <v>1</v>
          </cell>
          <cell r="E1192" t="str">
            <v>待完善</v>
          </cell>
          <cell r="F1192">
            <v>36259</v>
          </cell>
          <cell r="G1192" t="str">
            <v>花果园校区</v>
          </cell>
          <cell r="H1192">
            <v>66.11</v>
          </cell>
          <cell r="I1192">
            <v>66.11</v>
          </cell>
          <cell r="J1192">
            <v>0</v>
          </cell>
          <cell r="K1192" t="str">
            <v>闲置</v>
          </cell>
          <cell r="L1192" t="str">
            <v>花果园礼堂</v>
          </cell>
          <cell r="M1192" t="str">
            <v>贵州省电子商务学校</v>
          </cell>
          <cell r="N1192" t="str">
            <v>花果园校区</v>
          </cell>
        </row>
        <row r="1193">
          <cell r="B1193" t="str">
            <v>JJ1999000812</v>
          </cell>
          <cell r="C1193" t="str">
            <v>排椅</v>
          </cell>
          <cell r="D1193">
            <v>1</v>
          </cell>
          <cell r="E1193" t="str">
            <v>待完善</v>
          </cell>
          <cell r="F1193">
            <v>36259</v>
          </cell>
          <cell r="G1193" t="str">
            <v>花果园校区</v>
          </cell>
          <cell r="H1193">
            <v>66.11</v>
          </cell>
          <cell r="I1193">
            <v>66.11</v>
          </cell>
          <cell r="J1193">
            <v>0</v>
          </cell>
          <cell r="K1193" t="str">
            <v>闲置</v>
          </cell>
          <cell r="L1193" t="str">
            <v>花果园礼堂</v>
          </cell>
          <cell r="M1193" t="str">
            <v>贵州省电子商务学校</v>
          </cell>
          <cell r="N1193" t="str">
            <v>花果园校区</v>
          </cell>
        </row>
        <row r="1194">
          <cell r="B1194" t="str">
            <v>JJ1999000813</v>
          </cell>
          <cell r="C1194" t="str">
            <v>排椅</v>
          </cell>
          <cell r="D1194">
            <v>1</v>
          </cell>
          <cell r="E1194" t="str">
            <v>待完善</v>
          </cell>
          <cell r="F1194">
            <v>36259</v>
          </cell>
          <cell r="G1194" t="str">
            <v>花果园校区</v>
          </cell>
          <cell r="H1194">
            <v>66.11</v>
          </cell>
          <cell r="I1194">
            <v>66.11</v>
          </cell>
          <cell r="J1194">
            <v>0</v>
          </cell>
          <cell r="K1194" t="str">
            <v>闲置</v>
          </cell>
          <cell r="L1194" t="str">
            <v>花果园礼堂</v>
          </cell>
          <cell r="M1194" t="str">
            <v>贵州省电子商务学校</v>
          </cell>
          <cell r="N1194" t="str">
            <v>花果园校区</v>
          </cell>
        </row>
        <row r="1195">
          <cell r="B1195" t="str">
            <v>JJ1999000814</v>
          </cell>
          <cell r="C1195" t="str">
            <v>排桌</v>
          </cell>
          <cell r="D1195">
            <v>1</v>
          </cell>
          <cell r="E1195" t="str">
            <v>待完善</v>
          </cell>
          <cell r="F1195">
            <v>36259</v>
          </cell>
          <cell r="G1195" t="str">
            <v>花果园校区</v>
          </cell>
          <cell r="H1195">
            <v>28</v>
          </cell>
          <cell r="I1195">
            <v>28</v>
          </cell>
          <cell r="J1195">
            <v>0</v>
          </cell>
          <cell r="K1195" t="str">
            <v>闲置</v>
          </cell>
          <cell r="L1195" t="str">
            <v>花果园一教407（阶梯教室）</v>
          </cell>
          <cell r="M1195" t="str">
            <v>贵州省电子商务学校</v>
          </cell>
          <cell r="N1195" t="str">
            <v>花果园校区</v>
          </cell>
        </row>
        <row r="1196">
          <cell r="B1196" t="str">
            <v>JJ1999000815</v>
          </cell>
          <cell r="C1196" t="str">
            <v>排椅</v>
          </cell>
          <cell r="D1196">
            <v>1</v>
          </cell>
          <cell r="E1196" t="str">
            <v>待完善</v>
          </cell>
          <cell r="F1196">
            <v>36259</v>
          </cell>
          <cell r="G1196" t="str">
            <v>花果园校区</v>
          </cell>
          <cell r="H1196">
            <v>66.11</v>
          </cell>
          <cell r="I1196">
            <v>66.11</v>
          </cell>
          <cell r="J1196">
            <v>0</v>
          </cell>
          <cell r="K1196" t="str">
            <v>闲置</v>
          </cell>
          <cell r="L1196" t="str">
            <v>花果园礼堂</v>
          </cell>
          <cell r="M1196" t="str">
            <v>贵州省电子商务学校</v>
          </cell>
          <cell r="N1196" t="str">
            <v>花果园校区</v>
          </cell>
        </row>
        <row r="1197">
          <cell r="B1197" t="str">
            <v>JJ1999000816</v>
          </cell>
          <cell r="C1197" t="str">
            <v>排椅</v>
          </cell>
          <cell r="D1197">
            <v>1</v>
          </cell>
          <cell r="E1197" t="str">
            <v>待完善</v>
          </cell>
          <cell r="F1197">
            <v>36259</v>
          </cell>
          <cell r="G1197" t="str">
            <v>花果园校区</v>
          </cell>
          <cell r="H1197">
            <v>66.11</v>
          </cell>
          <cell r="I1197">
            <v>66.11</v>
          </cell>
          <cell r="J1197">
            <v>0</v>
          </cell>
          <cell r="K1197" t="str">
            <v>闲置</v>
          </cell>
          <cell r="L1197" t="str">
            <v>花果园礼堂</v>
          </cell>
          <cell r="M1197" t="str">
            <v>贵州省电子商务学校</v>
          </cell>
          <cell r="N1197" t="str">
            <v>花果园校区</v>
          </cell>
        </row>
        <row r="1198">
          <cell r="B1198" t="str">
            <v>JJ1999000817</v>
          </cell>
          <cell r="C1198" t="str">
            <v>排椅</v>
          </cell>
          <cell r="D1198">
            <v>1</v>
          </cell>
          <cell r="E1198" t="str">
            <v>待完善</v>
          </cell>
          <cell r="F1198">
            <v>36259</v>
          </cell>
          <cell r="G1198" t="str">
            <v>花果园校区</v>
          </cell>
          <cell r="H1198">
            <v>66.11</v>
          </cell>
          <cell r="I1198">
            <v>66.11</v>
          </cell>
          <cell r="J1198">
            <v>0</v>
          </cell>
          <cell r="K1198" t="str">
            <v>闲置</v>
          </cell>
          <cell r="L1198" t="str">
            <v>花果园礼堂</v>
          </cell>
          <cell r="M1198" t="str">
            <v>贵州省电子商务学校</v>
          </cell>
          <cell r="N1198" t="str">
            <v>花果园校区</v>
          </cell>
        </row>
        <row r="1199">
          <cell r="B1199" t="str">
            <v>JJ1999000818</v>
          </cell>
          <cell r="C1199" t="str">
            <v>排椅</v>
          </cell>
          <cell r="D1199">
            <v>1</v>
          </cell>
          <cell r="E1199" t="str">
            <v>待完善</v>
          </cell>
          <cell r="F1199">
            <v>36259</v>
          </cell>
          <cell r="G1199" t="str">
            <v>花果园校区</v>
          </cell>
          <cell r="H1199">
            <v>66.11</v>
          </cell>
          <cell r="I1199">
            <v>66.11</v>
          </cell>
          <cell r="J1199">
            <v>0</v>
          </cell>
          <cell r="K1199" t="str">
            <v>闲置</v>
          </cell>
          <cell r="L1199" t="str">
            <v>花果园礼堂</v>
          </cell>
          <cell r="M1199" t="str">
            <v>贵州省电子商务学校</v>
          </cell>
          <cell r="N1199" t="str">
            <v>花果园校区</v>
          </cell>
        </row>
        <row r="1200">
          <cell r="B1200" t="str">
            <v>JJ1999000819</v>
          </cell>
          <cell r="C1200" t="str">
            <v>排椅</v>
          </cell>
          <cell r="D1200">
            <v>1</v>
          </cell>
          <cell r="E1200" t="str">
            <v>待完善</v>
          </cell>
          <cell r="F1200">
            <v>36259</v>
          </cell>
          <cell r="G1200" t="str">
            <v>花果园校区</v>
          </cell>
          <cell r="H1200">
            <v>66.11</v>
          </cell>
          <cell r="I1200">
            <v>66.11</v>
          </cell>
          <cell r="J1200">
            <v>0</v>
          </cell>
          <cell r="K1200" t="str">
            <v>闲置</v>
          </cell>
          <cell r="L1200" t="str">
            <v>花果园礼堂</v>
          </cell>
          <cell r="M1200" t="str">
            <v>贵州省电子商务学校</v>
          </cell>
          <cell r="N1200" t="str">
            <v>花果园校区</v>
          </cell>
        </row>
        <row r="1201">
          <cell r="B1201" t="str">
            <v>JJ1999000820</v>
          </cell>
          <cell r="C1201" t="str">
            <v>排椅</v>
          </cell>
          <cell r="D1201">
            <v>1</v>
          </cell>
          <cell r="E1201" t="str">
            <v>待完善</v>
          </cell>
          <cell r="F1201">
            <v>36259</v>
          </cell>
          <cell r="G1201" t="str">
            <v>花果园校区</v>
          </cell>
          <cell r="H1201">
            <v>66.11</v>
          </cell>
          <cell r="I1201">
            <v>66.11</v>
          </cell>
          <cell r="J1201">
            <v>0</v>
          </cell>
          <cell r="K1201" t="str">
            <v>闲置</v>
          </cell>
          <cell r="L1201" t="str">
            <v>花果园礼堂</v>
          </cell>
          <cell r="M1201" t="str">
            <v>贵州省电子商务学校</v>
          </cell>
          <cell r="N1201" t="str">
            <v>花果园校区</v>
          </cell>
        </row>
        <row r="1202">
          <cell r="B1202" t="str">
            <v>JJ1999000830</v>
          </cell>
          <cell r="C1202" t="str">
            <v>排椅</v>
          </cell>
          <cell r="D1202">
            <v>1</v>
          </cell>
          <cell r="E1202" t="str">
            <v>待完善</v>
          </cell>
          <cell r="F1202">
            <v>36259</v>
          </cell>
          <cell r="G1202" t="str">
            <v>花果园校区</v>
          </cell>
          <cell r="H1202">
            <v>66.11</v>
          </cell>
          <cell r="I1202">
            <v>66.11</v>
          </cell>
          <cell r="J1202">
            <v>0</v>
          </cell>
          <cell r="K1202" t="str">
            <v>闲置</v>
          </cell>
          <cell r="L1202" t="str">
            <v>花果园礼堂</v>
          </cell>
          <cell r="M1202" t="str">
            <v>贵州省电子商务学校</v>
          </cell>
          <cell r="N1202" t="str">
            <v>花果园校区</v>
          </cell>
        </row>
        <row r="1203">
          <cell r="B1203" t="str">
            <v>JJ1999000831</v>
          </cell>
          <cell r="C1203" t="str">
            <v>排椅</v>
          </cell>
          <cell r="D1203">
            <v>1</v>
          </cell>
          <cell r="E1203" t="str">
            <v>待完善</v>
          </cell>
          <cell r="F1203">
            <v>36259</v>
          </cell>
          <cell r="G1203" t="str">
            <v>花果园校区</v>
          </cell>
          <cell r="H1203">
            <v>66.11</v>
          </cell>
          <cell r="I1203">
            <v>66.11</v>
          </cell>
          <cell r="J1203">
            <v>0</v>
          </cell>
          <cell r="K1203" t="str">
            <v>闲置</v>
          </cell>
          <cell r="L1203" t="str">
            <v>花果园礼堂</v>
          </cell>
          <cell r="M1203" t="str">
            <v>贵州省电子商务学校</v>
          </cell>
          <cell r="N1203" t="str">
            <v>花果园校区</v>
          </cell>
        </row>
        <row r="1204">
          <cell r="B1204" t="str">
            <v>JJ1999000832</v>
          </cell>
          <cell r="C1204" t="str">
            <v>排椅</v>
          </cell>
          <cell r="D1204">
            <v>1</v>
          </cell>
          <cell r="E1204" t="str">
            <v>待完善</v>
          </cell>
          <cell r="F1204">
            <v>36259</v>
          </cell>
          <cell r="G1204" t="str">
            <v>花果园校区</v>
          </cell>
          <cell r="H1204">
            <v>66.11</v>
          </cell>
          <cell r="I1204">
            <v>66.11</v>
          </cell>
          <cell r="J1204">
            <v>0</v>
          </cell>
          <cell r="K1204" t="str">
            <v>闲置</v>
          </cell>
          <cell r="L1204" t="str">
            <v>花果园礼堂</v>
          </cell>
          <cell r="M1204" t="str">
            <v>贵州省电子商务学校</v>
          </cell>
          <cell r="N1204" t="str">
            <v>花果园校区</v>
          </cell>
        </row>
        <row r="1205">
          <cell r="B1205" t="str">
            <v>JJ1999000833</v>
          </cell>
          <cell r="C1205" t="str">
            <v>排椅</v>
          </cell>
          <cell r="D1205">
            <v>1</v>
          </cell>
          <cell r="E1205" t="str">
            <v>待完善</v>
          </cell>
          <cell r="F1205">
            <v>36259</v>
          </cell>
          <cell r="G1205" t="str">
            <v>花果园校区</v>
          </cell>
          <cell r="H1205">
            <v>66.11</v>
          </cell>
          <cell r="I1205">
            <v>66.11</v>
          </cell>
          <cell r="J1205">
            <v>0</v>
          </cell>
          <cell r="K1205" t="str">
            <v>闲置</v>
          </cell>
          <cell r="L1205" t="str">
            <v>花果园礼堂</v>
          </cell>
          <cell r="M1205" t="str">
            <v>贵州省电子商务学校</v>
          </cell>
          <cell r="N1205" t="str">
            <v>花果园校区</v>
          </cell>
        </row>
        <row r="1206">
          <cell r="B1206" t="str">
            <v>JJ1999000834</v>
          </cell>
          <cell r="C1206" t="str">
            <v>排椅</v>
          </cell>
          <cell r="D1206">
            <v>1</v>
          </cell>
          <cell r="E1206" t="str">
            <v>待完善</v>
          </cell>
          <cell r="F1206">
            <v>36259</v>
          </cell>
          <cell r="G1206" t="str">
            <v>花果园校区</v>
          </cell>
          <cell r="H1206">
            <v>66.11</v>
          </cell>
          <cell r="I1206">
            <v>66.11</v>
          </cell>
          <cell r="J1206">
            <v>0</v>
          </cell>
          <cell r="K1206" t="str">
            <v>闲置</v>
          </cell>
          <cell r="L1206" t="str">
            <v>花果园礼堂</v>
          </cell>
          <cell r="M1206" t="str">
            <v>贵州省电子商务学校</v>
          </cell>
          <cell r="N1206" t="str">
            <v>花果园校区</v>
          </cell>
        </row>
        <row r="1207">
          <cell r="B1207" t="str">
            <v>JJ1999000835</v>
          </cell>
          <cell r="C1207" t="str">
            <v>排椅</v>
          </cell>
          <cell r="D1207">
            <v>1</v>
          </cell>
          <cell r="E1207" t="str">
            <v>待完善</v>
          </cell>
          <cell r="F1207">
            <v>36259</v>
          </cell>
          <cell r="G1207" t="str">
            <v>花果园校区</v>
          </cell>
          <cell r="H1207">
            <v>66.11</v>
          </cell>
          <cell r="I1207">
            <v>66.11</v>
          </cell>
          <cell r="J1207">
            <v>0</v>
          </cell>
          <cell r="K1207" t="str">
            <v>闲置</v>
          </cell>
          <cell r="L1207" t="str">
            <v>花果园礼堂</v>
          </cell>
          <cell r="M1207" t="str">
            <v>贵州省电子商务学校</v>
          </cell>
          <cell r="N1207" t="str">
            <v>花果园校区</v>
          </cell>
        </row>
        <row r="1208">
          <cell r="B1208" t="str">
            <v>JJ1999000836</v>
          </cell>
          <cell r="C1208" t="str">
            <v>排椅</v>
          </cell>
          <cell r="D1208">
            <v>1</v>
          </cell>
          <cell r="E1208" t="str">
            <v>待完善</v>
          </cell>
          <cell r="F1208">
            <v>36259</v>
          </cell>
          <cell r="G1208" t="str">
            <v>花果园校区</v>
          </cell>
          <cell r="H1208">
            <v>66.11</v>
          </cell>
          <cell r="I1208">
            <v>66.11</v>
          </cell>
          <cell r="J1208">
            <v>0</v>
          </cell>
          <cell r="K1208" t="str">
            <v>闲置</v>
          </cell>
          <cell r="L1208" t="str">
            <v>花果园礼堂</v>
          </cell>
          <cell r="M1208" t="str">
            <v>贵州省电子商务学校</v>
          </cell>
          <cell r="N1208" t="str">
            <v>花果园校区</v>
          </cell>
        </row>
        <row r="1209">
          <cell r="B1209" t="str">
            <v>JJ1999000837</v>
          </cell>
          <cell r="C1209" t="str">
            <v>排椅</v>
          </cell>
          <cell r="D1209">
            <v>1</v>
          </cell>
          <cell r="E1209" t="str">
            <v>待完善</v>
          </cell>
          <cell r="F1209">
            <v>36259</v>
          </cell>
          <cell r="G1209" t="str">
            <v>花果园校区</v>
          </cell>
          <cell r="H1209">
            <v>66.11</v>
          </cell>
          <cell r="I1209">
            <v>66.11</v>
          </cell>
          <cell r="J1209">
            <v>0</v>
          </cell>
          <cell r="K1209" t="str">
            <v>闲置</v>
          </cell>
          <cell r="L1209" t="str">
            <v>花果园礼堂</v>
          </cell>
          <cell r="M1209" t="str">
            <v>贵州省电子商务学校</v>
          </cell>
          <cell r="N1209" t="str">
            <v>花果园校区</v>
          </cell>
        </row>
        <row r="1210">
          <cell r="B1210" t="str">
            <v>JJ1999000838</v>
          </cell>
          <cell r="C1210" t="str">
            <v>排椅</v>
          </cell>
          <cell r="D1210">
            <v>1</v>
          </cell>
          <cell r="E1210" t="str">
            <v>待完善</v>
          </cell>
          <cell r="F1210">
            <v>36259</v>
          </cell>
          <cell r="G1210" t="str">
            <v>花果园校区</v>
          </cell>
          <cell r="H1210">
            <v>66.11</v>
          </cell>
          <cell r="I1210">
            <v>66.11</v>
          </cell>
          <cell r="J1210">
            <v>0</v>
          </cell>
          <cell r="K1210" t="str">
            <v>闲置</v>
          </cell>
          <cell r="L1210" t="str">
            <v>花果园礼堂</v>
          </cell>
          <cell r="M1210" t="str">
            <v>贵州省电子商务学校</v>
          </cell>
          <cell r="N1210" t="str">
            <v>花果园校区</v>
          </cell>
        </row>
        <row r="1211">
          <cell r="B1211" t="str">
            <v>JJ1999000848</v>
          </cell>
          <cell r="C1211" t="str">
            <v>排桌</v>
          </cell>
          <cell r="D1211">
            <v>1</v>
          </cell>
          <cell r="E1211" t="str">
            <v>待完善</v>
          </cell>
          <cell r="F1211">
            <v>36259</v>
          </cell>
          <cell r="G1211" t="str">
            <v>花果园校区</v>
          </cell>
          <cell r="H1211">
            <v>28</v>
          </cell>
          <cell r="I1211">
            <v>28</v>
          </cell>
          <cell r="J1211">
            <v>0</v>
          </cell>
          <cell r="K1211" t="str">
            <v>闲置</v>
          </cell>
          <cell r="L1211" t="str">
            <v>花果园一教407（阶梯教室）</v>
          </cell>
          <cell r="M1211" t="str">
            <v>贵州省电子商务学校</v>
          </cell>
          <cell r="N1211" t="str">
            <v>花果园校区</v>
          </cell>
        </row>
        <row r="1212">
          <cell r="B1212" t="str">
            <v>JJ1999000849</v>
          </cell>
          <cell r="C1212" t="str">
            <v>排椅</v>
          </cell>
          <cell r="D1212">
            <v>1</v>
          </cell>
          <cell r="E1212" t="str">
            <v>待完善</v>
          </cell>
          <cell r="F1212">
            <v>36259</v>
          </cell>
          <cell r="G1212" t="str">
            <v>花果园校区</v>
          </cell>
          <cell r="H1212">
            <v>66.11</v>
          </cell>
          <cell r="I1212">
            <v>66.11</v>
          </cell>
          <cell r="J1212">
            <v>0</v>
          </cell>
          <cell r="K1212" t="str">
            <v>闲置</v>
          </cell>
          <cell r="L1212" t="str">
            <v>花果园礼堂</v>
          </cell>
          <cell r="M1212" t="str">
            <v>贵州省电子商务学校</v>
          </cell>
          <cell r="N1212" t="str">
            <v>花果园校区</v>
          </cell>
        </row>
        <row r="1213">
          <cell r="B1213" t="str">
            <v>JJ1999000850</v>
          </cell>
          <cell r="C1213" t="str">
            <v>排椅</v>
          </cell>
          <cell r="D1213">
            <v>1</v>
          </cell>
          <cell r="E1213" t="str">
            <v>待完善</v>
          </cell>
          <cell r="F1213">
            <v>36259</v>
          </cell>
          <cell r="G1213" t="str">
            <v>花果园校区</v>
          </cell>
          <cell r="H1213">
            <v>66.11</v>
          </cell>
          <cell r="I1213">
            <v>66.11</v>
          </cell>
          <cell r="J1213">
            <v>0</v>
          </cell>
          <cell r="K1213" t="str">
            <v>闲置</v>
          </cell>
          <cell r="L1213" t="str">
            <v>花果园礼堂</v>
          </cell>
          <cell r="M1213" t="str">
            <v>贵州省电子商务学校</v>
          </cell>
          <cell r="N1213" t="str">
            <v>花果园校区</v>
          </cell>
        </row>
        <row r="1214">
          <cell r="B1214" t="str">
            <v>JJ1999000851</v>
          </cell>
          <cell r="C1214" t="str">
            <v>排椅</v>
          </cell>
          <cell r="D1214">
            <v>1</v>
          </cell>
          <cell r="E1214" t="str">
            <v>待完善</v>
          </cell>
          <cell r="F1214">
            <v>36259</v>
          </cell>
          <cell r="G1214" t="str">
            <v>花果园校区</v>
          </cell>
          <cell r="H1214">
            <v>66.11</v>
          </cell>
          <cell r="I1214">
            <v>66.11</v>
          </cell>
          <cell r="J1214">
            <v>0</v>
          </cell>
          <cell r="K1214" t="str">
            <v>闲置</v>
          </cell>
          <cell r="L1214" t="str">
            <v>花果园礼堂</v>
          </cell>
          <cell r="M1214" t="str">
            <v>贵州省电子商务学校</v>
          </cell>
          <cell r="N1214" t="str">
            <v>花果园校区</v>
          </cell>
        </row>
        <row r="1215">
          <cell r="B1215" t="str">
            <v>JJ1999000852</v>
          </cell>
          <cell r="C1215" t="str">
            <v>排椅</v>
          </cell>
          <cell r="D1215">
            <v>1</v>
          </cell>
          <cell r="E1215" t="str">
            <v>待完善</v>
          </cell>
          <cell r="F1215">
            <v>36259</v>
          </cell>
          <cell r="G1215" t="str">
            <v>花果园校区</v>
          </cell>
          <cell r="H1215">
            <v>66.11</v>
          </cell>
          <cell r="I1215">
            <v>66.11</v>
          </cell>
          <cell r="J1215">
            <v>0</v>
          </cell>
          <cell r="K1215" t="str">
            <v>闲置</v>
          </cell>
          <cell r="L1215" t="str">
            <v>花果园礼堂</v>
          </cell>
          <cell r="M1215" t="str">
            <v>贵州省电子商务学校</v>
          </cell>
          <cell r="N1215" t="str">
            <v>花果园校区</v>
          </cell>
        </row>
        <row r="1216">
          <cell r="B1216" t="str">
            <v>JJ1999000853</v>
          </cell>
          <cell r="C1216" t="str">
            <v>排桌</v>
          </cell>
          <cell r="D1216">
            <v>1</v>
          </cell>
          <cell r="E1216" t="str">
            <v>待完善</v>
          </cell>
          <cell r="F1216">
            <v>36259</v>
          </cell>
          <cell r="G1216" t="str">
            <v>花果园校区</v>
          </cell>
          <cell r="H1216">
            <v>28</v>
          </cell>
          <cell r="I1216">
            <v>28</v>
          </cell>
          <cell r="J1216">
            <v>0</v>
          </cell>
          <cell r="K1216" t="str">
            <v>闲置</v>
          </cell>
          <cell r="L1216" t="str">
            <v>花果园一教407（阶梯教室）</v>
          </cell>
          <cell r="M1216" t="str">
            <v>贵州省电子商务学校</v>
          </cell>
          <cell r="N1216" t="str">
            <v>花果园校区</v>
          </cell>
        </row>
        <row r="1217">
          <cell r="B1217" t="str">
            <v>JJ1999000854</v>
          </cell>
          <cell r="C1217" t="str">
            <v>排椅</v>
          </cell>
          <cell r="D1217">
            <v>1</v>
          </cell>
          <cell r="E1217" t="str">
            <v>待完善</v>
          </cell>
          <cell r="F1217">
            <v>36259</v>
          </cell>
          <cell r="G1217" t="str">
            <v>花果园校区</v>
          </cell>
          <cell r="H1217">
            <v>66.11</v>
          </cell>
          <cell r="I1217">
            <v>66.11</v>
          </cell>
          <cell r="J1217">
            <v>0</v>
          </cell>
          <cell r="K1217" t="str">
            <v>闲置</v>
          </cell>
          <cell r="L1217" t="str">
            <v>花果园礼堂</v>
          </cell>
          <cell r="M1217" t="str">
            <v>贵州省电子商务学校</v>
          </cell>
          <cell r="N1217" t="str">
            <v>花果园校区</v>
          </cell>
        </row>
        <row r="1218">
          <cell r="B1218" t="str">
            <v>JJ1999000855</v>
          </cell>
          <cell r="C1218" t="str">
            <v>排椅</v>
          </cell>
          <cell r="D1218">
            <v>1</v>
          </cell>
          <cell r="E1218" t="str">
            <v>待完善</v>
          </cell>
          <cell r="F1218">
            <v>36259</v>
          </cell>
          <cell r="G1218" t="str">
            <v>花果园校区</v>
          </cell>
          <cell r="H1218">
            <v>66.11</v>
          </cell>
          <cell r="I1218">
            <v>66.11</v>
          </cell>
          <cell r="J1218">
            <v>0</v>
          </cell>
          <cell r="K1218" t="str">
            <v>闲置</v>
          </cell>
          <cell r="L1218" t="str">
            <v>花果园礼堂</v>
          </cell>
          <cell r="M1218" t="str">
            <v>贵州省电子商务学校</v>
          </cell>
          <cell r="N1218" t="str">
            <v>花果园校区</v>
          </cell>
        </row>
        <row r="1219">
          <cell r="B1219" t="str">
            <v>JJ1999000856</v>
          </cell>
          <cell r="C1219" t="str">
            <v>排椅</v>
          </cell>
          <cell r="D1219">
            <v>1</v>
          </cell>
          <cell r="E1219" t="str">
            <v>待完善</v>
          </cell>
          <cell r="F1219">
            <v>36259</v>
          </cell>
          <cell r="G1219" t="str">
            <v>花果园校区</v>
          </cell>
          <cell r="H1219">
            <v>66.11</v>
          </cell>
          <cell r="I1219">
            <v>66.11</v>
          </cell>
          <cell r="J1219">
            <v>0</v>
          </cell>
          <cell r="K1219" t="str">
            <v>闲置</v>
          </cell>
          <cell r="L1219" t="str">
            <v>花果园礼堂</v>
          </cell>
          <cell r="M1219" t="str">
            <v>贵州省电子商务学校</v>
          </cell>
          <cell r="N1219" t="str">
            <v>花果园校区</v>
          </cell>
        </row>
        <row r="1220">
          <cell r="B1220" t="str">
            <v>JJ1999000866</v>
          </cell>
          <cell r="C1220" t="str">
            <v>排椅</v>
          </cell>
          <cell r="D1220">
            <v>1</v>
          </cell>
          <cell r="E1220" t="str">
            <v>待完善</v>
          </cell>
          <cell r="F1220">
            <v>36259</v>
          </cell>
          <cell r="G1220" t="str">
            <v>花果园校区</v>
          </cell>
          <cell r="H1220">
            <v>66.11</v>
          </cell>
          <cell r="I1220">
            <v>66.11</v>
          </cell>
          <cell r="J1220">
            <v>0</v>
          </cell>
          <cell r="K1220" t="str">
            <v>闲置</v>
          </cell>
          <cell r="L1220" t="str">
            <v>花果园礼堂</v>
          </cell>
          <cell r="M1220" t="str">
            <v>贵州省电子商务学校</v>
          </cell>
          <cell r="N1220" t="str">
            <v>花果园校区</v>
          </cell>
        </row>
        <row r="1221">
          <cell r="B1221" t="str">
            <v>JJ1999000867</v>
          </cell>
          <cell r="C1221" t="str">
            <v>排椅</v>
          </cell>
          <cell r="D1221">
            <v>1</v>
          </cell>
          <cell r="E1221" t="str">
            <v>待完善</v>
          </cell>
          <cell r="F1221">
            <v>36259</v>
          </cell>
          <cell r="G1221" t="str">
            <v>花果园校区</v>
          </cell>
          <cell r="H1221">
            <v>66.11</v>
          </cell>
          <cell r="I1221">
            <v>66.11</v>
          </cell>
          <cell r="J1221">
            <v>0</v>
          </cell>
          <cell r="K1221" t="str">
            <v>闲置</v>
          </cell>
          <cell r="L1221" t="str">
            <v>花果园礼堂</v>
          </cell>
          <cell r="M1221" t="str">
            <v>贵州省电子商务学校</v>
          </cell>
          <cell r="N1221" t="str">
            <v>花果园校区</v>
          </cell>
        </row>
        <row r="1222">
          <cell r="B1222" t="str">
            <v>JJ1999000868</v>
          </cell>
          <cell r="C1222" t="str">
            <v>排椅</v>
          </cell>
          <cell r="D1222">
            <v>1</v>
          </cell>
          <cell r="E1222" t="str">
            <v>待完善</v>
          </cell>
          <cell r="F1222">
            <v>36259</v>
          </cell>
          <cell r="G1222" t="str">
            <v>花果园校区</v>
          </cell>
          <cell r="H1222">
            <v>66.11</v>
          </cell>
          <cell r="I1222">
            <v>66.11</v>
          </cell>
          <cell r="J1222">
            <v>0</v>
          </cell>
          <cell r="K1222" t="str">
            <v>闲置</v>
          </cell>
          <cell r="L1222" t="str">
            <v>花果园礼堂</v>
          </cell>
          <cell r="M1222" t="str">
            <v>贵州省电子商务学校</v>
          </cell>
          <cell r="N1222" t="str">
            <v>花果园校区</v>
          </cell>
        </row>
        <row r="1223">
          <cell r="B1223" t="str">
            <v>JJ1999000869</v>
          </cell>
          <cell r="C1223" t="str">
            <v>排椅</v>
          </cell>
          <cell r="D1223">
            <v>1</v>
          </cell>
          <cell r="E1223" t="str">
            <v>待完善</v>
          </cell>
          <cell r="F1223">
            <v>36259</v>
          </cell>
          <cell r="G1223" t="str">
            <v>花果园校区</v>
          </cell>
          <cell r="H1223">
            <v>66.11</v>
          </cell>
          <cell r="I1223">
            <v>66.11</v>
          </cell>
          <cell r="J1223">
            <v>0</v>
          </cell>
          <cell r="K1223" t="str">
            <v>闲置</v>
          </cell>
          <cell r="L1223" t="str">
            <v>花果园礼堂</v>
          </cell>
          <cell r="M1223" t="str">
            <v>贵州省电子商务学校</v>
          </cell>
          <cell r="N1223" t="str">
            <v>花果园校区</v>
          </cell>
        </row>
        <row r="1224">
          <cell r="B1224" t="str">
            <v>JJ1999000870</v>
          </cell>
          <cell r="C1224" t="str">
            <v>排椅</v>
          </cell>
          <cell r="D1224">
            <v>1</v>
          </cell>
          <cell r="E1224" t="str">
            <v>待完善</v>
          </cell>
          <cell r="F1224">
            <v>36259</v>
          </cell>
          <cell r="G1224" t="str">
            <v>花果园校区</v>
          </cell>
          <cell r="H1224">
            <v>66.11</v>
          </cell>
          <cell r="I1224">
            <v>66.11</v>
          </cell>
          <cell r="J1224">
            <v>0</v>
          </cell>
          <cell r="K1224" t="str">
            <v>闲置</v>
          </cell>
          <cell r="L1224" t="str">
            <v>花果园礼堂</v>
          </cell>
          <cell r="M1224" t="str">
            <v>贵州省电子商务学校</v>
          </cell>
          <cell r="N1224" t="str">
            <v>花果园校区</v>
          </cell>
        </row>
        <row r="1225">
          <cell r="B1225" t="str">
            <v>JJ1999000871</v>
          </cell>
          <cell r="C1225" t="str">
            <v>排椅</v>
          </cell>
          <cell r="D1225">
            <v>1</v>
          </cell>
          <cell r="E1225" t="str">
            <v>待完善</v>
          </cell>
          <cell r="F1225">
            <v>36259</v>
          </cell>
          <cell r="G1225" t="str">
            <v>花果园校区</v>
          </cell>
          <cell r="H1225">
            <v>66.11</v>
          </cell>
          <cell r="I1225">
            <v>66.11</v>
          </cell>
          <cell r="J1225">
            <v>0</v>
          </cell>
          <cell r="K1225" t="str">
            <v>闲置</v>
          </cell>
          <cell r="L1225" t="str">
            <v>花果园礼堂</v>
          </cell>
          <cell r="M1225" t="str">
            <v>贵州省电子商务学校</v>
          </cell>
          <cell r="N1225" t="str">
            <v>花果园校区</v>
          </cell>
        </row>
        <row r="1226">
          <cell r="B1226" t="str">
            <v>JJ1999000872</v>
          </cell>
          <cell r="C1226" t="str">
            <v>排桌</v>
          </cell>
          <cell r="D1226">
            <v>1</v>
          </cell>
          <cell r="E1226" t="str">
            <v>待完善</v>
          </cell>
          <cell r="F1226">
            <v>36259</v>
          </cell>
          <cell r="G1226" t="str">
            <v>花果园校区</v>
          </cell>
          <cell r="H1226">
            <v>28</v>
          </cell>
          <cell r="I1226">
            <v>28</v>
          </cell>
          <cell r="J1226">
            <v>0</v>
          </cell>
          <cell r="K1226" t="str">
            <v>闲置</v>
          </cell>
          <cell r="L1226" t="str">
            <v>花果园一教407（阶梯教室）</v>
          </cell>
          <cell r="M1226" t="str">
            <v>贵州省电子商务学校</v>
          </cell>
          <cell r="N1226" t="str">
            <v>花果园校区</v>
          </cell>
        </row>
        <row r="1227">
          <cell r="B1227" t="str">
            <v>JJ1999000873</v>
          </cell>
          <cell r="C1227" t="str">
            <v>排椅</v>
          </cell>
          <cell r="D1227">
            <v>1</v>
          </cell>
          <cell r="E1227" t="str">
            <v>待完善</v>
          </cell>
          <cell r="F1227">
            <v>36259</v>
          </cell>
          <cell r="G1227" t="str">
            <v>花果园校区</v>
          </cell>
          <cell r="H1227">
            <v>66.11</v>
          </cell>
          <cell r="I1227">
            <v>66.11</v>
          </cell>
          <cell r="J1227">
            <v>0</v>
          </cell>
          <cell r="K1227" t="str">
            <v>闲置</v>
          </cell>
          <cell r="L1227" t="str">
            <v>花果园礼堂</v>
          </cell>
          <cell r="M1227" t="str">
            <v>贵州省电子商务学校</v>
          </cell>
          <cell r="N1227" t="str">
            <v>花果园校区</v>
          </cell>
        </row>
        <row r="1228">
          <cell r="B1228" t="str">
            <v>JJ1999000874</v>
          </cell>
          <cell r="C1228" t="str">
            <v>排椅</v>
          </cell>
          <cell r="D1228">
            <v>1</v>
          </cell>
          <cell r="E1228" t="str">
            <v>待完善</v>
          </cell>
          <cell r="F1228">
            <v>36259</v>
          </cell>
          <cell r="G1228" t="str">
            <v>花果园校区</v>
          </cell>
          <cell r="H1228">
            <v>66.11</v>
          </cell>
          <cell r="I1228">
            <v>66.11</v>
          </cell>
          <cell r="J1228">
            <v>0</v>
          </cell>
          <cell r="K1228" t="str">
            <v>闲置</v>
          </cell>
          <cell r="L1228" t="str">
            <v>花果园礼堂</v>
          </cell>
          <cell r="M1228" t="str">
            <v>贵州省电子商务学校</v>
          </cell>
          <cell r="N1228" t="str">
            <v>花果园校区</v>
          </cell>
        </row>
        <row r="1229">
          <cell r="B1229" t="str">
            <v>JJ1999000884</v>
          </cell>
          <cell r="C1229" t="str">
            <v>排椅</v>
          </cell>
          <cell r="D1229">
            <v>1</v>
          </cell>
          <cell r="E1229" t="str">
            <v>待完善</v>
          </cell>
          <cell r="F1229">
            <v>36259</v>
          </cell>
          <cell r="G1229" t="str">
            <v>花果园校区</v>
          </cell>
          <cell r="H1229">
            <v>66.11</v>
          </cell>
          <cell r="I1229">
            <v>66.11</v>
          </cell>
          <cell r="J1229">
            <v>0</v>
          </cell>
          <cell r="K1229" t="str">
            <v>闲置</v>
          </cell>
          <cell r="L1229" t="str">
            <v>花果园礼堂</v>
          </cell>
          <cell r="M1229" t="str">
            <v>贵州省电子商务学校</v>
          </cell>
          <cell r="N1229" t="str">
            <v>花果园校区</v>
          </cell>
        </row>
        <row r="1230">
          <cell r="B1230" t="str">
            <v>JJ1999000885</v>
          </cell>
          <cell r="C1230" t="str">
            <v>排椅</v>
          </cell>
          <cell r="D1230">
            <v>1</v>
          </cell>
          <cell r="E1230" t="str">
            <v>待完善</v>
          </cell>
          <cell r="F1230">
            <v>36259</v>
          </cell>
          <cell r="G1230" t="str">
            <v>花果园校区</v>
          </cell>
          <cell r="H1230">
            <v>66.11</v>
          </cell>
          <cell r="I1230">
            <v>66.11</v>
          </cell>
          <cell r="J1230">
            <v>0</v>
          </cell>
          <cell r="K1230" t="str">
            <v>闲置</v>
          </cell>
          <cell r="L1230" t="str">
            <v>花果园礼堂</v>
          </cell>
          <cell r="M1230" t="str">
            <v>贵州省电子商务学校</v>
          </cell>
          <cell r="N1230" t="str">
            <v>花果园校区</v>
          </cell>
        </row>
        <row r="1231">
          <cell r="B1231" t="str">
            <v>JJ1999000886</v>
          </cell>
          <cell r="C1231" t="str">
            <v>排椅</v>
          </cell>
          <cell r="D1231">
            <v>1</v>
          </cell>
          <cell r="E1231" t="str">
            <v>待完善</v>
          </cell>
          <cell r="F1231">
            <v>36259</v>
          </cell>
          <cell r="G1231" t="str">
            <v>花果园校区</v>
          </cell>
          <cell r="H1231">
            <v>66.11</v>
          </cell>
          <cell r="I1231">
            <v>66.11</v>
          </cell>
          <cell r="J1231">
            <v>0</v>
          </cell>
          <cell r="K1231" t="str">
            <v>闲置</v>
          </cell>
          <cell r="L1231" t="str">
            <v>花果园礼堂</v>
          </cell>
          <cell r="M1231" t="str">
            <v>贵州省电子商务学校</v>
          </cell>
          <cell r="N1231" t="str">
            <v>花果园校区</v>
          </cell>
        </row>
        <row r="1232">
          <cell r="B1232" t="str">
            <v>JJ1999000887</v>
          </cell>
          <cell r="C1232" t="str">
            <v>排椅</v>
          </cell>
          <cell r="D1232">
            <v>1</v>
          </cell>
          <cell r="E1232" t="str">
            <v>待完善</v>
          </cell>
          <cell r="F1232">
            <v>36259</v>
          </cell>
          <cell r="G1232" t="str">
            <v>花果园校区</v>
          </cell>
          <cell r="H1232">
            <v>66.11</v>
          </cell>
          <cell r="I1232">
            <v>66.11</v>
          </cell>
          <cell r="J1232">
            <v>0</v>
          </cell>
          <cell r="K1232" t="str">
            <v>闲置</v>
          </cell>
          <cell r="L1232" t="str">
            <v>花果园礼堂</v>
          </cell>
          <cell r="M1232" t="str">
            <v>贵州省电子商务学校</v>
          </cell>
          <cell r="N1232" t="str">
            <v>花果园校区</v>
          </cell>
        </row>
        <row r="1233">
          <cell r="B1233" t="str">
            <v>JJ1999000888</v>
          </cell>
          <cell r="C1233" t="str">
            <v>排桌</v>
          </cell>
          <cell r="D1233">
            <v>1</v>
          </cell>
          <cell r="E1233" t="str">
            <v>待完善</v>
          </cell>
          <cell r="F1233">
            <v>36259</v>
          </cell>
          <cell r="G1233" t="str">
            <v>花果园校区</v>
          </cell>
          <cell r="H1233">
            <v>28</v>
          </cell>
          <cell r="I1233">
            <v>28</v>
          </cell>
          <cell r="J1233">
            <v>0</v>
          </cell>
          <cell r="K1233" t="str">
            <v>闲置</v>
          </cell>
          <cell r="L1233" t="str">
            <v>花果园一教407（阶梯教室）</v>
          </cell>
          <cell r="M1233" t="str">
            <v>贵州省电子商务学校</v>
          </cell>
          <cell r="N1233" t="str">
            <v>花果园校区</v>
          </cell>
        </row>
        <row r="1234">
          <cell r="B1234" t="str">
            <v>JJ1999000889</v>
          </cell>
          <cell r="C1234" t="str">
            <v>排椅</v>
          </cell>
          <cell r="D1234">
            <v>1</v>
          </cell>
          <cell r="E1234" t="str">
            <v>待完善</v>
          </cell>
          <cell r="F1234">
            <v>36259</v>
          </cell>
          <cell r="G1234" t="str">
            <v>花果园校区</v>
          </cell>
          <cell r="H1234">
            <v>66.11</v>
          </cell>
          <cell r="I1234">
            <v>66.11</v>
          </cell>
          <cell r="J1234">
            <v>0</v>
          </cell>
          <cell r="K1234" t="str">
            <v>闲置</v>
          </cell>
          <cell r="L1234" t="str">
            <v>花果园礼堂</v>
          </cell>
          <cell r="M1234" t="str">
            <v>贵州省电子商务学校</v>
          </cell>
          <cell r="N1234" t="str">
            <v>花果园校区</v>
          </cell>
        </row>
        <row r="1235">
          <cell r="B1235" t="str">
            <v>JJ1999000890</v>
          </cell>
          <cell r="C1235" t="str">
            <v>排椅</v>
          </cell>
          <cell r="D1235">
            <v>1</v>
          </cell>
          <cell r="E1235" t="str">
            <v>待完善</v>
          </cell>
          <cell r="F1235">
            <v>36259</v>
          </cell>
          <cell r="G1235" t="str">
            <v>花果园校区</v>
          </cell>
          <cell r="H1235">
            <v>66.11</v>
          </cell>
          <cell r="I1235">
            <v>66.11</v>
          </cell>
          <cell r="J1235">
            <v>0</v>
          </cell>
          <cell r="K1235" t="str">
            <v>闲置</v>
          </cell>
          <cell r="L1235" t="str">
            <v>花果园礼堂</v>
          </cell>
          <cell r="M1235" t="str">
            <v>贵州省电子商务学校</v>
          </cell>
          <cell r="N1235" t="str">
            <v>花果园校区</v>
          </cell>
        </row>
        <row r="1236">
          <cell r="B1236" t="str">
            <v>JJ1999000891</v>
          </cell>
          <cell r="C1236" t="str">
            <v>排椅</v>
          </cell>
          <cell r="D1236">
            <v>1</v>
          </cell>
          <cell r="E1236" t="str">
            <v>待完善</v>
          </cell>
          <cell r="F1236">
            <v>36259</v>
          </cell>
          <cell r="G1236" t="str">
            <v>花果园校区</v>
          </cell>
          <cell r="H1236">
            <v>66.11</v>
          </cell>
          <cell r="I1236">
            <v>66.11</v>
          </cell>
          <cell r="J1236">
            <v>0</v>
          </cell>
          <cell r="K1236" t="str">
            <v>闲置</v>
          </cell>
          <cell r="L1236" t="str">
            <v>花果园礼堂</v>
          </cell>
          <cell r="M1236" t="str">
            <v>贵州省电子商务学校</v>
          </cell>
          <cell r="N1236" t="str">
            <v>花果园校区</v>
          </cell>
        </row>
        <row r="1237">
          <cell r="B1237" t="str">
            <v>JJ1999000892</v>
          </cell>
          <cell r="C1237" t="str">
            <v>排椅</v>
          </cell>
          <cell r="D1237">
            <v>1</v>
          </cell>
          <cell r="E1237" t="str">
            <v>待完善</v>
          </cell>
          <cell r="F1237">
            <v>36259</v>
          </cell>
          <cell r="G1237" t="str">
            <v>花果园校区</v>
          </cell>
          <cell r="H1237">
            <v>66.11</v>
          </cell>
          <cell r="I1237">
            <v>66.11</v>
          </cell>
          <cell r="J1237">
            <v>0</v>
          </cell>
          <cell r="K1237" t="str">
            <v>闲置</v>
          </cell>
          <cell r="L1237" t="str">
            <v>花果园礼堂</v>
          </cell>
          <cell r="M1237" t="str">
            <v>贵州省电子商务学校</v>
          </cell>
          <cell r="N1237" t="str">
            <v>花果园校区</v>
          </cell>
        </row>
        <row r="1238">
          <cell r="B1238" t="str">
            <v>JJ1999000902</v>
          </cell>
          <cell r="C1238" t="str">
            <v>排椅</v>
          </cell>
          <cell r="D1238">
            <v>1</v>
          </cell>
          <cell r="E1238" t="str">
            <v>待完善</v>
          </cell>
          <cell r="F1238">
            <v>36259</v>
          </cell>
          <cell r="G1238" t="str">
            <v>花果园校区</v>
          </cell>
          <cell r="H1238">
            <v>66.11</v>
          </cell>
          <cell r="I1238">
            <v>66.11</v>
          </cell>
          <cell r="J1238">
            <v>0</v>
          </cell>
          <cell r="K1238" t="str">
            <v>闲置</v>
          </cell>
          <cell r="L1238" t="str">
            <v>花果园礼堂</v>
          </cell>
          <cell r="M1238" t="str">
            <v>贵州省电子商务学校</v>
          </cell>
          <cell r="N1238" t="str">
            <v>花果园校区</v>
          </cell>
        </row>
        <row r="1239">
          <cell r="B1239" t="str">
            <v>JJ1999000903</v>
          </cell>
          <cell r="C1239" t="str">
            <v>排椅</v>
          </cell>
          <cell r="D1239">
            <v>1</v>
          </cell>
          <cell r="E1239" t="str">
            <v>待完善</v>
          </cell>
          <cell r="F1239">
            <v>36259</v>
          </cell>
          <cell r="G1239" t="str">
            <v>花果园校区</v>
          </cell>
          <cell r="H1239">
            <v>66.11</v>
          </cell>
          <cell r="I1239">
            <v>66.11</v>
          </cell>
          <cell r="J1239">
            <v>0</v>
          </cell>
          <cell r="K1239" t="str">
            <v>闲置</v>
          </cell>
          <cell r="L1239" t="str">
            <v>花果园礼堂</v>
          </cell>
          <cell r="M1239" t="str">
            <v>贵州省电子商务学校</v>
          </cell>
          <cell r="N1239" t="str">
            <v>花果园校区</v>
          </cell>
        </row>
        <row r="1240">
          <cell r="B1240" t="str">
            <v>JJ1999000904</v>
          </cell>
          <cell r="C1240" t="str">
            <v>排椅</v>
          </cell>
          <cell r="D1240">
            <v>1</v>
          </cell>
          <cell r="E1240" t="str">
            <v>待完善</v>
          </cell>
          <cell r="F1240">
            <v>36259</v>
          </cell>
          <cell r="G1240" t="str">
            <v>花果园校区</v>
          </cell>
          <cell r="H1240">
            <v>66.11</v>
          </cell>
          <cell r="I1240">
            <v>66.11</v>
          </cell>
          <cell r="J1240">
            <v>0</v>
          </cell>
          <cell r="K1240" t="str">
            <v>闲置</v>
          </cell>
          <cell r="L1240" t="str">
            <v>花果园礼堂</v>
          </cell>
          <cell r="M1240" t="str">
            <v>贵州省电子商务学校</v>
          </cell>
          <cell r="N1240" t="str">
            <v>花果园校区</v>
          </cell>
        </row>
        <row r="1241">
          <cell r="B1241" t="str">
            <v>JJ1999000905</v>
          </cell>
          <cell r="C1241" t="str">
            <v>排椅</v>
          </cell>
          <cell r="D1241">
            <v>1</v>
          </cell>
          <cell r="E1241" t="str">
            <v>待完善</v>
          </cell>
          <cell r="F1241">
            <v>36259</v>
          </cell>
          <cell r="G1241" t="str">
            <v>花果园校区</v>
          </cell>
          <cell r="H1241">
            <v>66.11</v>
          </cell>
          <cell r="I1241">
            <v>66.11</v>
          </cell>
          <cell r="J1241">
            <v>0</v>
          </cell>
          <cell r="K1241" t="str">
            <v>闲置</v>
          </cell>
          <cell r="L1241" t="str">
            <v>花果园礼堂</v>
          </cell>
          <cell r="M1241" t="str">
            <v>贵州省电子商务学校</v>
          </cell>
          <cell r="N1241" t="str">
            <v>花果园校区</v>
          </cell>
        </row>
        <row r="1242">
          <cell r="B1242" t="str">
            <v>JJ1999000906</v>
          </cell>
          <cell r="C1242" t="str">
            <v>排椅</v>
          </cell>
          <cell r="D1242">
            <v>1</v>
          </cell>
          <cell r="E1242" t="str">
            <v>待完善</v>
          </cell>
          <cell r="F1242">
            <v>36259</v>
          </cell>
          <cell r="G1242" t="str">
            <v>花果园校区</v>
          </cell>
          <cell r="H1242">
            <v>66.11</v>
          </cell>
          <cell r="I1242">
            <v>66.11</v>
          </cell>
          <cell r="J1242">
            <v>0</v>
          </cell>
          <cell r="K1242" t="str">
            <v>闲置</v>
          </cell>
          <cell r="L1242" t="str">
            <v>花果园礼堂</v>
          </cell>
          <cell r="M1242" t="str">
            <v>贵州省电子商务学校</v>
          </cell>
          <cell r="N1242" t="str">
            <v>花果园校区</v>
          </cell>
        </row>
        <row r="1243">
          <cell r="B1243" t="str">
            <v>JJ1999000907</v>
          </cell>
          <cell r="C1243" t="str">
            <v>排椅</v>
          </cell>
          <cell r="D1243">
            <v>1</v>
          </cell>
          <cell r="E1243" t="str">
            <v>待完善</v>
          </cell>
          <cell r="F1243">
            <v>36259</v>
          </cell>
          <cell r="G1243" t="str">
            <v>花果园校区</v>
          </cell>
          <cell r="H1243">
            <v>66.11</v>
          </cell>
          <cell r="I1243">
            <v>66.11</v>
          </cell>
          <cell r="J1243">
            <v>0</v>
          </cell>
          <cell r="K1243" t="str">
            <v>闲置</v>
          </cell>
          <cell r="L1243" t="str">
            <v>花果园礼堂</v>
          </cell>
          <cell r="M1243" t="str">
            <v>贵州省电子商务学校</v>
          </cell>
          <cell r="N1243" t="str">
            <v>花果园校区</v>
          </cell>
        </row>
        <row r="1244">
          <cell r="B1244" t="str">
            <v>JJ1999000908</v>
          </cell>
          <cell r="C1244" t="str">
            <v>排椅</v>
          </cell>
          <cell r="D1244">
            <v>1</v>
          </cell>
          <cell r="E1244" t="str">
            <v>待完善</v>
          </cell>
          <cell r="F1244">
            <v>36259</v>
          </cell>
          <cell r="G1244" t="str">
            <v>花果园校区</v>
          </cell>
          <cell r="H1244">
            <v>66.11</v>
          </cell>
          <cell r="I1244">
            <v>66.11</v>
          </cell>
          <cell r="J1244">
            <v>0</v>
          </cell>
          <cell r="K1244" t="str">
            <v>闲置</v>
          </cell>
          <cell r="L1244" t="str">
            <v>花果园礼堂</v>
          </cell>
          <cell r="M1244" t="str">
            <v>贵州省电子商务学校</v>
          </cell>
          <cell r="N1244" t="str">
            <v>花果园校区</v>
          </cell>
        </row>
        <row r="1245">
          <cell r="B1245" t="str">
            <v>JJ1999000909</v>
          </cell>
          <cell r="C1245" t="str">
            <v>排椅</v>
          </cell>
          <cell r="D1245">
            <v>1</v>
          </cell>
          <cell r="E1245" t="str">
            <v>待完善</v>
          </cell>
          <cell r="F1245">
            <v>36259</v>
          </cell>
          <cell r="G1245" t="str">
            <v>花果园校区</v>
          </cell>
          <cell r="H1245">
            <v>66.11</v>
          </cell>
          <cell r="I1245">
            <v>66.11</v>
          </cell>
          <cell r="J1245">
            <v>0</v>
          </cell>
          <cell r="K1245" t="str">
            <v>闲置</v>
          </cell>
          <cell r="L1245" t="str">
            <v>花果园礼堂</v>
          </cell>
          <cell r="M1245" t="str">
            <v>贵州省电子商务学校</v>
          </cell>
          <cell r="N1245" t="str">
            <v>花果园校区</v>
          </cell>
        </row>
        <row r="1246">
          <cell r="B1246" t="str">
            <v>JJ1999000910</v>
          </cell>
          <cell r="C1246" t="str">
            <v>排椅</v>
          </cell>
          <cell r="D1246">
            <v>1</v>
          </cell>
          <cell r="E1246" t="str">
            <v>待完善</v>
          </cell>
          <cell r="F1246">
            <v>36259</v>
          </cell>
          <cell r="G1246" t="str">
            <v>花果园校区</v>
          </cell>
          <cell r="H1246">
            <v>66.11</v>
          </cell>
          <cell r="I1246">
            <v>66.11</v>
          </cell>
          <cell r="J1246">
            <v>0</v>
          </cell>
          <cell r="K1246" t="str">
            <v>闲置</v>
          </cell>
          <cell r="L1246" t="str">
            <v>花果园礼堂</v>
          </cell>
          <cell r="M1246" t="str">
            <v>贵州省电子商务学校</v>
          </cell>
          <cell r="N1246" t="str">
            <v>花果园校区</v>
          </cell>
        </row>
        <row r="1247">
          <cell r="B1247" t="str">
            <v>JJ1999000920</v>
          </cell>
          <cell r="C1247" t="str">
            <v>排椅</v>
          </cell>
          <cell r="D1247">
            <v>1</v>
          </cell>
          <cell r="E1247" t="str">
            <v>待完善</v>
          </cell>
          <cell r="F1247">
            <v>36259</v>
          </cell>
          <cell r="G1247" t="str">
            <v>花果园校区</v>
          </cell>
          <cell r="H1247">
            <v>66.11</v>
          </cell>
          <cell r="I1247">
            <v>66.11</v>
          </cell>
          <cell r="J1247">
            <v>0</v>
          </cell>
          <cell r="K1247" t="str">
            <v>闲置</v>
          </cell>
          <cell r="L1247" t="str">
            <v>花果园礼堂</v>
          </cell>
          <cell r="M1247" t="str">
            <v>贵州省电子商务学校</v>
          </cell>
          <cell r="N1247" t="str">
            <v>花果园校区</v>
          </cell>
        </row>
        <row r="1248">
          <cell r="B1248" t="str">
            <v>JJ1999000921</v>
          </cell>
          <cell r="C1248" t="str">
            <v>排椅</v>
          </cell>
          <cell r="D1248">
            <v>1</v>
          </cell>
          <cell r="E1248" t="str">
            <v>待完善</v>
          </cell>
          <cell r="F1248">
            <v>36259</v>
          </cell>
          <cell r="G1248" t="str">
            <v>花果园校区</v>
          </cell>
          <cell r="H1248">
            <v>66.11</v>
          </cell>
          <cell r="I1248">
            <v>66.11</v>
          </cell>
          <cell r="J1248">
            <v>0</v>
          </cell>
          <cell r="K1248" t="str">
            <v>闲置</v>
          </cell>
          <cell r="L1248" t="str">
            <v>花果园礼堂</v>
          </cell>
          <cell r="M1248" t="str">
            <v>贵州省电子商务学校</v>
          </cell>
          <cell r="N1248" t="str">
            <v>花果园校区</v>
          </cell>
        </row>
        <row r="1249">
          <cell r="B1249" t="str">
            <v>JJ1999000922</v>
          </cell>
          <cell r="C1249" t="str">
            <v>排椅</v>
          </cell>
          <cell r="D1249">
            <v>1</v>
          </cell>
          <cell r="E1249" t="str">
            <v>待完善</v>
          </cell>
          <cell r="F1249">
            <v>36259</v>
          </cell>
          <cell r="G1249" t="str">
            <v>花果园校区</v>
          </cell>
          <cell r="H1249">
            <v>66.11</v>
          </cell>
          <cell r="I1249">
            <v>66.11</v>
          </cell>
          <cell r="J1249">
            <v>0</v>
          </cell>
          <cell r="K1249" t="str">
            <v>闲置</v>
          </cell>
          <cell r="L1249" t="str">
            <v>花果园礼堂</v>
          </cell>
          <cell r="M1249" t="str">
            <v>贵州省电子商务学校</v>
          </cell>
          <cell r="N1249" t="str">
            <v>花果园校区</v>
          </cell>
        </row>
        <row r="1250">
          <cell r="B1250" t="str">
            <v>JJ1999000923</v>
          </cell>
          <cell r="C1250" t="str">
            <v>排椅</v>
          </cell>
          <cell r="D1250">
            <v>1</v>
          </cell>
          <cell r="E1250" t="str">
            <v>待完善</v>
          </cell>
          <cell r="F1250">
            <v>36259</v>
          </cell>
          <cell r="G1250" t="str">
            <v>花果园校区</v>
          </cell>
          <cell r="H1250">
            <v>66.11</v>
          </cell>
          <cell r="I1250">
            <v>66.11</v>
          </cell>
          <cell r="J1250">
            <v>0</v>
          </cell>
          <cell r="K1250" t="str">
            <v>闲置</v>
          </cell>
          <cell r="L1250" t="str">
            <v>花果园礼堂</v>
          </cell>
          <cell r="M1250" t="str">
            <v>贵州省电子商务学校</v>
          </cell>
          <cell r="N1250" t="str">
            <v>花果园校区</v>
          </cell>
        </row>
        <row r="1251">
          <cell r="B1251" t="str">
            <v>JJ1999000924</v>
          </cell>
          <cell r="C1251" t="str">
            <v>排椅</v>
          </cell>
          <cell r="D1251">
            <v>1</v>
          </cell>
          <cell r="E1251" t="str">
            <v>待完善</v>
          </cell>
          <cell r="F1251">
            <v>36259</v>
          </cell>
          <cell r="G1251" t="str">
            <v>花果园校区</v>
          </cell>
          <cell r="H1251">
            <v>66.11</v>
          </cell>
          <cell r="I1251">
            <v>66.11</v>
          </cell>
          <cell r="J1251">
            <v>0</v>
          </cell>
          <cell r="K1251" t="str">
            <v>闲置</v>
          </cell>
          <cell r="L1251" t="str">
            <v>花果园礼堂</v>
          </cell>
          <cell r="M1251" t="str">
            <v>贵州省电子商务学校</v>
          </cell>
          <cell r="N1251" t="str">
            <v>花果园校区</v>
          </cell>
        </row>
        <row r="1252">
          <cell r="B1252" t="str">
            <v>JJ1999000925</v>
          </cell>
          <cell r="C1252" t="str">
            <v>排椅</v>
          </cell>
          <cell r="D1252">
            <v>1</v>
          </cell>
          <cell r="E1252" t="str">
            <v>待完善</v>
          </cell>
          <cell r="F1252">
            <v>36259</v>
          </cell>
          <cell r="G1252" t="str">
            <v>花果园校区</v>
          </cell>
          <cell r="H1252">
            <v>66.11</v>
          </cell>
          <cell r="I1252">
            <v>66.11</v>
          </cell>
          <cell r="J1252">
            <v>0</v>
          </cell>
          <cell r="K1252" t="str">
            <v>闲置</v>
          </cell>
          <cell r="L1252" t="str">
            <v>花果园礼堂</v>
          </cell>
          <cell r="M1252" t="str">
            <v>贵州省电子商务学校</v>
          </cell>
          <cell r="N1252" t="str">
            <v>花果园校区</v>
          </cell>
        </row>
        <row r="1253">
          <cell r="B1253" t="str">
            <v>JJ1999000926</v>
          </cell>
          <cell r="C1253" t="str">
            <v>排椅</v>
          </cell>
          <cell r="D1253">
            <v>1</v>
          </cell>
          <cell r="E1253" t="str">
            <v>待完善</v>
          </cell>
          <cell r="F1253">
            <v>36259</v>
          </cell>
          <cell r="G1253" t="str">
            <v>花果园校区</v>
          </cell>
          <cell r="H1253">
            <v>66.11</v>
          </cell>
          <cell r="I1253">
            <v>66.11</v>
          </cell>
          <cell r="J1253">
            <v>0</v>
          </cell>
          <cell r="K1253" t="str">
            <v>闲置</v>
          </cell>
          <cell r="L1253" t="str">
            <v>花果园礼堂</v>
          </cell>
          <cell r="M1253" t="str">
            <v>贵州省电子商务学校</v>
          </cell>
          <cell r="N1253" t="str">
            <v>花果园校区</v>
          </cell>
        </row>
        <row r="1254">
          <cell r="B1254" t="str">
            <v>JJ1999000927</v>
          </cell>
          <cell r="C1254" t="str">
            <v>排椅</v>
          </cell>
          <cell r="D1254">
            <v>1</v>
          </cell>
          <cell r="E1254" t="str">
            <v>待完善</v>
          </cell>
          <cell r="F1254">
            <v>36259</v>
          </cell>
          <cell r="G1254" t="str">
            <v>花果园校区</v>
          </cell>
          <cell r="H1254">
            <v>66.11</v>
          </cell>
          <cell r="I1254">
            <v>66.11</v>
          </cell>
          <cell r="J1254">
            <v>0</v>
          </cell>
          <cell r="K1254" t="str">
            <v>闲置</v>
          </cell>
          <cell r="L1254" t="str">
            <v>花果园礼堂</v>
          </cell>
          <cell r="M1254" t="str">
            <v>贵州省电子商务学校</v>
          </cell>
          <cell r="N1254" t="str">
            <v>花果园校区</v>
          </cell>
        </row>
        <row r="1255">
          <cell r="B1255" t="str">
            <v>JJ1999000928</v>
          </cell>
          <cell r="C1255" t="str">
            <v>排椅</v>
          </cell>
          <cell r="D1255">
            <v>1</v>
          </cell>
          <cell r="E1255" t="str">
            <v>待完善</v>
          </cell>
          <cell r="F1255">
            <v>36259</v>
          </cell>
          <cell r="G1255" t="str">
            <v>花果园校区</v>
          </cell>
          <cell r="H1255">
            <v>66.11</v>
          </cell>
          <cell r="I1255">
            <v>66.11</v>
          </cell>
          <cell r="J1255">
            <v>0</v>
          </cell>
          <cell r="K1255" t="str">
            <v>闲置</v>
          </cell>
          <cell r="L1255" t="str">
            <v>花果园礼堂</v>
          </cell>
          <cell r="M1255" t="str">
            <v>贵州省电子商务学校</v>
          </cell>
          <cell r="N1255" t="str">
            <v>花果园校区</v>
          </cell>
        </row>
        <row r="1256">
          <cell r="B1256" t="str">
            <v>JJ1999000947</v>
          </cell>
          <cell r="C1256" t="str">
            <v>排椅</v>
          </cell>
          <cell r="D1256">
            <v>1</v>
          </cell>
          <cell r="E1256" t="str">
            <v>待完善</v>
          </cell>
          <cell r="F1256">
            <v>36259</v>
          </cell>
          <cell r="G1256" t="str">
            <v>花果园校区</v>
          </cell>
          <cell r="H1256">
            <v>66.11</v>
          </cell>
          <cell r="I1256">
            <v>66.11</v>
          </cell>
          <cell r="J1256">
            <v>0</v>
          </cell>
          <cell r="K1256" t="str">
            <v>闲置</v>
          </cell>
          <cell r="L1256" t="str">
            <v>花果园礼堂</v>
          </cell>
          <cell r="M1256" t="str">
            <v>贵州省电子商务学校</v>
          </cell>
          <cell r="N1256" t="str">
            <v>花果园校区</v>
          </cell>
        </row>
        <row r="1257">
          <cell r="B1257" t="str">
            <v>JJ1999000957</v>
          </cell>
          <cell r="C1257" t="str">
            <v>排椅</v>
          </cell>
          <cell r="D1257">
            <v>1</v>
          </cell>
          <cell r="E1257" t="str">
            <v>待完善</v>
          </cell>
          <cell r="F1257">
            <v>36259</v>
          </cell>
          <cell r="G1257" t="str">
            <v>花果园校区</v>
          </cell>
          <cell r="H1257">
            <v>66.11</v>
          </cell>
          <cell r="I1257">
            <v>66.11</v>
          </cell>
          <cell r="J1257">
            <v>0</v>
          </cell>
          <cell r="K1257" t="str">
            <v>闲置</v>
          </cell>
          <cell r="L1257" t="str">
            <v>花果园礼堂</v>
          </cell>
          <cell r="M1257" t="str">
            <v>贵州省电子商务学校</v>
          </cell>
          <cell r="N1257" t="str">
            <v>花果园校区</v>
          </cell>
        </row>
        <row r="1258">
          <cell r="B1258" t="str">
            <v>JJ1999000958</v>
          </cell>
          <cell r="C1258" t="str">
            <v>排椅</v>
          </cell>
          <cell r="D1258">
            <v>1</v>
          </cell>
          <cell r="E1258" t="str">
            <v>待完善</v>
          </cell>
          <cell r="F1258">
            <v>36259</v>
          </cell>
          <cell r="G1258" t="str">
            <v>花果园校区</v>
          </cell>
          <cell r="H1258">
            <v>66.11</v>
          </cell>
          <cell r="I1258">
            <v>66.11</v>
          </cell>
          <cell r="J1258">
            <v>0</v>
          </cell>
          <cell r="K1258" t="str">
            <v>闲置</v>
          </cell>
          <cell r="L1258" t="str">
            <v>花果园礼堂</v>
          </cell>
          <cell r="M1258" t="str">
            <v>贵州省电子商务学校</v>
          </cell>
          <cell r="N1258" t="str">
            <v>花果园校区</v>
          </cell>
        </row>
        <row r="1259">
          <cell r="B1259" t="str">
            <v>JJ1999000959</v>
          </cell>
          <cell r="C1259" t="str">
            <v>排椅</v>
          </cell>
          <cell r="D1259">
            <v>1</v>
          </cell>
          <cell r="E1259" t="str">
            <v>待完善</v>
          </cell>
          <cell r="F1259">
            <v>36259</v>
          </cell>
          <cell r="G1259" t="str">
            <v>花果园校区</v>
          </cell>
          <cell r="H1259">
            <v>66.11</v>
          </cell>
          <cell r="I1259">
            <v>66.11</v>
          </cell>
          <cell r="J1259">
            <v>0</v>
          </cell>
          <cell r="K1259" t="str">
            <v>闲置</v>
          </cell>
          <cell r="L1259" t="str">
            <v>花果园礼堂</v>
          </cell>
          <cell r="M1259" t="str">
            <v>贵州省电子商务学校</v>
          </cell>
          <cell r="N1259" t="str">
            <v>花果园校区</v>
          </cell>
        </row>
        <row r="1260">
          <cell r="B1260" t="str">
            <v>JJ1999000960</v>
          </cell>
          <cell r="C1260" t="str">
            <v>排椅</v>
          </cell>
          <cell r="D1260">
            <v>1</v>
          </cell>
          <cell r="E1260" t="str">
            <v>待完善</v>
          </cell>
          <cell r="F1260">
            <v>36259</v>
          </cell>
          <cell r="G1260" t="str">
            <v>花果园校区</v>
          </cell>
          <cell r="H1260">
            <v>66.11</v>
          </cell>
          <cell r="I1260">
            <v>66.11</v>
          </cell>
          <cell r="J1260">
            <v>0</v>
          </cell>
          <cell r="K1260" t="str">
            <v>闲置</v>
          </cell>
          <cell r="L1260" t="str">
            <v>花果园礼堂</v>
          </cell>
          <cell r="M1260" t="str">
            <v>贵州省电子商务学校</v>
          </cell>
          <cell r="N1260" t="str">
            <v>花果园校区</v>
          </cell>
        </row>
        <row r="1261">
          <cell r="B1261" t="str">
            <v>JJ1999000961</v>
          </cell>
          <cell r="C1261" t="str">
            <v>排椅</v>
          </cell>
          <cell r="D1261">
            <v>1</v>
          </cell>
          <cell r="E1261" t="str">
            <v>待完善</v>
          </cell>
          <cell r="F1261">
            <v>36259</v>
          </cell>
          <cell r="G1261" t="str">
            <v>花果园校区</v>
          </cell>
          <cell r="H1261">
            <v>66.11</v>
          </cell>
          <cell r="I1261">
            <v>66.11</v>
          </cell>
          <cell r="J1261">
            <v>0</v>
          </cell>
          <cell r="K1261" t="str">
            <v>闲置</v>
          </cell>
          <cell r="L1261" t="str">
            <v>花果园礼堂</v>
          </cell>
          <cell r="M1261" t="str">
            <v>贵州省电子商务学校</v>
          </cell>
          <cell r="N1261" t="str">
            <v>花果园校区</v>
          </cell>
        </row>
        <row r="1262">
          <cell r="B1262" t="str">
            <v>JJ1999000962</v>
          </cell>
          <cell r="C1262" t="str">
            <v>排椅</v>
          </cell>
          <cell r="D1262">
            <v>1</v>
          </cell>
          <cell r="E1262" t="str">
            <v>待完善</v>
          </cell>
          <cell r="F1262">
            <v>36259</v>
          </cell>
          <cell r="G1262" t="str">
            <v>花果园校区</v>
          </cell>
          <cell r="H1262">
            <v>66.11</v>
          </cell>
          <cell r="I1262">
            <v>66.11</v>
          </cell>
          <cell r="J1262">
            <v>0</v>
          </cell>
          <cell r="K1262" t="str">
            <v>闲置</v>
          </cell>
          <cell r="L1262" t="str">
            <v>花果园礼堂</v>
          </cell>
          <cell r="M1262" t="str">
            <v>贵州省电子商务学校</v>
          </cell>
          <cell r="N1262" t="str">
            <v>花果园校区</v>
          </cell>
        </row>
        <row r="1263">
          <cell r="B1263" t="str">
            <v>JJ1999000963</v>
          </cell>
          <cell r="C1263" t="str">
            <v>排椅</v>
          </cell>
          <cell r="D1263">
            <v>1</v>
          </cell>
          <cell r="E1263" t="str">
            <v>待完善</v>
          </cell>
          <cell r="F1263">
            <v>36259</v>
          </cell>
          <cell r="G1263" t="str">
            <v>花果园校区</v>
          </cell>
          <cell r="H1263">
            <v>66.11</v>
          </cell>
          <cell r="I1263">
            <v>66.11</v>
          </cell>
          <cell r="J1263">
            <v>0</v>
          </cell>
          <cell r="K1263" t="str">
            <v>闲置</v>
          </cell>
          <cell r="L1263" t="str">
            <v>花果园礼堂</v>
          </cell>
          <cell r="M1263" t="str">
            <v>贵州省电子商务学校</v>
          </cell>
          <cell r="N1263" t="str">
            <v>花果园校区</v>
          </cell>
        </row>
        <row r="1264">
          <cell r="B1264" t="str">
            <v>JJ1999000964</v>
          </cell>
          <cell r="C1264" t="str">
            <v>排椅</v>
          </cell>
          <cell r="D1264">
            <v>1</v>
          </cell>
          <cell r="E1264" t="str">
            <v>待完善</v>
          </cell>
          <cell r="F1264">
            <v>36259</v>
          </cell>
          <cell r="G1264" t="str">
            <v>花果园校区</v>
          </cell>
          <cell r="H1264">
            <v>66.11</v>
          </cell>
          <cell r="I1264">
            <v>66.11</v>
          </cell>
          <cell r="J1264">
            <v>0</v>
          </cell>
          <cell r="K1264" t="str">
            <v>闲置</v>
          </cell>
          <cell r="L1264" t="str">
            <v>花果园礼堂</v>
          </cell>
          <cell r="M1264" t="str">
            <v>贵州省电子商务学校</v>
          </cell>
          <cell r="N1264" t="str">
            <v>花果园校区</v>
          </cell>
        </row>
        <row r="1265">
          <cell r="B1265" t="str">
            <v>JJ1999000965</v>
          </cell>
          <cell r="C1265" t="str">
            <v>排椅</v>
          </cell>
          <cell r="D1265">
            <v>1</v>
          </cell>
          <cell r="E1265" t="str">
            <v>待完善</v>
          </cell>
          <cell r="F1265">
            <v>36259</v>
          </cell>
          <cell r="G1265" t="str">
            <v>花果园校区</v>
          </cell>
          <cell r="H1265">
            <v>66.11</v>
          </cell>
          <cell r="I1265">
            <v>66.11</v>
          </cell>
          <cell r="J1265">
            <v>0</v>
          </cell>
          <cell r="K1265" t="str">
            <v>闲置</v>
          </cell>
          <cell r="L1265" t="str">
            <v>花果园礼堂</v>
          </cell>
          <cell r="M1265" t="str">
            <v>贵州省电子商务学校</v>
          </cell>
          <cell r="N1265" t="str">
            <v>花果园校区</v>
          </cell>
        </row>
        <row r="1266">
          <cell r="B1266" t="str">
            <v>JJ1999000966</v>
          </cell>
          <cell r="C1266" t="str">
            <v>排椅</v>
          </cell>
          <cell r="D1266">
            <v>1</v>
          </cell>
          <cell r="E1266" t="str">
            <v>待完善</v>
          </cell>
          <cell r="F1266">
            <v>36259</v>
          </cell>
          <cell r="G1266" t="str">
            <v>花果园校区</v>
          </cell>
          <cell r="H1266">
            <v>66.11</v>
          </cell>
          <cell r="I1266">
            <v>66.11</v>
          </cell>
          <cell r="J1266">
            <v>0</v>
          </cell>
          <cell r="K1266" t="str">
            <v>闲置</v>
          </cell>
          <cell r="L1266" t="str">
            <v>花果园礼堂</v>
          </cell>
          <cell r="M1266" t="str">
            <v>贵州省电子商务学校</v>
          </cell>
          <cell r="N1266" t="str">
            <v>花果园校区</v>
          </cell>
        </row>
        <row r="1267">
          <cell r="B1267" t="str">
            <v>JJ1999000967</v>
          </cell>
          <cell r="C1267" t="str">
            <v>排椅</v>
          </cell>
          <cell r="D1267">
            <v>1</v>
          </cell>
          <cell r="E1267" t="str">
            <v>待完善</v>
          </cell>
          <cell r="F1267">
            <v>36259</v>
          </cell>
          <cell r="G1267" t="str">
            <v>花果园校区</v>
          </cell>
          <cell r="H1267">
            <v>66.11</v>
          </cell>
          <cell r="I1267">
            <v>66.11</v>
          </cell>
          <cell r="J1267">
            <v>0</v>
          </cell>
          <cell r="K1267" t="str">
            <v>闲置</v>
          </cell>
          <cell r="L1267" t="str">
            <v>花果园礼堂</v>
          </cell>
          <cell r="M1267" t="str">
            <v>贵州省电子商务学校</v>
          </cell>
          <cell r="N1267" t="str">
            <v>花果园校区</v>
          </cell>
        </row>
        <row r="1268">
          <cell r="B1268" t="str">
            <v>JJ1999000968</v>
          </cell>
          <cell r="C1268" t="str">
            <v>排椅</v>
          </cell>
          <cell r="D1268">
            <v>1</v>
          </cell>
          <cell r="E1268" t="str">
            <v>待完善</v>
          </cell>
          <cell r="F1268">
            <v>36259</v>
          </cell>
          <cell r="G1268" t="str">
            <v>花果园校区</v>
          </cell>
          <cell r="H1268">
            <v>66.11</v>
          </cell>
          <cell r="I1268">
            <v>66.11</v>
          </cell>
          <cell r="J1268">
            <v>0</v>
          </cell>
          <cell r="K1268" t="str">
            <v>闲置</v>
          </cell>
          <cell r="L1268" t="str">
            <v>花果园礼堂</v>
          </cell>
          <cell r="M1268" t="str">
            <v>贵州省电子商务学校</v>
          </cell>
          <cell r="N1268" t="str">
            <v>花果园校区</v>
          </cell>
        </row>
        <row r="1269">
          <cell r="B1269" t="str">
            <v>JJ1999000969</v>
          </cell>
          <cell r="C1269" t="str">
            <v>排椅</v>
          </cell>
          <cell r="D1269">
            <v>1</v>
          </cell>
          <cell r="E1269" t="str">
            <v>待完善</v>
          </cell>
          <cell r="F1269">
            <v>36259</v>
          </cell>
          <cell r="G1269" t="str">
            <v>花果园校区</v>
          </cell>
          <cell r="H1269">
            <v>66.11</v>
          </cell>
          <cell r="I1269">
            <v>66.11</v>
          </cell>
          <cell r="J1269">
            <v>0</v>
          </cell>
          <cell r="K1269" t="str">
            <v>闲置</v>
          </cell>
          <cell r="L1269" t="str">
            <v>花果园礼堂</v>
          </cell>
          <cell r="M1269" t="str">
            <v>贵州省电子商务学校</v>
          </cell>
          <cell r="N1269" t="str">
            <v>花果园校区</v>
          </cell>
        </row>
        <row r="1270">
          <cell r="B1270" t="str">
            <v>JJ1999000970</v>
          </cell>
          <cell r="C1270" t="str">
            <v>排桌</v>
          </cell>
          <cell r="D1270">
            <v>1</v>
          </cell>
          <cell r="E1270" t="str">
            <v>待完善</v>
          </cell>
          <cell r="F1270">
            <v>36259</v>
          </cell>
          <cell r="G1270" t="str">
            <v>花果园校区</v>
          </cell>
          <cell r="H1270">
            <v>28</v>
          </cell>
          <cell r="I1270">
            <v>28</v>
          </cell>
          <cell r="J1270">
            <v>0</v>
          </cell>
          <cell r="K1270" t="str">
            <v>闲置</v>
          </cell>
          <cell r="L1270" t="str">
            <v>花果园一教407（阶梯教室）</v>
          </cell>
          <cell r="M1270" t="str">
            <v>贵州省电子商务学校</v>
          </cell>
          <cell r="N1270" t="str">
            <v>花果园校区</v>
          </cell>
        </row>
        <row r="1271">
          <cell r="B1271" t="str">
            <v>JJ1999000971</v>
          </cell>
          <cell r="C1271" t="str">
            <v>排椅</v>
          </cell>
          <cell r="D1271">
            <v>1</v>
          </cell>
          <cell r="E1271" t="str">
            <v>待完善</v>
          </cell>
          <cell r="F1271">
            <v>36259</v>
          </cell>
          <cell r="G1271" t="str">
            <v>花果园校区</v>
          </cell>
          <cell r="H1271">
            <v>66.11</v>
          </cell>
          <cell r="I1271">
            <v>66.11</v>
          </cell>
          <cell r="J1271">
            <v>0</v>
          </cell>
          <cell r="K1271" t="str">
            <v>闲置</v>
          </cell>
          <cell r="L1271" t="str">
            <v>花果园礼堂</v>
          </cell>
          <cell r="M1271" t="str">
            <v>贵州省电子商务学校</v>
          </cell>
          <cell r="N1271" t="str">
            <v>花果园校区</v>
          </cell>
        </row>
        <row r="1272">
          <cell r="B1272" t="str">
            <v>JJ1999000972</v>
          </cell>
          <cell r="C1272" t="str">
            <v>排椅</v>
          </cell>
          <cell r="D1272">
            <v>1</v>
          </cell>
          <cell r="E1272" t="str">
            <v>待完善</v>
          </cell>
          <cell r="F1272">
            <v>36259</v>
          </cell>
          <cell r="G1272" t="str">
            <v>花果园校区</v>
          </cell>
          <cell r="H1272">
            <v>66.11</v>
          </cell>
          <cell r="I1272">
            <v>66.11</v>
          </cell>
          <cell r="J1272">
            <v>0</v>
          </cell>
          <cell r="K1272" t="str">
            <v>闲置</v>
          </cell>
          <cell r="L1272" t="str">
            <v>花果园礼堂</v>
          </cell>
          <cell r="M1272" t="str">
            <v>贵州省电子商务学校</v>
          </cell>
          <cell r="N1272" t="str">
            <v>花果园校区</v>
          </cell>
        </row>
        <row r="1273">
          <cell r="B1273" t="str">
            <v>JJ1999000973</v>
          </cell>
          <cell r="C1273" t="str">
            <v>排椅</v>
          </cell>
          <cell r="D1273">
            <v>1</v>
          </cell>
          <cell r="E1273" t="str">
            <v>待完善</v>
          </cell>
          <cell r="F1273">
            <v>36259</v>
          </cell>
          <cell r="G1273" t="str">
            <v>花果园校区</v>
          </cell>
          <cell r="H1273">
            <v>66.11</v>
          </cell>
          <cell r="I1273">
            <v>66.11</v>
          </cell>
          <cell r="J1273">
            <v>0</v>
          </cell>
          <cell r="K1273" t="str">
            <v>闲置</v>
          </cell>
          <cell r="L1273" t="str">
            <v>花果园礼堂</v>
          </cell>
          <cell r="M1273" t="str">
            <v>贵州省电子商务学校</v>
          </cell>
          <cell r="N1273" t="str">
            <v>花果园校区</v>
          </cell>
        </row>
        <row r="1274">
          <cell r="B1274" t="str">
            <v>JJ1999000974</v>
          </cell>
          <cell r="C1274" t="str">
            <v>排椅</v>
          </cell>
          <cell r="D1274">
            <v>1</v>
          </cell>
          <cell r="E1274" t="str">
            <v>待完善</v>
          </cell>
          <cell r="F1274">
            <v>36259</v>
          </cell>
          <cell r="G1274" t="str">
            <v>花果园校区</v>
          </cell>
          <cell r="H1274">
            <v>66.11</v>
          </cell>
          <cell r="I1274">
            <v>66.11</v>
          </cell>
          <cell r="J1274">
            <v>0</v>
          </cell>
          <cell r="K1274" t="str">
            <v>闲置</v>
          </cell>
          <cell r="L1274" t="str">
            <v>花果园礼堂</v>
          </cell>
          <cell r="M1274" t="str">
            <v>贵州省电子商务学校</v>
          </cell>
          <cell r="N1274" t="str">
            <v>花果园校区</v>
          </cell>
        </row>
        <row r="1275">
          <cell r="B1275" t="str">
            <v>JJ1999000984</v>
          </cell>
          <cell r="C1275" t="str">
            <v>排椅</v>
          </cell>
          <cell r="D1275">
            <v>1</v>
          </cell>
          <cell r="E1275" t="str">
            <v>待完善</v>
          </cell>
          <cell r="F1275">
            <v>36259</v>
          </cell>
          <cell r="G1275" t="str">
            <v>花果园校区</v>
          </cell>
          <cell r="H1275">
            <v>66.11</v>
          </cell>
          <cell r="I1275">
            <v>66.11</v>
          </cell>
          <cell r="J1275">
            <v>0</v>
          </cell>
          <cell r="K1275" t="str">
            <v>闲置</v>
          </cell>
          <cell r="L1275" t="str">
            <v>花果园礼堂</v>
          </cell>
          <cell r="M1275" t="str">
            <v>贵州省电子商务学校</v>
          </cell>
          <cell r="N1275" t="str">
            <v>花果园校区</v>
          </cell>
        </row>
        <row r="1276">
          <cell r="B1276" t="str">
            <v>JJ1999000985</v>
          </cell>
          <cell r="C1276" t="str">
            <v>排椅</v>
          </cell>
          <cell r="D1276">
            <v>1</v>
          </cell>
          <cell r="E1276" t="str">
            <v>待完善</v>
          </cell>
          <cell r="F1276">
            <v>36259</v>
          </cell>
          <cell r="G1276" t="str">
            <v>花果园校区</v>
          </cell>
          <cell r="H1276">
            <v>66.11</v>
          </cell>
          <cell r="I1276">
            <v>66.11</v>
          </cell>
          <cell r="J1276">
            <v>0</v>
          </cell>
          <cell r="K1276" t="str">
            <v>闲置</v>
          </cell>
          <cell r="L1276" t="str">
            <v>花果园礼堂</v>
          </cell>
          <cell r="M1276" t="str">
            <v>贵州省电子商务学校</v>
          </cell>
          <cell r="N1276" t="str">
            <v>花果园校区</v>
          </cell>
        </row>
        <row r="1277">
          <cell r="B1277" t="str">
            <v>JJ1999000986</v>
          </cell>
          <cell r="C1277" t="str">
            <v>排椅</v>
          </cell>
          <cell r="D1277">
            <v>1</v>
          </cell>
          <cell r="E1277" t="str">
            <v>待完善</v>
          </cell>
          <cell r="F1277">
            <v>36259</v>
          </cell>
          <cell r="G1277" t="str">
            <v>花果园校区</v>
          </cell>
          <cell r="H1277">
            <v>66.11</v>
          </cell>
          <cell r="I1277">
            <v>66.11</v>
          </cell>
          <cell r="J1277">
            <v>0</v>
          </cell>
          <cell r="K1277" t="str">
            <v>闲置</v>
          </cell>
          <cell r="L1277" t="str">
            <v>花果园礼堂</v>
          </cell>
          <cell r="M1277" t="str">
            <v>贵州省电子商务学校</v>
          </cell>
          <cell r="N1277" t="str">
            <v>花果园校区</v>
          </cell>
        </row>
        <row r="1278">
          <cell r="B1278" t="str">
            <v>JJ1999000987</v>
          </cell>
          <cell r="C1278" t="str">
            <v>排椅</v>
          </cell>
          <cell r="D1278">
            <v>1</v>
          </cell>
          <cell r="E1278" t="str">
            <v>待完善</v>
          </cell>
          <cell r="F1278">
            <v>36259</v>
          </cell>
          <cell r="G1278" t="str">
            <v>花果园校区</v>
          </cell>
          <cell r="H1278">
            <v>66.11</v>
          </cell>
          <cell r="I1278">
            <v>66.11</v>
          </cell>
          <cell r="J1278">
            <v>0</v>
          </cell>
          <cell r="K1278" t="str">
            <v>闲置</v>
          </cell>
          <cell r="L1278" t="str">
            <v>花果园礼堂</v>
          </cell>
          <cell r="M1278" t="str">
            <v>贵州省电子商务学校</v>
          </cell>
          <cell r="N1278" t="str">
            <v>花果园校区</v>
          </cell>
        </row>
        <row r="1279">
          <cell r="B1279" t="str">
            <v>JJ1999000988</v>
          </cell>
          <cell r="C1279" t="str">
            <v>排椅</v>
          </cell>
          <cell r="D1279">
            <v>1</v>
          </cell>
          <cell r="E1279" t="str">
            <v>待完善</v>
          </cell>
          <cell r="F1279">
            <v>36259</v>
          </cell>
          <cell r="G1279" t="str">
            <v>花果园校区</v>
          </cell>
          <cell r="H1279">
            <v>66.11</v>
          </cell>
          <cell r="I1279">
            <v>66.11</v>
          </cell>
          <cell r="J1279">
            <v>0</v>
          </cell>
          <cell r="K1279" t="str">
            <v>闲置</v>
          </cell>
          <cell r="L1279" t="str">
            <v>花果园礼堂</v>
          </cell>
          <cell r="M1279" t="str">
            <v>贵州省电子商务学校</v>
          </cell>
          <cell r="N1279" t="str">
            <v>花果园校区</v>
          </cell>
        </row>
        <row r="1280">
          <cell r="B1280" t="str">
            <v>JJ1999000989</v>
          </cell>
          <cell r="C1280" t="str">
            <v>排椅</v>
          </cell>
          <cell r="D1280">
            <v>1</v>
          </cell>
          <cell r="E1280" t="str">
            <v>待完善</v>
          </cell>
          <cell r="F1280">
            <v>36259</v>
          </cell>
          <cell r="G1280" t="str">
            <v>花果园校区</v>
          </cell>
          <cell r="H1280">
            <v>66.11</v>
          </cell>
          <cell r="I1280">
            <v>66.11</v>
          </cell>
          <cell r="J1280">
            <v>0</v>
          </cell>
          <cell r="K1280" t="str">
            <v>闲置</v>
          </cell>
          <cell r="L1280" t="str">
            <v>花果园礼堂</v>
          </cell>
          <cell r="M1280" t="str">
            <v>贵州省电子商务学校</v>
          </cell>
          <cell r="N1280" t="str">
            <v>花果园校区</v>
          </cell>
        </row>
        <row r="1281">
          <cell r="B1281" t="str">
            <v>JJ1999000990</v>
          </cell>
          <cell r="C1281" t="str">
            <v>排椅</v>
          </cell>
          <cell r="D1281">
            <v>1</v>
          </cell>
          <cell r="E1281" t="str">
            <v>待完善</v>
          </cell>
          <cell r="F1281">
            <v>36259</v>
          </cell>
          <cell r="G1281" t="str">
            <v>花果园校区</v>
          </cell>
          <cell r="H1281">
            <v>66.11</v>
          </cell>
          <cell r="I1281">
            <v>66.11</v>
          </cell>
          <cell r="J1281">
            <v>0</v>
          </cell>
          <cell r="K1281" t="str">
            <v>闲置</v>
          </cell>
          <cell r="L1281" t="str">
            <v>花果园礼堂</v>
          </cell>
          <cell r="M1281" t="str">
            <v>贵州省电子商务学校</v>
          </cell>
          <cell r="N1281" t="str">
            <v>花果园校区</v>
          </cell>
        </row>
        <row r="1282">
          <cell r="B1282" t="str">
            <v>JJ1999000991</v>
          </cell>
          <cell r="C1282" t="str">
            <v>排椅</v>
          </cell>
          <cell r="D1282">
            <v>1</v>
          </cell>
          <cell r="E1282" t="str">
            <v>待完善</v>
          </cell>
          <cell r="F1282">
            <v>36259</v>
          </cell>
          <cell r="G1282" t="str">
            <v>花果园校区</v>
          </cell>
          <cell r="H1282">
            <v>66.11</v>
          </cell>
          <cell r="I1282">
            <v>66.11</v>
          </cell>
          <cell r="J1282">
            <v>0</v>
          </cell>
          <cell r="K1282" t="str">
            <v>闲置</v>
          </cell>
          <cell r="L1282" t="str">
            <v>花果园礼堂</v>
          </cell>
          <cell r="M1282" t="str">
            <v>贵州省电子商务学校</v>
          </cell>
          <cell r="N1282" t="str">
            <v>花果园校区</v>
          </cell>
        </row>
        <row r="1283">
          <cell r="B1283" t="str">
            <v>JJ1999000992</v>
          </cell>
          <cell r="C1283" t="str">
            <v>排椅</v>
          </cell>
          <cell r="D1283">
            <v>1</v>
          </cell>
          <cell r="E1283" t="str">
            <v>待完善</v>
          </cell>
          <cell r="F1283">
            <v>36259</v>
          </cell>
          <cell r="G1283" t="str">
            <v>花果园校区</v>
          </cell>
          <cell r="H1283">
            <v>66.11</v>
          </cell>
          <cell r="I1283">
            <v>66.11</v>
          </cell>
          <cell r="J1283">
            <v>0</v>
          </cell>
          <cell r="K1283" t="str">
            <v>闲置</v>
          </cell>
          <cell r="L1283" t="str">
            <v>花果园礼堂</v>
          </cell>
          <cell r="M1283" t="str">
            <v>贵州省电子商务学校</v>
          </cell>
          <cell r="N1283" t="str">
            <v>花果园校区</v>
          </cell>
        </row>
        <row r="1284">
          <cell r="B1284" t="str">
            <v>JJ1999000993</v>
          </cell>
          <cell r="C1284" t="str">
            <v>排椅</v>
          </cell>
          <cell r="D1284">
            <v>1</v>
          </cell>
          <cell r="E1284" t="str">
            <v>待完善</v>
          </cell>
          <cell r="F1284">
            <v>36259</v>
          </cell>
          <cell r="G1284" t="str">
            <v>花果园校区</v>
          </cell>
          <cell r="H1284">
            <v>66.11</v>
          </cell>
          <cell r="I1284">
            <v>66.11</v>
          </cell>
          <cell r="J1284">
            <v>0</v>
          </cell>
          <cell r="K1284" t="str">
            <v>闲置</v>
          </cell>
          <cell r="L1284" t="str">
            <v>花果园礼堂</v>
          </cell>
          <cell r="M1284" t="str">
            <v>贵州省电子商务学校</v>
          </cell>
          <cell r="N1284" t="str">
            <v>花果园校区</v>
          </cell>
        </row>
        <row r="1285">
          <cell r="B1285" t="str">
            <v>JJ1999000994</v>
          </cell>
          <cell r="C1285" t="str">
            <v>排椅</v>
          </cell>
          <cell r="D1285">
            <v>1</v>
          </cell>
          <cell r="E1285" t="str">
            <v>待完善</v>
          </cell>
          <cell r="F1285">
            <v>36259</v>
          </cell>
          <cell r="G1285" t="str">
            <v>花果园校区</v>
          </cell>
          <cell r="H1285">
            <v>66.11</v>
          </cell>
          <cell r="I1285">
            <v>66.11</v>
          </cell>
          <cell r="J1285">
            <v>0</v>
          </cell>
          <cell r="K1285" t="str">
            <v>闲置</v>
          </cell>
          <cell r="L1285" t="str">
            <v>花果园礼堂</v>
          </cell>
          <cell r="M1285" t="str">
            <v>贵州省电子商务学校</v>
          </cell>
          <cell r="N1285" t="str">
            <v>花果园校区</v>
          </cell>
        </row>
        <row r="1286">
          <cell r="B1286" t="str">
            <v>JJ1999000995</v>
          </cell>
          <cell r="C1286" t="str">
            <v>排椅</v>
          </cell>
          <cell r="D1286">
            <v>1</v>
          </cell>
          <cell r="E1286" t="str">
            <v>待完善</v>
          </cell>
          <cell r="F1286">
            <v>36259</v>
          </cell>
          <cell r="G1286" t="str">
            <v>花果园校区</v>
          </cell>
          <cell r="H1286">
            <v>66.11</v>
          </cell>
          <cell r="I1286">
            <v>66.11</v>
          </cell>
          <cell r="J1286">
            <v>0</v>
          </cell>
          <cell r="K1286" t="str">
            <v>闲置</v>
          </cell>
          <cell r="L1286" t="str">
            <v>花果园礼堂</v>
          </cell>
          <cell r="M1286" t="str">
            <v>贵州省电子商务学校</v>
          </cell>
          <cell r="N1286" t="str">
            <v>花果园校区</v>
          </cell>
        </row>
        <row r="1287">
          <cell r="B1287" t="str">
            <v>JJ1999000996</v>
          </cell>
          <cell r="C1287" t="str">
            <v>排椅</v>
          </cell>
          <cell r="D1287">
            <v>1</v>
          </cell>
          <cell r="E1287" t="str">
            <v>待完善</v>
          </cell>
          <cell r="F1287">
            <v>36259</v>
          </cell>
          <cell r="G1287" t="str">
            <v>花果园校区</v>
          </cell>
          <cell r="H1287">
            <v>66.11</v>
          </cell>
          <cell r="I1287">
            <v>66.11</v>
          </cell>
          <cell r="J1287">
            <v>0</v>
          </cell>
          <cell r="K1287" t="str">
            <v>闲置</v>
          </cell>
          <cell r="L1287" t="str">
            <v>花果园礼堂</v>
          </cell>
          <cell r="M1287" t="str">
            <v>贵州省电子商务学校</v>
          </cell>
          <cell r="N1287" t="str">
            <v>花果园校区</v>
          </cell>
        </row>
        <row r="1288">
          <cell r="B1288" t="str">
            <v>JJ1999000997</v>
          </cell>
          <cell r="C1288" t="str">
            <v>排椅</v>
          </cell>
          <cell r="D1288">
            <v>1</v>
          </cell>
          <cell r="E1288" t="str">
            <v>待完善</v>
          </cell>
          <cell r="F1288">
            <v>36259</v>
          </cell>
          <cell r="G1288" t="str">
            <v>花果园校区</v>
          </cell>
          <cell r="H1288">
            <v>66.11</v>
          </cell>
          <cell r="I1288">
            <v>66.11</v>
          </cell>
          <cell r="J1288">
            <v>0</v>
          </cell>
          <cell r="K1288" t="str">
            <v>闲置</v>
          </cell>
          <cell r="L1288" t="str">
            <v>花果园礼堂</v>
          </cell>
          <cell r="M1288" t="str">
            <v>贵州省电子商务学校</v>
          </cell>
          <cell r="N1288" t="str">
            <v>花果园校区</v>
          </cell>
        </row>
        <row r="1289">
          <cell r="B1289" t="str">
            <v>JJ1999000998</v>
          </cell>
          <cell r="C1289" t="str">
            <v>排椅</v>
          </cell>
          <cell r="D1289">
            <v>1</v>
          </cell>
          <cell r="E1289" t="str">
            <v>待完善</v>
          </cell>
          <cell r="F1289">
            <v>36259</v>
          </cell>
          <cell r="G1289" t="str">
            <v>花果园校区</v>
          </cell>
          <cell r="H1289">
            <v>66.11</v>
          </cell>
          <cell r="I1289">
            <v>66.11</v>
          </cell>
          <cell r="J1289">
            <v>0</v>
          </cell>
          <cell r="K1289" t="str">
            <v>闲置</v>
          </cell>
          <cell r="L1289" t="str">
            <v>花果园礼堂</v>
          </cell>
          <cell r="M1289" t="str">
            <v>贵州省电子商务学校</v>
          </cell>
          <cell r="N1289" t="str">
            <v>花果园校区</v>
          </cell>
        </row>
        <row r="1290">
          <cell r="B1290" t="str">
            <v>JJ1999000999</v>
          </cell>
          <cell r="C1290" t="str">
            <v>排椅</v>
          </cell>
          <cell r="D1290">
            <v>1</v>
          </cell>
          <cell r="E1290" t="str">
            <v>待完善</v>
          </cell>
          <cell r="F1290">
            <v>36259</v>
          </cell>
          <cell r="G1290" t="str">
            <v>花果园校区</v>
          </cell>
          <cell r="H1290">
            <v>66.11</v>
          </cell>
          <cell r="I1290">
            <v>66.11</v>
          </cell>
          <cell r="J1290">
            <v>0</v>
          </cell>
          <cell r="K1290" t="str">
            <v>闲置</v>
          </cell>
          <cell r="L1290" t="str">
            <v>花果园礼堂</v>
          </cell>
          <cell r="M1290" t="str">
            <v>贵州省电子商务学校</v>
          </cell>
          <cell r="N1290" t="str">
            <v>花果园校区</v>
          </cell>
        </row>
        <row r="1291">
          <cell r="B1291" t="str">
            <v>JJ1999001000</v>
          </cell>
          <cell r="C1291" t="str">
            <v>排椅</v>
          </cell>
          <cell r="D1291">
            <v>1</v>
          </cell>
          <cell r="E1291" t="str">
            <v>待完善</v>
          </cell>
          <cell r="F1291">
            <v>36259</v>
          </cell>
          <cell r="G1291" t="str">
            <v>花果园校区</v>
          </cell>
          <cell r="H1291">
            <v>66.11</v>
          </cell>
          <cell r="I1291">
            <v>66.11</v>
          </cell>
          <cell r="J1291">
            <v>0</v>
          </cell>
          <cell r="K1291" t="str">
            <v>闲置</v>
          </cell>
          <cell r="L1291" t="str">
            <v>花果园礼堂</v>
          </cell>
          <cell r="M1291" t="str">
            <v>贵州省电子商务学校</v>
          </cell>
          <cell r="N1291" t="str">
            <v>花果园校区</v>
          </cell>
        </row>
        <row r="1292">
          <cell r="B1292" t="str">
            <v>JJ1999001001</v>
          </cell>
          <cell r="C1292" t="str">
            <v>排椅</v>
          </cell>
          <cell r="D1292">
            <v>1</v>
          </cell>
          <cell r="E1292" t="str">
            <v>待完善</v>
          </cell>
          <cell r="F1292">
            <v>36259</v>
          </cell>
          <cell r="G1292" t="str">
            <v>花果园校区</v>
          </cell>
          <cell r="H1292">
            <v>66.11</v>
          </cell>
          <cell r="I1292">
            <v>66.11</v>
          </cell>
          <cell r="J1292">
            <v>0</v>
          </cell>
          <cell r="K1292" t="str">
            <v>闲置</v>
          </cell>
          <cell r="L1292" t="str">
            <v>花果园礼堂</v>
          </cell>
          <cell r="M1292" t="str">
            <v>贵州省电子商务学校</v>
          </cell>
          <cell r="N1292" t="str">
            <v>花果园校区</v>
          </cell>
        </row>
        <row r="1293">
          <cell r="B1293" t="str">
            <v>JJ1999001007</v>
          </cell>
          <cell r="C1293" t="str">
            <v>排椅</v>
          </cell>
          <cell r="D1293">
            <v>1</v>
          </cell>
          <cell r="E1293" t="str">
            <v>待完善</v>
          </cell>
          <cell r="F1293">
            <v>36259</v>
          </cell>
          <cell r="G1293" t="str">
            <v>花果园校区</v>
          </cell>
          <cell r="H1293">
            <v>66.11</v>
          </cell>
          <cell r="I1293">
            <v>66.11</v>
          </cell>
          <cell r="J1293">
            <v>0</v>
          </cell>
          <cell r="K1293" t="str">
            <v>闲置</v>
          </cell>
          <cell r="L1293" t="str">
            <v>花果园礼堂</v>
          </cell>
          <cell r="M1293" t="str">
            <v>贵州省电子商务学校</v>
          </cell>
          <cell r="N1293" t="str">
            <v>花果园校区</v>
          </cell>
        </row>
        <row r="1294">
          <cell r="B1294" t="str">
            <v>JJ1999001008</v>
          </cell>
          <cell r="C1294" t="str">
            <v>排椅</v>
          </cell>
          <cell r="D1294">
            <v>1</v>
          </cell>
          <cell r="E1294" t="str">
            <v>待完善</v>
          </cell>
          <cell r="F1294">
            <v>36259</v>
          </cell>
          <cell r="G1294" t="str">
            <v>花果园校区</v>
          </cell>
          <cell r="H1294">
            <v>66.11</v>
          </cell>
          <cell r="I1294">
            <v>66.11</v>
          </cell>
          <cell r="J1294">
            <v>0</v>
          </cell>
          <cell r="K1294" t="str">
            <v>闲置</v>
          </cell>
          <cell r="L1294" t="str">
            <v>花果园礼堂</v>
          </cell>
          <cell r="M1294" t="str">
            <v>贵州省电子商务学校</v>
          </cell>
          <cell r="N1294" t="str">
            <v>花果园校区</v>
          </cell>
        </row>
        <row r="1295">
          <cell r="B1295" t="str">
            <v>JJ1999001009</v>
          </cell>
          <cell r="C1295" t="str">
            <v>排椅</v>
          </cell>
          <cell r="D1295">
            <v>1</v>
          </cell>
          <cell r="E1295" t="str">
            <v>待完善</v>
          </cell>
          <cell r="F1295">
            <v>36259</v>
          </cell>
          <cell r="G1295" t="str">
            <v>花果园校区</v>
          </cell>
          <cell r="H1295">
            <v>66.11</v>
          </cell>
          <cell r="I1295">
            <v>66.11</v>
          </cell>
          <cell r="J1295">
            <v>0</v>
          </cell>
          <cell r="K1295" t="str">
            <v>闲置</v>
          </cell>
          <cell r="L1295" t="str">
            <v>花果园礼堂</v>
          </cell>
          <cell r="M1295" t="str">
            <v>贵州省电子商务学校</v>
          </cell>
          <cell r="N1295" t="str">
            <v>花果园校区</v>
          </cell>
        </row>
        <row r="1296">
          <cell r="B1296" t="str">
            <v>JJ1999001010</v>
          </cell>
          <cell r="C1296" t="str">
            <v>排椅</v>
          </cell>
          <cell r="D1296">
            <v>1</v>
          </cell>
          <cell r="E1296" t="str">
            <v>待完善</v>
          </cell>
          <cell r="F1296">
            <v>36259</v>
          </cell>
          <cell r="G1296" t="str">
            <v>花果园校区</v>
          </cell>
          <cell r="H1296">
            <v>66.11</v>
          </cell>
          <cell r="I1296">
            <v>66.11</v>
          </cell>
          <cell r="J1296">
            <v>0</v>
          </cell>
          <cell r="K1296" t="str">
            <v>闲置</v>
          </cell>
          <cell r="L1296" t="str">
            <v>花果园礼堂</v>
          </cell>
          <cell r="M1296" t="str">
            <v>贵州省电子商务学校</v>
          </cell>
          <cell r="N1296" t="str">
            <v>花果园校区</v>
          </cell>
        </row>
        <row r="1297">
          <cell r="B1297" t="str">
            <v>JJ1999001011</v>
          </cell>
          <cell r="C1297" t="str">
            <v>排椅</v>
          </cell>
          <cell r="D1297">
            <v>1</v>
          </cell>
          <cell r="E1297" t="str">
            <v>待完善</v>
          </cell>
          <cell r="F1297">
            <v>36259</v>
          </cell>
          <cell r="G1297" t="str">
            <v>花果园校区</v>
          </cell>
          <cell r="H1297">
            <v>66.11</v>
          </cell>
          <cell r="I1297">
            <v>66.11</v>
          </cell>
          <cell r="J1297">
            <v>0</v>
          </cell>
          <cell r="K1297" t="str">
            <v>闲置</v>
          </cell>
          <cell r="L1297" t="str">
            <v>花果园礼堂</v>
          </cell>
          <cell r="M1297" t="str">
            <v>贵州省电子商务学校</v>
          </cell>
          <cell r="N1297" t="str">
            <v>花果园校区</v>
          </cell>
        </row>
        <row r="1298">
          <cell r="B1298" t="str">
            <v>JJ1999001012</v>
          </cell>
          <cell r="C1298" t="str">
            <v>排椅</v>
          </cell>
          <cell r="D1298">
            <v>1</v>
          </cell>
          <cell r="E1298" t="str">
            <v>待完善</v>
          </cell>
          <cell r="F1298">
            <v>36259</v>
          </cell>
          <cell r="G1298" t="str">
            <v>花果园校区</v>
          </cell>
          <cell r="H1298">
            <v>66.11</v>
          </cell>
          <cell r="I1298">
            <v>66.11</v>
          </cell>
          <cell r="J1298">
            <v>0</v>
          </cell>
          <cell r="K1298" t="str">
            <v>闲置</v>
          </cell>
          <cell r="L1298" t="str">
            <v>花果园礼堂</v>
          </cell>
          <cell r="M1298" t="str">
            <v>贵州省电子商务学校</v>
          </cell>
          <cell r="N1298" t="str">
            <v>花果园校区</v>
          </cell>
        </row>
        <row r="1299">
          <cell r="B1299" t="str">
            <v>JJ1999001013</v>
          </cell>
          <cell r="C1299" t="str">
            <v>排椅</v>
          </cell>
          <cell r="D1299">
            <v>1</v>
          </cell>
          <cell r="E1299" t="str">
            <v>待完善</v>
          </cell>
          <cell r="F1299">
            <v>36259</v>
          </cell>
          <cell r="G1299" t="str">
            <v>花果园校区</v>
          </cell>
          <cell r="H1299">
            <v>66.11</v>
          </cell>
          <cell r="I1299">
            <v>66.11</v>
          </cell>
          <cell r="J1299">
            <v>0</v>
          </cell>
          <cell r="K1299" t="str">
            <v>闲置</v>
          </cell>
          <cell r="L1299" t="str">
            <v>花果园礼堂</v>
          </cell>
          <cell r="M1299" t="str">
            <v>贵州省电子商务学校</v>
          </cell>
          <cell r="N1299" t="str">
            <v>花果园校区</v>
          </cell>
        </row>
        <row r="1300">
          <cell r="B1300" t="str">
            <v>JJ1999001014</v>
          </cell>
          <cell r="C1300" t="str">
            <v>排椅</v>
          </cell>
          <cell r="D1300">
            <v>1</v>
          </cell>
          <cell r="E1300" t="str">
            <v>待完善</v>
          </cell>
          <cell r="F1300">
            <v>36259</v>
          </cell>
          <cell r="G1300" t="str">
            <v>花果园校区</v>
          </cell>
          <cell r="H1300">
            <v>66.11</v>
          </cell>
          <cell r="I1300">
            <v>66.11</v>
          </cell>
          <cell r="J1300">
            <v>0</v>
          </cell>
          <cell r="K1300" t="str">
            <v>闲置</v>
          </cell>
          <cell r="L1300" t="str">
            <v>花果园礼堂</v>
          </cell>
          <cell r="M1300" t="str">
            <v>贵州省电子商务学校</v>
          </cell>
          <cell r="N1300" t="str">
            <v>花果园校区</v>
          </cell>
        </row>
        <row r="1301">
          <cell r="B1301" t="str">
            <v>JJ1999001015</v>
          </cell>
          <cell r="C1301" t="str">
            <v>排椅</v>
          </cell>
          <cell r="D1301">
            <v>1</v>
          </cell>
          <cell r="E1301" t="str">
            <v>待完善</v>
          </cell>
          <cell r="F1301">
            <v>36259</v>
          </cell>
          <cell r="G1301" t="str">
            <v>花果园校区</v>
          </cell>
          <cell r="H1301">
            <v>66.11</v>
          </cell>
          <cell r="I1301">
            <v>66.11</v>
          </cell>
          <cell r="J1301">
            <v>0</v>
          </cell>
          <cell r="K1301" t="str">
            <v>闲置</v>
          </cell>
          <cell r="L1301" t="str">
            <v>花果园礼堂</v>
          </cell>
          <cell r="M1301" t="str">
            <v>贵州省电子商务学校</v>
          </cell>
          <cell r="N1301" t="str">
            <v>花果园校区</v>
          </cell>
        </row>
        <row r="1302">
          <cell r="B1302" t="str">
            <v>JJ1999001016</v>
          </cell>
          <cell r="C1302" t="str">
            <v>排椅</v>
          </cell>
          <cell r="D1302">
            <v>1</v>
          </cell>
          <cell r="E1302" t="str">
            <v>待完善</v>
          </cell>
          <cell r="F1302">
            <v>36259</v>
          </cell>
          <cell r="G1302" t="str">
            <v>花果园校区</v>
          </cell>
          <cell r="H1302">
            <v>66.11</v>
          </cell>
          <cell r="I1302">
            <v>66.11</v>
          </cell>
          <cell r="J1302">
            <v>0</v>
          </cell>
          <cell r="K1302" t="str">
            <v>闲置</v>
          </cell>
          <cell r="L1302" t="str">
            <v>花果园礼堂</v>
          </cell>
          <cell r="M1302" t="str">
            <v>贵州省电子商务学校</v>
          </cell>
          <cell r="N1302" t="str">
            <v>花果园校区</v>
          </cell>
        </row>
        <row r="1303">
          <cell r="B1303" t="str">
            <v>JJ1999001017</v>
          </cell>
          <cell r="C1303" t="str">
            <v>排椅</v>
          </cell>
          <cell r="D1303">
            <v>1</v>
          </cell>
          <cell r="E1303" t="str">
            <v>待完善</v>
          </cell>
          <cell r="F1303">
            <v>36259</v>
          </cell>
          <cell r="G1303" t="str">
            <v>花果园校区</v>
          </cell>
          <cell r="H1303">
            <v>66.11</v>
          </cell>
          <cell r="I1303">
            <v>66.11</v>
          </cell>
          <cell r="J1303">
            <v>0</v>
          </cell>
          <cell r="K1303" t="str">
            <v>闲置</v>
          </cell>
          <cell r="L1303" t="str">
            <v>花果园礼堂</v>
          </cell>
          <cell r="M1303" t="str">
            <v>贵州省电子商务学校</v>
          </cell>
          <cell r="N1303" t="str">
            <v>花果园校区</v>
          </cell>
        </row>
        <row r="1304">
          <cell r="B1304" t="str">
            <v>JJ1999001018</v>
          </cell>
          <cell r="C1304" t="str">
            <v>排椅</v>
          </cell>
          <cell r="D1304">
            <v>1</v>
          </cell>
          <cell r="E1304" t="str">
            <v>待完善</v>
          </cell>
          <cell r="F1304">
            <v>36259</v>
          </cell>
          <cell r="G1304" t="str">
            <v>花果园校区</v>
          </cell>
          <cell r="H1304">
            <v>66.11</v>
          </cell>
          <cell r="I1304">
            <v>66.11</v>
          </cell>
          <cell r="J1304">
            <v>0</v>
          </cell>
          <cell r="K1304" t="str">
            <v>闲置</v>
          </cell>
          <cell r="L1304" t="str">
            <v>花果园礼堂</v>
          </cell>
          <cell r="M1304" t="str">
            <v>贵州省电子商务学校</v>
          </cell>
          <cell r="N1304" t="str">
            <v>花果园校区</v>
          </cell>
        </row>
        <row r="1305">
          <cell r="B1305" t="str">
            <v>JJ1999001019</v>
          </cell>
          <cell r="C1305" t="str">
            <v>排椅</v>
          </cell>
          <cell r="D1305">
            <v>1</v>
          </cell>
          <cell r="E1305" t="str">
            <v>待完善</v>
          </cell>
          <cell r="F1305">
            <v>36259</v>
          </cell>
          <cell r="G1305" t="str">
            <v>花果园校区</v>
          </cell>
          <cell r="H1305">
            <v>66.11</v>
          </cell>
          <cell r="I1305">
            <v>66.11</v>
          </cell>
          <cell r="J1305">
            <v>0</v>
          </cell>
          <cell r="K1305" t="str">
            <v>闲置</v>
          </cell>
          <cell r="L1305" t="str">
            <v>花果园礼堂</v>
          </cell>
          <cell r="M1305" t="str">
            <v>贵州省电子商务学校</v>
          </cell>
          <cell r="N1305" t="str">
            <v>花果园校区</v>
          </cell>
        </row>
        <row r="1306">
          <cell r="B1306" t="str">
            <v>JJ1999001029</v>
          </cell>
          <cell r="C1306" t="str">
            <v>排桌</v>
          </cell>
          <cell r="D1306">
            <v>1</v>
          </cell>
          <cell r="E1306" t="str">
            <v>待完善</v>
          </cell>
          <cell r="F1306">
            <v>36259</v>
          </cell>
          <cell r="G1306" t="str">
            <v>花果园校区</v>
          </cell>
          <cell r="H1306">
            <v>28</v>
          </cell>
          <cell r="I1306">
            <v>28</v>
          </cell>
          <cell r="J1306">
            <v>0</v>
          </cell>
          <cell r="K1306" t="str">
            <v>闲置</v>
          </cell>
          <cell r="L1306" t="str">
            <v>花果园一教407（阶梯教室）</v>
          </cell>
          <cell r="M1306" t="str">
            <v>贵州省电子商务学校</v>
          </cell>
          <cell r="N1306" t="str">
            <v>花果园校区</v>
          </cell>
        </row>
        <row r="1307">
          <cell r="B1307" t="str">
            <v>JJ1999001030</v>
          </cell>
          <cell r="C1307" t="str">
            <v>排椅</v>
          </cell>
          <cell r="D1307">
            <v>1</v>
          </cell>
          <cell r="E1307" t="str">
            <v>待完善</v>
          </cell>
          <cell r="F1307">
            <v>36259</v>
          </cell>
          <cell r="G1307" t="str">
            <v>花果园校区</v>
          </cell>
          <cell r="H1307">
            <v>66.11</v>
          </cell>
          <cell r="I1307">
            <v>66.11</v>
          </cell>
          <cell r="J1307">
            <v>0</v>
          </cell>
          <cell r="K1307" t="str">
            <v>闲置</v>
          </cell>
          <cell r="L1307" t="str">
            <v>花果园礼堂</v>
          </cell>
          <cell r="M1307" t="str">
            <v>贵州省电子商务学校</v>
          </cell>
          <cell r="N1307" t="str">
            <v>花果园校区</v>
          </cell>
        </row>
        <row r="1308">
          <cell r="B1308" t="str">
            <v>JJ1999001031</v>
          </cell>
          <cell r="C1308" t="str">
            <v>排椅</v>
          </cell>
          <cell r="D1308">
            <v>1</v>
          </cell>
          <cell r="E1308" t="str">
            <v>待完善</v>
          </cell>
          <cell r="F1308">
            <v>36259</v>
          </cell>
          <cell r="G1308" t="str">
            <v>花果园校区</v>
          </cell>
          <cell r="H1308">
            <v>66.11</v>
          </cell>
          <cell r="I1308">
            <v>66.11</v>
          </cell>
          <cell r="J1308">
            <v>0</v>
          </cell>
          <cell r="K1308" t="str">
            <v>闲置</v>
          </cell>
          <cell r="L1308" t="str">
            <v>花果园礼堂</v>
          </cell>
          <cell r="M1308" t="str">
            <v>贵州省电子商务学校</v>
          </cell>
          <cell r="N1308" t="str">
            <v>花果园校区</v>
          </cell>
        </row>
        <row r="1309">
          <cell r="B1309" t="str">
            <v>JJ1999001032</v>
          </cell>
          <cell r="C1309" t="str">
            <v>排椅</v>
          </cell>
          <cell r="D1309">
            <v>1</v>
          </cell>
          <cell r="E1309" t="str">
            <v>待完善</v>
          </cell>
          <cell r="F1309">
            <v>36259</v>
          </cell>
          <cell r="G1309" t="str">
            <v>花果园校区</v>
          </cell>
          <cell r="H1309">
            <v>66.11</v>
          </cell>
          <cell r="I1309">
            <v>66.11</v>
          </cell>
          <cell r="J1309">
            <v>0</v>
          </cell>
          <cell r="K1309" t="str">
            <v>闲置</v>
          </cell>
          <cell r="L1309" t="str">
            <v>花果园礼堂</v>
          </cell>
          <cell r="M1309" t="str">
            <v>贵州省电子商务学校</v>
          </cell>
          <cell r="N1309" t="str">
            <v>花果园校区</v>
          </cell>
        </row>
        <row r="1310">
          <cell r="B1310" t="str">
            <v>JJ1999001033</v>
          </cell>
          <cell r="C1310" t="str">
            <v>排椅</v>
          </cell>
          <cell r="D1310">
            <v>1</v>
          </cell>
          <cell r="E1310" t="str">
            <v>待完善</v>
          </cell>
          <cell r="F1310">
            <v>36259</v>
          </cell>
          <cell r="G1310" t="str">
            <v>花果园校区</v>
          </cell>
          <cell r="H1310">
            <v>66.11</v>
          </cell>
          <cell r="I1310">
            <v>66.11</v>
          </cell>
          <cell r="J1310">
            <v>0</v>
          </cell>
          <cell r="K1310" t="str">
            <v>闲置</v>
          </cell>
          <cell r="L1310" t="str">
            <v>花果园礼堂</v>
          </cell>
          <cell r="M1310" t="str">
            <v>贵州省电子商务学校</v>
          </cell>
          <cell r="N1310" t="str">
            <v>花果园校区</v>
          </cell>
        </row>
        <row r="1311">
          <cell r="B1311" t="str">
            <v>JJ1999001034</v>
          </cell>
          <cell r="C1311" t="str">
            <v>排椅</v>
          </cell>
          <cell r="D1311">
            <v>1</v>
          </cell>
          <cell r="E1311" t="str">
            <v>待完善</v>
          </cell>
          <cell r="F1311">
            <v>36259</v>
          </cell>
          <cell r="G1311" t="str">
            <v>花果园校区</v>
          </cell>
          <cell r="H1311">
            <v>66.11</v>
          </cell>
          <cell r="I1311">
            <v>66.11</v>
          </cell>
          <cell r="J1311">
            <v>0</v>
          </cell>
          <cell r="K1311" t="str">
            <v>闲置</v>
          </cell>
          <cell r="L1311" t="str">
            <v>花果园礼堂</v>
          </cell>
          <cell r="M1311" t="str">
            <v>贵州省电子商务学校</v>
          </cell>
          <cell r="N1311" t="str">
            <v>花果园校区</v>
          </cell>
        </row>
        <row r="1312">
          <cell r="B1312" t="str">
            <v>JJ1999001035</v>
          </cell>
          <cell r="C1312" t="str">
            <v>排椅</v>
          </cell>
          <cell r="D1312">
            <v>1</v>
          </cell>
          <cell r="E1312" t="str">
            <v>待完善</v>
          </cell>
          <cell r="F1312">
            <v>36259</v>
          </cell>
          <cell r="G1312" t="str">
            <v>花果园校区</v>
          </cell>
          <cell r="H1312">
            <v>66.11</v>
          </cell>
          <cell r="I1312">
            <v>66.11</v>
          </cell>
          <cell r="J1312">
            <v>0</v>
          </cell>
          <cell r="K1312" t="str">
            <v>闲置</v>
          </cell>
          <cell r="L1312" t="str">
            <v>花果园礼堂</v>
          </cell>
          <cell r="M1312" t="str">
            <v>贵州省电子商务学校</v>
          </cell>
          <cell r="N1312" t="str">
            <v>花果园校区</v>
          </cell>
        </row>
        <row r="1313">
          <cell r="B1313" t="str">
            <v>JJ1999001036</v>
          </cell>
          <cell r="C1313" t="str">
            <v>排椅</v>
          </cell>
          <cell r="D1313">
            <v>1</v>
          </cell>
          <cell r="E1313" t="str">
            <v>待完善</v>
          </cell>
          <cell r="F1313">
            <v>36259</v>
          </cell>
          <cell r="G1313" t="str">
            <v>花果园校区</v>
          </cell>
          <cell r="H1313">
            <v>66.11</v>
          </cell>
          <cell r="I1313">
            <v>66.11</v>
          </cell>
          <cell r="J1313">
            <v>0</v>
          </cell>
          <cell r="K1313" t="str">
            <v>闲置</v>
          </cell>
          <cell r="L1313" t="str">
            <v>花果园礼堂</v>
          </cell>
          <cell r="M1313" t="str">
            <v>贵州省电子商务学校</v>
          </cell>
          <cell r="N1313" t="str">
            <v>花果园校区</v>
          </cell>
        </row>
        <row r="1314">
          <cell r="B1314" t="str">
            <v>JJ1999001037</v>
          </cell>
          <cell r="C1314" t="str">
            <v>排椅</v>
          </cell>
          <cell r="D1314">
            <v>1</v>
          </cell>
          <cell r="E1314" t="str">
            <v>待完善</v>
          </cell>
          <cell r="F1314">
            <v>36259</v>
          </cell>
          <cell r="G1314" t="str">
            <v>花果园校区</v>
          </cell>
          <cell r="H1314">
            <v>66.11</v>
          </cell>
          <cell r="I1314">
            <v>66.11</v>
          </cell>
          <cell r="J1314">
            <v>0</v>
          </cell>
          <cell r="K1314" t="str">
            <v>闲置</v>
          </cell>
          <cell r="L1314" t="str">
            <v>花果园礼堂</v>
          </cell>
          <cell r="M1314" t="str">
            <v>贵州省电子商务学校</v>
          </cell>
          <cell r="N1314" t="str">
            <v>花果园校区</v>
          </cell>
        </row>
        <row r="1315">
          <cell r="B1315" t="str">
            <v>JJ1999001038</v>
          </cell>
          <cell r="C1315" t="str">
            <v>排椅</v>
          </cell>
          <cell r="D1315">
            <v>1</v>
          </cell>
          <cell r="E1315" t="str">
            <v>待完善</v>
          </cell>
          <cell r="F1315">
            <v>36259</v>
          </cell>
          <cell r="G1315" t="str">
            <v>花果园校区</v>
          </cell>
          <cell r="H1315">
            <v>66.11</v>
          </cell>
          <cell r="I1315">
            <v>66.11</v>
          </cell>
          <cell r="J1315">
            <v>0</v>
          </cell>
          <cell r="K1315" t="str">
            <v>闲置</v>
          </cell>
          <cell r="L1315" t="str">
            <v>花果园礼堂</v>
          </cell>
          <cell r="M1315" t="str">
            <v>贵州省电子商务学校</v>
          </cell>
          <cell r="N1315" t="str">
            <v>花果园校区</v>
          </cell>
        </row>
        <row r="1316">
          <cell r="B1316" t="str">
            <v>JJ1999001039</v>
          </cell>
          <cell r="C1316" t="str">
            <v>排椅</v>
          </cell>
          <cell r="D1316">
            <v>1</v>
          </cell>
          <cell r="E1316" t="str">
            <v>待完善</v>
          </cell>
          <cell r="F1316">
            <v>36259</v>
          </cell>
          <cell r="G1316" t="str">
            <v>花果园校区</v>
          </cell>
          <cell r="H1316">
            <v>66.11</v>
          </cell>
          <cell r="I1316">
            <v>66.11</v>
          </cell>
          <cell r="J1316">
            <v>0</v>
          </cell>
          <cell r="K1316" t="str">
            <v>闲置</v>
          </cell>
          <cell r="L1316" t="str">
            <v>花果园礼堂</v>
          </cell>
          <cell r="M1316" t="str">
            <v>贵州省电子商务学校</v>
          </cell>
          <cell r="N1316" t="str">
            <v>花果园校区</v>
          </cell>
        </row>
        <row r="1317">
          <cell r="B1317" t="str">
            <v>JJ1999001040</v>
          </cell>
          <cell r="C1317" t="str">
            <v>排椅</v>
          </cell>
          <cell r="D1317">
            <v>1</v>
          </cell>
          <cell r="E1317" t="str">
            <v>待完善</v>
          </cell>
          <cell r="F1317">
            <v>36259</v>
          </cell>
          <cell r="G1317" t="str">
            <v>花果园校区</v>
          </cell>
          <cell r="H1317">
            <v>66.11</v>
          </cell>
          <cell r="I1317">
            <v>66.11</v>
          </cell>
          <cell r="J1317">
            <v>0</v>
          </cell>
          <cell r="K1317" t="str">
            <v>闲置</v>
          </cell>
          <cell r="L1317" t="str">
            <v>花果园礼堂</v>
          </cell>
          <cell r="M1317" t="str">
            <v>贵州省电子商务学校</v>
          </cell>
          <cell r="N1317" t="str">
            <v>花果园校区</v>
          </cell>
        </row>
        <row r="1318">
          <cell r="B1318" t="str">
            <v>JJ1999001041</v>
          </cell>
          <cell r="C1318" t="str">
            <v>排椅</v>
          </cell>
          <cell r="D1318">
            <v>1</v>
          </cell>
          <cell r="E1318" t="str">
            <v>待完善</v>
          </cell>
          <cell r="F1318">
            <v>36259</v>
          </cell>
          <cell r="G1318" t="str">
            <v>花果园校区</v>
          </cell>
          <cell r="H1318">
            <v>66.11</v>
          </cell>
          <cell r="I1318">
            <v>66.11</v>
          </cell>
          <cell r="J1318">
            <v>0</v>
          </cell>
          <cell r="K1318" t="str">
            <v>闲置</v>
          </cell>
          <cell r="L1318" t="str">
            <v>花果园礼堂</v>
          </cell>
          <cell r="M1318" t="str">
            <v>贵州省电子商务学校</v>
          </cell>
          <cell r="N1318" t="str">
            <v>花果园校区</v>
          </cell>
        </row>
        <row r="1319">
          <cell r="B1319" t="str">
            <v>JJ1999001042</v>
          </cell>
          <cell r="C1319" t="str">
            <v>排椅</v>
          </cell>
          <cell r="D1319">
            <v>1</v>
          </cell>
          <cell r="E1319" t="str">
            <v>待完善</v>
          </cell>
          <cell r="F1319">
            <v>36259</v>
          </cell>
          <cell r="G1319" t="str">
            <v>花果园校区</v>
          </cell>
          <cell r="H1319">
            <v>66.11</v>
          </cell>
          <cell r="I1319">
            <v>66.11</v>
          </cell>
          <cell r="J1319">
            <v>0</v>
          </cell>
          <cell r="K1319" t="str">
            <v>闲置</v>
          </cell>
          <cell r="L1319" t="str">
            <v>花果园礼堂</v>
          </cell>
          <cell r="M1319" t="str">
            <v>贵州省电子商务学校</v>
          </cell>
          <cell r="N1319" t="str">
            <v>花果园校区</v>
          </cell>
        </row>
        <row r="1320">
          <cell r="B1320" t="str">
            <v>JJ1999001043</v>
          </cell>
          <cell r="C1320" t="str">
            <v>排椅</v>
          </cell>
          <cell r="D1320">
            <v>1</v>
          </cell>
          <cell r="E1320" t="str">
            <v>待完善</v>
          </cell>
          <cell r="F1320">
            <v>36259</v>
          </cell>
          <cell r="G1320" t="str">
            <v>花果园校区</v>
          </cell>
          <cell r="H1320">
            <v>66.11</v>
          </cell>
          <cell r="I1320">
            <v>66.11</v>
          </cell>
          <cell r="J1320">
            <v>0</v>
          </cell>
          <cell r="K1320" t="str">
            <v>闲置</v>
          </cell>
          <cell r="L1320" t="str">
            <v>花果园礼堂</v>
          </cell>
          <cell r="M1320" t="str">
            <v>贵州省电子商务学校</v>
          </cell>
          <cell r="N1320" t="str">
            <v>花果园校区</v>
          </cell>
        </row>
        <row r="1321">
          <cell r="B1321" t="str">
            <v>JJ1999001044</v>
          </cell>
          <cell r="C1321" t="str">
            <v>排椅</v>
          </cell>
          <cell r="D1321">
            <v>1</v>
          </cell>
          <cell r="E1321" t="str">
            <v>待完善</v>
          </cell>
          <cell r="F1321">
            <v>36259</v>
          </cell>
          <cell r="G1321" t="str">
            <v>花果园校区</v>
          </cell>
          <cell r="H1321">
            <v>66.11</v>
          </cell>
          <cell r="I1321">
            <v>66.11</v>
          </cell>
          <cell r="J1321">
            <v>0</v>
          </cell>
          <cell r="K1321" t="str">
            <v>闲置</v>
          </cell>
          <cell r="L1321" t="str">
            <v>花果园礼堂</v>
          </cell>
          <cell r="M1321" t="str">
            <v>贵州省电子商务学校</v>
          </cell>
          <cell r="N1321" t="str">
            <v>花果园校区</v>
          </cell>
        </row>
        <row r="1322">
          <cell r="B1322" t="str">
            <v>JJ1999001045</v>
          </cell>
          <cell r="C1322" t="str">
            <v>排椅</v>
          </cell>
          <cell r="D1322">
            <v>1</v>
          </cell>
          <cell r="E1322" t="str">
            <v>待完善</v>
          </cell>
          <cell r="F1322">
            <v>36259</v>
          </cell>
          <cell r="G1322" t="str">
            <v>花果园校区</v>
          </cell>
          <cell r="H1322">
            <v>66.11</v>
          </cell>
          <cell r="I1322">
            <v>66.11</v>
          </cell>
          <cell r="J1322">
            <v>0</v>
          </cell>
          <cell r="K1322" t="str">
            <v>闲置</v>
          </cell>
          <cell r="L1322" t="str">
            <v>花果园礼堂</v>
          </cell>
          <cell r="M1322" t="str">
            <v>贵州省电子商务学校</v>
          </cell>
          <cell r="N1322" t="str">
            <v>花果园校区</v>
          </cell>
        </row>
        <row r="1323">
          <cell r="B1323" t="str">
            <v>JJ1999001046</v>
          </cell>
          <cell r="C1323" t="str">
            <v>排椅</v>
          </cell>
          <cell r="D1323">
            <v>1</v>
          </cell>
          <cell r="E1323" t="str">
            <v>待完善</v>
          </cell>
          <cell r="F1323">
            <v>36259</v>
          </cell>
          <cell r="G1323" t="str">
            <v>花果园校区</v>
          </cell>
          <cell r="H1323">
            <v>66.11</v>
          </cell>
          <cell r="I1323">
            <v>66.11</v>
          </cell>
          <cell r="J1323">
            <v>0</v>
          </cell>
          <cell r="K1323" t="str">
            <v>闲置</v>
          </cell>
          <cell r="L1323" t="str">
            <v>花果园礼堂</v>
          </cell>
          <cell r="M1323" t="str">
            <v>贵州省电子商务学校</v>
          </cell>
          <cell r="N1323" t="str">
            <v>花果园校区</v>
          </cell>
        </row>
        <row r="1324">
          <cell r="B1324" t="str">
            <v>JJ1999001047</v>
          </cell>
          <cell r="C1324" t="str">
            <v>排椅</v>
          </cell>
          <cell r="D1324">
            <v>1</v>
          </cell>
          <cell r="E1324" t="str">
            <v>待完善</v>
          </cell>
          <cell r="F1324">
            <v>36259</v>
          </cell>
          <cell r="G1324" t="str">
            <v>花果园校区</v>
          </cell>
          <cell r="H1324">
            <v>66.11</v>
          </cell>
          <cell r="I1324">
            <v>66.11</v>
          </cell>
          <cell r="J1324">
            <v>0</v>
          </cell>
          <cell r="K1324" t="str">
            <v>闲置</v>
          </cell>
          <cell r="L1324" t="str">
            <v>花果园礼堂</v>
          </cell>
          <cell r="M1324" t="str">
            <v>贵州省电子商务学校</v>
          </cell>
          <cell r="N1324" t="str">
            <v>花果园校区</v>
          </cell>
        </row>
        <row r="1325">
          <cell r="B1325" t="str">
            <v>JJ1999001048</v>
          </cell>
          <cell r="C1325" t="str">
            <v>排椅</v>
          </cell>
          <cell r="D1325">
            <v>1</v>
          </cell>
          <cell r="E1325" t="str">
            <v>待完善</v>
          </cell>
          <cell r="F1325">
            <v>36259</v>
          </cell>
          <cell r="G1325" t="str">
            <v>花果园校区</v>
          </cell>
          <cell r="H1325">
            <v>66.11</v>
          </cell>
          <cell r="I1325">
            <v>66.11</v>
          </cell>
          <cell r="J1325">
            <v>0</v>
          </cell>
          <cell r="K1325" t="str">
            <v>闲置</v>
          </cell>
          <cell r="L1325" t="str">
            <v>花果园礼堂</v>
          </cell>
          <cell r="M1325" t="str">
            <v>贵州省电子商务学校</v>
          </cell>
          <cell r="N1325" t="str">
            <v>花果园校区</v>
          </cell>
        </row>
        <row r="1326">
          <cell r="B1326" t="str">
            <v>JJ1999001049</v>
          </cell>
          <cell r="C1326" t="str">
            <v>排椅</v>
          </cell>
          <cell r="D1326">
            <v>1</v>
          </cell>
          <cell r="E1326" t="str">
            <v>待完善</v>
          </cell>
          <cell r="F1326">
            <v>36259</v>
          </cell>
          <cell r="G1326" t="str">
            <v>花果园校区</v>
          </cell>
          <cell r="H1326">
            <v>66.11</v>
          </cell>
          <cell r="I1326">
            <v>66.11</v>
          </cell>
          <cell r="J1326">
            <v>0</v>
          </cell>
          <cell r="K1326" t="str">
            <v>闲置</v>
          </cell>
          <cell r="L1326" t="str">
            <v>花果园礼堂</v>
          </cell>
          <cell r="M1326" t="str">
            <v>贵州省电子商务学校</v>
          </cell>
          <cell r="N1326" t="str">
            <v>花果园校区</v>
          </cell>
        </row>
        <row r="1327">
          <cell r="B1327" t="str">
            <v>JJ1999001050</v>
          </cell>
          <cell r="C1327" t="str">
            <v>排椅</v>
          </cell>
          <cell r="D1327">
            <v>1</v>
          </cell>
          <cell r="E1327" t="str">
            <v>待完善</v>
          </cell>
          <cell r="F1327">
            <v>36259</v>
          </cell>
          <cell r="G1327" t="str">
            <v>花果园校区</v>
          </cell>
          <cell r="H1327">
            <v>66.11</v>
          </cell>
          <cell r="I1327">
            <v>66.11</v>
          </cell>
          <cell r="J1327">
            <v>0</v>
          </cell>
          <cell r="K1327" t="str">
            <v>闲置</v>
          </cell>
          <cell r="L1327" t="str">
            <v>花果园礼堂</v>
          </cell>
          <cell r="M1327" t="str">
            <v>贵州省电子商务学校</v>
          </cell>
          <cell r="N1327" t="str">
            <v>花果园校区</v>
          </cell>
        </row>
        <row r="1328">
          <cell r="B1328" t="str">
            <v>JJ1999001051</v>
          </cell>
          <cell r="C1328" t="str">
            <v>排椅</v>
          </cell>
          <cell r="D1328">
            <v>1</v>
          </cell>
          <cell r="E1328" t="str">
            <v>待完善</v>
          </cell>
          <cell r="F1328">
            <v>36259</v>
          </cell>
          <cell r="G1328" t="str">
            <v>花果园校区</v>
          </cell>
          <cell r="H1328">
            <v>66.11</v>
          </cell>
          <cell r="I1328">
            <v>66.11</v>
          </cell>
          <cell r="J1328">
            <v>0</v>
          </cell>
          <cell r="K1328" t="str">
            <v>闲置</v>
          </cell>
          <cell r="L1328" t="str">
            <v>花果园礼堂</v>
          </cell>
          <cell r="M1328" t="str">
            <v>贵州省电子商务学校</v>
          </cell>
          <cell r="N1328" t="str">
            <v>花果园校区</v>
          </cell>
        </row>
        <row r="1329">
          <cell r="B1329" t="str">
            <v>JJ1999001052</v>
          </cell>
          <cell r="C1329" t="str">
            <v>排椅</v>
          </cell>
          <cell r="D1329">
            <v>1</v>
          </cell>
          <cell r="E1329" t="str">
            <v>待完善</v>
          </cell>
          <cell r="F1329">
            <v>36259</v>
          </cell>
          <cell r="G1329" t="str">
            <v>花果园校区</v>
          </cell>
          <cell r="H1329">
            <v>66.11</v>
          </cell>
          <cell r="I1329">
            <v>66.11</v>
          </cell>
          <cell r="J1329">
            <v>0</v>
          </cell>
          <cell r="K1329" t="str">
            <v>闲置</v>
          </cell>
          <cell r="L1329" t="str">
            <v>花果园礼堂</v>
          </cell>
          <cell r="M1329" t="str">
            <v>贵州省电子商务学校</v>
          </cell>
          <cell r="N1329" t="str">
            <v>花果园校区</v>
          </cell>
        </row>
        <row r="1330">
          <cell r="B1330" t="str">
            <v>JJ1999001053</v>
          </cell>
          <cell r="C1330" t="str">
            <v>排椅</v>
          </cell>
          <cell r="D1330">
            <v>1</v>
          </cell>
          <cell r="E1330" t="str">
            <v>待完善</v>
          </cell>
          <cell r="F1330">
            <v>36259</v>
          </cell>
          <cell r="G1330" t="str">
            <v>花果园校区</v>
          </cell>
          <cell r="H1330">
            <v>66.11</v>
          </cell>
          <cell r="I1330">
            <v>66.11</v>
          </cell>
          <cell r="J1330">
            <v>0</v>
          </cell>
          <cell r="K1330" t="str">
            <v>闲置</v>
          </cell>
          <cell r="L1330" t="str">
            <v>花果园礼堂</v>
          </cell>
          <cell r="M1330" t="str">
            <v>贵州省电子商务学校</v>
          </cell>
          <cell r="N1330" t="str">
            <v>花果园校区</v>
          </cell>
        </row>
        <row r="1331">
          <cell r="B1331" t="str">
            <v>JJ1999001054</v>
          </cell>
          <cell r="C1331" t="str">
            <v>排椅</v>
          </cell>
          <cell r="D1331">
            <v>1</v>
          </cell>
          <cell r="E1331" t="str">
            <v>待完善</v>
          </cell>
          <cell r="F1331">
            <v>36259</v>
          </cell>
          <cell r="G1331" t="str">
            <v>花果园校区</v>
          </cell>
          <cell r="H1331">
            <v>66.11</v>
          </cell>
          <cell r="I1331">
            <v>66.11</v>
          </cell>
          <cell r="J1331">
            <v>0</v>
          </cell>
          <cell r="K1331" t="str">
            <v>闲置</v>
          </cell>
          <cell r="L1331" t="str">
            <v>花果园礼堂</v>
          </cell>
          <cell r="M1331" t="str">
            <v>贵州省电子商务学校</v>
          </cell>
          <cell r="N1331" t="str">
            <v>花果园校区</v>
          </cell>
        </row>
        <row r="1332">
          <cell r="B1332" t="str">
            <v>JJ1999001055</v>
          </cell>
          <cell r="C1332" t="str">
            <v>排椅</v>
          </cell>
          <cell r="D1332">
            <v>1</v>
          </cell>
          <cell r="E1332" t="str">
            <v>待完善</v>
          </cell>
          <cell r="F1332">
            <v>36259</v>
          </cell>
          <cell r="G1332" t="str">
            <v>花果园校区</v>
          </cell>
          <cell r="H1332">
            <v>66.11</v>
          </cell>
          <cell r="I1332">
            <v>66.11</v>
          </cell>
          <cell r="J1332">
            <v>0</v>
          </cell>
          <cell r="K1332" t="str">
            <v>闲置</v>
          </cell>
          <cell r="L1332" t="str">
            <v>花果园礼堂</v>
          </cell>
          <cell r="M1332" t="str">
            <v>贵州省电子商务学校</v>
          </cell>
          <cell r="N1332" t="str">
            <v>花果园校区</v>
          </cell>
        </row>
        <row r="1333">
          <cell r="B1333" t="str">
            <v>JJ1999001074</v>
          </cell>
          <cell r="C1333" t="str">
            <v>排椅</v>
          </cell>
          <cell r="D1333">
            <v>1</v>
          </cell>
          <cell r="E1333" t="str">
            <v>待完善</v>
          </cell>
          <cell r="F1333">
            <v>36259</v>
          </cell>
          <cell r="G1333" t="str">
            <v>花果园校区</v>
          </cell>
          <cell r="H1333">
            <v>66.11</v>
          </cell>
          <cell r="I1333">
            <v>66.11</v>
          </cell>
          <cell r="J1333">
            <v>0</v>
          </cell>
          <cell r="K1333" t="str">
            <v>闲置</v>
          </cell>
          <cell r="L1333" t="str">
            <v>花果园礼堂</v>
          </cell>
          <cell r="M1333" t="str">
            <v>贵州省电子商务学校</v>
          </cell>
          <cell r="N1333" t="str">
            <v>花果园校区</v>
          </cell>
        </row>
        <row r="1334">
          <cell r="B1334" t="str">
            <v>JJ1999001123</v>
          </cell>
          <cell r="C1334" t="str">
            <v>排椅</v>
          </cell>
          <cell r="D1334">
            <v>1</v>
          </cell>
          <cell r="E1334" t="str">
            <v>待完善</v>
          </cell>
          <cell r="F1334">
            <v>36259</v>
          </cell>
          <cell r="G1334" t="str">
            <v>花果园校区</v>
          </cell>
          <cell r="H1334">
            <v>66.11</v>
          </cell>
          <cell r="I1334">
            <v>66.11</v>
          </cell>
          <cell r="J1334">
            <v>0</v>
          </cell>
          <cell r="K1334" t="str">
            <v>闲置</v>
          </cell>
          <cell r="L1334" t="str">
            <v>花果园礼堂</v>
          </cell>
          <cell r="M1334" t="str">
            <v>贵州省电子商务学校</v>
          </cell>
          <cell r="N1334" t="str">
            <v>花果园校区</v>
          </cell>
        </row>
        <row r="1335">
          <cell r="B1335" t="str">
            <v>JJ1999001124</v>
          </cell>
          <cell r="C1335" t="str">
            <v>排椅</v>
          </cell>
          <cell r="D1335">
            <v>1</v>
          </cell>
          <cell r="E1335" t="str">
            <v>待完善</v>
          </cell>
          <cell r="F1335">
            <v>36259</v>
          </cell>
          <cell r="G1335" t="str">
            <v>花果园校区</v>
          </cell>
          <cell r="H1335">
            <v>66.11</v>
          </cell>
          <cell r="I1335">
            <v>66.11</v>
          </cell>
          <cell r="J1335">
            <v>0</v>
          </cell>
          <cell r="K1335" t="str">
            <v>闲置</v>
          </cell>
          <cell r="L1335" t="str">
            <v>花果园礼堂</v>
          </cell>
          <cell r="M1335" t="str">
            <v>贵州省电子商务学校</v>
          </cell>
          <cell r="N1335" t="str">
            <v>花果园校区</v>
          </cell>
        </row>
        <row r="1336">
          <cell r="B1336" t="str">
            <v>JJ1999001125</v>
          </cell>
          <cell r="C1336" t="str">
            <v>排桌</v>
          </cell>
          <cell r="D1336">
            <v>1</v>
          </cell>
          <cell r="E1336" t="str">
            <v>待完善</v>
          </cell>
          <cell r="F1336">
            <v>36259</v>
          </cell>
          <cell r="G1336" t="str">
            <v>花果园校区</v>
          </cell>
          <cell r="H1336">
            <v>28</v>
          </cell>
          <cell r="I1336">
            <v>28</v>
          </cell>
          <cell r="J1336">
            <v>0</v>
          </cell>
          <cell r="K1336" t="str">
            <v>闲置</v>
          </cell>
          <cell r="L1336" t="str">
            <v>花果园一教407（阶梯教室）</v>
          </cell>
          <cell r="M1336" t="str">
            <v>贵州省电子商务学校</v>
          </cell>
          <cell r="N1336" t="str">
            <v>花果园校区</v>
          </cell>
        </row>
        <row r="1337">
          <cell r="B1337" t="str">
            <v>JJ1999001126</v>
          </cell>
          <cell r="C1337" t="str">
            <v>排椅</v>
          </cell>
          <cell r="D1337">
            <v>1</v>
          </cell>
          <cell r="E1337" t="str">
            <v>待完善</v>
          </cell>
          <cell r="F1337">
            <v>36259</v>
          </cell>
          <cell r="G1337" t="str">
            <v>花果园校区</v>
          </cell>
          <cell r="H1337">
            <v>66.11</v>
          </cell>
          <cell r="I1337">
            <v>66.11</v>
          </cell>
          <cell r="J1337">
            <v>0</v>
          </cell>
          <cell r="K1337" t="str">
            <v>闲置</v>
          </cell>
          <cell r="L1337" t="str">
            <v>花果园礼堂</v>
          </cell>
          <cell r="M1337" t="str">
            <v>贵州省电子商务学校</v>
          </cell>
          <cell r="N1337" t="str">
            <v>花果园校区</v>
          </cell>
        </row>
        <row r="1338">
          <cell r="B1338" t="str">
            <v>JJ1999001127</v>
          </cell>
          <cell r="C1338" t="str">
            <v>排椅</v>
          </cell>
          <cell r="D1338">
            <v>1</v>
          </cell>
          <cell r="E1338" t="str">
            <v>待完善</v>
          </cell>
          <cell r="F1338">
            <v>36259</v>
          </cell>
          <cell r="G1338" t="str">
            <v>花果园校区</v>
          </cell>
          <cell r="H1338">
            <v>66.11</v>
          </cell>
          <cell r="I1338">
            <v>66.11</v>
          </cell>
          <cell r="J1338">
            <v>0</v>
          </cell>
          <cell r="K1338" t="str">
            <v>闲置</v>
          </cell>
          <cell r="L1338" t="str">
            <v>花果园礼堂</v>
          </cell>
          <cell r="M1338" t="str">
            <v>贵州省电子商务学校</v>
          </cell>
          <cell r="N1338" t="str">
            <v>花果园校区</v>
          </cell>
        </row>
        <row r="1339">
          <cell r="B1339" t="str">
            <v>JJ1999001136</v>
          </cell>
          <cell r="C1339" t="str">
            <v>排椅</v>
          </cell>
          <cell r="D1339">
            <v>1</v>
          </cell>
          <cell r="E1339" t="str">
            <v>待完善</v>
          </cell>
          <cell r="F1339">
            <v>36259</v>
          </cell>
          <cell r="G1339" t="str">
            <v>花果园校区</v>
          </cell>
          <cell r="H1339">
            <v>66.11</v>
          </cell>
          <cell r="I1339">
            <v>66.11</v>
          </cell>
          <cell r="J1339">
            <v>0</v>
          </cell>
          <cell r="K1339" t="str">
            <v>闲置</v>
          </cell>
          <cell r="L1339" t="str">
            <v>花果园礼堂</v>
          </cell>
          <cell r="M1339" t="str">
            <v>贵州省电子商务学校</v>
          </cell>
          <cell r="N1339" t="str">
            <v>花果园校区</v>
          </cell>
        </row>
        <row r="1340">
          <cell r="B1340" t="str">
            <v>JJ1999001146</v>
          </cell>
          <cell r="C1340" t="str">
            <v>排椅</v>
          </cell>
          <cell r="D1340">
            <v>1</v>
          </cell>
          <cell r="E1340" t="str">
            <v>待完善</v>
          </cell>
          <cell r="F1340">
            <v>36259</v>
          </cell>
          <cell r="G1340" t="str">
            <v>花果园校区</v>
          </cell>
          <cell r="H1340">
            <v>66.11</v>
          </cell>
          <cell r="I1340">
            <v>66.11</v>
          </cell>
          <cell r="J1340">
            <v>0</v>
          </cell>
          <cell r="K1340" t="str">
            <v>闲置</v>
          </cell>
          <cell r="L1340" t="str">
            <v>花果园礼堂</v>
          </cell>
          <cell r="M1340" t="str">
            <v>贵州省电子商务学校</v>
          </cell>
          <cell r="N1340" t="str">
            <v>花果园校区</v>
          </cell>
        </row>
        <row r="1341">
          <cell r="B1341" t="str">
            <v>JJ1999001147</v>
          </cell>
          <cell r="C1341" t="str">
            <v>排椅</v>
          </cell>
          <cell r="D1341">
            <v>1</v>
          </cell>
          <cell r="E1341" t="str">
            <v>待完善</v>
          </cell>
          <cell r="F1341">
            <v>36259</v>
          </cell>
          <cell r="G1341" t="str">
            <v>花果园校区</v>
          </cell>
          <cell r="H1341">
            <v>66.11</v>
          </cell>
          <cell r="I1341">
            <v>66.11</v>
          </cell>
          <cell r="J1341">
            <v>0</v>
          </cell>
          <cell r="K1341" t="str">
            <v>闲置</v>
          </cell>
          <cell r="L1341" t="str">
            <v>花果园礼堂</v>
          </cell>
          <cell r="M1341" t="str">
            <v>贵州省电子商务学校</v>
          </cell>
          <cell r="N1341" t="str">
            <v>花果园校区</v>
          </cell>
        </row>
        <row r="1342">
          <cell r="B1342" t="str">
            <v>JJ1999001148</v>
          </cell>
          <cell r="C1342" t="str">
            <v>排椅</v>
          </cell>
          <cell r="D1342">
            <v>1</v>
          </cell>
          <cell r="E1342" t="str">
            <v>待完善</v>
          </cell>
          <cell r="F1342">
            <v>36259</v>
          </cell>
          <cell r="G1342" t="str">
            <v>花果园校区</v>
          </cell>
          <cell r="H1342">
            <v>66.11</v>
          </cell>
          <cell r="I1342">
            <v>66.11</v>
          </cell>
          <cell r="J1342">
            <v>0</v>
          </cell>
          <cell r="K1342" t="str">
            <v>闲置</v>
          </cell>
          <cell r="L1342" t="str">
            <v>花果园礼堂</v>
          </cell>
          <cell r="M1342" t="str">
            <v>贵州省电子商务学校</v>
          </cell>
          <cell r="N1342" t="str">
            <v>花果园校区</v>
          </cell>
        </row>
        <row r="1343">
          <cell r="B1343" t="str">
            <v>JJ1999001149</v>
          </cell>
          <cell r="C1343" t="str">
            <v>排椅</v>
          </cell>
          <cell r="D1343">
            <v>1</v>
          </cell>
          <cell r="E1343" t="str">
            <v>待完善</v>
          </cell>
          <cell r="F1343">
            <v>36259</v>
          </cell>
          <cell r="G1343" t="str">
            <v>花果园校区</v>
          </cell>
          <cell r="H1343">
            <v>66.11</v>
          </cell>
          <cell r="I1343">
            <v>66.11</v>
          </cell>
          <cell r="J1343">
            <v>0</v>
          </cell>
          <cell r="K1343" t="str">
            <v>闲置</v>
          </cell>
          <cell r="L1343" t="str">
            <v>花果园礼堂</v>
          </cell>
          <cell r="M1343" t="str">
            <v>贵州省电子商务学校</v>
          </cell>
          <cell r="N1343" t="str">
            <v>花果园校区</v>
          </cell>
        </row>
        <row r="1344">
          <cell r="B1344" t="str">
            <v>JJ1999001150</v>
          </cell>
          <cell r="C1344" t="str">
            <v>排椅</v>
          </cell>
          <cell r="D1344">
            <v>1</v>
          </cell>
          <cell r="E1344" t="str">
            <v>待完善</v>
          </cell>
          <cell r="F1344">
            <v>36259</v>
          </cell>
          <cell r="G1344" t="str">
            <v>花果园校区</v>
          </cell>
          <cell r="H1344">
            <v>66.11</v>
          </cell>
          <cell r="I1344">
            <v>66.11</v>
          </cell>
          <cell r="J1344">
            <v>0</v>
          </cell>
          <cell r="K1344" t="str">
            <v>闲置</v>
          </cell>
          <cell r="L1344" t="str">
            <v>花果园礼堂</v>
          </cell>
          <cell r="M1344" t="str">
            <v>贵州省电子商务学校</v>
          </cell>
          <cell r="N1344" t="str">
            <v>花果园校区</v>
          </cell>
        </row>
        <row r="1345">
          <cell r="B1345" t="str">
            <v>JJ1999001151</v>
          </cell>
          <cell r="C1345" t="str">
            <v>排椅</v>
          </cell>
          <cell r="D1345">
            <v>1</v>
          </cell>
          <cell r="E1345" t="str">
            <v>待完善</v>
          </cell>
          <cell r="F1345">
            <v>36259</v>
          </cell>
          <cell r="G1345" t="str">
            <v>花果园校区</v>
          </cell>
          <cell r="H1345">
            <v>66.11</v>
          </cell>
          <cell r="I1345">
            <v>66.11</v>
          </cell>
          <cell r="J1345">
            <v>0</v>
          </cell>
          <cell r="K1345" t="str">
            <v>闲置</v>
          </cell>
          <cell r="L1345" t="str">
            <v>花果园礼堂</v>
          </cell>
          <cell r="M1345" t="str">
            <v>贵州省电子商务学校</v>
          </cell>
          <cell r="N1345" t="str">
            <v>花果园校区</v>
          </cell>
        </row>
        <row r="1346">
          <cell r="B1346" t="str">
            <v>JJ1999001152</v>
          </cell>
          <cell r="C1346" t="str">
            <v>排椅</v>
          </cell>
          <cell r="D1346">
            <v>1</v>
          </cell>
          <cell r="E1346" t="str">
            <v>待完善</v>
          </cell>
          <cell r="F1346">
            <v>36259</v>
          </cell>
          <cell r="G1346" t="str">
            <v>花果园校区</v>
          </cell>
          <cell r="H1346">
            <v>66.11</v>
          </cell>
          <cell r="I1346">
            <v>66.11</v>
          </cell>
          <cell r="J1346">
            <v>0</v>
          </cell>
          <cell r="K1346" t="str">
            <v>闲置</v>
          </cell>
          <cell r="L1346" t="str">
            <v>花果园礼堂</v>
          </cell>
          <cell r="M1346" t="str">
            <v>贵州省电子商务学校</v>
          </cell>
          <cell r="N1346" t="str">
            <v>花果园校区</v>
          </cell>
        </row>
        <row r="1347">
          <cell r="B1347" t="str">
            <v>JJ1999001153</v>
          </cell>
          <cell r="C1347" t="str">
            <v>排椅</v>
          </cell>
          <cell r="D1347">
            <v>1</v>
          </cell>
          <cell r="E1347" t="str">
            <v>待完善</v>
          </cell>
          <cell r="F1347">
            <v>36259</v>
          </cell>
          <cell r="G1347" t="str">
            <v>花果园校区</v>
          </cell>
          <cell r="H1347">
            <v>66.11</v>
          </cell>
          <cell r="I1347">
            <v>66.11</v>
          </cell>
          <cell r="J1347">
            <v>0</v>
          </cell>
          <cell r="K1347" t="str">
            <v>闲置</v>
          </cell>
          <cell r="L1347" t="str">
            <v>花果园礼堂</v>
          </cell>
          <cell r="M1347" t="str">
            <v>贵州省电子商务学校</v>
          </cell>
          <cell r="N1347" t="str">
            <v>花果园校区</v>
          </cell>
        </row>
        <row r="1348">
          <cell r="B1348" t="str">
            <v>JJ1999001154</v>
          </cell>
          <cell r="C1348" t="str">
            <v>排椅</v>
          </cell>
          <cell r="D1348">
            <v>1</v>
          </cell>
          <cell r="E1348" t="str">
            <v>待完善</v>
          </cell>
          <cell r="F1348">
            <v>36259</v>
          </cell>
          <cell r="G1348" t="str">
            <v>花果园校区</v>
          </cell>
          <cell r="H1348">
            <v>66.11</v>
          </cell>
          <cell r="I1348">
            <v>66.11</v>
          </cell>
          <cell r="J1348">
            <v>0</v>
          </cell>
          <cell r="K1348" t="str">
            <v>闲置</v>
          </cell>
          <cell r="L1348" t="str">
            <v>花果园礼堂</v>
          </cell>
          <cell r="M1348" t="str">
            <v>贵州省电子商务学校</v>
          </cell>
          <cell r="N1348" t="str">
            <v>花果园校区</v>
          </cell>
        </row>
        <row r="1349">
          <cell r="B1349" t="str">
            <v>JJ1999001155</v>
          </cell>
          <cell r="C1349" t="str">
            <v>排椅</v>
          </cell>
          <cell r="D1349">
            <v>1</v>
          </cell>
          <cell r="E1349" t="str">
            <v>待完善</v>
          </cell>
          <cell r="F1349">
            <v>36259</v>
          </cell>
          <cell r="G1349" t="str">
            <v>花果园校区</v>
          </cell>
          <cell r="H1349">
            <v>66.11</v>
          </cell>
          <cell r="I1349">
            <v>66.11</v>
          </cell>
          <cell r="J1349">
            <v>0</v>
          </cell>
          <cell r="K1349" t="str">
            <v>闲置</v>
          </cell>
          <cell r="L1349" t="str">
            <v>花果园礼堂</v>
          </cell>
          <cell r="M1349" t="str">
            <v>贵州省电子商务学校</v>
          </cell>
          <cell r="N1349" t="str">
            <v>花果园校区</v>
          </cell>
        </row>
        <row r="1350">
          <cell r="B1350" t="str">
            <v>JJ1999001156</v>
          </cell>
          <cell r="C1350" t="str">
            <v>排椅</v>
          </cell>
          <cell r="D1350">
            <v>1</v>
          </cell>
          <cell r="E1350" t="str">
            <v>待完善</v>
          </cell>
          <cell r="F1350">
            <v>36259</v>
          </cell>
          <cell r="G1350" t="str">
            <v>花果园校区</v>
          </cell>
          <cell r="H1350">
            <v>66.11</v>
          </cell>
          <cell r="I1350">
            <v>66.11</v>
          </cell>
          <cell r="J1350">
            <v>0</v>
          </cell>
          <cell r="K1350" t="str">
            <v>闲置</v>
          </cell>
          <cell r="L1350" t="str">
            <v>花果园礼堂</v>
          </cell>
          <cell r="M1350" t="str">
            <v>贵州省电子商务学校</v>
          </cell>
          <cell r="N1350" t="str">
            <v>花果园校区</v>
          </cell>
        </row>
        <row r="1351">
          <cell r="B1351" t="str">
            <v>JJ1999001157</v>
          </cell>
          <cell r="C1351" t="str">
            <v>排椅</v>
          </cell>
          <cell r="D1351">
            <v>1</v>
          </cell>
          <cell r="E1351" t="str">
            <v>待完善</v>
          </cell>
          <cell r="F1351">
            <v>36259</v>
          </cell>
          <cell r="G1351" t="str">
            <v>花果园校区</v>
          </cell>
          <cell r="H1351">
            <v>66.11</v>
          </cell>
          <cell r="I1351">
            <v>66.11</v>
          </cell>
          <cell r="J1351">
            <v>0</v>
          </cell>
          <cell r="K1351" t="str">
            <v>闲置</v>
          </cell>
          <cell r="L1351" t="str">
            <v>花果园礼堂</v>
          </cell>
          <cell r="M1351" t="str">
            <v>贵州省电子商务学校</v>
          </cell>
          <cell r="N1351" t="str">
            <v>花果园校区</v>
          </cell>
        </row>
        <row r="1352">
          <cell r="B1352" t="str">
            <v>JJ1999001158</v>
          </cell>
          <cell r="C1352" t="str">
            <v>排椅</v>
          </cell>
          <cell r="D1352">
            <v>1</v>
          </cell>
          <cell r="E1352" t="str">
            <v>待完善</v>
          </cell>
          <cell r="F1352">
            <v>36259</v>
          </cell>
          <cell r="G1352" t="str">
            <v>花果园校区</v>
          </cell>
          <cell r="H1352">
            <v>66.11</v>
          </cell>
          <cell r="I1352">
            <v>66.11</v>
          </cell>
          <cell r="J1352">
            <v>0</v>
          </cell>
          <cell r="K1352" t="str">
            <v>闲置</v>
          </cell>
          <cell r="L1352" t="str">
            <v>花果园礼堂</v>
          </cell>
          <cell r="M1352" t="str">
            <v>贵州省电子商务学校</v>
          </cell>
          <cell r="N1352" t="str">
            <v>花果园校区</v>
          </cell>
        </row>
        <row r="1353">
          <cell r="B1353" t="str">
            <v>JJ1999001159</v>
          </cell>
          <cell r="C1353" t="str">
            <v>排椅</v>
          </cell>
          <cell r="D1353">
            <v>1</v>
          </cell>
          <cell r="E1353" t="str">
            <v>待完善</v>
          </cell>
          <cell r="F1353">
            <v>36259</v>
          </cell>
          <cell r="G1353" t="str">
            <v>花果园校区</v>
          </cell>
          <cell r="H1353">
            <v>66.11</v>
          </cell>
          <cell r="I1353">
            <v>66.11</v>
          </cell>
          <cell r="J1353">
            <v>0</v>
          </cell>
          <cell r="K1353" t="str">
            <v>闲置</v>
          </cell>
          <cell r="L1353" t="str">
            <v>花果园礼堂</v>
          </cell>
          <cell r="M1353" t="str">
            <v>贵州省电子商务学校</v>
          </cell>
          <cell r="N1353" t="str">
            <v>花果园校区</v>
          </cell>
        </row>
        <row r="1354">
          <cell r="B1354" t="str">
            <v>JJ1999001160</v>
          </cell>
          <cell r="C1354" t="str">
            <v>排椅</v>
          </cell>
          <cell r="D1354">
            <v>1</v>
          </cell>
          <cell r="E1354" t="str">
            <v>待完善</v>
          </cell>
          <cell r="F1354">
            <v>36259</v>
          </cell>
          <cell r="G1354" t="str">
            <v>花果园校区</v>
          </cell>
          <cell r="H1354">
            <v>66.11</v>
          </cell>
          <cell r="I1354">
            <v>66.11</v>
          </cell>
          <cell r="J1354">
            <v>0</v>
          </cell>
          <cell r="K1354" t="str">
            <v>闲置</v>
          </cell>
          <cell r="L1354" t="str">
            <v>花果园礼堂</v>
          </cell>
          <cell r="M1354" t="str">
            <v>贵州省电子商务学校</v>
          </cell>
          <cell r="N1354" t="str">
            <v>花果园校区</v>
          </cell>
        </row>
        <row r="1355">
          <cell r="B1355" t="str">
            <v>JJ1999001161</v>
          </cell>
          <cell r="C1355" t="str">
            <v>排椅</v>
          </cell>
          <cell r="D1355">
            <v>1</v>
          </cell>
          <cell r="E1355" t="str">
            <v>待完善</v>
          </cell>
          <cell r="F1355">
            <v>36259</v>
          </cell>
          <cell r="G1355" t="str">
            <v>花果园校区</v>
          </cell>
          <cell r="H1355">
            <v>66.11</v>
          </cell>
          <cell r="I1355">
            <v>66.11</v>
          </cell>
          <cell r="J1355">
            <v>0</v>
          </cell>
          <cell r="K1355" t="str">
            <v>闲置</v>
          </cell>
          <cell r="L1355" t="str">
            <v>花果园礼堂</v>
          </cell>
          <cell r="M1355" t="str">
            <v>贵州省电子商务学校</v>
          </cell>
          <cell r="N1355" t="str">
            <v>花果园校区</v>
          </cell>
        </row>
        <row r="1356">
          <cell r="B1356" t="str">
            <v>JJ1999001162</v>
          </cell>
          <cell r="C1356" t="str">
            <v>排椅</v>
          </cell>
          <cell r="D1356">
            <v>1</v>
          </cell>
          <cell r="E1356" t="str">
            <v>待完善</v>
          </cell>
          <cell r="F1356">
            <v>36259</v>
          </cell>
          <cell r="G1356" t="str">
            <v>花果园校区</v>
          </cell>
          <cell r="H1356">
            <v>66.11</v>
          </cell>
          <cell r="I1356">
            <v>66.11</v>
          </cell>
          <cell r="J1356">
            <v>0</v>
          </cell>
          <cell r="K1356" t="str">
            <v>闲置</v>
          </cell>
          <cell r="L1356" t="str">
            <v>花果园礼堂</v>
          </cell>
          <cell r="M1356" t="str">
            <v>贵州省电子商务学校</v>
          </cell>
          <cell r="N1356" t="str">
            <v>花果园校区</v>
          </cell>
        </row>
        <row r="1357">
          <cell r="B1357" t="str">
            <v>JJ1999001163</v>
          </cell>
          <cell r="C1357" t="str">
            <v>排桌</v>
          </cell>
          <cell r="D1357">
            <v>1</v>
          </cell>
          <cell r="E1357" t="str">
            <v>待完善</v>
          </cell>
          <cell r="F1357">
            <v>36259</v>
          </cell>
          <cell r="G1357" t="str">
            <v>花果园校区</v>
          </cell>
          <cell r="H1357">
            <v>28</v>
          </cell>
          <cell r="I1357">
            <v>28</v>
          </cell>
          <cell r="J1357">
            <v>0</v>
          </cell>
          <cell r="K1357" t="str">
            <v>闲置</v>
          </cell>
          <cell r="L1357" t="str">
            <v>花果园一教407（阶梯教室）</v>
          </cell>
          <cell r="M1357" t="str">
            <v>贵州省电子商务学校</v>
          </cell>
          <cell r="N1357" t="str">
            <v>花果园校区</v>
          </cell>
        </row>
        <row r="1358">
          <cell r="B1358" t="str">
            <v>JJ1999001173</v>
          </cell>
          <cell r="C1358" t="str">
            <v>排椅</v>
          </cell>
          <cell r="D1358">
            <v>1</v>
          </cell>
          <cell r="E1358" t="str">
            <v>待完善</v>
          </cell>
          <cell r="F1358">
            <v>36259</v>
          </cell>
          <cell r="G1358" t="str">
            <v>花果园校区</v>
          </cell>
          <cell r="H1358">
            <v>66.11</v>
          </cell>
          <cell r="I1358">
            <v>66.11</v>
          </cell>
          <cell r="J1358">
            <v>0</v>
          </cell>
          <cell r="K1358" t="str">
            <v>闲置</v>
          </cell>
          <cell r="L1358" t="str">
            <v>花果园礼堂</v>
          </cell>
          <cell r="M1358" t="str">
            <v>贵州省电子商务学校</v>
          </cell>
          <cell r="N1358" t="str">
            <v>花果园校区</v>
          </cell>
        </row>
        <row r="1359">
          <cell r="B1359" t="str">
            <v>JJ1999001174</v>
          </cell>
          <cell r="C1359" t="str">
            <v>排椅</v>
          </cell>
          <cell r="D1359">
            <v>1</v>
          </cell>
          <cell r="E1359" t="str">
            <v>待完善</v>
          </cell>
          <cell r="F1359">
            <v>36259</v>
          </cell>
          <cell r="G1359" t="str">
            <v>花果园校区</v>
          </cell>
          <cell r="H1359">
            <v>66.11</v>
          </cell>
          <cell r="I1359">
            <v>66.11</v>
          </cell>
          <cell r="J1359">
            <v>0</v>
          </cell>
          <cell r="K1359" t="str">
            <v>闲置</v>
          </cell>
          <cell r="L1359" t="str">
            <v>花果园礼堂</v>
          </cell>
          <cell r="M1359" t="str">
            <v>贵州省电子商务学校</v>
          </cell>
          <cell r="N1359" t="str">
            <v>花果园校区</v>
          </cell>
        </row>
        <row r="1360">
          <cell r="B1360" t="str">
            <v>JJ1999001175</v>
          </cell>
          <cell r="C1360" t="str">
            <v>排椅</v>
          </cell>
          <cell r="D1360">
            <v>1</v>
          </cell>
          <cell r="E1360" t="str">
            <v>待完善</v>
          </cell>
          <cell r="F1360">
            <v>36259</v>
          </cell>
          <cell r="G1360" t="str">
            <v>花果园校区</v>
          </cell>
          <cell r="H1360">
            <v>66.11</v>
          </cell>
          <cell r="I1360">
            <v>66.11</v>
          </cell>
          <cell r="J1360">
            <v>0</v>
          </cell>
          <cell r="K1360" t="str">
            <v>闲置</v>
          </cell>
          <cell r="L1360" t="str">
            <v>花果园礼堂</v>
          </cell>
          <cell r="M1360" t="str">
            <v>贵州省电子商务学校</v>
          </cell>
          <cell r="N1360" t="str">
            <v>花果园校区</v>
          </cell>
        </row>
        <row r="1361">
          <cell r="B1361" t="str">
            <v>JJ1999001176</v>
          </cell>
          <cell r="C1361" t="str">
            <v>排椅</v>
          </cell>
          <cell r="D1361">
            <v>1</v>
          </cell>
          <cell r="E1361" t="str">
            <v>待完善</v>
          </cell>
          <cell r="F1361">
            <v>36259</v>
          </cell>
          <cell r="G1361" t="str">
            <v>花果园校区</v>
          </cell>
          <cell r="H1361">
            <v>66.11</v>
          </cell>
          <cell r="I1361">
            <v>66.11</v>
          </cell>
          <cell r="J1361">
            <v>0</v>
          </cell>
          <cell r="K1361" t="str">
            <v>闲置</v>
          </cell>
          <cell r="L1361" t="str">
            <v>花果园礼堂</v>
          </cell>
          <cell r="M1361" t="str">
            <v>贵州省电子商务学校</v>
          </cell>
          <cell r="N1361" t="str">
            <v>花果园校区</v>
          </cell>
        </row>
        <row r="1362">
          <cell r="B1362" t="str">
            <v>JJ1999001177</v>
          </cell>
          <cell r="C1362" t="str">
            <v>排椅</v>
          </cell>
          <cell r="D1362">
            <v>1</v>
          </cell>
          <cell r="E1362" t="str">
            <v>待完善</v>
          </cell>
          <cell r="F1362">
            <v>36259</v>
          </cell>
          <cell r="G1362" t="str">
            <v>花果园校区</v>
          </cell>
          <cell r="H1362">
            <v>66.11</v>
          </cell>
          <cell r="I1362">
            <v>66.11</v>
          </cell>
          <cell r="J1362">
            <v>0</v>
          </cell>
          <cell r="K1362" t="str">
            <v>闲置</v>
          </cell>
          <cell r="L1362" t="str">
            <v>花果园礼堂</v>
          </cell>
          <cell r="M1362" t="str">
            <v>贵州省电子商务学校</v>
          </cell>
          <cell r="N1362" t="str">
            <v>花果园校区</v>
          </cell>
        </row>
        <row r="1363">
          <cell r="B1363" t="str">
            <v>JJ1999001178</v>
          </cell>
          <cell r="C1363" t="str">
            <v>排椅</v>
          </cell>
          <cell r="D1363">
            <v>1</v>
          </cell>
          <cell r="E1363" t="str">
            <v>待完善</v>
          </cell>
          <cell r="F1363">
            <v>36259</v>
          </cell>
          <cell r="G1363" t="str">
            <v>花果园校区</v>
          </cell>
          <cell r="H1363">
            <v>66.11</v>
          </cell>
          <cell r="I1363">
            <v>66.11</v>
          </cell>
          <cell r="J1363">
            <v>0</v>
          </cell>
          <cell r="K1363" t="str">
            <v>闲置</v>
          </cell>
          <cell r="L1363" t="str">
            <v>花果园礼堂</v>
          </cell>
          <cell r="M1363" t="str">
            <v>贵州省电子商务学校</v>
          </cell>
          <cell r="N1363" t="str">
            <v>花果园校区</v>
          </cell>
        </row>
        <row r="1364">
          <cell r="B1364" t="str">
            <v>JJ1999001179</v>
          </cell>
          <cell r="C1364" t="str">
            <v>排椅</v>
          </cell>
          <cell r="D1364">
            <v>1</v>
          </cell>
          <cell r="E1364" t="str">
            <v>待完善</v>
          </cell>
          <cell r="F1364">
            <v>36259</v>
          </cell>
          <cell r="G1364" t="str">
            <v>花果园校区</v>
          </cell>
          <cell r="H1364">
            <v>66.11</v>
          </cell>
          <cell r="I1364">
            <v>66.11</v>
          </cell>
          <cell r="J1364">
            <v>0</v>
          </cell>
          <cell r="K1364" t="str">
            <v>闲置</v>
          </cell>
          <cell r="L1364" t="str">
            <v>花果园礼堂</v>
          </cell>
          <cell r="M1364" t="str">
            <v>贵州省电子商务学校</v>
          </cell>
          <cell r="N1364" t="str">
            <v>花果园校区</v>
          </cell>
        </row>
        <row r="1365">
          <cell r="B1365" t="str">
            <v>JJ1999001180</v>
          </cell>
          <cell r="C1365" t="str">
            <v>排椅</v>
          </cell>
          <cell r="D1365">
            <v>1</v>
          </cell>
          <cell r="E1365" t="str">
            <v>待完善</v>
          </cell>
          <cell r="F1365">
            <v>36259</v>
          </cell>
          <cell r="G1365" t="str">
            <v>花果园校区</v>
          </cell>
          <cell r="H1365">
            <v>66.11</v>
          </cell>
          <cell r="I1365">
            <v>66.11</v>
          </cell>
          <cell r="J1365">
            <v>0</v>
          </cell>
          <cell r="K1365" t="str">
            <v>闲置</v>
          </cell>
          <cell r="L1365" t="str">
            <v>花果园礼堂</v>
          </cell>
          <cell r="M1365" t="str">
            <v>贵州省电子商务学校</v>
          </cell>
          <cell r="N1365" t="str">
            <v>花果园校区</v>
          </cell>
        </row>
        <row r="1366">
          <cell r="B1366" t="str">
            <v>JJ1999001181</v>
          </cell>
          <cell r="C1366" t="str">
            <v>排椅</v>
          </cell>
          <cell r="D1366">
            <v>1</v>
          </cell>
          <cell r="E1366" t="str">
            <v>待完善</v>
          </cell>
          <cell r="F1366">
            <v>36259</v>
          </cell>
          <cell r="G1366" t="str">
            <v>花果园校区</v>
          </cell>
          <cell r="H1366">
            <v>66.11</v>
          </cell>
          <cell r="I1366">
            <v>66.11</v>
          </cell>
          <cell r="J1366">
            <v>0</v>
          </cell>
          <cell r="K1366" t="str">
            <v>闲置</v>
          </cell>
          <cell r="L1366" t="str">
            <v>花果园礼堂</v>
          </cell>
          <cell r="M1366" t="str">
            <v>贵州省电子商务学校</v>
          </cell>
          <cell r="N1366" t="str">
            <v>花果园校区</v>
          </cell>
        </row>
        <row r="1367">
          <cell r="B1367" t="str">
            <v>JJ1999001182</v>
          </cell>
          <cell r="C1367" t="str">
            <v>排椅</v>
          </cell>
          <cell r="D1367">
            <v>1</v>
          </cell>
          <cell r="E1367" t="str">
            <v>待完善</v>
          </cell>
          <cell r="F1367">
            <v>36259</v>
          </cell>
          <cell r="G1367" t="str">
            <v>花果园校区</v>
          </cell>
          <cell r="H1367">
            <v>66.11</v>
          </cell>
          <cell r="I1367">
            <v>66.11</v>
          </cell>
          <cell r="J1367">
            <v>0</v>
          </cell>
          <cell r="K1367" t="str">
            <v>闲置</v>
          </cell>
          <cell r="L1367" t="str">
            <v>花果园礼堂</v>
          </cell>
          <cell r="M1367" t="str">
            <v>贵州省电子商务学校</v>
          </cell>
          <cell r="N1367" t="str">
            <v>花果园校区</v>
          </cell>
        </row>
        <row r="1368">
          <cell r="B1368" t="str">
            <v>JJ1999001183</v>
          </cell>
          <cell r="C1368" t="str">
            <v>排椅</v>
          </cell>
          <cell r="D1368">
            <v>1</v>
          </cell>
          <cell r="E1368" t="str">
            <v>待完善</v>
          </cell>
          <cell r="F1368">
            <v>36259</v>
          </cell>
          <cell r="G1368" t="str">
            <v>花果园校区</v>
          </cell>
          <cell r="H1368">
            <v>66.11</v>
          </cell>
          <cell r="I1368">
            <v>66.11</v>
          </cell>
          <cell r="J1368">
            <v>0</v>
          </cell>
          <cell r="K1368" t="str">
            <v>闲置</v>
          </cell>
          <cell r="L1368" t="str">
            <v>花果园礼堂</v>
          </cell>
          <cell r="M1368" t="str">
            <v>贵州省电子商务学校</v>
          </cell>
          <cell r="N1368" t="str">
            <v>花果园校区</v>
          </cell>
        </row>
        <row r="1369">
          <cell r="B1369" t="str">
            <v>JJ1999001184</v>
          </cell>
          <cell r="C1369" t="str">
            <v>排椅</v>
          </cell>
          <cell r="D1369">
            <v>1</v>
          </cell>
          <cell r="E1369" t="str">
            <v>待完善</v>
          </cell>
          <cell r="F1369">
            <v>36259</v>
          </cell>
          <cell r="G1369" t="str">
            <v>花果园校区</v>
          </cell>
          <cell r="H1369">
            <v>66.11</v>
          </cell>
          <cell r="I1369">
            <v>66.11</v>
          </cell>
          <cell r="J1369">
            <v>0</v>
          </cell>
          <cell r="K1369" t="str">
            <v>闲置</v>
          </cell>
          <cell r="L1369" t="str">
            <v>花果园礼堂</v>
          </cell>
          <cell r="M1369" t="str">
            <v>贵州省电子商务学校</v>
          </cell>
          <cell r="N1369" t="str">
            <v>花果园校区</v>
          </cell>
        </row>
        <row r="1370">
          <cell r="B1370" t="str">
            <v>JJ1999001185</v>
          </cell>
          <cell r="C1370" t="str">
            <v>排椅</v>
          </cell>
          <cell r="D1370">
            <v>1</v>
          </cell>
          <cell r="E1370" t="str">
            <v>待完善</v>
          </cell>
          <cell r="F1370">
            <v>36259</v>
          </cell>
          <cell r="G1370" t="str">
            <v>花果园校区</v>
          </cell>
          <cell r="H1370">
            <v>66.11</v>
          </cell>
          <cell r="I1370">
            <v>66.11</v>
          </cell>
          <cell r="J1370">
            <v>0</v>
          </cell>
          <cell r="K1370" t="str">
            <v>闲置</v>
          </cell>
          <cell r="L1370" t="str">
            <v>花果园礼堂</v>
          </cell>
          <cell r="M1370" t="str">
            <v>贵州省电子商务学校</v>
          </cell>
          <cell r="N1370" t="str">
            <v>花果园校区</v>
          </cell>
        </row>
        <row r="1371">
          <cell r="B1371" t="str">
            <v>JJ1999001186</v>
          </cell>
          <cell r="C1371" t="str">
            <v>排椅</v>
          </cell>
          <cell r="D1371">
            <v>1</v>
          </cell>
          <cell r="E1371" t="str">
            <v>待完善</v>
          </cell>
          <cell r="F1371">
            <v>36259</v>
          </cell>
          <cell r="G1371" t="str">
            <v>花果园校区</v>
          </cell>
          <cell r="H1371">
            <v>66.11</v>
          </cell>
          <cell r="I1371">
            <v>66.11</v>
          </cell>
          <cell r="J1371">
            <v>0</v>
          </cell>
          <cell r="K1371" t="str">
            <v>闲置</v>
          </cell>
          <cell r="L1371" t="str">
            <v>花果园礼堂</v>
          </cell>
          <cell r="M1371" t="str">
            <v>贵州省电子商务学校</v>
          </cell>
          <cell r="N1371" t="str">
            <v>花果园校区</v>
          </cell>
        </row>
        <row r="1372">
          <cell r="B1372" t="str">
            <v>JJ1999001187</v>
          </cell>
          <cell r="C1372" t="str">
            <v>排椅</v>
          </cell>
          <cell r="D1372">
            <v>1</v>
          </cell>
          <cell r="E1372" t="str">
            <v>待完善</v>
          </cell>
          <cell r="F1372">
            <v>36259</v>
          </cell>
          <cell r="G1372" t="str">
            <v>花果园校区</v>
          </cell>
          <cell r="H1372">
            <v>66.11</v>
          </cell>
          <cell r="I1372">
            <v>66.11</v>
          </cell>
          <cell r="J1372">
            <v>0</v>
          </cell>
          <cell r="K1372" t="str">
            <v>闲置</v>
          </cell>
          <cell r="L1372" t="str">
            <v>花果园礼堂</v>
          </cell>
          <cell r="M1372" t="str">
            <v>贵州省电子商务学校</v>
          </cell>
          <cell r="N1372" t="str">
            <v>花果园校区</v>
          </cell>
        </row>
        <row r="1373">
          <cell r="B1373" t="str">
            <v>JJ1999001188</v>
          </cell>
          <cell r="C1373" t="str">
            <v>排椅</v>
          </cell>
          <cell r="D1373">
            <v>1</v>
          </cell>
          <cell r="E1373" t="str">
            <v>待完善</v>
          </cell>
          <cell r="F1373">
            <v>36259</v>
          </cell>
          <cell r="G1373" t="str">
            <v>花果园校区</v>
          </cell>
          <cell r="H1373">
            <v>66.11</v>
          </cell>
          <cell r="I1373">
            <v>66.11</v>
          </cell>
          <cell r="J1373">
            <v>0</v>
          </cell>
          <cell r="K1373" t="str">
            <v>闲置</v>
          </cell>
          <cell r="L1373" t="str">
            <v>花果园礼堂</v>
          </cell>
          <cell r="M1373" t="str">
            <v>贵州省电子商务学校</v>
          </cell>
          <cell r="N1373" t="str">
            <v>花果园校区</v>
          </cell>
        </row>
        <row r="1374">
          <cell r="B1374" t="str">
            <v>JJ1999001189</v>
          </cell>
          <cell r="C1374" t="str">
            <v>排椅</v>
          </cell>
          <cell r="D1374">
            <v>1</v>
          </cell>
          <cell r="E1374" t="str">
            <v>待完善</v>
          </cell>
          <cell r="F1374">
            <v>36259</v>
          </cell>
          <cell r="G1374" t="str">
            <v>花果园校区</v>
          </cell>
          <cell r="H1374">
            <v>66.11</v>
          </cell>
          <cell r="I1374">
            <v>66.11</v>
          </cell>
          <cell r="J1374">
            <v>0</v>
          </cell>
          <cell r="K1374" t="str">
            <v>闲置</v>
          </cell>
          <cell r="L1374" t="str">
            <v>花果园礼堂</v>
          </cell>
          <cell r="M1374" t="str">
            <v>贵州省电子商务学校</v>
          </cell>
          <cell r="N1374" t="str">
            <v>花果园校区</v>
          </cell>
        </row>
        <row r="1375">
          <cell r="B1375" t="str">
            <v>JJ1999001190</v>
          </cell>
          <cell r="C1375" t="str">
            <v>排椅</v>
          </cell>
          <cell r="D1375">
            <v>1</v>
          </cell>
          <cell r="E1375" t="str">
            <v>待完善</v>
          </cell>
          <cell r="F1375">
            <v>36259</v>
          </cell>
          <cell r="G1375" t="str">
            <v>花果园校区</v>
          </cell>
          <cell r="H1375">
            <v>66.11</v>
          </cell>
          <cell r="I1375">
            <v>66.11</v>
          </cell>
          <cell r="J1375">
            <v>0</v>
          </cell>
          <cell r="K1375" t="str">
            <v>闲置</v>
          </cell>
          <cell r="L1375" t="str">
            <v>花果园礼堂</v>
          </cell>
          <cell r="M1375" t="str">
            <v>贵州省电子商务学校</v>
          </cell>
          <cell r="N1375" t="str">
            <v>花果园校区</v>
          </cell>
        </row>
        <row r="1376">
          <cell r="B1376" t="str">
            <v>JJ1999001200</v>
          </cell>
          <cell r="C1376" t="str">
            <v>排椅</v>
          </cell>
          <cell r="D1376">
            <v>1</v>
          </cell>
          <cell r="E1376" t="str">
            <v>待完善</v>
          </cell>
          <cell r="F1376">
            <v>36259</v>
          </cell>
          <cell r="G1376" t="str">
            <v>花果园校区</v>
          </cell>
          <cell r="H1376">
            <v>66.11</v>
          </cell>
          <cell r="I1376">
            <v>66.11</v>
          </cell>
          <cell r="J1376">
            <v>0</v>
          </cell>
          <cell r="K1376" t="str">
            <v>闲置</v>
          </cell>
          <cell r="L1376" t="str">
            <v>花果园礼堂</v>
          </cell>
          <cell r="M1376" t="str">
            <v>贵州省电子商务学校</v>
          </cell>
          <cell r="N1376" t="str">
            <v>花果园校区</v>
          </cell>
        </row>
        <row r="1377">
          <cell r="B1377" t="str">
            <v>JJ1999001201</v>
          </cell>
          <cell r="C1377" t="str">
            <v>排椅</v>
          </cell>
          <cell r="D1377">
            <v>1</v>
          </cell>
          <cell r="E1377" t="str">
            <v>待完善</v>
          </cell>
          <cell r="F1377">
            <v>36259</v>
          </cell>
          <cell r="G1377" t="str">
            <v>花果园校区</v>
          </cell>
          <cell r="H1377">
            <v>66.11</v>
          </cell>
          <cell r="I1377">
            <v>66.11</v>
          </cell>
          <cell r="J1377">
            <v>0</v>
          </cell>
          <cell r="K1377" t="str">
            <v>闲置</v>
          </cell>
          <cell r="L1377" t="str">
            <v>花果园礼堂</v>
          </cell>
          <cell r="M1377" t="str">
            <v>贵州省电子商务学校</v>
          </cell>
          <cell r="N1377" t="str">
            <v>花果园校区</v>
          </cell>
        </row>
        <row r="1378">
          <cell r="B1378" t="str">
            <v>JJ1999001202</v>
          </cell>
          <cell r="C1378" t="str">
            <v>排椅</v>
          </cell>
          <cell r="D1378">
            <v>1</v>
          </cell>
          <cell r="E1378" t="str">
            <v>待完善</v>
          </cell>
          <cell r="F1378">
            <v>36259</v>
          </cell>
          <cell r="G1378" t="str">
            <v>花果园校区</v>
          </cell>
          <cell r="H1378">
            <v>66.11</v>
          </cell>
          <cell r="I1378">
            <v>66.11</v>
          </cell>
          <cell r="J1378">
            <v>0</v>
          </cell>
          <cell r="K1378" t="str">
            <v>闲置</v>
          </cell>
          <cell r="L1378" t="str">
            <v>花果园礼堂</v>
          </cell>
          <cell r="M1378" t="str">
            <v>贵州省电子商务学校</v>
          </cell>
          <cell r="N1378" t="str">
            <v>花果园校区</v>
          </cell>
        </row>
        <row r="1379">
          <cell r="B1379" t="str">
            <v>JJ1999001203</v>
          </cell>
          <cell r="C1379" t="str">
            <v>排椅</v>
          </cell>
          <cell r="D1379">
            <v>1</v>
          </cell>
          <cell r="E1379" t="str">
            <v>待完善</v>
          </cell>
          <cell r="F1379">
            <v>36259</v>
          </cell>
          <cell r="G1379" t="str">
            <v>花果园校区</v>
          </cell>
          <cell r="H1379">
            <v>66.11</v>
          </cell>
          <cell r="I1379">
            <v>66.11</v>
          </cell>
          <cell r="J1379">
            <v>0</v>
          </cell>
          <cell r="K1379" t="str">
            <v>闲置</v>
          </cell>
          <cell r="L1379" t="str">
            <v>花果园礼堂</v>
          </cell>
          <cell r="M1379" t="str">
            <v>贵州省电子商务学校</v>
          </cell>
          <cell r="N1379" t="str">
            <v>花果园校区</v>
          </cell>
        </row>
        <row r="1380">
          <cell r="B1380" t="str">
            <v>JJ1999001204</v>
          </cell>
          <cell r="C1380" t="str">
            <v>排椅</v>
          </cell>
          <cell r="D1380">
            <v>1</v>
          </cell>
          <cell r="E1380" t="str">
            <v>待完善</v>
          </cell>
          <cell r="F1380">
            <v>36259</v>
          </cell>
          <cell r="G1380" t="str">
            <v>花果园校区</v>
          </cell>
          <cell r="H1380">
            <v>66.11</v>
          </cell>
          <cell r="I1380">
            <v>66.11</v>
          </cell>
          <cell r="J1380">
            <v>0</v>
          </cell>
          <cell r="K1380" t="str">
            <v>闲置</v>
          </cell>
          <cell r="L1380" t="str">
            <v>花果园礼堂</v>
          </cell>
          <cell r="M1380" t="str">
            <v>贵州省电子商务学校</v>
          </cell>
          <cell r="N1380" t="str">
            <v>花果园校区</v>
          </cell>
        </row>
        <row r="1381">
          <cell r="B1381" t="str">
            <v>JJ1999001205</v>
          </cell>
          <cell r="C1381" t="str">
            <v>排椅</v>
          </cell>
          <cell r="D1381">
            <v>1</v>
          </cell>
          <cell r="E1381" t="str">
            <v>待完善</v>
          </cell>
          <cell r="F1381">
            <v>36259</v>
          </cell>
          <cell r="G1381" t="str">
            <v>花果园校区</v>
          </cell>
          <cell r="H1381">
            <v>66.11</v>
          </cell>
          <cell r="I1381">
            <v>66.11</v>
          </cell>
          <cell r="J1381">
            <v>0</v>
          </cell>
          <cell r="K1381" t="str">
            <v>闲置</v>
          </cell>
          <cell r="L1381" t="str">
            <v>花果园礼堂</v>
          </cell>
          <cell r="M1381" t="str">
            <v>贵州省电子商务学校</v>
          </cell>
          <cell r="N1381" t="str">
            <v>花果园校区</v>
          </cell>
        </row>
        <row r="1382">
          <cell r="B1382" t="str">
            <v>JJ1999001206</v>
          </cell>
          <cell r="C1382" t="str">
            <v>排椅</v>
          </cell>
          <cell r="D1382">
            <v>1</v>
          </cell>
          <cell r="E1382" t="str">
            <v>待完善</v>
          </cell>
          <cell r="F1382">
            <v>36259</v>
          </cell>
          <cell r="G1382" t="str">
            <v>花果园校区</v>
          </cell>
          <cell r="H1382">
            <v>66.11</v>
          </cell>
          <cell r="I1382">
            <v>66.11</v>
          </cell>
          <cell r="J1382">
            <v>0</v>
          </cell>
          <cell r="K1382" t="str">
            <v>闲置</v>
          </cell>
          <cell r="L1382" t="str">
            <v>花果园礼堂</v>
          </cell>
          <cell r="M1382" t="str">
            <v>贵州省电子商务学校</v>
          </cell>
          <cell r="N1382" t="str">
            <v>花果园校区</v>
          </cell>
        </row>
        <row r="1383">
          <cell r="B1383" t="str">
            <v>JJ1999001207</v>
          </cell>
          <cell r="C1383" t="str">
            <v>排椅</v>
          </cell>
          <cell r="D1383">
            <v>1</v>
          </cell>
          <cell r="E1383" t="str">
            <v>待完善</v>
          </cell>
          <cell r="F1383">
            <v>36259</v>
          </cell>
          <cell r="G1383" t="str">
            <v>花果园校区</v>
          </cell>
          <cell r="H1383">
            <v>66.11</v>
          </cell>
          <cell r="I1383">
            <v>66.11</v>
          </cell>
          <cell r="J1383">
            <v>0</v>
          </cell>
          <cell r="K1383" t="str">
            <v>闲置</v>
          </cell>
          <cell r="L1383" t="str">
            <v>花果园礼堂</v>
          </cell>
          <cell r="M1383" t="str">
            <v>贵州省电子商务学校</v>
          </cell>
          <cell r="N1383" t="str">
            <v>花果园校区</v>
          </cell>
        </row>
        <row r="1384">
          <cell r="B1384" t="str">
            <v>JJ1999001208</v>
          </cell>
          <cell r="C1384" t="str">
            <v>排椅</v>
          </cell>
          <cell r="D1384">
            <v>1</v>
          </cell>
          <cell r="E1384" t="str">
            <v>待完善</v>
          </cell>
          <cell r="F1384">
            <v>36259</v>
          </cell>
          <cell r="G1384" t="str">
            <v>花果园校区</v>
          </cell>
          <cell r="H1384">
            <v>66.11</v>
          </cell>
          <cell r="I1384">
            <v>66.11</v>
          </cell>
          <cell r="J1384">
            <v>0</v>
          </cell>
          <cell r="K1384" t="str">
            <v>闲置</v>
          </cell>
          <cell r="L1384" t="str">
            <v>花果园礼堂</v>
          </cell>
          <cell r="M1384" t="str">
            <v>贵州省电子商务学校</v>
          </cell>
          <cell r="N1384" t="str">
            <v>花果园校区</v>
          </cell>
        </row>
        <row r="1385">
          <cell r="B1385" t="str">
            <v>JJ1999001218</v>
          </cell>
          <cell r="C1385" t="str">
            <v>排椅</v>
          </cell>
          <cell r="D1385">
            <v>1</v>
          </cell>
          <cell r="E1385" t="str">
            <v>待完善</v>
          </cell>
          <cell r="F1385">
            <v>36259</v>
          </cell>
          <cell r="G1385" t="str">
            <v>花果园校区</v>
          </cell>
          <cell r="H1385">
            <v>66.11</v>
          </cell>
          <cell r="I1385">
            <v>66.11</v>
          </cell>
          <cell r="J1385">
            <v>0</v>
          </cell>
          <cell r="K1385" t="str">
            <v>闲置</v>
          </cell>
          <cell r="L1385" t="str">
            <v>花果园礼堂</v>
          </cell>
          <cell r="M1385" t="str">
            <v>贵州省电子商务学校</v>
          </cell>
          <cell r="N1385" t="str">
            <v>花果园校区</v>
          </cell>
        </row>
        <row r="1386">
          <cell r="B1386" t="str">
            <v>JJ1999001219</v>
          </cell>
          <cell r="C1386" t="str">
            <v>排椅</v>
          </cell>
          <cell r="D1386">
            <v>1</v>
          </cell>
          <cell r="E1386" t="str">
            <v>待完善</v>
          </cell>
          <cell r="F1386">
            <v>36259</v>
          </cell>
          <cell r="G1386" t="str">
            <v>花果园校区</v>
          </cell>
          <cell r="H1386">
            <v>66.11</v>
          </cell>
          <cell r="I1386">
            <v>66.11</v>
          </cell>
          <cell r="J1386">
            <v>0</v>
          </cell>
          <cell r="K1386" t="str">
            <v>闲置</v>
          </cell>
          <cell r="L1386" t="str">
            <v>花果园礼堂</v>
          </cell>
          <cell r="M1386" t="str">
            <v>贵州省电子商务学校</v>
          </cell>
          <cell r="N1386" t="str">
            <v>花果园校区</v>
          </cell>
        </row>
        <row r="1387">
          <cell r="B1387" t="str">
            <v>JJ1999001220</v>
          </cell>
          <cell r="C1387" t="str">
            <v>排椅</v>
          </cell>
          <cell r="D1387">
            <v>1</v>
          </cell>
          <cell r="E1387" t="str">
            <v>待完善</v>
          </cell>
          <cell r="F1387">
            <v>36259</v>
          </cell>
          <cell r="G1387" t="str">
            <v>花果园校区</v>
          </cell>
          <cell r="H1387">
            <v>66.11</v>
          </cell>
          <cell r="I1387">
            <v>66.11</v>
          </cell>
          <cell r="J1387">
            <v>0</v>
          </cell>
          <cell r="K1387" t="str">
            <v>闲置</v>
          </cell>
          <cell r="L1387" t="str">
            <v>花果园礼堂</v>
          </cell>
          <cell r="M1387" t="str">
            <v>贵州省电子商务学校</v>
          </cell>
          <cell r="N1387" t="str">
            <v>花果园校区</v>
          </cell>
        </row>
        <row r="1388">
          <cell r="B1388" t="str">
            <v>JJ1999001221</v>
          </cell>
          <cell r="C1388" t="str">
            <v>排椅</v>
          </cell>
          <cell r="D1388">
            <v>1</v>
          </cell>
          <cell r="E1388" t="str">
            <v>待完善</v>
          </cell>
          <cell r="F1388">
            <v>36259</v>
          </cell>
          <cell r="G1388" t="str">
            <v>花果园校区</v>
          </cell>
          <cell r="H1388">
            <v>66.11</v>
          </cell>
          <cell r="I1388">
            <v>66.11</v>
          </cell>
          <cell r="J1388">
            <v>0</v>
          </cell>
          <cell r="K1388" t="str">
            <v>闲置</v>
          </cell>
          <cell r="L1388" t="str">
            <v>花果园礼堂</v>
          </cell>
          <cell r="M1388" t="str">
            <v>贵州省电子商务学校</v>
          </cell>
          <cell r="N1388" t="str">
            <v>花果园校区</v>
          </cell>
        </row>
        <row r="1389">
          <cell r="B1389" t="str">
            <v>JJ1999001222</v>
          </cell>
          <cell r="C1389" t="str">
            <v>排椅</v>
          </cell>
          <cell r="D1389">
            <v>1</v>
          </cell>
          <cell r="E1389" t="str">
            <v>待完善</v>
          </cell>
          <cell r="F1389">
            <v>36259</v>
          </cell>
          <cell r="G1389" t="str">
            <v>花果园校区</v>
          </cell>
          <cell r="H1389">
            <v>66.11</v>
          </cell>
          <cell r="I1389">
            <v>66.11</v>
          </cell>
          <cell r="J1389">
            <v>0</v>
          </cell>
          <cell r="K1389" t="str">
            <v>闲置</v>
          </cell>
          <cell r="L1389" t="str">
            <v>花果园礼堂</v>
          </cell>
          <cell r="M1389" t="str">
            <v>贵州省电子商务学校</v>
          </cell>
          <cell r="N1389" t="str">
            <v>花果园校区</v>
          </cell>
        </row>
        <row r="1390">
          <cell r="B1390" t="str">
            <v>JJ1999001223</v>
          </cell>
          <cell r="C1390" t="str">
            <v>排椅</v>
          </cell>
          <cell r="D1390">
            <v>1</v>
          </cell>
          <cell r="E1390" t="str">
            <v>待完善</v>
          </cell>
          <cell r="F1390">
            <v>36259</v>
          </cell>
          <cell r="G1390" t="str">
            <v>花果园校区</v>
          </cell>
          <cell r="H1390">
            <v>66.11</v>
          </cell>
          <cell r="I1390">
            <v>66.11</v>
          </cell>
          <cell r="J1390">
            <v>0</v>
          </cell>
          <cell r="K1390" t="str">
            <v>闲置</v>
          </cell>
          <cell r="L1390" t="str">
            <v>花果园礼堂</v>
          </cell>
          <cell r="M1390" t="str">
            <v>贵州省电子商务学校</v>
          </cell>
          <cell r="N1390" t="str">
            <v>花果园校区</v>
          </cell>
        </row>
        <row r="1391">
          <cell r="B1391" t="str">
            <v>JJ1999001224</v>
          </cell>
          <cell r="C1391" t="str">
            <v>排椅</v>
          </cell>
          <cell r="D1391">
            <v>1</v>
          </cell>
          <cell r="E1391" t="str">
            <v>待完善</v>
          </cell>
          <cell r="F1391">
            <v>36259</v>
          </cell>
          <cell r="G1391" t="str">
            <v>花果园校区</v>
          </cell>
          <cell r="H1391">
            <v>66.11</v>
          </cell>
          <cell r="I1391">
            <v>66.11</v>
          </cell>
          <cell r="J1391">
            <v>0</v>
          </cell>
          <cell r="K1391" t="str">
            <v>闲置</v>
          </cell>
          <cell r="L1391" t="str">
            <v>花果园礼堂</v>
          </cell>
          <cell r="M1391" t="str">
            <v>贵州省电子商务学校</v>
          </cell>
          <cell r="N1391" t="str">
            <v>花果园校区</v>
          </cell>
        </row>
        <row r="1392">
          <cell r="B1392" t="str">
            <v>JJ1999001225</v>
          </cell>
          <cell r="C1392" t="str">
            <v>排椅</v>
          </cell>
          <cell r="D1392">
            <v>1</v>
          </cell>
          <cell r="E1392" t="str">
            <v>待完善</v>
          </cell>
          <cell r="F1392">
            <v>36259</v>
          </cell>
          <cell r="G1392" t="str">
            <v>花果园校区</v>
          </cell>
          <cell r="H1392">
            <v>66.11</v>
          </cell>
          <cell r="I1392">
            <v>66.11</v>
          </cell>
          <cell r="J1392">
            <v>0</v>
          </cell>
          <cell r="K1392" t="str">
            <v>闲置</v>
          </cell>
          <cell r="L1392" t="str">
            <v>花果园礼堂</v>
          </cell>
          <cell r="M1392" t="str">
            <v>贵州省电子商务学校</v>
          </cell>
          <cell r="N1392" t="str">
            <v>花果园校区</v>
          </cell>
        </row>
        <row r="1393">
          <cell r="B1393" t="str">
            <v>JJ1999001226</v>
          </cell>
          <cell r="C1393" t="str">
            <v>排椅</v>
          </cell>
          <cell r="D1393">
            <v>1</v>
          </cell>
          <cell r="E1393" t="str">
            <v>待完善</v>
          </cell>
          <cell r="F1393">
            <v>36259</v>
          </cell>
          <cell r="G1393" t="str">
            <v>花果园校区</v>
          </cell>
          <cell r="H1393">
            <v>66.11</v>
          </cell>
          <cell r="I1393">
            <v>66.11</v>
          </cell>
          <cell r="J1393">
            <v>0</v>
          </cell>
          <cell r="K1393" t="str">
            <v>闲置</v>
          </cell>
          <cell r="L1393" t="str">
            <v>花果园礼堂</v>
          </cell>
          <cell r="M1393" t="str">
            <v>贵州省电子商务学校</v>
          </cell>
          <cell r="N1393" t="str">
            <v>花果园校区</v>
          </cell>
        </row>
        <row r="1394">
          <cell r="B1394" t="str">
            <v>JJ1999001236</v>
          </cell>
          <cell r="C1394" t="str">
            <v>排椅</v>
          </cell>
          <cell r="D1394">
            <v>1</v>
          </cell>
          <cell r="E1394" t="str">
            <v>待完善</v>
          </cell>
          <cell r="F1394">
            <v>36259</v>
          </cell>
          <cell r="G1394" t="str">
            <v>花果园校区</v>
          </cell>
          <cell r="H1394">
            <v>66.11</v>
          </cell>
          <cell r="I1394">
            <v>66.11</v>
          </cell>
          <cell r="J1394">
            <v>0</v>
          </cell>
          <cell r="K1394" t="str">
            <v>闲置</v>
          </cell>
          <cell r="L1394" t="str">
            <v>花果园礼堂</v>
          </cell>
          <cell r="M1394" t="str">
            <v>贵州省电子商务学校</v>
          </cell>
          <cell r="N1394" t="str">
            <v>花果园校区</v>
          </cell>
        </row>
        <row r="1395">
          <cell r="B1395" t="str">
            <v>JJ1999001237</v>
          </cell>
          <cell r="C1395" t="str">
            <v>排椅</v>
          </cell>
          <cell r="D1395">
            <v>1</v>
          </cell>
          <cell r="E1395" t="str">
            <v>待完善</v>
          </cell>
          <cell r="F1395">
            <v>36259</v>
          </cell>
          <cell r="G1395" t="str">
            <v>花果园校区</v>
          </cell>
          <cell r="H1395">
            <v>66.11</v>
          </cell>
          <cell r="I1395">
            <v>66.11</v>
          </cell>
          <cell r="J1395">
            <v>0</v>
          </cell>
          <cell r="K1395" t="str">
            <v>闲置</v>
          </cell>
          <cell r="L1395" t="str">
            <v>花果园礼堂</v>
          </cell>
          <cell r="M1395" t="str">
            <v>贵州省电子商务学校</v>
          </cell>
          <cell r="N1395" t="str">
            <v>花果园校区</v>
          </cell>
        </row>
        <row r="1396">
          <cell r="B1396" t="str">
            <v>JJ1999001238</v>
          </cell>
          <cell r="C1396" t="str">
            <v>排椅</v>
          </cell>
          <cell r="D1396">
            <v>1</v>
          </cell>
          <cell r="E1396" t="str">
            <v>待完善</v>
          </cell>
          <cell r="F1396">
            <v>36259</v>
          </cell>
          <cell r="G1396" t="str">
            <v>花果园校区</v>
          </cell>
          <cell r="H1396">
            <v>66.11</v>
          </cell>
          <cell r="I1396">
            <v>66.11</v>
          </cell>
          <cell r="J1396">
            <v>0</v>
          </cell>
          <cell r="K1396" t="str">
            <v>闲置</v>
          </cell>
          <cell r="L1396" t="str">
            <v>花果园礼堂</v>
          </cell>
          <cell r="M1396" t="str">
            <v>贵州省电子商务学校</v>
          </cell>
          <cell r="N1396" t="str">
            <v>花果园校区</v>
          </cell>
        </row>
        <row r="1397">
          <cell r="B1397" t="str">
            <v>JJ1999001239</v>
          </cell>
          <cell r="C1397" t="str">
            <v>排桌</v>
          </cell>
          <cell r="D1397">
            <v>1</v>
          </cell>
          <cell r="E1397" t="str">
            <v>待完善</v>
          </cell>
          <cell r="F1397">
            <v>36259</v>
          </cell>
          <cell r="G1397" t="str">
            <v>花果园校区</v>
          </cell>
          <cell r="H1397">
            <v>28</v>
          </cell>
          <cell r="I1397">
            <v>28</v>
          </cell>
          <cell r="J1397">
            <v>0</v>
          </cell>
          <cell r="K1397" t="str">
            <v>闲置</v>
          </cell>
          <cell r="L1397" t="str">
            <v>花果园一教407（阶梯教室）</v>
          </cell>
          <cell r="M1397" t="str">
            <v>贵州省电子商务学校</v>
          </cell>
          <cell r="N1397" t="str">
            <v>花果园校区</v>
          </cell>
        </row>
        <row r="1398">
          <cell r="B1398" t="str">
            <v>JJ1999001240</v>
          </cell>
          <cell r="C1398" t="str">
            <v>排椅</v>
          </cell>
          <cell r="D1398">
            <v>1</v>
          </cell>
          <cell r="E1398" t="str">
            <v>待完善</v>
          </cell>
          <cell r="F1398">
            <v>36259</v>
          </cell>
          <cell r="G1398" t="str">
            <v>花果园校区</v>
          </cell>
          <cell r="H1398">
            <v>66.11</v>
          </cell>
          <cell r="I1398">
            <v>66.11</v>
          </cell>
          <cell r="J1398">
            <v>0</v>
          </cell>
          <cell r="K1398" t="str">
            <v>闲置</v>
          </cell>
          <cell r="L1398" t="str">
            <v>花果园礼堂</v>
          </cell>
          <cell r="M1398" t="str">
            <v>贵州省电子商务学校</v>
          </cell>
          <cell r="N1398" t="str">
            <v>花果园校区</v>
          </cell>
        </row>
        <row r="1399">
          <cell r="B1399" t="str">
            <v>JJ1999001241</v>
          </cell>
          <cell r="C1399" t="str">
            <v>排椅</v>
          </cell>
          <cell r="D1399">
            <v>1</v>
          </cell>
          <cell r="E1399" t="str">
            <v>待完善</v>
          </cell>
          <cell r="F1399">
            <v>36259</v>
          </cell>
          <cell r="G1399" t="str">
            <v>花果园校区</v>
          </cell>
          <cell r="H1399">
            <v>66.11</v>
          </cell>
          <cell r="I1399">
            <v>66.11</v>
          </cell>
          <cell r="J1399">
            <v>0</v>
          </cell>
          <cell r="K1399" t="str">
            <v>闲置</v>
          </cell>
          <cell r="L1399" t="str">
            <v>花果园礼堂</v>
          </cell>
          <cell r="M1399" t="str">
            <v>贵州省电子商务学校</v>
          </cell>
          <cell r="N1399" t="str">
            <v>花果园校区</v>
          </cell>
        </row>
        <row r="1400">
          <cell r="B1400" t="str">
            <v>JJ1999001242</v>
          </cell>
          <cell r="C1400" t="str">
            <v>排椅</v>
          </cell>
          <cell r="D1400">
            <v>1</v>
          </cell>
          <cell r="E1400" t="str">
            <v>待完善</v>
          </cell>
          <cell r="F1400">
            <v>36259</v>
          </cell>
          <cell r="G1400" t="str">
            <v>花果园校区</v>
          </cell>
          <cell r="H1400">
            <v>66.11</v>
          </cell>
          <cell r="I1400">
            <v>66.11</v>
          </cell>
          <cell r="J1400">
            <v>0</v>
          </cell>
          <cell r="K1400" t="str">
            <v>闲置</v>
          </cell>
          <cell r="L1400" t="str">
            <v>花果园礼堂</v>
          </cell>
          <cell r="M1400" t="str">
            <v>贵州省电子商务学校</v>
          </cell>
          <cell r="N1400" t="str">
            <v>花果园校区</v>
          </cell>
        </row>
        <row r="1401">
          <cell r="B1401" t="str">
            <v>JJ1999001243</v>
          </cell>
          <cell r="C1401" t="str">
            <v>排椅</v>
          </cell>
          <cell r="D1401">
            <v>1</v>
          </cell>
          <cell r="E1401" t="str">
            <v>待完善</v>
          </cell>
          <cell r="F1401">
            <v>36259</v>
          </cell>
          <cell r="G1401" t="str">
            <v>花果园校区</v>
          </cell>
          <cell r="H1401">
            <v>66.11</v>
          </cell>
          <cell r="I1401">
            <v>66.11</v>
          </cell>
          <cell r="J1401">
            <v>0</v>
          </cell>
          <cell r="K1401" t="str">
            <v>闲置</v>
          </cell>
          <cell r="L1401" t="str">
            <v>花果园礼堂</v>
          </cell>
          <cell r="M1401" t="str">
            <v>贵州省电子商务学校</v>
          </cell>
          <cell r="N1401" t="str">
            <v>花果园校区</v>
          </cell>
        </row>
        <row r="1402">
          <cell r="B1402" t="str">
            <v>JJ1999001244</v>
          </cell>
          <cell r="C1402" t="str">
            <v>排椅</v>
          </cell>
          <cell r="D1402">
            <v>1</v>
          </cell>
          <cell r="E1402" t="str">
            <v>待完善</v>
          </cell>
          <cell r="F1402">
            <v>36259</v>
          </cell>
          <cell r="G1402" t="str">
            <v>花果园校区</v>
          </cell>
          <cell r="H1402">
            <v>66.11</v>
          </cell>
          <cell r="I1402">
            <v>66.11</v>
          </cell>
          <cell r="J1402">
            <v>0</v>
          </cell>
          <cell r="K1402" t="str">
            <v>闲置</v>
          </cell>
          <cell r="L1402" t="str">
            <v>花果园礼堂</v>
          </cell>
          <cell r="M1402" t="str">
            <v>贵州省电子商务学校</v>
          </cell>
          <cell r="N1402" t="str">
            <v>花果园校区</v>
          </cell>
        </row>
        <row r="1403">
          <cell r="B1403" t="str">
            <v>JJ1999001254</v>
          </cell>
          <cell r="C1403" t="str">
            <v>排椅</v>
          </cell>
          <cell r="D1403">
            <v>1</v>
          </cell>
          <cell r="E1403" t="str">
            <v>待完善</v>
          </cell>
          <cell r="F1403">
            <v>36259</v>
          </cell>
          <cell r="G1403" t="str">
            <v>花果园校区</v>
          </cell>
          <cell r="H1403">
            <v>66.11</v>
          </cell>
          <cell r="I1403">
            <v>66.11</v>
          </cell>
          <cell r="J1403">
            <v>0</v>
          </cell>
          <cell r="K1403" t="str">
            <v>闲置</v>
          </cell>
          <cell r="L1403" t="str">
            <v>花果园礼堂</v>
          </cell>
          <cell r="M1403" t="str">
            <v>贵州省电子商务学校</v>
          </cell>
          <cell r="N1403" t="str">
            <v>花果园校区</v>
          </cell>
        </row>
        <row r="1404">
          <cell r="B1404" t="str">
            <v>JJ1999001255</v>
          </cell>
          <cell r="C1404" t="str">
            <v>排椅</v>
          </cell>
          <cell r="D1404">
            <v>1</v>
          </cell>
          <cell r="E1404" t="str">
            <v>待完善</v>
          </cell>
          <cell r="F1404">
            <v>36259</v>
          </cell>
          <cell r="G1404" t="str">
            <v>花果园校区</v>
          </cell>
          <cell r="H1404">
            <v>66.11</v>
          </cell>
          <cell r="I1404">
            <v>66.11</v>
          </cell>
          <cell r="J1404">
            <v>0</v>
          </cell>
          <cell r="K1404" t="str">
            <v>闲置</v>
          </cell>
          <cell r="L1404" t="str">
            <v>花果园礼堂</v>
          </cell>
          <cell r="M1404" t="str">
            <v>贵州省电子商务学校</v>
          </cell>
          <cell r="N1404" t="str">
            <v>花果园校区</v>
          </cell>
        </row>
        <row r="1405">
          <cell r="B1405" t="str">
            <v>JJ1999001256</v>
          </cell>
          <cell r="C1405" t="str">
            <v>排椅</v>
          </cell>
          <cell r="D1405">
            <v>1</v>
          </cell>
          <cell r="E1405" t="str">
            <v>待完善</v>
          </cell>
          <cell r="F1405">
            <v>36259</v>
          </cell>
          <cell r="G1405" t="str">
            <v>花果园校区</v>
          </cell>
          <cell r="H1405">
            <v>66.11</v>
          </cell>
          <cell r="I1405">
            <v>66.11</v>
          </cell>
          <cell r="J1405">
            <v>0</v>
          </cell>
          <cell r="K1405" t="str">
            <v>闲置</v>
          </cell>
          <cell r="L1405" t="str">
            <v>花果园礼堂</v>
          </cell>
          <cell r="M1405" t="str">
            <v>贵州省电子商务学校</v>
          </cell>
          <cell r="N1405" t="str">
            <v>花果园校区</v>
          </cell>
        </row>
        <row r="1406">
          <cell r="B1406" t="str">
            <v>JJ1999001257</v>
          </cell>
          <cell r="C1406" t="str">
            <v>排椅</v>
          </cell>
          <cell r="D1406">
            <v>1</v>
          </cell>
          <cell r="E1406" t="str">
            <v>待完善</v>
          </cell>
          <cell r="F1406">
            <v>36259</v>
          </cell>
          <cell r="G1406" t="str">
            <v>花果园校区</v>
          </cell>
          <cell r="H1406">
            <v>66.11</v>
          </cell>
          <cell r="I1406">
            <v>66.11</v>
          </cell>
          <cell r="J1406">
            <v>0</v>
          </cell>
          <cell r="K1406" t="str">
            <v>闲置</v>
          </cell>
          <cell r="L1406" t="str">
            <v>花果园礼堂</v>
          </cell>
          <cell r="M1406" t="str">
            <v>贵州省电子商务学校</v>
          </cell>
          <cell r="N1406" t="str">
            <v>花果园校区</v>
          </cell>
        </row>
        <row r="1407">
          <cell r="B1407" t="str">
            <v>JJ1999001258</v>
          </cell>
          <cell r="C1407" t="str">
            <v>排椅</v>
          </cell>
          <cell r="D1407">
            <v>1</v>
          </cell>
          <cell r="E1407" t="str">
            <v>待完善</v>
          </cell>
          <cell r="F1407">
            <v>36259</v>
          </cell>
          <cell r="G1407" t="str">
            <v>花果园校区</v>
          </cell>
          <cell r="H1407">
            <v>66.11</v>
          </cell>
          <cell r="I1407">
            <v>66.11</v>
          </cell>
          <cell r="J1407">
            <v>0</v>
          </cell>
          <cell r="K1407" t="str">
            <v>闲置</v>
          </cell>
          <cell r="L1407" t="str">
            <v>花果园礼堂</v>
          </cell>
          <cell r="M1407" t="str">
            <v>贵州省电子商务学校</v>
          </cell>
          <cell r="N1407" t="str">
            <v>花果园校区</v>
          </cell>
        </row>
        <row r="1408">
          <cell r="B1408" t="str">
            <v>JJ1999001259</v>
          </cell>
          <cell r="C1408" t="str">
            <v>排椅</v>
          </cell>
          <cell r="D1408">
            <v>1</v>
          </cell>
          <cell r="E1408" t="str">
            <v>待完善</v>
          </cell>
          <cell r="F1408">
            <v>36259</v>
          </cell>
          <cell r="G1408" t="str">
            <v>花果园校区</v>
          </cell>
          <cell r="H1408">
            <v>66.11</v>
          </cell>
          <cell r="I1408">
            <v>66.11</v>
          </cell>
          <cell r="J1408">
            <v>0</v>
          </cell>
          <cell r="K1408" t="str">
            <v>闲置</v>
          </cell>
          <cell r="L1408" t="str">
            <v>花果园礼堂</v>
          </cell>
          <cell r="M1408" t="str">
            <v>贵州省电子商务学校</v>
          </cell>
          <cell r="N1408" t="str">
            <v>花果园校区</v>
          </cell>
        </row>
        <row r="1409">
          <cell r="B1409" t="str">
            <v>JJ1999001260</v>
          </cell>
          <cell r="C1409" t="str">
            <v>排椅</v>
          </cell>
          <cell r="D1409">
            <v>1</v>
          </cell>
          <cell r="E1409" t="str">
            <v>待完善</v>
          </cell>
          <cell r="F1409">
            <v>36259</v>
          </cell>
          <cell r="G1409" t="str">
            <v>花果园校区</v>
          </cell>
          <cell r="H1409">
            <v>66.11</v>
          </cell>
          <cell r="I1409">
            <v>66.11</v>
          </cell>
          <cell r="J1409">
            <v>0</v>
          </cell>
          <cell r="K1409" t="str">
            <v>闲置</v>
          </cell>
          <cell r="L1409" t="str">
            <v>花果园礼堂</v>
          </cell>
          <cell r="M1409" t="str">
            <v>贵州省电子商务学校</v>
          </cell>
          <cell r="N1409" t="str">
            <v>花果园校区</v>
          </cell>
        </row>
        <row r="1410">
          <cell r="B1410" t="str">
            <v>JJ1999001261</v>
          </cell>
          <cell r="C1410" t="str">
            <v>排椅</v>
          </cell>
          <cell r="D1410">
            <v>1</v>
          </cell>
          <cell r="E1410" t="str">
            <v>待完善</v>
          </cell>
          <cell r="F1410">
            <v>36259</v>
          </cell>
          <cell r="G1410" t="str">
            <v>花果园校区</v>
          </cell>
          <cell r="H1410">
            <v>66.11</v>
          </cell>
          <cell r="I1410">
            <v>66.11</v>
          </cell>
          <cell r="J1410">
            <v>0</v>
          </cell>
          <cell r="K1410" t="str">
            <v>闲置</v>
          </cell>
          <cell r="L1410" t="str">
            <v>花果园礼堂</v>
          </cell>
          <cell r="M1410" t="str">
            <v>贵州省电子商务学校</v>
          </cell>
          <cell r="N1410" t="str">
            <v>花果园校区</v>
          </cell>
        </row>
        <row r="1411">
          <cell r="B1411" t="str">
            <v>JJ1999001262</v>
          </cell>
          <cell r="C1411" t="str">
            <v>排椅</v>
          </cell>
          <cell r="D1411">
            <v>1</v>
          </cell>
          <cell r="E1411" t="str">
            <v>待完善</v>
          </cell>
          <cell r="F1411">
            <v>36259</v>
          </cell>
          <cell r="G1411" t="str">
            <v>花果园校区</v>
          </cell>
          <cell r="H1411">
            <v>66.11</v>
          </cell>
          <cell r="I1411">
            <v>66.11</v>
          </cell>
          <cell r="J1411">
            <v>0</v>
          </cell>
          <cell r="K1411" t="str">
            <v>闲置</v>
          </cell>
          <cell r="L1411" t="str">
            <v>花果园礼堂</v>
          </cell>
          <cell r="M1411" t="str">
            <v>贵州省电子商务学校</v>
          </cell>
          <cell r="N1411" t="str">
            <v>花果园校区</v>
          </cell>
        </row>
        <row r="1412">
          <cell r="B1412" t="str">
            <v>JJ1999001272</v>
          </cell>
          <cell r="C1412" t="str">
            <v>排椅</v>
          </cell>
          <cell r="D1412">
            <v>1</v>
          </cell>
          <cell r="E1412" t="str">
            <v>待完善</v>
          </cell>
          <cell r="F1412">
            <v>36259</v>
          </cell>
          <cell r="G1412" t="str">
            <v>花果园校区</v>
          </cell>
          <cell r="H1412">
            <v>66.11</v>
          </cell>
          <cell r="I1412">
            <v>66.11</v>
          </cell>
          <cell r="J1412">
            <v>0</v>
          </cell>
          <cell r="K1412" t="str">
            <v>闲置</v>
          </cell>
          <cell r="L1412" t="str">
            <v>花果园礼堂</v>
          </cell>
          <cell r="M1412" t="str">
            <v>贵州省电子商务学校</v>
          </cell>
          <cell r="N1412" t="str">
            <v>花果园校区</v>
          </cell>
        </row>
        <row r="1413">
          <cell r="B1413" t="str">
            <v>JJ1999001273</v>
          </cell>
          <cell r="C1413" t="str">
            <v>排椅</v>
          </cell>
          <cell r="D1413">
            <v>1</v>
          </cell>
          <cell r="E1413" t="str">
            <v>待完善</v>
          </cell>
          <cell r="F1413">
            <v>36259</v>
          </cell>
          <cell r="G1413" t="str">
            <v>花果园校区</v>
          </cell>
          <cell r="H1413">
            <v>66.11</v>
          </cell>
          <cell r="I1413">
            <v>66.11</v>
          </cell>
          <cell r="J1413">
            <v>0</v>
          </cell>
          <cell r="K1413" t="str">
            <v>闲置</v>
          </cell>
          <cell r="L1413" t="str">
            <v>花果园礼堂</v>
          </cell>
          <cell r="M1413" t="str">
            <v>贵州省电子商务学校</v>
          </cell>
          <cell r="N1413" t="str">
            <v>花果园校区</v>
          </cell>
        </row>
        <row r="1414">
          <cell r="B1414" t="str">
            <v>JJ1999001274</v>
          </cell>
          <cell r="C1414" t="str">
            <v>排椅</v>
          </cell>
          <cell r="D1414">
            <v>1</v>
          </cell>
          <cell r="E1414" t="str">
            <v>待完善</v>
          </cell>
          <cell r="F1414">
            <v>36259</v>
          </cell>
          <cell r="G1414" t="str">
            <v>花果园校区</v>
          </cell>
          <cell r="H1414">
            <v>66.11</v>
          </cell>
          <cell r="I1414">
            <v>66.11</v>
          </cell>
          <cell r="J1414">
            <v>0</v>
          </cell>
          <cell r="K1414" t="str">
            <v>闲置</v>
          </cell>
          <cell r="L1414" t="str">
            <v>花果园礼堂</v>
          </cell>
          <cell r="M1414" t="str">
            <v>贵州省电子商务学校</v>
          </cell>
          <cell r="N1414" t="str">
            <v>花果园校区</v>
          </cell>
        </row>
        <row r="1415">
          <cell r="B1415" t="str">
            <v>JJ1999001275</v>
          </cell>
          <cell r="C1415" t="str">
            <v>排椅</v>
          </cell>
          <cell r="D1415">
            <v>1</v>
          </cell>
          <cell r="E1415" t="str">
            <v>待完善</v>
          </cell>
          <cell r="F1415">
            <v>36259</v>
          </cell>
          <cell r="G1415" t="str">
            <v>花果园校区</v>
          </cell>
          <cell r="H1415">
            <v>66.11</v>
          </cell>
          <cell r="I1415">
            <v>66.11</v>
          </cell>
          <cell r="J1415">
            <v>0</v>
          </cell>
          <cell r="K1415" t="str">
            <v>闲置</v>
          </cell>
          <cell r="L1415" t="str">
            <v>花果园礼堂</v>
          </cell>
          <cell r="M1415" t="str">
            <v>贵州省电子商务学校</v>
          </cell>
          <cell r="N1415" t="str">
            <v>花果园校区</v>
          </cell>
        </row>
        <row r="1416">
          <cell r="B1416" t="str">
            <v>JJ1999001276</v>
          </cell>
          <cell r="C1416" t="str">
            <v>排桌</v>
          </cell>
          <cell r="D1416">
            <v>1</v>
          </cell>
          <cell r="E1416" t="str">
            <v>待完善</v>
          </cell>
          <cell r="F1416">
            <v>36259</v>
          </cell>
          <cell r="G1416" t="str">
            <v>花果园校区</v>
          </cell>
          <cell r="H1416">
            <v>28</v>
          </cell>
          <cell r="I1416">
            <v>28</v>
          </cell>
          <cell r="J1416">
            <v>0</v>
          </cell>
          <cell r="K1416" t="str">
            <v>闲置</v>
          </cell>
          <cell r="L1416" t="str">
            <v>花果园一教407（阶梯教室）</v>
          </cell>
          <cell r="M1416" t="str">
            <v>贵州省电子商务学校</v>
          </cell>
          <cell r="N1416" t="str">
            <v>花果园校区</v>
          </cell>
        </row>
        <row r="1417">
          <cell r="B1417" t="str">
            <v>JJ1999001277</v>
          </cell>
          <cell r="C1417" t="str">
            <v>排椅</v>
          </cell>
          <cell r="D1417">
            <v>1</v>
          </cell>
          <cell r="E1417" t="str">
            <v>待完善</v>
          </cell>
          <cell r="F1417">
            <v>36259</v>
          </cell>
          <cell r="G1417" t="str">
            <v>花果园校区</v>
          </cell>
          <cell r="H1417">
            <v>66.11</v>
          </cell>
          <cell r="I1417">
            <v>66.11</v>
          </cell>
          <cell r="J1417">
            <v>0</v>
          </cell>
          <cell r="K1417" t="str">
            <v>闲置</v>
          </cell>
          <cell r="L1417" t="str">
            <v>花果园礼堂</v>
          </cell>
          <cell r="M1417" t="str">
            <v>贵州省电子商务学校</v>
          </cell>
          <cell r="N1417" t="str">
            <v>花果园校区</v>
          </cell>
        </row>
        <row r="1418">
          <cell r="B1418" t="str">
            <v>JJ1999001278</v>
          </cell>
          <cell r="C1418" t="str">
            <v>排椅</v>
          </cell>
          <cell r="D1418">
            <v>1</v>
          </cell>
          <cell r="E1418" t="str">
            <v>待完善</v>
          </cell>
          <cell r="F1418">
            <v>36259</v>
          </cell>
          <cell r="G1418" t="str">
            <v>花果园校区</v>
          </cell>
          <cell r="H1418">
            <v>66.11</v>
          </cell>
          <cell r="I1418">
            <v>66.11</v>
          </cell>
          <cell r="J1418">
            <v>0</v>
          </cell>
          <cell r="K1418" t="str">
            <v>闲置</v>
          </cell>
          <cell r="L1418" t="str">
            <v>花果园礼堂</v>
          </cell>
          <cell r="M1418" t="str">
            <v>贵州省电子商务学校</v>
          </cell>
          <cell r="N1418" t="str">
            <v>花果园校区</v>
          </cell>
        </row>
        <row r="1419">
          <cell r="B1419" t="str">
            <v>JJ1999001279</v>
          </cell>
          <cell r="C1419" t="str">
            <v>排椅</v>
          </cell>
          <cell r="D1419">
            <v>1</v>
          </cell>
          <cell r="E1419" t="str">
            <v>待完善</v>
          </cell>
          <cell r="F1419">
            <v>36259</v>
          </cell>
          <cell r="G1419" t="str">
            <v>花果园校区</v>
          </cell>
          <cell r="H1419">
            <v>66.11</v>
          </cell>
          <cell r="I1419">
            <v>66.11</v>
          </cell>
          <cell r="J1419">
            <v>0</v>
          </cell>
          <cell r="K1419" t="str">
            <v>闲置</v>
          </cell>
          <cell r="L1419" t="str">
            <v>花果园礼堂</v>
          </cell>
          <cell r="M1419" t="str">
            <v>贵州省电子商务学校</v>
          </cell>
          <cell r="N1419" t="str">
            <v>花果园校区</v>
          </cell>
        </row>
        <row r="1420">
          <cell r="B1420" t="str">
            <v>JJ1999001280</v>
          </cell>
          <cell r="C1420" t="str">
            <v>排椅</v>
          </cell>
          <cell r="D1420">
            <v>1</v>
          </cell>
          <cell r="E1420" t="str">
            <v>待完善</v>
          </cell>
          <cell r="F1420">
            <v>36259</v>
          </cell>
          <cell r="G1420" t="str">
            <v>花果园校区</v>
          </cell>
          <cell r="H1420">
            <v>66.11</v>
          </cell>
          <cell r="I1420">
            <v>66.11</v>
          </cell>
          <cell r="J1420">
            <v>0</v>
          </cell>
          <cell r="K1420" t="str">
            <v>闲置</v>
          </cell>
          <cell r="L1420" t="str">
            <v>花果园礼堂</v>
          </cell>
          <cell r="M1420" t="str">
            <v>贵州省电子商务学校</v>
          </cell>
          <cell r="N1420" t="str">
            <v>花果园校区</v>
          </cell>
        </row>
        <row r="1421">
          <cell r="B1421" t="str">
            <v>JJ1999001290</v>
          </cell>
          <cell r="C1421" t="str">
            <v>排椅</v>
          </cell>
          <cell r="D1421">
            <v>1</v>
          </cell>
          <cell r="E1421" t="str">
            <v>待完善</v>
          </cell>
          <cell r="F1421">
            <v>36259</v>
          </cell>
          <cell r="G1421" t="str">
            <v>花果园校区</v>
          </cell>
          <cell r="H1421">
            <v>66.11</v>
          </cell>
          <cell r="I1421">
            <v>66.11</v>
          </cell>
          <cell r="J1421">
            <v>0</v>
          </cell>
          <cell r="K1421" t="str">
            <v>闲置</v>
          </cell>
          <cell r="L1421" t="str">
            <v>花果园礼堂</v>
          </cell>
          <cell r="M1421" t="str">
            <v>贵州省电子商务学校</v>
          </cell>
          <cell r="N1421" t="str">
            <v>花果园校区</v>
          </cell>
        </row>
        <row r="1422">
          <cell r="B1422" t="str">
            <v>JJ1999001291</v>
          </cell>
          <cell r="C1422" t="str">
            <v>排椅</v>
          </cell>
          <cell r="D1422">
            <v>1</v>
          </cell>
          <cell r="E1422" t="str">
            <v>待完善</v>
          </cell>
          <cell r="F1422">
            <v>36259</v>
          </cell>
          <cell r="G1422" t="str">
            <v>花果园校区</v>
          </cell>
          <cell r="H1422">
            <v>66.11</v>
          </cell>
          <cell r="I1422">
            <v>66.11</v>
          </cell>
          <cell r="J1422">
            <v>0</v>
          </cell>
          <cell r="K1422" t="str">
            <v>闲置</v>
          </cell>
          <cell r="L1422" t="str">
            <v>花果园礼堂</v>
          </cell>
          <cell r="M1422" t="str">
            <v>贵州省电子商务学校</v>
          </cell>
          <cell r="N1422" t="str">
            <v>花果园校区</v>
          </cell>
        </row>
        <row r="1423">
          <cell r="B1423" t="str">
            <v>JJ1999001292</v>
          </cell>
          <cell r="C1423" t="str">
            <v>排椅</v>
          </cell>
          <cell r="D1423">
            <v>1</v>
          </cell>
          <cell r="E1423" t="str">
            <v>待完善</v>
          </cell>
          <cell r="F1423">
            <v>36259</v>
          </cell>
          <cell r="G1423" t="str">
            <v>花果园校区</v>
          </cell>
          <cell r="H1423">
            <v>66.11</v>
          </cell>
          <cell r="I1423">
            <v>66.11</v>
          </cell>
          <cell r="J1423">
            <v>0</v>
          </cell>
          <cell r="K1423" t="str">
            <v>闲置</v>
          </cell>
          <cell r="L1423" t="str">
            <v>花果园礼堂</v>
          </cell>
          <cell r="M1423" t="str">
            <v>贵州省电子商务学校</v>
          </cell>
          <cell r="N1423" t="str">
            <v>花果园校区</v>
          </cell>
        </row>
        <row r="1424">
          <cell r="B1424" t="str">
            <v>JJ1999001293</v>
          </cell>
          <cell r="C1424" t="str">
            <v>排椅</v>
          </cell>
          <cell r="D1424">
            <v>1</v>
          </cell>
          <cell r="E1424" t="str">
            <v>待完善</v>
          </cell>
          <cell r="F1424">
            <v>36259</v>
          </cell>
          <cell r="G1424" t="str">
            <v>花果园校区</v>
          </cell>
          <cell r="H1424">
            <v>66.11</v>
          </cell>
          <cell r="I1424">
            <v>66.11</v>
          </cell>
          <cell r="J1424">
            <v>0</v>
          </cell>
          <cell r="K1424" t="str">
            <v>闲置</v>
          </cell>
          <cell r="L1424" t="str">
            <v>花果园礼堂</v>
          </cell>
          <cell r="M1424" t="str">
            <v>贵州省电子商务学校</v>
          </cell>
          <cell r="N1424" t="str">
            <v>花果园校区</v>
          </cell>
        </row>
        <row r="1425">
          <cell r="B1425" t="str">
            <v>JJ1999001294</v>
          </cell>
          <cell r="C1425" t="str">
            <v>排椅</v>
          </cell>
          <cell r="D1425">
            <v>1</v>
          </cell>
          <cell r="E1425" t="str">
            <v>待完善</v>
          </cell>
          <cell r="F1425">
            <v>36259</v>
          </cell>
          <cell r="G1425" t="str">
            <v>花果园校区</v>
          </cell>
          <cell r="H1425">
            <v>66.11</v>
          </cell>
          <cell r="I1425">
            <v>66.11</v>
          </cell>
          <cell r="J1425">
            <v>0</v>
          </cell>
          <cell r="K1425" t="str">
            <v>闲置</v>
          </cell>
          <cell r="L1425" t="str">
            <v>花果园礼堂</v>
          </cell>
          <cell r="M1425" t="str">
            <v>贵州省电子商务学校</v>
          </cell>
          <cell r="N1425" t="str">
            <v>花果园校区</v>
          </cell>
        </row>
        <row r="1426">
          <cell r="B1426" t="str">
            <v>JJ1999001295</v>
          </cell>
          <cell r="C1426" t="str">
            <v>排椅</v>
          </cell>
          <cell r="D1426">
            <v>1</v>
          </cell>
          <cell r="E1426" t="str">
            <v>待完善</v>
          </cell>
          <cell r="F1426">
            <v>36259</v>
          </cell>
          <cell r="G1426" t="str">
            <v>花果园校区</v>
          </cell>
          <cell r="H1426">
            <v>66.11</v>
          </cell>
          <cell r="I1426">
            <v>66.11</v>
          </cell>
          <cell r="J1426">
            <v>0</v>
          </cell>
          <cell r="K1426" t="str">
            <v>闲置</v>
          </cell>
          <cell r="L1426" t="str">
            <v>花果园礼堂</v>
          </cell>
          <cell r="M1426" t="str">
            <v>贵州省电子商务学校</v>
          </cell>
          <cell r="N1426" t="str">
            <v>花果园校区</v>
          </cell>
        </row>
        <row r="1427">
          <cell r="B1427" t="str">
            <v>JJ1999001296</v>
          </cell>
          <cell r="C1427" t="str">
            <v>排椅</v>
          </cell>
          <cell r="D1427">
            <v>1</v>
          </cell>
          <cell r="E1427" t="str">
            <v>待完善</v>
          </cell>
          <cell r="F1427">
            <v>36259</v>
          </cell>
          <cell r="G1427" t="str">
            <v>花果园校区</v>
          </cell>
          <cell r="H1427">
            <v>66.11</v>
          </cell>
          <cell r="I1427">
            <v>66.11</v>
          </cell>
          <cell r="J1427">
            <v>0</v>
          </cell>
          <cell r="K1427" t="str">
            <v>闲置</v>
          </cell>
          <cell r="L1427" t="str">
            <v>花果园礼堂</v>
          </cell>
          <cell r="M1427" t="str">
            <v>贵州省电子商务学校</v>
          </cell>
          <cell r="N1427" t="str">
            <v>花果园校区</v>
          </cell>
        </row>
        <row r="1428">
          <cell r="B1428" t="str">
            <v>JJ1999001297</v>
          </cell>
          <cell r="C1428" t="str">
            <v>排桌</v>
          </cell>
          <cell r="D1428">
            <v>1</v>
          </cell>
          <cell r="E1428" t="str">
            <v>待完善</v>
          </cell>
          <cell r="F1428">
            <v>36259</v>
          </cell>
          <cell r="G1428" t="str">
            <v>花果园校区</v>
          </cell>
          <cell r="H1428">
            <v>28</v>
          </cell>
          <cell r="I1428">
            <v>28</v>
          </cell>
          <cell r="J1428">
            <v>0</v>
          </cell>
          <cell r="K1428" t="str">
            <v>闲置</v>
          </cell>
          <cell r="L1428" t="str">
            <v>花果园一教407（阶梯教室）</v>
          </cell>
          <cell r="M1428" t="str">
            <v>贵州省电子商务学校</v>
          </cell>
          <cell r="N1428" t="str">
            <v>花果园校区</v>
          </cell>
        </row>
        <row r="1429">
          <cell r="B1429" t="str">
            <v>JJ1999001298</v>
          </cell>
          <cell r="C1429" t="str">
            <v>排椅</v>
          </cell>
          <cell r="D1429">
            <v>1</v>
          </cell>
          <cell r="E1429" t="str">
            <v>待完善</v>
          </cell>
          <cell r="F1429">
            <v>36259</v>
          </cell>
          <cell r="G1429" t="str">
            <v>花果园校区</v>
          </cell>
          <cell r="H1429">
            <v>66.11</v>
          </cell>
          <cell r="I1429">
            <v>66.11</v>
          </cell>
          <cell r="J1429">
            <v>0</v>
          </cell>
          <cell r="K1429" t="str">
            <v>闲置</v>
          </cell>
          <cell r="L1429" t="str">
            <v>花果园礼堂</v>
          </cell>
          <cell r="M1429" t="str">
            <v>贵州省电子商务学校</v>
          </cell>
          <cell r="N1429" t="str">
            <v>花果园校区</v>
          </cell>
        </row>
        <row r="1430">
          <cell r="B1430" t="str">
            <v>JJ1999001308</v>
          </cell>
          <cell r="C1430" t="str">
            <v>排椅</v>
          </cell>
          <cell r="D1430">
            <v>1</v>
          </cell>
          <cell r="E1430" t="str">
            <v>待完善</v>
          </cell>
          <cell r="F1430">
            <v>36259</v>
          </cell>
          <cell r="G1430" t="str">
            <v>花果园校区</v>
          </cell>
          <cell r="H1430">
            <v>66.11</v>
          </cell>
          <cell r="I1430">
            <v>66.11</v>
          </cell>
          <cell r="J1430">
            <v>0</v>
          </cell>
          <cell r="K1430" t="str">
            <v>闲置</v>
          </cell>
          <cell r="L1430" t="str">
            <v>花果园礼堂</v>
          </cell>
          <cell r="M1430" t="str">
            <v>贵州省电子商务学校</v>
          </cell>
          <cell r="N1430" t="str">
            <v>花果园校区</v>
          </cell>
        </row>
        <row r="1431">
          <cell r="B1431" t="str">
            <v>JJ1999001309</v>
          </cell>
          <cell r="C1431" t="str">
            <v>排椅</v>
          </cell>
          <cell r="D1431">
            <v>1</v>
          </cell>
          <cell r="E1431" t="str">
            <v>待完善</v>
          </cell>
          <cell r="F1431">
            <v>36259</v>
          </cell>
          <cell r="G1431" t="str">
            <v>花果园校区</v>
          </cell>
          <cell r="H1431">
            <v>66.11</v>
          </cell>
          <cell r="I1431">
            <v>66.11</v>
          </cell>
          <cell r="J1431">
            <v>0</v>
          </cell>
          <cell r="K1431" t="str">
            <v>闲置</v>
          </cell>
          <cell r="L1431" t="str">
            <v>花果园礼堂</v>
          </cell>
          <cell r="M1431" t="str">
            <v>贵州省电子商务学校</v>
          </cell>
          <cell r="N1431" t="str">
            <v>花果园校区</v>
          </cell>
        </row>
        <row r="1432">
          <cell r="B1432" t="str">
            <v>JJ1999001310</v>
          </cell>
          <cell r="C1432" t="str">
            <v>排椅</v>
          </cell>
          <cell r="D1432">
            <v>1</v>
          </cell>
          <cell r="E1432" t="str">
            <v>待完善</v>
          </cell>
          <cell r="F1432">
            <v>36259</v>
          </cell>
          <cell r="G1432" t="str">
            <v>花果园校区</v>
          </cell>
          <cell r="H1432">
            <v>66.11</v>
          </cell>
          <cell r="I1432">
            <v>66.11</v>
          </cell>
          <cell r="J1432">
            <v>0</v>
          </cell>
          <cell r="K1432" t="str">
            <v>闲置</v>
          </cell>
          <cell r="L1432" t="str">
            <v>花果园礼堂</v>
          </cell>
          <cell r="M1432" t="str">
            <v>贵州省电子商务学校</v>
          </cell>
          <cell r="N1432" t="str">
            <v>花果园校区</v>
          </cell>
        </row>
        <row r="1433">
          <cell r="B1433" t="str">
            <v>JJ1999001311</v>
          </cell>
          <cell r="C1433" t="str">
            <v>排椅</v>
          </cell>
          <cell r="D1433">
            <v>1</v>
          </cell>
          <cell r="E1433" t="str">
            <v>待完善</v>
          </cell>
          <cell r="F1433">
            <v>36259</v>
          </cell>
          <cell r="G1433" t="str">
            <v>花果园校区</v>
          </cell>
          <cell r="H1433">
            <v>66.11</v>
          </cell>
          <cell r="I1433">
            <v>66.11</v>
          </cell>
          <cell r="J1433">
            <v>0</v>
          </cell>
          <cell r="K1433" t="str">
            <v>闲置</v>
          </cell>
          <cell r="L1433" t="str">
            <v>花果园礼堂</v>
          </cell>
          <cell r="M1433" t="str">
            <v>贵州省电子商务学校</v>
          </cell>
          <cell r="N1433" t="str">
            <v>花果园校区</v>
          </cell>
        </row>
        <row r="1434">
          <cell r="B1434" t="str">
            <v>JJ1999001312</v>
          </cell>
          <cell r="C1434" t="str">
            <v>排椅</v>
          </cell>
          <cell r="D1434">
            <v>1</v>
          </cell>
          <cell r="E1434" t="str">
            <v>待完善</v>
          </cell>
          <cell r="F1434">
            <v>36259</v>
          </cell>
          <cell r="G1434" t="str">
            <v>花果园校区</v>
          </cell>
          <cell r="H1434">
            <v>66.11</v>
          </cell>
          <cell r="I1434">
            <v>66.11</v>
          </cell>
          <cell r="J1434">
            <v>0</v>
          </cell>
          <cell r="K1434" t="str">
            <v>闲置</v>
          </cell>
          <cell r="L1434" t="str">
            <v>花果园礼堂</v>
          </cell>
          <cell r="M1434" t="str">
            <v>贵州省电子商务学校</v>
          </cell>
          <cell r="N1434" t="str">
            <v>花果园校区</v>
          </cell>
        </row>
        <row r="1435">
          <cell r="B1435" t="str">
            <v>JJ1999001313</v>
          </cell>
          <cell r="C1435" t="str">
            <v>排椅</v>
          </cell>
          <cell r="D1435">
            <v>1</v>
          </cell>
          <cell r="E1435" t="str">
            <v>待完善</v>
          </cell>
          <cell r="F1435">
            <v>36259</v>
          </cell>
          <cell r="G1435" t="str">
            <v>花果园校区</v>
          </cell>
          <cell r="H1435">
            <v>66.11</v>
          </cell>
          <cell r="I1435">
            <v>66.11</v>
          </cell>
          <cell r="J1435">
            <v>0</v>
          </cell>
          <cell r="K1435" t="str">
            <v>闲置</v>
          </cell>
          <cell r="L1435" t="str">
            <v>花果园礼堂</v>
          </cell>
          <cell r="M1435" t="str">
            <v>贵州省电子商务学校</v>
          </cell>
          <cell r="N1435" t="str">
            <v>花果园校区</v>
          </cell>
        </row>
        <row r="1436">
          <cell r="B1436" t="str">
            <v>JJ1999001314</v>
          </cell>
          <cell r="C1436" t="str">
            <v>排椅</v>
          </cell>
          <cell r="D1436">
            <v>1</v>
          </cell>
          <cell r="E1436" t="str">
            <v>待完善</v>
          </cell>
          <cell r="F1436">
            <v>36259</v>
          </cell>
          <cell r="G1436" t="str">
            <v>花果园校区</v>
          </cell>
          <cell r="H1436">
            <v>66.11</v>
          </cell>
          <cell r="I1436">
            <v>66.11</v>
          </cell>
          <cell r="J1436">
            <v>0</v>
          </cell>
          <cell r="K1436" t="str">
            <v>闲置</v>
          </cell>
          <cell r="L1436" t="str">
            <v>花果园礼堂</v>
          </cell>
          <cell r="M1436" t="str">
            <v>贵州省电子商务学校</v>
          </cell>
          <cell r="N1436" t="str">
            <v>花果园校区</v>
          </cell>
        </row>
        <row r="1437">
          <cell r="B1437" t="str">
            <v>JJ1999001315</v>
          </cell>
          <cell r="C1437" t="str">
            <v>排椅</v>
          </cell>
          <cell r="D1437">
            <v>1</v>
          </cell>
          <cell r="E1437" t="str">
            <v>待完善</v>
          </cell>
          <cell r="F1437">
            <v>36259</v>
          </cell>
          <cell r="G1437" t="str">
            <v>花果园校区</v>
          </cell>
          <cell r="H1437">
            <v>66.11</v>
          </cell>
          <cell r="I1437">
            <v>66.11</v>
          </cell>
          <cell r="J1437">
            <v>0</v>
          </cell>
          <cell r="K1437" t="str">
            <v>闲置</v>
          </cell>
          <cell r="L1437" t="str">
            <v>花果园礼堂</v>
          </cell>
          <cell r="M1437" t="str">
            <v>贵州省电子商务学校</v>
          </cell>
          <cell r="N1437" t="str">
            <v>花果园校区</v>
          </cell>
        </row>
        <row r="1438">
          <cell r="B1438" t="str">
            <v>JJ1999001316</v>
          </cell>
          <cell r="C1438" t="str">
            <v>排椅</v>
          </cell>
          <cell r="D1438">
            <v>1</v>
          </cell>
          <cell r="E1438" t="str">
            <v>待完善</v>
          </cell>
          <cell r="F1438">
            <v>36259</v>
          </cell>
          <cell r="G1438" t="str">
            <v>花果园校区</v>
          </cell>
          <cell r="H1438">
            <v>66.11</v>
          </cell>
          <cell r="I1438">
            <v>66.11</v>
          </cell>
          <cell r="J1438">
            <v>0</v>
          </cell>
          <cell r="K1438" t="str">
            <v>闲置</v>
          </cell>
          <cell r="L1438" t="str">
            <v>花果园礼堂</v>
          </cell>
          <cell r="M1438" t="str">
            <v>贵州省电子商务学校</v>
          </cell>
          <cell r="N1438" t="str">
            <v>花果园校区</v>
          </cell>
        </row>
        <row r="1439">
          <cell r="B1439" t="str">
            <v>JJ1999001317</v>
          </cell>
          <cell r="C1439" t="str">
            <v>排椅</v>
          </cell>
          <cell r="D1439">
            <v>1</v>
          </cell>
          <cell r="E1439" t="str">
            <v>待完善</v>
          </cell>
          <cell r="F1439">
            <v>36259</v>
          </cell>
          <cell r="G1439" t="str">
            <v>花果园校区</v>
          </cell>
          <cell r="H1439">
            <v>66.11</v>
          </cell>
          <cell r="I1439">
            <v>66.11</v>
          </cell>
          <cell r="J1439">
            <v>0</v>
          </cell>
          <cell r="K1439" t="str">
            <v>闲置</v>
          </cell>
          <cell r="L1439" t="str">
            <v>花果园礼堂</v>
          </cell>
          <cell r="M1439" t="str">
            <v>贵州省电子商务学校</v>
          </cell>
          <cell r="N1439" t="str">
            <v>花果园校区</v>
          </cell>
        </row>
        <row r="1440">
          <cell r="B1440" t="str">
            <v>JJ1999001318</v>
          </cell>
          <cell r="C1440" t="str">
            <v>排椅</v>
          </cell>
          <cell r="D1440">
            <v>1</v>
          </cell>
          <cell r="E1440" t="str">
            <v>待完善</v>
          </cell>
          <cell r="F1440">
            <v>36259</v>
          </cell>
          <cell r="G1440" t="str">
            <v>花果园校区</v>
          </cell>
          <cell r="H1440">
            <v>66.11</v>
          </cell>
          <cell r="I1440">
            <v>66.11</v>
          </cell>
          <cell r="J1440">
            <v>0</v>
          </cell>
          <cell r="K1440" t="str">
            <v>闲置</v>
          </cell>
          <cell r="L1440" t="str">
            <v>花果园礼堂</v>
          </cell>
          <cell r="M1440" t="str">
            <v>贵州省电子商务学校</v>
          </cell>
          <cell r="N1440" t="str">
            <v>花果园校区</v>
          </cell>
        </row>
        <row r="1441">
          <cell r="B1441" t="str">
            <v>JJ1999001319</v>
          </cell>
          <cell r="C1441" t="str">
            <v>排椅</v>
          </cell>
          <cell r="D1441">
            <v>1</v>
          </cell>
          <cell r="E1441" t="str">
            <v>待完善</v>
          </cell>
          <cell r="F1441">
            <v>36259</v>
          </cell>
          <cell r="G1441" t="str">
            <v>花果园校区</v>
          </cell>
          <cell r="H1441">
            <v>66.11</v>
          </cell>
          <cell r="I1441">
            <v>66.11</v>
          </cell>
          <cell r="J1441">
            <v>0</v>
          </cell>
          <cell r="K1441" t="str">
            <v>闲置</v>
          </cell>
          <cell r="L1441" t="str">
            <v>花果园礼堂</v>
          </cell>
          <cell r="M1441" t="str">
            <v>贵州省电子商务学校</v>
          </cell>
          <cell r="N1441" t="str">
            <v>花果园校区</v>
          </cell>
        </row>
        <row r="1442">
          <cell r="B1442" t="str">
            <v>JJ1999001320</v>
          </cell>
          <cell r="C1442" t="str">
            <v>排椅</v>
          </cell>
          <cell r="D1442">
            <v>1</v>
          </cell>
          <cell r="E1442" t="str">
            <v>待完善</v>
          </cell>
          <cell r="F1442">
            <v>36259</v>
          </cell>
          <cell r="G1442" t="str">
            <v>花果园校区</v>
          </cell>
          <cell r="H1442">
            <v>66.11</v>
          </cell>
          <cell r="I1442">
            <v>66.11</v>
          </cell>
          <cell r="J1442">
            <v>0</v>
          </cell>
          <cell r="K1442" t="str">
            <v>闲置</v>
          </cell>
          <cell r="L1442" t="str">
            <v>花果园礼堂</v>
          </cell>
          <cell r="M1442" t="str">
            <v>贵州省电子商务学校</v>
          </cell>
          <cell r="N1442" t="str">
            <v>花果园校区</v>
          </cell>
        </row>
        <row r="1443">
          <cell r="B1443" t="str">
            <v>JJ1999001321</v>
          </cell>
          <cell r="C1443" t="str">
            <v>排椅</v>
          </cell>
          <cell r="D1443">
            <v>1</v>
          </cell>
          <cell r="E1443" t="str">
            <v>待完善</v>
          </cell>
          <cell r="F1443">
            <v>36259</v>
          </cell>
          <cell r="G1443" t="str">
            <v>花果园校区</v>
          </cell>
          <cell r="H1443">
            <v>66.11</v>
          </cell>
          <cell r="I1443">
            <v>66.11</v>
          </cell>
          <cell r="J1443">
            <v>0</v>
          </cell>
          <cell r="K1443" t="str">
            <v>闲置</v>
          </cell>
          <cell r="L1443" t="str">
            <v>花果园礼堂</v>
          </cell>
          <cell r="M1443" t="str">
            <v>贵州省电子商务学校</v>
          </cell>
          <cell r="N1443" t="str">
            <v>花果园校区</v>
          </cell>
        </row>
        <row r="1444">
          <cell r="B1444" t="str">
            <v>JJ1999001322</v>
          </cell>
          <cell r="C1444" t="str">
            <v>排椅</v>
          </cell>
          <cell r="D1444">
            <v>1</v>
          </cell>
          <cell r="E1444" t="str">
            <v>待完善</v>
          </cell>
          <cell r="F1444">
            <v>36259</v>
          </cell>
          <cell r="G1444" t="str">
            <v>花果园校区</v>
          </cell>
          <cell r="H1444">
            <v>66.11</v>
          </cell>
          <cell r="I1444">
            <v>66.11</v>
          </cell>
          <cell r="J1444">
            <v>0</v>
          </cell>
          <cell r="K1444" t="str">
            <v>闲置</v>
          </cell>
          <cell r="L1444" t="str">
            <v>花果园礼堂</v>
          </cell>
          <cell r="M1444" t="str">
            <v>贵州省电子商务学校</v>
          </cell>
          <cell r="N1444" t="str">
            <v>花果园校区</v>
          </cell>
        </row>
        <row r="1445">
          <cell r="B1445" t="str">
            <v>JJ1999001323</v>
          </cell>
          <cell r="C1445" t="str">
            <v>排椅</v>
          </cell>
          <cell r="D1445">
            <v>1</v>
          </cell>
          <cell r="E1445" t="str">
            <v>待完善</v>
          </cell>
          <cell r="F1445">
            <v>36259</v>
          </cell>
          <cell r="G1445" t="str">
            <v>花果园校区</v>
          </cell>
          <cell r="H1445">
            <v>66.11</v>
          </cell>
          <cell r="I1445">
            <v>66.11</v>
          </cell>
          <cell r="J1445">
            <v>0</v>
          </cell>
          <cell r="K1445" t="str">
            <v>闲置</v>
          </cell>
          <cell r="L1445" t="str">
            <v>花果园礼堂</v>
          </cell>
          <cell r="M1445" t="str">
            <v>贵州省电子商务学校</v>
          </cell>
          <cell r="N1445" t="str">
            <v>花果园校区</v>
          </cell>
        </row>
        <row r="1446">
          <cell r="B1446" t="str">
            <v>JJ1999001333</v>
          </cell>
          <cell r="C1446" t="str">
            <v>排椅</v>
          </cell>
          <cell r="D1446">
            <v>1</v>
          </cell>
          <cell r="E1446" t="str">
            <v>待完善</v>
          </cell>
          <cell r="F1446">
            <v>36259</v>
          </cell>
          <cell r="G1446" t="str">
            <v>花果园校区</v>
          </cell>
          <cell r="H1446">
            <v>66.11</v>
          </cell>
          <cell r="I1446">
            <v>66.11</v>
          </cell>
          <cell r="J1446">
            <v>0</v>
          </cell>
          <cell r="K1446" t="str">
            <v>闲置</v>
          </cell>
          <cell r="L1446" t="str">
            <v>花果园礼堂</v>
          </cell>
          <cell r="M1446" t="str">
            <v>贵州省电子商务学校</v>
          </cell>
          <cell r="N1446" t="str">
            <v>花果园校区</v>
          </cell>
        </row>
        <row r="1447">
          <cell r="B1447" t="str">
            <v>JJ1999001334</v>
          </cell>
          <cell r="C1447" t="str">
            <v>排椅</v>
          </cell>
          <cell r="D1447">
            <v>1</v>
          </cell>
          <cell r="E1447" t="str">
            <v>待完善</v>
          </cell>
          <cell r="F1447">
            <v>36259</v>
          </cell>
          <cell r="G1447" t="str">
            <v>花果园校区</v>
          </cell>
          <cell r="H1447">
            <v>66.11</v>
          </cell>
          <cell r="I1447">
            <v>66.11</v>
          </cell>
          <cell r="J1447">
            <v>0</v>
          </cell>
          <cell r="K1447" t="str">
            <v>闲置</v>
          </cell>
          <cell r="L1447" t="str">
            <v>花果园礼堂</v>
          </cell>
          <cell r="M1447" t="str">
            <v>贵州省电子商务学校</v>
          </cell>
          <cell r="N1447" t="str">
            <v>花果园校区</v>
          </cell>
        </row>
        <row r="1448">
          <cell r="B1448" t="str">
            <v>JJ1999001335</v>
          </cell>
          <cell r="C1448" t="str">
            <v>排椅</v>
          </cell>
          <cell r="D1448">
            <v>1</v>
          </cell>
          <cell r="E1448" t="str">
            <v>待完善</v>
          </cell>
          <cell r="F1448">
            <v>36259</v>
          </cell>
          <cell r="G1448" t="str">
            <v>花果园校区</v>
          </cell>
          <cell r="H1448">
            <v>66.11</v>
          </cell>
          <cell r="I1448">
            <v>66.11</v>
          </cell>
          <cell r="J1448">
            <v>0</v>
          </cell>
          <cell r="K1448" t="str">
            <v>闲置</v>
          </cell>
          <cell r="L1448" t="str">
            <v>花果园礼堂</v>
          </cell>
          <cell r="M1448" t="str">
            <v>贵州省电子商务学校</v>
          </cell>
          <cell r="N1448" t="str">
            <v>花果园校区</v>
          </cell>
        </row>
        <row r="1449">
          <cell r="B1449" t="str">
            <v>JJ1999001336</v>
          </cell>
          <cell r="C1449" t="str">
            <v>排椅</v>
          </cell>
          <cell r="D1449">
            <v>1</v>
          </cell>
          <cell r="E1449" t="str">
            <v>待完善</v>
          </cell>
          <cell r="F1449">
            <v>36259</v>
          </cell>
          <cell r="G1449" t="str">
            <v>花果园校区</v>
          </cell>
          <cell r="H1449">
            <v>66.11</v>
          </cell>
          <cell r="I1449">
            <v>66.11</v>
          </cell>
          <cell r="J1449">
            <v>0</v>
          </cell>
          <cell r="K1449" t="str">
            <v>闲置</v>
          </cell>
          <cell r="L1449" t="str">
            <v>花果园礼堂</v>
          </cell>
          <cell r="M1449" t="str">
            <v>贵州省电子商务学校</v>
          </cell>
          <cell r="N1449" t="str">
            <v>花果园校区</v>
          </cell>
        </row>
        <row r="1450">
          <cell r="B1450" t="str">
            <v>JJ1999001337</v>
          </cell>
          <cell r="C1450" t="str">
            <v>排椅</v>
          </cell>
          <cell r="D1450">
            <v>1</v>
          </cell>
          <cell r="E1450" t="str">
            <v>待完善</v>
          </cell>
          <cell r="F1450">
            <v>36259</v>
          </cell>
          <cell r="G1450" t="str">
            <v>花果园校区</v>
          </cell>
          <cell r="H1450">
            <v>66.11</v>
          </cell>
          <cell r="I1450">
            <v>66.11</v>
          </cell>
          <cell r="J1450">
            <v>0</v>
          </cell>
          <cell r="K1450" t="str">
            <v>闲置</v>
          </cell>
          <cell r="L1450" t="str">
            <v>花果园礼堂</v>
          </cell>
          <cell r="M1450" t="str">
            <v>贵州省电子商务学校</v>
          </cell>
          <cell r="N1450" t="str">
            <v>花果园校区</v>
          </cell>
        </row>
        <row r="1451">
          <cell r="B1451" t="str">
            <v>JJ1999001338</v>
          </cell>
          <cell r="C1451" t="str">
            <v>排椅</v>
          </cell>
          <cell r="D1451">
            <v>1</v>
          </cell>
          <cell r="E1451" t="str">
            <v>待完善</v>
          </cell>
          <cell r="F1451">
            <v>36259</v>
          </cell>
          <cell r="G1451" t="str">
            <v>花果园校区</v>
          </cell>
          <cell r="H1451">
            <v>66.11</v>
          </cell>
          <cell r="I1451">
            <v>66.11</v>
          </cell>
          <cell r="J1451">
            <v>0</v>
          </cell>
          <cell r="K1451" t="str">
            <v>闲置</v>
          </cell>
          <cell r="L1451" t="str">
            <v>花果园礼堂</v>
          </cell>
          <cell r="M1451" t="str">
            <v>贵州省电子商务学校</v>
          </cell>
          <cell r="N1451" t="str">
            <v>花果园校区</v>
          </cell>
        </row>
        <row r="1452">
          <cell r="B1452" t="str">
            <v>JJ1999001339</v>
          </cell>
          <cell r="C1452" t="str">
            <v>排椅</v>
          </cell>
          <cell r="D1452">
            <v>1</v>
          </cell>
          <cell r="E1452" t="str">
            <v>待完善</v>
          </cell>
          <cell r="F1452">
            <v>36259</v>
          </cell>
          <cell r="G1452" t="str">
            <v>花果园校区</v>
          </cell>
          <cell r="H1452">
            <v>66.11</v>
          </cell>
          <cell r="I1452">
            <v>66.11</v>
          </cell>
          <cell r="J1452">
            <v>0</v>
          </cell>
          <cell r="K1452" t="str">
            <v>闲置</v>
          </cell>
          <cell r="L1452" t="str">
            <v>花果园礼堂</v>
          </cell>
          <cell r="M1452" t="str">
            <v>贵州省电子商务学校</v>
          </cell>
          <cell r="N1452" t="str">
            <v>花果园校区</v>
          </cell>
        </row>
        <row r="1453">
          <cell r="B1453" t="str">
            <v>JJ1999001340</v>
          </cell>
          <cell r="C1453" t="str">
            <v>排椅</v>
          </cell>
          <cell r="D1453">
            <v>1</v>
          </cell>
          <cell r="E1453" t="str">
            <v>待完善</v>
          </cell>
          <cell r="F1453">
            <v>36259</v>
          </cell>
          <cell r="G1453" t="str">
            <v>花果园校区</v>
          </cell>
          <cell r="H1453">
            <v>66.11</v>
          </cell>
          <cell r="I1453">
            <v>66.11</v>
          </cell>
          <cell r="J1453">
            <v>0</v>
          </cell>
          <cell r="K1453" t="str">
            <v>闲置</v>
          </cell>
          <cell r="L1453" t="str">
            <v>花果园礼堂</v>
          </cell>
          <cell r="M1453" t="str">
            <v>贵州省电子商务学校</v>
          </cell>
          <cell r="N1453" t="str">
            <v>花果园校区</v>
          </cell>
        </row>
        <row r="1454">
          <cell r="B1454" t="str">
            <v>JJ1999001341</v>
          </cell>
          <cell r="C1454" t="str">
            <v>排椅</v>
          </cell>
          <cell r="D1454">
            <v>1</v>
          </cell>
          <cell r="E1454" t="str">
            <v>待完善</v>
          </cell>
          <cell r="F1454">
            <v>36259</v>
          </cell>
          <cell r="G1454" t="str">
            <v>花果园校区</v>
          </cell>
          <cell r="H1454">
            <v>66.11</v>
          </cell>
          <cell r="I1454">
            <v>66.11</v>
          </cell>
          <cell r="J1454">
            <v>0</v>
          </cell>
          <cell r="K1454" t="str">
            <v>闲置</v>
          </cell>
          <cell r="L1454" t="str">
            <v>花果园礼堂</v>
          </cell>
          <cell r="M1454" t="str">
            <v>贵州省电子商务学校</v>
          </cell>
          <cell r="N1454" t="str">
            <v>花果园校区</v>
          </cell>
        </row>
        <row r="1455">
          <cell r="B1455" t="str">
            <v>JJ1999001351</v>
          </cell>
          <cell r="C1455" t="str">
            <v>排椅</v>
          </cell>
          <cell r="D1455">
            <v>1</v>
          </cell>
          <cell r="E1455" t="str">
            <v>待完善</v>
          </cell>
          <cell r="F1455">
            <v>36259</v>
          </cell>
          <cell r="G1455" t="str">
            <v>花果园校区</v>
          </cell>
          <cell r="H1455">
            <v>66.11</v>
          </cell>
          <cell r="I1455">
            <v>66.11</v>
          </cell>
          <cell r="J1455">
            <v>0</v>
          </cell>
          <cell r="K1455" t="str">
            <v>闲置</v>
          </cell>
          <cell r="L1455" t="str">
            <v>花果园礼堂</v>
          </cell>
          <cell r="M1455" t="str">
            <v>贵州省电子商务学校</v>
          </cell>
          <cell r="N1455" t="str">
            <v>花果园校区</v>
          </cell>
        </row>
        <row r="1456">
          <cell r="B1456" t="str">
            <v>JJ1999001352</v>
          </cell>
          <cell r="C1456" t="str">
            <v>排椅</v>
          </cell>
          <cell r="D1456">
            <v>1</v>
          </cell>
          <cell r="E1456" t="str">
            <v>待完善</v>
          </cell>
          <cell r="F1456">
            <v>36259</v>
          </cell>
          <cell r="G1456" t="str">
            <v>花果园校区</v>
          </cell>
          <cell r="H1456">
            <v>66.11</v>
          </cell>
          <cell r="I1456">
            <v>66.11</v>
          </cell>
          <cell r="J1456">
            <v>0</v>
          </cell>
          <cell r="K1456" t="str">
            <v>闲置</v>
          </cell>
          <cell r="L1456" t="str">
            <v>花果园礼堂</v>
          </cell>
          <cell r="M1456" t="str">
            <v>贵州省电子商务学校</v>
          </cell>
          <cell r="N1456" t="str">
            <v>花果园校区</v>
          </cell>
        </row>
        <row r="1457">
          <cell r="B1457" t="str">
            <v>JJ1999001353</v>
          </cell>
          <cell r="C1457" t="str">
            <v>排椅</v>
          </cell>
          <cell r="D1457">
            <v>1</v>
          </cell>
          <cell r="E1457" t="str">
            <v>待完善</v>
          </cell>
          <cell r="F1457">
            <v>36259</v>
          </cell>
          <cell r="G1457" t="str">
            <v>花果园校区</v>
          </cell>
          <cell r="H1457">
            <v>66.11</v>
          </cell>
          <cell r="I1457">
            <v>66.11</v>
          </cell>
          <cell r="J1457">
            <v>0</v>
          </cell>
          <cell r="K1457" t="str">
            <v>闲置</v>
          </cell>
          <cell r="L1457" t="str">
            <v>花果园礼堂</v>
          </cell>
          <cell r="M1457" t="str">
            <v>贵州省电子商务学校</v>
          </cell>
          <cell r="N1457" t="str">
            <v>花果园校区</v>
          </cell>
        </row>
        <row r="1458">
          <cell r="B1458" t="str">
            <v>JJ1999001354</v>
          </cell>
          <cell r="C1458" t="str">
            <v>排椅</v>
          </cell>
          <cell r="D1458">
            <v>1</v>
          </cell>
          <cell r="E1458" t="str">
            <v>待完善</v>
          </cell>
          <cell r="F1458">
            <v>36259</v>
          </cell>
          <cell r="G1458" t="str">
            <v>花果园校区</v>
          </cell>
          <cell r="H1458">
            <v>66.11</v>
          </cell>
          <cell r="I1458">
            <v>66.11</v>
          </cell>
          <cell r="J1458">
            <v>0</v>
          </cell>
          <cell r="K1458" t="str">
            <v>闲置</v>
          </cell>
          <cell r="L1458" t="str">
            <v>花果园礼堂</v>
          </cell>
          <cell r="M1458" t="str">
            <v>贵州省电子商务学校</v>
          </cell>
          <cell r="N1458" t="str">
            <v>花果园校区</v>
          </cell>
        </row>
        <row r="1459">
          <cell r="B1459" t="str">
            <v>JJ1999001355</v>
          </cell>
          <cell r="C1459" t="str">
            <v>排椅</v>
          </cell>
          <cell r="D1459">
            <v>1</v>
          </cell>
          <cell r="E1459" t="str">
            <v>待完善</v>
          </cell>
          <cell r="F1459">
            <v>36259</v>
          </cell>
          <cell r="G1459" t="str">
            <v>花果园校区</v>
          </cell>
          <cell r="H1459">
            <v>66.11</v>
          </cell>
          <cell r="I1459">
            <v>66.11</v>
          </cell>
          <cell r="J1459">
            <v>0</v>
          </cell>
          <cell r="K1459" t="str">
            <v>闲置</v>
          </cell>
          <cell r="L1459" t="str">
            <v>花果园礼堂</v>
          </cell>
          <cell r="M1459" t="str">
            <v>贵州省电子商务学校</v>
          </cell>
          <cell r="N1459" t="str">
            <v>花果园校区</v>
          </cell>
        </row>
        <row r="1460">
          <cell r="B1460" t="str">
            <v>JJ1999001356</v>
          </cell>
          <cell r="C1460" t="str">
            <v>排椅</v>
          </cell>
          <cell r="D1460">
            <v>1</v>
          </cell>
          <cell r="E1460" t="str">
            <v>待完善</v>
          </cell>
          <cell r="F1460">
            <v>36259</v>
          </cell>
          <cell r="G1460" t="str">
            <v>花果园校区</v>
          </cell>
          <cell r="H1460">
            <v>66.11</v>
          </cell>
          <cell r="I1460">
            <v>66.11</v>
          </cell>
          <cell r="J1460">
            <v>0</v>
          </cell>
          <cell r="K1460" t="str">
            <v>闲置</v>
          </cell>
          <cell r="L1460" t="str">
            <v>花果园礼堂</v>
          </cell>
          <cell r="M1460" t="str">
            <v>贵州省电子商务学校</v>
          </cell>
          <cell r="N1460" t="str">
            <v>花果园校区</v>
          </cell>
        </row>
        <row r="1461">
          <cell r="B1461" t="str">
            <v>JJ1999001357</v>
          </cell>
          <cell r="C1461" t="str">
            <v>排椅</v>
          </cell>
          <cell r="D1461">
            <v>1</v>
          </cell>
          <cell r="E1461" t="str">
            <v>待完善</v>
          </cell>
          <cell r="F1461">
            <v>36259</v>
          </cell>
          <cell r="G1461" t="str">
            <v>花果园校区</v>
          </cell>
          <cell r="H1461">
            <v>66.11</v>
          </cell>
          <cell r="I1461">
            <v>66.11</v>
          </cell>
          <cell r="J1461">
            <v>0</v>
          </cell>
          <cell r="K1461" t="str">
            <v>闲置</v>
          </cell>
          <cell r="L1461" t="str">
            <v>花果园礼堂</v>
          </cell>
          <cell r="M1461" t="str">
            <v>贵州省电子商务学校</v>
          </cell>
          <cell r="N1461" t="str">
            <v>花果园校区</v>
          </cell>
        </row>
        <row r="1462">
          <cell r="B1462" t="str">
            <v>JJ1999001358</v>
          </cell>
          <cell r="C1462" t="str">
            <v>排椅</v>
          </cell>
          <cell r="D1462">
            <v>1</v>
          </cell>
          <cell r="E1462" t="str">
            <v>待完善</v>
          </cell>
          <cell r="F1462">
            <v>36259</v>
          </cell>
          <cell r="G1462" t="str">
            <v>花果园校区</v>
          </cell>
          <cell r="H1462">
            <v>66.11</v>
          </cell>
          <cell r="I1462">
            <v>66.11</v>
          </cell>
          <cell r="J1462">
            <v>0</v>
          </cell>
          <cell r="K1462" t="str">
            <v>闲置</v>
          </cell>
          <cell r="L1462" t="str">
            <v>花果园礼堂</v>
          </cell>
          <cell r="M1462" t="str">
            <v>贵州省电子商务学校</v>
          </cell>
          <cell r="N1462" t="str">
            <v>花果园校区</v>
          </cell>
        </row>
        <row r="1463">
          <cell r="B1463" t="str">
            <v>JJ1999001359</v>
          </cell>
          <cell r="C1463" t="str">
            <v>排椅</v>
          </cell>
          <cell r="D1463">
            <v>1</v>
          </cell>
          <cell r="E1463" t="str">
            <v>待完善</v>
          </cell>
          <cell r="F1463">
            <v>36259</v>
          </cell>
          <cell r="G1463" t="str">
            <v>花果园校区</v>
          </cell>
          <cell r="H1463">
            <v>66.11</v>
          </cell>
          <cell r="I1463">
            <v>66.11</v>
          </cell>
          <cell r="J1463">
            <v>0</v>
          </cell>
          <cell r="K1463" t="str">
            <v>闲置</v>
          </cell>
          <cell r="L1463" t="str">
            <v>花果园礼堂</v>
          </cell>
          <cell r="M1463" t="str">
            <v>贵州省电子商务学校</v>
          </cell>
          <cell r="N1463" t="str">
            <v>花果园校区</v>
          </cell>
        </row>
        <row r="1464">
          <cell r="B1464" t="str">
            <v>JJ1999001360</v>
          </cell>
          <cell r="C1464" t="str">
            <v>排椅</v>
          </cell>
          <cell r="D1464">
            <v>1</v>
          </cell>
          <cell r="E1464" t="str">
            <v>待完善</v>
          </cell>
          <cell r="F1464">
            <v>36259</v>
          </cell>
          <cell r="G1464" t="str">
            <v>花果园校区</v>
          </cell>
          <cell r="H1464">
            <v>66.11</v>
          </cell>
          <cell r="I1464">
            <v>66.11</v>
          </cell>
          <cell r="J1464">
            <v>0</v>
          </cell>
          <cell r="K1464" t="str">
            <v>闲置</v>
          </cell>
          <cell r="L1464" t="str">
            <v>花果园礼堂</v>
          </cell>
          <cell r="M1464" t="str">
            <v>贵州省电子商务学校</v>
          </cell>
          <cell r="N1464" t="str">
            <v>花果园校区</v>
          </cell>
        </row>
        <row r="1465">
          <cell r="B1465" t="str">
            <v>JJ1999001361</v>
          </cell>
          <cell r="C1465" t="str">
            <v>排椅</v>
          </cell>
          <cell r="D1465">
            <v>1</v>
          </cell>
          <cell r="E1465" t="str">
            <v>待完善</v>
          </cell>
          <cell r="F1465">
            <v>36259</v>
          </cell>
          <cell r="G1465" t="str">
            <v>花果园校区</v>
          </cell>
          <cell r="H1465">
            <v>66.11</v>
          </cell>
          <cell r="I1465">
            <v>66.11</v>
          </cell>
          <cell r="J1465">
            <v>0</v>
          </cell>
          <cell r="K1465" t="str">
            <v>闲置</v>
          </cell>
          <cell r="L1465" t="str">
            <v>花果园礼堂</v>
          </cell>
          <cell r="M1465" t="str">
            <v>贵州省电子商务学校</v>
          </cell>
          <cell r="N1465" t="str">
            <v>花果园校区</v>
          </cell>
        </row>
        <row r="1466">
          <cell r="B1466" t="str">
            <v>JJ1999001362</v>
          </cell>
          <cell r="C1466" t="str">
            <v>排椅</v>
          </cell>
          <cell r="D1466">
            <v>1</v>
          </cell>
          <cell r="E1466" t="str">
            <v>待完善</v>
          </cell>
          <cell r="F1466">
            <v>36259</v>
          </cell>
          <cell r="G1466" t="str">
            <v>花果园校区</v>
          </cell>
          <cell r="H1466">
            <v>66.11</v>
          </cell>
          <cell r="I1466">
            <v>66.11</v>
          </cell>
          <cell r="J1466">
            <v>0</v>
          </cell>
          <cell r="K1466" t="str">
            <v>闲置</v>
          </cell>
          <cell r="L1466" t="str">
            <v>花果园礼堂</v>
          </cell>
          <cell r="M1466" t="str">
            <v>贵州省电子商务学校</v>
          </cell>
          <cell r="N1466" t="str">
            <v>花果园校区</v>
          </cell>
        </row>
        <row r="1467">
          <cell r="B1467" t="str">
            <v>JJ1999001363</v>
          </cell>
          <cell r="C1467" t="str">
            <v>排椅</v>
          </cell>
          <cell r="D1467">
            <v>1</v>
          </cell>
          <cell r="E1467" t="str">
            <v>待完善</v>
          </cell>
          <cell r="F1467">
            <v>36259</v>
          </cell>
          <cell r="G1467" t="str">
            <v>花果园校区</v>
          </cell>
          <cell r="H1467">
            <v>66.11</v>
          </cell>
          <cell r="I1467">
            <v>66.11</v>
          </cell>
          <cell r="J1467">
            <v>0</v>
          </cell>
          <cell r="K1467" t="str">
            <v>闲置</v>
          </cell>
          <cell r="L1467" t="str">
            <v>花果园礼堂</v>
          </cell>
          <cell r="M1467" t="str">
            <v>贵州省电子商务学校</v>
          </cell>
          <cell r="N1467" t="str">
            <v>花果园校区</v>
          </cell>
        </row>
        <row r="1468">
          <cell r="B1468" t="str">
            <v>JJ1999001364</v>
          </cell>
          <cell r="C1468" t="str">
            <v>排椅</v>
          </cell>
          <cell r="D1468">
            <v>1</v>
          </cell>
          <cell r="E1468" t="str">
            <v>待完善</v>
          </cell>
          <cell r="F1468">
            <v>36259</v>
          </cell>
          <cell r="G1468" t="str">
            <v>花果园校区</v>
          </cell>
          <cell r="H1468">
            <v>66.11</v>
          </cell>
          <cell r="I1468">
            <v>66.11</v>
          </cell>
          <cell r="J1468">
            <v>0</v>
          </cell>
          <cell r="K1468" t="str">
            <v>闲置</v>
          </cell>
          <cell r="L1468" t="str">
            <v>花果园礼堂</v>
          </cell>
          <cell r="M1468" t="str">
            <v>贵州省电子商务学校</v>
          </cell>
          <cell r="N1468" t="str">
            <v>花果园校区</v>
          </cell>
        </row>
        <row r="1469">
          <cell r="B1469" t="str">
            <v>JJ1999001365</v>
          </cell>
          <cell r="C1469" t="str">
            <v>排桌</v>
          </cell>
          <cell r="D1469">
            <v>1</v>
          </cell>
          <cell r="E1469" t="str">
            <v>待完善</v>
          </cell>
          <cell r="F1469">
            <v>36259</v>
          </cell>
          <cell r="G1469" t="str">
            <v>花果园校区</v>
          </cell>
          <cell r="H1469">
            <v>28</v>
          </cell>
          <cell r="I1469">
            <v>28</v>
          </cell>
          <cell r="J1469">
            <v>0</v>
          </cell>
          <cell r="K1469" t="str">
            <v>闲置</v>
          </cell>
          <cell r="L1469" t="str">
            <v>花果园一教407（阶梯教室）</v>
          </cell>
          <cell r="M1469" t="str">
            <v>贵州省电子商务学校</v>
          </cell>
          <cell r="N1469" t="str">
            <v>花果园校区</v>
          </cell>
        </row>
        <row r="1470">
          <cell r="B1470" t="str">
            <v>JJ1999001366</v>
          </cell>
          <cell r="C1470" t="str">
            <v>排椅</v>
          </cell>
          <cell r="D1470">
            <v>1</v>
          </cell>
          <cell r="E1470" t="str">
            <v>待完善</v>
          </cell>
          <cell r="F1470">
            <v>36259</v>
          </cell>
          <cell r="G1470" t="str">
            <v>花果园校区</v>
          </cell>
          <cell r="H1470">
            <v>66.11</v>
          </cell>
          <cell r="I1470">
            <v>66.11</v>
          </cell>
          <cell r="J1470">
            <v>0</v>
          </cell>
          <cell r="K1470" t="str">
            <v>闲置</v>
          </cell>
          <cell r="L1470" t="str">
            <v>花果园礼堂</v>
          </cell>
          <cell r="M1470" t="str">
            <v>贵州省电子商务学校</v>
          </cell>
          <cell r="N1470" t="str">
            <v>花果园校区</v>
          </cell>
        </row>
        <row r="1471">
          <cell r="B1471" t="str">
            <v>JJ1999001367</v>
          </cell>
          <cell r="C1471" t="str">
            <v>排椅</v>
          </cell>
          <cell r="D1471">
            <v>1</v>
          </cell>
          <cell r="E1471" t="str">
            <v>待完善</v>
          </cell>
          <cell r="F1471">
            <v>36259</v>
          </cell>
          <cell r="G1471" t="str">
            <v>花果园校区</v>
          </cell>
          <cell r="H1471">
            <v>66.11</v>
          </cell>
          <cell r="I1471">
            <v>66.11</v>
          </cell>
          <cell r="J1471">
            <v>0</v>
          </cell>
          <cell r="K1471" t="str">
            <v>闲置</v>
          </cell>
          <cell r="L1471" t="str">
            <v>花果园礼堂</v>
          </cell>
          <cell r="M1471" t="str">
            <v>贵州省电子商务学校</v>
          </cell>
          <cell r="N1471" t="str">
            <v>花果园校区</v>
          </cell>
        </row>
        <row r="1472">
          <cell r="B1472" t="str">
            <v>JJ1999001368</v>
          </cell>
          <cell r="C1472" t="str">
            <v>排椅</v>
          </cell>
          <cell r="D1472">
            <v>1</v>
          </cell>
          <cell r="E1472" t="str">
            <v>待完善</v>
          </cell>
          <cell r="F1472">
            <v>36259</v>
          </cell>
          <cell r="G1472" t="str">
            <v>花果园校区</v>
          </cell>
          <cell r="H1472">
            <v>66.11</v>
          </cell>
          <cell r="I1472">
            <v>66.11</v>
          </cell>
          <cell r="J1472">
            <v>0</v>
          </cell>
          <cell r="K1472" t="str">
            <v>闲置</v>
          </cell>
          <cell r="L1472" t="str">
            <v>花果园礼堂</v>
          </cell>
          <cell r="M1472" t="str">
            <v>贵州省电子商务学校</v>
          </cell>
          <cell r="N1472" t="str">
            <v>花果园校区</v>
          </cell>
        </row>
        <row r="1473">
          <cell r="B1473" t="str">
            <v>JJ1999001387</v>
          </cell>
          <cell r="C1473" t="str">
            <v>排椅</v>
          </cell>
          <cell r="D1473">
            <v>1</v>
          </cell>
          <cell r="E1473" t="str">
            <v>待完善</v>
          </cell>
          <cell r="F1473">
            <v>36259</v>
          </cell>
          <cell r="G1473" t="str">
            <v>花果园校区</v>
          </cell>
          <cell r="H1473">
            <v>66.11</v>
          </cell>
          <cell r="I1473">
            <v>66.11</v>
          </cell>
          <cell r="J1473">
            <v>0</v>
          </cell>
          <cell r="K1473" t="str">
            <v>闲置</v>
          </cell>
          <cell r="L1473" t="str">
            <v>花果园礼堂</v>
          </cell>
          <cell r="M1473" t="str">
            <v>贵州省电子商务学校</v>
          </cell>
          <cell r="N1473" t="str">
            <v>花果园校区</v>
          </cell>
        </row>
        <row r="1474">
          <cell r="B1474" t="str">
            <v>JJ1999001388</v>
          </cell>
          <cell r="C1474" t="str">
            <v>排椅</v>
          </cell>
          <cell r="D1474">
            <v>1</v>
          </cell>
          <cell r="E1474" t="str">
            <v>待完善</v>
          </cell>
          <cell r="F1474">
            <v>36259</v>
          </cell>
          <cell r="G1474" t="str">
            <v>花果园校区</v>
          </cell>
          <cell r="H1474">
            <v>66.11</v>
          </cell>
          <cell r="I1474">
            <v>66.11</v>
          </cell>
          <cell r="J1474">
            <v>0</v>
          </cell>
          <cell r="K1474" t="str">
            <v>闲置</v>
          </cell>
          <cell r="L1474" t="str">
            <v>花果园礼堂</v>
          </cell>
          <cell r="M1474" t="str">
            <v>贵州省电子商务学校</v>
          </cell>
          <cell r="N1474" t="str">
            <v>花果园校区</v>
          </cell>
        </row>
        <row r="1475">
          <cell r="B1475" t="str">
            <v>JJ1999001389</v>
          </cell>
          <cell r="C1475" t="str">
            <v>排椅</v>
          </cell>
          <cell r="D1475">
            <v>1</v>
          </cell>
          <cell r="E1475" t="str">
            <v>待完善</v>
          </cell>
          <cell r="F1475">
            <v>36259</v>
          </cell>
          <cell r="G1475" t="str">
            <v>花果园校区</v>
          </cell>
          <cell r="H1475">
            <v>66.11</v>
          </cell>
          <cell r="I1475">
            <v>66.11</v>
          </cell>
          <cell r="J1475">
            <v>0</v>
          </cell>
          <cell r="K1475" t="str">
            <v>闲置</v>
          </cell>
          <cell r="L1475" t="str">
            <v>花果园礼堂</v>
          </cell>
          <cell r="M1475" t="str">
            <v>贵州省电子商务学校</v>
          </cell>
          <cell r="N1475" t="str">
            <v>花果园校区</v>
          </cell>
        </row>
        <row r="1476">
          <cell r="B1476" t="str">
            <v>JJ1999001390</v>
          </cell>
          <cell r="C1476" t="str">
            <v>排椅</v>
          </cell>
          <cell r="D1476">
            <v>1</v>
          </cell>
          <cell r="E1476" t="str">
            <v>待完善</v>
          </cell>
          <cell r="F1476">
            <v>36259</v>
          </cell>
          <cell r="G1476" t="str">
            <v>花果园校区</v>
          </cell>
          <cell r="H1476">
            <v>66.11</v>
          </cell>
          <cell r="I1476">
            <v>66.11</v>
          </cell>
          <cell r="J1476">
            <v>0</v>
          </cell>
          <cell r="K1476" t="str">
            <v>闲置</v>
          </cell>
          <cell r="L1476" t="str">
            <v>花果园礼堂</v>
          </cell>
          <cell r="M1476" t="str">
            <v>贵州省电子商务学校</v>
          </cell>
          <cell r="N1476" t="str">
            <v>花果园校区</v>
          </cell>
        </row>
        <row r="1477">
          <cell r="B1477" t="str">
            <v>JJ1999001391</v>
          </cell>
          <cell r="C1477" t="str">
            <v>排椅</v>
          </cell>
          <cell r="D1477">
            <v>1</v>
          </cell>
          <cell r="E1477" t="str">
            <v>待完善</v>
          </cell>
          <cell r="F1477">
            <v>36259</v>
          </cell>
          <cell r="G1477" t="str">
            <v>花果园校区</v>
          </cell>
          <cell r="H1477">
            <v>66.11</v>
          </cell>
          <cell r="I1477">
            <v>66.11</v>
          </cell>
          <cell r="J1477">
            <v>0</v>
          </cell>
          <cell r="K1477" t="str">
            <v>闲置</v>
          </cell>
          <cell r="L1477" t="str">
            <v>花果园礼堂</v>
          </cell>
          <cell r="M1477" t="str">
            <v>贵州省电子商务学校</v>
          </cell>
          <cell r="N1477" t="str">
            <v>花果园校区</v>
          </cell>
        </row>
        <row r="1478">
          <cell r="B1478" t="str">
            <v>JJ1999001392</v>
          </cell>
          <cell r="C1478" t="str">
            <v>排椅</v>
          </cell>
          <cell r="D1478">
            <v>1</v>
          </cell>
          <cell r="E1478" t="str">
            <v>待完善</v>
          </cell>
          <cell r="F1478">
            <v>36259</v>
          </cell>
          <cell r="G1478" t="str">
            <v>花果园校区</v>
          </cell>
          <cell r="H1478">
            <v>66.11</v>
          </cell>
          <cell r="I1478">
            <v>66.11</v>
          </cell>
          <cell r="J1478">
            <v>0</v>
          </cell>
          <cell r="K1478" t="str">
            <v>闲置</v>
          </cell>
          <cell r="L1478" t="str">
            <v>花果园礼堂</v>
          </cell>
          <cell r="M1478" t="str">
            <v>贵州省电子商务学校</v>
          </cell>
          <cell r="N1478" t="str">
            <v>花果园校区</v>
          </cell>
        </row>
        <row r="1479">
          <cell r="B1479" t="str">
            <v>JJ1999001393</v>
          </cell>
          <cell r="C1479" t="str">
            <v>排椅</v>
          </cell>
          <cell r="D1479">
            <v>1</v>
          </cell>
          <cell r="E1479" t="str">
            <v>待完善</v>
          </cell>
          <cell r="F1479">
            <v>36259</v>
          </cell>
          <cell r="G1479" t="str">
            <v>花果园校区</v>
          </cell>
          <cell r="H1479">
            <v>66.11</v>
          </cell>
          <cell r="I1479">
            <v>66.11</v>
          </cell>
          <cell r="J1479">
            <v>0</v>
          </cell>
          <cell r="K1479" t="str">
            <v>闲置</v>
          </cell>
          <cell r="L1479" t="str">
            <v>花果园礼堂</v>
          </cell>
          <cell r="M1479" t="str">
            <v>贵州省电子商务学校</v>
          </cell>
          <cell r="N1479" t="str">
            <v>花果园校区</v>
          </cell>
        </row>
        <row r="1480">
          <cell r="B1480" t="str">
            <v>JJ1999001394</v>
          </cell>
          <cell r="C1480" t="str">
            <v>排椅</v>
          </cell>
          <cell r="D1480">
            <v>1</v>
          </cell>
          <cell r="E1480" t="str">
            <v>待完善</v>
          </cell>
          <cell r="F1480">
            <v>36259</v>
          </cell>
          <cell r="G1480" t="str">
            <v>花果园校区</v>
          </cell>
          <cell r="H1480">
            <v>66.11</v>
          </cell>
          <cell r="I1480">
            <v>66.11</v>
          </cell>
          <cell r="J1480">
            <v>0</v>
          </cell>
          <cell r="K1480" t="str">
            <v>闲置</v>
          </cell>
          <cell r="L1480" t="str">
            <v>花果园礼堂</v>
          </cell>
          <cell r="M1480" t="str">
            <v>贵州省电子商务学校</v>
          </cell>
          <cell r="N1480" t="str">
            <v>花果园校区</v>
          </cell>
        </row>
        <row r="1481">
          <cell r="B1481" t="str">
            <v>JJ1999001395</v>
          </cell>
          <cell r="C1481" t="str">
            <v>排椅</v>
          </cell>
          <cell r="D1481">
            <v>1</v>
          </cell>
          <cell r="E1481" t="str">
            <v>待完善</v>
          </cell>
          <cell r="F1481">
            <v>36259</v>
          </cell>
          <cell r="G1481" t="str">
            <v>花果园校区</v>
          </cell>
          <cell r="H1481">
            <v>66.11</v>
          </cell>
          <cell r="I1481">
            <v>66.11</v>
          </cell>
          <cell r="J1481">
            <v>0</v>
          </cell>
          <cell r="K1481" t="str">
            <v>闲置</v>
          </cell>
          <cell r="L1481" t="str">
            <v>花果园礼堂</v>
          </cell>
          <cell r="M1481" t="str">
            <v>贵州省电子商务学校</v>
          </cell>
          <cell r="N1481" t="str">
            <v>花果园校区</v>
          </cell>
        </row>
        <row r="1482">
          <cell r="B1482" t="str">
            <v>JJ1999001396</v>
          </cell>
          <cell r="C1482" t="str">
            <v>排椅</v>
          </cell>
          <cell r="D1482">
            <v>1</v>
          </cell>
          <cell r="E1482" t="str">
            <v>待完善</v>
          </cell>
          <cell r="F1482">
            <v>36259</v>
          </cell>
          <cell r="G1482" t="str">
            <v>花果园校区</v>
          </cell>
          <cell r="H1482">
            <v>66.11</v>
          </cell>
          <cell r="I1482">
            <v>66.11</v>
          </cell>
          <cell r="J1482">
            <v>0</v>
          </cell>
          <cell r="K1482" t="str">
            <v>闲置</v>
          </cell>
          <cell r="L1482" t="str">
            <v>花果园礼堂</v>
          </cell>
          <cell r="M1482" t="str">
            <v>贵州省电子商务学校</v>
          </cell>
          <cell r="N1482" t="str">
            <v>花果园校区</v>
          </cell>
        </row>
        <row r="1483">
          <cell r="B1483" t="str">
            <v>JJ1999001397</v>
          </cell>
          <cell r="C1483" t="str">
            <v>排椅</v>
          </cell>
          <cell r="D1483">
            <v>1</v>
          </cell>
          <cell r="E1483" t="str">
            <v>待完善</v>
          </cell>
          <cell r="F1483">
            <v>36259</v>
          </cell>
          <cell r="G1483" t="str">
            <v>花果园校区</v>
          </cell>
          <cell r="H1483">
            <v>66.11</v>
          </cell>
          <cell r="I1483">
            <v>66.11</v>
          </cell>
          <cell r="J1483">
            <v>0</v>
          </cell>
          <cell r="K1483" t="str">
            <v>闲置</v>
          </cell>
          <cell r="L1483" t="str">
            <v>花果园礼堂</v>
          </cell>
          <cell r="M1483" t="str">
            <v>贵州省电子商务学校</v>
          </cell>
          <cell r="N1483" t="str">
            <v>花果园校区</v>
          </cell>
        </row>
        <row r="1484">
          <cell r="B1484" t="str">
            <v>JJ1999001398</v>
          </cell>
          <cell r="C1484" t="str">
            <v>排椅</v>
          </cell>
          <cell r="D1484">
            <v>1</v>
          </cell>
          <cell r="E1484" t="str">
            <v>待完善</v>
          </cell>
          <cell r="F1484">
            <v>36259</v>
          </cell>
          <cell r="G1484" t="str">
            <v>花果园校区</v>
          </cell>
          <cell r="H1484">
            <v>66.11</v>
          </cell>
          <cell r="I1484">
            <v>66.11</v>
          </cell>
          <cell r="J1484">
            <v>0</v>
          </cell>
          <cell r="K1484" t="str">
            <v>闲置</v>
          </cell>
          <cell r="L1484" t="str">
            <v>花果园礼堂</v>
          </cell>
          <cell r="M1484" t="str">
            <v>贵州省电子商务学校</v>
          </cell>
          <cell r="N1484" t="str">
            <v>花果园校区</v>
          </cell>
        </row>
        <row r="1485">
          <cell r="B1485" t="str">
            <v>JJ1999001399</v>
          </cell>
          <cell r="C1485" t="str">
            <v>排椅</v>
          </cell>
          <cell r="D1485">
            <v>1</v>
          </cell>
          <cell r="E1485" t="str">
            <v>待完善</v>
          </cell>
          <cell r="F1485">
            <v>36259</v>
          </cell>
          <cell r="G1485" t="str">
            <v>花果园校区</v>
          </cell>
          <cell r="H1485">
            <v>66.11</v>
          </cell>
          <cell r="I1485">
            <v>66.11</v>
          </cell>
          <cell r="J1485">
            <v>0</v>
          </cell>
          <cell r="K1485" t="str">
            <v>闲置</v>
          </cell>
          <cell r="L1485" t="str">
            <v>花果园礼堂</v>
          </cell>
          <cell r="M1485" t="str">
            <v>贵州省电子商务学校</v>
          </cell>
          <cell r="N1485" t="str">
            <v>花果园校区</v>
          </cell>
        </row>
        <row r="1486">
          <cell r="B1486" t="str">
            <v>JJ1999001400</v>
          </cell>
          <cell r="C1486" t="str">
            <v>排椅</v>
          </cell>
          <cell r="D1486">
            <v>1</v>
          </cell>
          <cell r="E1486" t="str">
            <v>待完善</v>
          </cell>
          <cell r="F1486">
            <v>36259</v>
          </cell>
          <cell r="G1486" t="str">
            <v>花果园校区</v>
          </cell>
          <cell r="H1486">
            <v>66.11</v>
          </cell>
          <cell r="I1486">
            <v>66.11</v>
          </cell>
          <cell r="J1486">
            <v>0</v>
          </cell>
          <cell r="K1486" t="str">
            <v>闲置</v>
          </cell>
          <cell r="L1486" t="str">
            <v>花果园礼堂</v>
          </cell>
          <cell r="M1486" t="str">
            <v>贵州省电子商务学校</v>
          </cell>
          <cell r="N1486" t="str">
            <v>花果园校区</v>
          </cell>
        </row>
        <row r="1487">
          <cell r="B1487" t="str">
            <v>JJ1999001401</v>
          </cell>
          <cell r="C1487" t="str">
            <v>排椅</v>
          </cell>
          <cell r="D1487">
            <v>1</v>
          </cell>
          <cell r="E1487" t="str">
            <v>待完善</v>
          </cell>
          <cell r="F1487">
            <v>36259</v>
          </cell>
          <cell r="G1487" t="str">
            <v>花果园校区</v>
          </cell>
          <cell r="H1487">
            <v>66.11</v>
          </cell>
          <cell r="I1487">
            <v>66.11</v>
          </cell>
          <cell r="J1487">
            <v>0</v>
          </cell>
          <cell r="K1487" t="str">
            <v>闲置</v>
          </cell>
          <cell r="L1487" t="str">
            <v>花果园礼堂</v>
          </cell>
          <cell r="M1487" t="str">
            <v>贵州省电子商务学校</v>
          </cell>
          <cell r="N1487" t="str">
            <v>花果园校区</v>
          </cell>
        </row>
        <row r="1488">
          <cell r="B1488" t="str">
            <v>JJ1999001402</v>
          </cell>
          <cell r="C1488" t="str">
            <v>排桌</v>
          </cell>
          <cell r="D1488">
            <v>1</v>
          </cell>
          <cell r="E1488" t="str">
            <v>待完善</v>
          </cell>
          <cell r="F1488">
            <v>36259</v>
          </cell>
          <cell r="G1488" t="str">
            <v>花果园校区</v>
          </cell>
          <cell r="H1488">
            <v>28</v>
          </cell>
          <cell r="I1488">
            <v>28</v>
          </cell>
          <cell r="J1488">
            <v>0</v>
          </cell>
          <cell r="K1488" t="str">
            <v>闲置</v>
          </cell>
          <cell r="L1488" t="str">
            <v>花果园一教407（阶梯教室）</v>
          </cell>
          <cell r="M1488" t="str">
            <v>贵州省电子商务学校</v>
          </cell>
          <cell r="N1488" t="str">
            <v>花果园校区</v>
          </cell>
        </row>
        <row r="1489">
          <cell r="B1489" t="str">
            <v>JJ1999001403</v>
          </cell>
          <cell r="C1489" t="str">
            <v>排椅</v>
          </cell>
          <cell r="D1489">
            <v>1</v>
          </cell>
          <cell r="E1489" t="str">
            <v>待完善</v>
          </cell>
          <cell r="F1489">
            <v>36259</v>
          </cell>
          <cell r="G1489" t="str">
            <v>花果园校区</v>
          </cell>
          <cell r="H1489">
            <v>66.11</v>
          </cell>
          <cell r="I1489">
            <v>66.11</v>
          </cell>
          <cell r="J1489">
            <v>0</v>
          </cell>
          <cell r="K1489" t="str">
            <v>闲置</v>
          </cell>
          <cell r="L1489" t="str">
            <v>花果园礼堂</v>
          </cell>
          <cell r="M1489" t="str">
            <v>贵州省电子商务学校</v>
          </cell>
          <cell r="N1489" t="str">
            <v>花果园校区</v>
          </cell>
        </row>
        <row r="1490">
          <cell r="B1490" t="str">
            <v>JJ1999001404</v>
          </cell>
          <cell r="C1490" t="str">
            <v>排椅</v>
          </cell>
          <cell r="D1490">
            <v>1</v>
          </cell>
          <cell r="E1490" t="str">
            <v>待完善</v>
          </cell>
          <cell r="F1490">
            <v>36259</v>
          </cell>
          <cell r="G1490" t="str">
            <v>花果园校区</v>
          </cell>
          <cell r="H1490">
            <v>66.11</v>
          </cell>
          <cell r="I1490">
            <v>66.11</v>
          </cell>
          <cell r="J1490">
            <v>0</v>
          </cell>
          <cell r="K1490" t="str">
            <v>闲置</v>
          </cell>
          <cell r="L1490" t="str">
            <v>花果园礼堂</v>
          </cell>
          <cell r="M1490" t="str">
            <v>贵州省电子商务学校</v>
          </cell>
          <cell r="N1490" t="str">
            <v>花果园校区</v>
          </cell>
        </row>
        <row r="1491">
          <cell r="B1491" t="str">
            <v>JJ1999001414</v>
          </cell>
          <cell r="C1491" t="str">
            <v>排椅</v>
          </cell>
          <cell r="D1491">
            <v>1</v>
          </cell>
          <cell r="E1491" t="str">
            <v>待完善</v>
          </cell>
          <cell r="F1491">
            <v>36259</v>
          </cell>
          <cell r="G1491" t="str">
            <v>花果园校区</v>
          </cell>
          <cell r="H1491">
            <v>66.11</v>
          </cell>
          <cell r="I1491">
            <v>66.11</v>
          </cell>
          <cell r="J1491">
            <v>0</v>
          </cell>
          <cell r="K1491" t="str">
            <v>闲置</v>
          </cell>
          <cell r="L1491" t="str">
            <v>花果园礼堂</v>
          </cell>
          <cell r="M1491" t="str">
            <v>贵州省电子商务学校</v>
          </cell>
          <cell r="N1491" t="str">
            <v>花果园校区</v>
          </cell>
        </row>
        <row r="1492">
          <cell r="B1492" t="str">
            <v>JJ1999001415</v>
          </cell>
          <cell r="C1492" t="str">
            <v>排椅</v>
          </cell>
          <cell r="D1492">
            <v>1</v>
          </cell>
          <cell r="E1492" t="str">
            <v>待完善</v>
          </cell>
          <cell r="F1492">
            <v>36259</v>
          </cell>
          <cell r="G1492" t="str">
            <v>花果园校区</v>
          </cell>
          <cell r="H1492">
            <v>66.11</v>
          </cell>
          <cell r="I1492">
            <v>66.11</v>
          </cell>
          <cell r="J1492">
            <v>0</v>
          </cell>
          <cell r="K1492" t="str">
            <v>闲置</v>
          </cell>
          <cell r="L1492" t="str">
            <v>花果园礼堂</v>
          </cell>
          <cell r="M1492" t="str">
            <v>贵州省电子商务学校</v>
          </cell>
          <cell r="N1492" t="str">
            <v>花果园校区</v>
          </cell>
        </row>
        <row r="1493">
          <cell r="B1493" t="str">
            <v>JJ1999001416</v>
          </cell>
          <cell r="C1493" t="str">
            <v>排椅</v>
          </cell>
          <cell r="D1493">
            <v>1</v>
          </cell>
          <cell r="E1493" t="str">
            <v>待完善</v>
          </cell>
          <cell r="F1493">
            <v>36259</v>
          </cell>
          <cell r="G1493" t="str">
            <v>花果园校区</v>
          </cell>
          <cell r="H1493">
            <v>66.11</v>
          </cell>
          <cell r="I1493">
            <v>66.11</v>
          </cell>
          <cell r="J1493">
            <v>0</v>
          </cell>
          <cell r="K1493" t="str">
            <v>闲置</v>
          </cell>
          <cell r="L1493" t="str">
            <v>花果园礼堂</v>
          </cell>
          <cell r="M1493" t="str">
            <v>贵州省电子商务学校</v>
          </cell>
          <cell r="N1493" t="str">
            <v>花果园校区</v>
          </cell>
        </row>
        <row r="1494">
          <cell r="B1494" t="str">
            <v>JJ1999001417</v>
          </cell>
          <cell r="C1494" t="str">
            <v>排椅</v>
          </cell>
          <cell r="D1494">
            <v>1</v>
          </cell>
          <cell r="E1494" t="str">
            <v>待完善</v>
          </cell>
          <cell r="F1494">
            <v>36259</v>
          </cell>
          <cell r="G1494" t="str">
            <v>花果园校区</v>
          </cell>
          <cell r="H1494">
            <v>66.11</v>
          </cell>
          <cell r="I1494">
            <v>66.11</v>
          </cell>
          <cell r="J1494">
            <v>0</v>
          </cell>
          <cell r="K1494" t="str">
            <v>闲置</v>
          </cell>
          <cell r="L1494" t="str">
            <v>花果园礼堂</v>
          </cell>
          <cell r="M1494" t="str">
            <v>贵州省电子商务学校</v>
          </cell>
          <cell r="N1494" t="str">
            <v>花果园校区</v>
          </cell>
        </row>
        <row r="1495">
          <cell r="B1495" t="str">
            <v>JJ1999001418</v>
          </cell>
          <cell r="C1495" t="str">
            <v>排椅</v>
          </cell>
          <cell r="D1495">
            <v>1</v>
          </cell>
          <cell r="E1495" t="str">
            <v>待完善</v>
          </cell>
          <cell r="F1495">
            <v>36259</v>
          </cell>
          <cell r="G1495" t="str">
            <v>花果园校区</v>
          </cell>
          <cell r="H1495">
            <v>66.11</v>
          </cell>
          <cell r="I1495">
            <v>66.11</v>
          </cell>
          <cell r="J1495">
            <v>0</v>
          </cell>
          <cell r="K1495" t="str">
            <v>闲置</v>
          </cell>
          <cell r="L1495" t="str">
            <v>花果园礼堂</v>
          </cell>
          <cell r="M1495" t="str">
            <v>贵州省电子商务学校</v>
          </cell>
          <cell r="N1495" t="str">
            <v>花果园校区</v>
          </cell>
        </row>
        <row r="1496">
          <cell r="B1496" t="str">
            <v>JJ1999001419</v>
          </cell>
          <cell r="C1496" t="str">
            <v>排椅</v>
          </cell>
          <cell r="D1496">
            <v>1</v>
          </cell>
          <cell r="E1496" t="str">
            <v>待完善</v>
          </cell>
          <cell r="F1496">
            <v>36259</v>
          </cell>
          <cell r="G1496" t="str">
            <v>花果园校区</v>
          </cell>
          <cell r="H1496">
            <v>66.11</v>
          </cell>
          <cell r="I1496">
            <v>66.11</v>
          </cell>
          <cell r="J1496">
            <v>0</v>
          </cell>
          <cell r="K1496" t="str">
            <v>闲置</v>
          </cell>
          <cell r="L1496" t="str">
            <v>花果园礼堂</v>
          </cell>
          <cell r="M1496" t="str">
            <v>贵州省电子商务学校</v>
          </cell>
          <cell r="N1496" t="str">
            <v>花果园校区</v>
          </cell>
        </row>
        <row r="1497">
          <cell r="B1497" t="str">
            <v>JJ1999001420</v>
          </cell>
          <cell r="C1497" t="str">
            <v>排椅</v>
          </cell>
          <cell r="D1497">
            <v>1</v>
          </cell>
          <cell r="E1497" t="str">
            <v>待完善</v>
          </cell>
          <cell r="F1497">
            <v>36259</v>
          </cell>
          <cell r="G1497" t="str">
            <v>花果园校区</v>
          </cell>
          <cell r="H1497">
            <v>66.11</v>
          </cell>
          <cell r="I1497">
            <v>66.11</v>
          </cell>
          <cell r="J1497">
            <v>0</v>
          </cell>
          <cell r="K1497" t="str">
            <v>闲置</v>
          </cell>
          <cell r="L1497" t="str">
            <v>花果园礼堂</v>
          </cell>
          <cell r="M1497" t="str">
            <v>贵州省电子商务学校</v>
          </cell>
          <cell r="N1497" t="str">
            <v>花果园校区</v>
          </cell>
        </row>
        <row r="1498">
          <cell r="B1498" t="str">
            <v>JJ1999001421</v>
          </cell>
          <cell r="C1498" t="str">
            <v>排椅</v>
          </cell>
          <cell r="D1498">
            <v>1</v>
          </cell>
          <cell r="E1498" t="str">
            <v>待完善</v>
          </cell>
          <cell r="F1498">
            <v>36259</v>
          </cell>
          <cell r="G1498" t="str">
            <v>花果园校区</v>
          </cell>
          <cell r="H1498">
            <v>66.11</v>
          </cell>
          <cell r="I1498">
            <v>66.11</v>
          </cell>
          <cell r="J1498">
            <v>0</v>
          </cell>
          <cell r="K1498" t="str">
            <v>闲置</v>
          </cell>
          <cell r="L1498" t="str">
            <v>花果园礼堂</v>
          </cell>
          <cell r="M1498" t="str">
            <v>贵州省电子商务学校</v>
          </cell>
          <cell r="N1498" t="str">
            <v>花果园校区</v>
          </cell>
        </row>
        <row r="1499">
          <cell r="B1499" t="str">
            <v>JJ1999001422</v>
          </cell>
          <cell r="C1499" t="str">
            <v>排椅</v>
          </cell>
          <cell r="D1499">
            <v>1</v>
          </cell>
          <cell r="E1499" t="str">
            <v>待完善</v>
          </cell>
          <cell r="F1499">
            <v>36259</v>
          </cell>
          <cell r="G1499" t="str">
            <v>花果园校区</v>
          </cell>
          <cell r="H1499">
            <v>66.11</v>
          </cell>
          <cell r="I1499">
            <v>66.11</v>
          </cell>
          <cell r="J1499">
            <v>0</v>
          </cell>
          <cell r="K1499" t="str">
            <v>闲置</v>
          </cell>
          <cell r="L1499" t="str">
            <v>花果园礼堂</v>
          </cell>
          <cell r="M1499" t="str">
            <v>贵州省电子商务学校</v>
          </cell>
          <cell r="N1499" t="str">
            <v>花果园校区</v>
          </cell>
        </row>
        <row r="1500">
          <cell r="B1500" t="str">
            <v>JJ1999001423</v>
          </cell>
          <cell r="C1500" t="str">
            <v>排椅</v>
          </cell>
          <cell r="D1500">
            <v>1</v>
          </cell>
          <cell r="E1500" t="str">
            <v>待完善</v>
          </cell>
          <cell r="F1500">
            <v>36259</v>
          </cell>
          <cell r="G1500" t="str">
            <v>花果园校区</v>
          </cell>
          <cell r="H1500">
            <v>66.11</v>
          </cell>
          <cell r="I1500">
            <v>66.11</v>
          </cell>
          <cell r="J1500">
            <v>0</v>
          </cell>
          <cell r="K1500" t="str">
            <v>闲置</v>
          </cell>
          <cell r="L1500" t="str">
            <v>花果园礼堂</v>
          </cell>
          <cell r="M1500" t="str">
            <v>贵州省电子商务学校</v>
          </cell>
          <cell r="N1500" t="str">
            <v>花果园校区</v>
          </cell>
        </row>
        <row r="1501">
          <cell r="B1501" t="str">
            <v>JJ1999001424</v>
          </cell>
          <cell r="C1501" t="str">
            <v>排椅</v>
          </cell>
          <cell r="D1501">
            <v>1</v>
          </cell>
          <cell r="E1501" t="str">
            <v>待完善</v>
          </cell>
          <cell r="F1501">
            <v>36259</v>
          </cell>
          <cell r="G1501" t="str">
            <v>花果园校区</v>
          </cell>
          <cell r="H1501">
            <v>66.11</v>
          </cell>
          <cell r="I1501">
            <v>66.11</v>
          </cell>
          <cell r="J1501">
            <v>0</v>
          </cell>
          <cell r="K1501" t="str">
            <v>闲置</v>
          </cell>
          <cell r="L1501" t="str">
            <v>花果园礼堂</v>
          </cell>
          <cell r="M1501" t="str">
            <v>贵州省电子商务学校</v>
          </cell>
          <cell r="N1501" t="str">
            <v>花果园校区</v>
          </cell>
        </row>
        <row r="1502">
          <cell r="B1502" t="str">
            <v>JJ1999001425</v>
          </cell>
          <cell r="C1502" t="str">
            <v>排椅</v>
          </cell>
          <cell r="D1502">
            <v>1</v>
          </cell>
          <cell r="E1502" t="str">
            <v>待完善</v>
          </cell>
          <cell r="F1502">
            <v>36259</v>
          </cell>
          <cell r="G1502" t="str">
            <v>花果园校区</v>
          </cell>
          <cell r="H1502">
            <v>66.11</v>
          </cell>
          <cell r="I1502">
            <v>66.11</v>
          </cell>
          <cell r="J1502">
            <v>0</v>
          </cell>
          <cell r="K1502" t="str">
            <v>闲置</v>
          </cell>
          <cell r="L1502" t="str">
            <v>花果园礼堂</v>
          </cell>
          <cell r="M1502" t="str">
            <v>贵州省电子商务学校</v>
          </cell>
          <cell r="N1502" t="str">
            <v>花果园校区</v>
          </cell>
        </row>
        <row r="1503">
          <cell r="B1503" t="str">
            <v>JJ1999001426</v>
          </cell>
          <cell r="C1503" t="str">
            <v>排椅</v>
          </cell>
          <cell r="D1503">
            <v>1</v>
          </cell>
          <cell r="E1503" t="str">
            <v>待完善</v>
          </cell>
          <cell r="F1503">
            <v>36259</v>
          </cell>
          <cell r="G1503" t="str">
            <v>花果园校区</v>
          </cell>
          <cell r="H1503">
            <v>66.11</v>
          </cell>
          <cell r="I1503">
            <v>66.11</v>
          </cell>
          <cell r="J1503">
            <v>0</v>
          </cell>
          <cell r="K1503" t="str">
            <v>闲置</v>
          </cell>
          <cell r="L1503" t="str">
            <v>花果园礼堂</v>
          </cell>
          <cell r="M1503" t="str">
            <v>贵州省电子商务学校</v>
          </cell>
          <cell r="N1503" t="str">
            <v>花果园校区</v>
          </cell>
        </row>
        <row r="1504">
          <cell r="B1504" t="str">
            <v>JJ1999001427</v>
          </cell>
          <cell r="C1504" t="str">
            <v>排椅</v>
          </cell>
          <cell r="D1504">
            <v>1</v>
          </cell>
          <cell r="E1504" t="str">
            <v>待完善</v>
          </cell>
          <cell r="F1504">
            <v>36259</v>
          </cell>
          <cell r="G1504" t="str">
            <v>花果园校区</v>
          </cell>
          <cell r="H1504">
            <v>66.11</v>
          </cell>
          <cell r="I1504">
            <v>66.11</v>
          </cell>
          <cell r="J1504">
            <v>0</v>
          </cell>
          <cell r="K1504" t="str">
            <v>闲置</v>
          </cell>
          <cell r="L1504" t="str">
            <v>花果园礼堂</v>
          </cell>
          <cell r="M1504" t="str">
            <v>贵州省电子商务学校</v>
          </cell>
          <cell r="N1504" t="str">
            <v>花果园校区</v>
          </cell>
        </row>
        <row r="1505">
          <cell r="B1505" t="str">
            <v>JJ1999001428</v>
          </cell>
          <cell r="C1505" t="str">
            <v>排桌</v>
          </cell>
          <cell r="D1505">
            <v>1</v>
          </cell>
          <cell r="E1505" t="str">
            <v>待完善</v>
          </cell>
          <cell r="F1505">
            <v>36259</v>
          </cell>
          <cell r="G1505" t="str">
            <v>花果园校区</v>
          </cell>
          <cell r="H1505">
            <v>28</v>
          </cell>
          <cell r="I1505">
            <v>28</v>
          </cell>
          <cell r="J1505">
            <v>0</v>
          </cell>
          <cell r="K1505" t="str">
            <v>闲置</v>
          </cell>
          <cell r="L1505" t="str">
            <v>花果园一教407（阶梯教室）</v>
          </cell>
          <cell r="M1505" t="str">
            <v>贵州省电子商务学校</v>
          </cell>
          <cell r="N1505" t="str">
            <v>花果园校区</v>
          </cell>
        </row>
        <row r="1506">
          <cell r="B1506" t="str">
            <v>JJ1999001429</v>
          </cell>
          <cell r="C1506" t="str">
            <v>排椅</v>
          </cell>
          <cell r="D1506">
            <v>1</v>
          </cell>
          <cell r="E1506" t="str">
            <v>待完善</v>
          </cell>
          <cell r="F1506">
            <v>36259</v>
          </cell>
          <cell r="G1506" t="str">
            <v>花果园校区</v>
          </cell>
          <cell r="H1506">
            <v>66.11</v>
          </cell>
          <cell r="I1506">
            <v>66.11</v>
          </cell>
          <cell r="J1506">
            <v>0</v>
          </cell>
          <cell r="K1506" t="str">
            <v>闲置</v>
          </cell>
          <cell r="L1506" t="str">
            <v>花果园礼堂</v>
          </cell>
          <cell r="M1506" t="str">
            <v>贵州省电子商务学校</v>
          </cell>
          <cell r="N1506" t="str">
            <v>花果园校区</v>
          </cell>
        </row>
        <row r="1507">
          <cell r="B1507" t="str">
            <v>JJ1999001430</v>
          </cell>
          <cell r="C1507" t="str">
            <v>排椅</v>
          </cell>
          <cell r="D1507">
            <v>1</v>
          </cell>
          <cell r="E1507" t="str">
            <v>待完善</v>
          </cell>
          <cell r="F1507">
            <v>36259</v>
          </cell>
          <cell r="G1507" t="str">
            <v>花果园校区</v>
          </cell>
          <cell r="H1507">
            <v>66.11</v>
          </cell>
          <cell r="I1507">
            <v>66.11</v>
          </cell>
          <cell r="J1507">
            <v>0</v>
          </cell>
          <cell r="K1507" t="str">
            <v>闲置</v>
          </cell>
          <cell r="L1507" t="str">
            <v>花果园礼堂</v>
          </cell>
          <cell r="M1507" t="str">
            <v>贵州省电子商务学校</v>
          </cell>
          <cell r="N1507" t="str">
            <v>花果园校区</v>
          </cell>
        </row>
        <row r="1508">
          <cell r="B1508" t="str">
            <v>JJ1999001431</v>
          </cell>
          <cell r="C1508" t="str">
            <v>排椅</v>
          </cell>
          <cell r="D1508">
            <v>1</v>
          </cell>
          <cell r="E1508" t="str">
            <v>待完善</v>
          </cell>
          <cell r="F1508">
            <v>36259</v>
          </cell>
          <cell r="G1508" t="str">
            <v>花果园校区</v>
          </cell>
          <cell r="H1508">
            <v>66.11</v>
          </cell>
          <cell r="I1508">
            <v>66.11</v>
          </cell>
          <cell r="J1508">
            <v>0</v>
          </cell>
          <cell r="K1508" t="str">
            <v>闲置</v>
          </cell>
          <cell r="L1508" t="str">
            <v>花果园礼堂</v>
          </cell>
          <cell r="M1508" t="str">
            <v>贵州省电子商务学校</v>
          </cell>
          <cell r="N1508" t="str">
            <v>花果园校区</v>
          </cell>
        </row>
        <row r="1509">
          <cell r="B1509" t="str">
            <v>JJ1999001433</v>
          </cell>
          <cell r="C1509" t="str">
            <v>排椅</v>
          </cell>
          <cell r="D1509">
            <v>1</v>
          </cell>
          <cell r="E1509" t="str">
            <v>待完善</v>
          </cell>
          <cell r="F1509">
            <v>36259</v>
          </cell>
          <cell r="G1509" t="str">
            <v>花果园校区</v>
          </cell>
          <cell r="H1509">
            <v>66.11</v>
          </cell>
          <cell r="I1509">
            <v>66.11</v>
          </cell>
          <cell r="J1509">
            <v>0</v>
          </cell>
          <cell r="K1509" t="str">
            <v>闲置</v>
          </cell>
          <cell r="L1509" t="str">
            <v>花果园礼堂</v>
          </cell>
          <cell r="M1509" t="str">
            <v>贵州省电子商务学校</v>
          </cell>
          <cell r="N1509" t="str">
            <v>花果园校区</v>
          </cell>
        </row>
        <row r="1510">
          <cell r="B1510" t="str">
            <v>JJ1999001450</v>
          </cell>
          <cell r="C1510" t="str">
            <v>排椅</v>
          </cell>
          <cell r="D1510">
            <v>1</v>
          </cell>
          <cell r="E1510" t="str">
            <v>待完善</v>
          </cell>
          <cell r="F1510">
            <v>36259</v>
          </cell>
          <cell r="G1510" t="str">
            <v>花果园校区</v>
          </cell>
          <cell r="H1510">
            <v>66.11</v>
          </cell>
          <cell r="I1510">
            <v>66.11</v>
          </cell>
          <cell r="J1510">
            <v>0</v>
          </cell>
          <cell r="K1510" t="str">
            <v>闲置</v>
          </cell>
          <cell r="L1510" t="str">
            <v>花果园礼堂</v>
          </cell>
          <cell r="M1510" t="str">
            <v>贵州省电子商务学校</v>
          </cell>
          <cell r="N1510" t="str">
            <v>花果园校区</v>
          </cell>
        </row>
        <row r="1511">
          <cell r="B1511" t="str">
            <v>JJ1999001451</v>
          </cell>
          <cell r="C1511" t="str">
            <v>排椅</v>
          </cell>
          <cell r="D1511">
            <v>1</v>
          </cell>
          <cell r="E1511" t="str">
            <v>待完善</v>
          </cell>
          <cell r="F1511">
            <v>36259</v>
          </cell>
          <cell r="G1511" t="str">
            <v>花果园校区</v>
          </cell>
          <cell r="H1511">
            <v>66.11</v>
          </cell>
          <cell r="I1511">
            <v>66.11</v>
          </cell>
          <cell r="J1511">
            <v>0</v>
          </cell>
          <cell r="K1511" t="str">
            <v>闲置</v>
          </cell>
          <cell r="L1511" t="str">
            <v>花果园礼堂</v>
          </cell>
          <cell r="M1511" t="str">
            <v>贵州省电子商务学校</v>
          </cell>
          <cell r="N1511" t="str">
            <v>花果园校区</v>
          </cell>
        </row>
        <row r="1512">
          <cell r="B1512" t="str">
            <v>JJ1999001461</v>
          </cell>
          <cell r="C1512" t="str">
            <v>排椅</v>
          </cell>
          <cell r="D1512">
            <v>1</v>
          </cell>
          <cell r="E1512" t="str">
            <v>待完善</v>
          </cell>
          <cell r="F1512">
            <v>36259</v>
          </cell>
          <cell r="G1512" t="str">
            <v>花果园校区</v>
          </cell>
          <cell r="H1512">
            <v>66.11</v>
          </cell>
          <cell r="I1512">
            <v>66.11</v>
          </cell>
          <cell r="J1512">
            <v>0</v>
          </cell>
          <cell r="K1512" t="str">
            <v>闲置</v>
          </cell>
          <cell r="L1512" t="str">
            <v>花果园礼堂</v>
          </cell>
          <cell r="M1512" t="str">
            <v>贵州省电子商务学校</v>
          </cell>
          <cell r="N1512" t="str">
            <v>花果园校区</v>
          </cell>
        </row>
        <row r="1513">
          <cell r="B1513" t="str">
            <v>JJ1999001462</v>
          </cell>
          <cell r="C1513" t="str">
            <v>排椅</v>
          </cell>
          <cell r="D1513">
            <v>1</v>
          </cell>
          <cell r="E1513" t="str">
            <v>待完善</v>
          </cell>
          <cell r="F1513">
            <v>36259</v>
          </cell>
          <cell r="G1513" t="str">
            <v>花果园校区</v>
          </cell>
          <cell r="H1513">
            <v>66.11</v>
          </cell>
          <cell r="I1513">
            <v>66.11</v>
          </cell>
          <cell r="J1513">
            <v>0</v>
          </cell>
          <cell r="K1513" t="str">
            <v>闲置</v>
          </cell>
          <cell r="L1513" t="str">
            <v>花果园礼堂</v>
          </cell>
          <cell r="M1513" t="str">
            <v>贵州省电子商务学校</v>
          </cell>
          <cell r="N1513" t="str">
            <v>花果园校区</v>
          </cell>
        </row>
        <row r="1514">
          <cell r="B1514" t="str">
            <v>JJ1999001463</v>
          </cell>
          <cell r="C1514" t="str">
            <v>排椅</v>
          </cell>
          <cell r="D1514">
            <v>1</v>
          </cell>
          <cell r="E1514" t="str">
            <v>待完善</v>
          </cell>
          <cell r="F1514">
            <v>36259</v>
          </cell>
          <cell r="G1514" t="str">
            <v>花果园校区</v>
          </cell>
          <cell r="H1514">
            <v>66.11</v>
          </cell>
          <cell r="I1514">
            <v>66.11</v>
          </cell>
          <cell r="J1514">
            <v>0</v>
          </cell>
          <cell r="K1514" t="str">
            <v>闲置</v>
          </cell>
          <cell r="L1514" t="str">
            <v>花果园礼堂</v>
          </cell>
          <cell r="M1514" t="str">
            <v>贵州省电子商务学校</v>
          </cell>
          <cell r="N1514" t="str">
            <v>花果园校区</v>
          </cell>
        </row>
        <row r="1515">
          <cell r="B1515" t="str">
            <v>JJ1999001464</v>
          </cell>
          <cell r="C1515" t="str">
            <v>排椅</v>
          </cell>
          <cell r="D1515">
            <v>1</v>
          </cell>
          <cell r="E1515" t="str">
            <v>待完善</v>
          </cell>
          <cell r="F1515">
            <v>36259</v>
          </cell>
          <cell r="G1515" t="str">
            <v>花果园校区</v>
          </cell>
          <cell r="H1515">
            <v>66.11</v>
          </cell>
          <cell r="I1515">
            <v>66.11</v>
          </cell>
          <cell r="J1515">
            <v>0</v>
          </cell>
          <cell r="K1515" t="str">
            <v>闲置</v>
          </cell>
          <cell r="L1515" t="str">
            <v>花果园礼堂</v>
          </cell>
          <cell r="M1515" t="str">
            <v>贵州省电子商务学校</v>
          </cell>
          <cell r="N1515" t="str">
            <v>花果园校区</v>
          </cell>
        </row>
        <row r="1516">
          <cell r="B1516" t="str">
            <v>JJ1999001465</v>
          </cell>
          <cell r="C1516" t="str">
            <v>排桌</v>
          </cell>
          <cell r="D1516">
            <v>1</v>
          </cell>
          <cell r="E1516" t="str">
            <v>待完善</v>
          </cell>
          <cell r="F1516">
            <v>36259</v>
          </cell>
          <cell r="G1516" t="str">
            <v>花果园校区</v>
          </cell>
          <cell r="H1516">
            <v>28</v>
          </cell>
          <cell r="I1516">
            <v>28</v>
          </cell>
          <cell r="J1516">
            <v>0</v>
          </cell>
          <cell r="K1516" t="str">
            <v>闲置</v>
          </cell>
          <cell r="L1516" t="str">
            <v>花果园一教407（阶梯教室）</v>
          </cell>
          <cell r="M1516" t="str">
            <v>贵州省电子商务学校</v>
          </cell>
          <cell r="N1516" t="str">
            <v>花果园校区</v>
          </cell>
        </row>
        <row r="1517">
          <cell r="B1517" t="str">
            <v>JJ1999001469</v>
          </cell>
          <cell r="C1517" t="str">
            <v>排椅</v>
          </cell>
          <cell r="D1517">
            <v>1</v>
          </cell>
          <cell r="E1517" t="str">
            <v>待完善</v>
          </cell>
          <cell r="F1517">
            <v>36259</v>
          </cell>
          <cell r="G1517" t="str">
            <v>花果园校区</v>
          </cell>
          <cell r="H1517">
            <v>66.11</v>
          </cell>
          <cell r="I1517">
            <v>66.11</v>
          </cell>
          <cell r="J1517">
            <v>0</v>
          </cell>
          <cell r="K1517" t="str">
            <v>闲置</v>
          </cell>
          <cell r="L1517" t="str">
            <v>花果园礼堂</v>
          </cell>
          <cell r="M1517" t="str">
            <v>贵州省电子商务学校</v>
          </cell>
          <cell r="N1517" t="str">
            <v>花果园校区</v>
          </cell>
        </row>
        <row r="1518">
          <cell r="B1518" t="str">
            <v>JJ1999001466</v>
          </cell>
          <cell r="C1518" t="str">
            <v>排椅</v>
          </cell>
          <cell r="D1518">
            <v>1</v>
          </cell>
          <cell r="E1518" t="str">
            <v>待完善</v>
          </cell>
          <cell r="F1518">
            <v>36259</v>
          </cell>
          <cell r="G1518" t="str">
            <v>花果园校区</v>
          </cell>
          <cell r="H1518">
            <v>66.11</v>
          </cell>
          <cell r="I1518">
            <v>66.11</v>
          </cell>
          <cell r="J1518">
            <v>0</v>
          </cell>
          <cell r="K1518" t="str">
            <v>闲置</v>
          </cell>
          <cell r="L1518" t="str">
            <v>花果园礼堂</v>
          </cell>
          <cell r="M1518" t="str">
            <v>贵州省电子商务学校</v>
          </cell>
          <cell r="N1518" t="str">
            <v>花果园校区</v>
          </cell>
        </row>
        <row r="1519">
          <cell r="B1519" t="str">
            <v>JJ1999001467</v>
          </cell>
          <cell r="C1519" t="str">
            <v>排椅</v>
          </cell>
          <cell r="D1519">
            <v>1</v>
          </cell>
          <cell r="E1519" t="str">
            <v>待完善</v>
          </cell>
          <cell r="F1519">
            <v>36259</v>
          </cell>
          <cell r="G1519" t="str">
            <v>花果园校区</v>
          </cell>
          <cell r="H1519">
            <v>66.11</v>
          </cell>
          <cell r="I1519">
            <v>66.11</v>
          </cell>
          <cell r="J1519">
            <v>0</v>
          </cell>
          <cell r="K1519" t="str">
            <v>闲置</v>
          </cell>
          <cell r="L1519" t="str">
            <v>花果园礼堂</v>
          </cell>
          <cell r="M1519" t="str">
            <v>贵州省电子商务学校</v>
          </cell>
          <cell r="N1519" t="str">
            <v>花果园校区</v>
          </cell>
        </row>
        <row r="1520">
          <cell r="B1520" t="str">
            <v>JJ1999001468</v>
          </cell>
          <cell r="C1520" t="str">
            <v>排椅</v>
          </cell>
          <cell r="D1520">
            <v>1</v>
          </cell>
          <cell r="E1520" t="str">
            <v>待完善</v>
          </cell>
          <cell r="F1520">
            <v>36259</v>
          </cell>
          <cell r="G1520" t="str">
            <v>花果园校区</v>
          </cell>
          <cell r="H1520">
            <v>66.11</v>
          </cell>
          <cell r="I1520">
            <v>66.11</v>
          </cell>
          <cell r="J1520">
            <v>0</v>
          </cell>
          <cell r="K1520" t="str">
            <v>闲置</v>
          </cell>
          <cell r="L1520" t="str">
            <v>花果园礼堂</v>
          </cell>
          <cell r="M1520" t="str">
            <v>贵州省电子商务学校</v>
          </cell>
          <cell r="N1520" t="str">
            <v>花果园校区</v>
          </cell>
        </row>
        <row r="1521">
          <cell r="B1521" t="str">
            <v>JJ1999001470</v>
          </cell>
          <cell r="C1521" t="str">
            <v>排椅</v>
          </cell>
          <cell r="D1521">
            <v>1</v>
          </cell>
          <cell r="E1521" t="str">
            <v>待完善</v>
          </cell>
          <cell r="F1521">
            <v>36259</v>
          </cell>
          <cell r="G1521" t="str">
            <v>花果园校区</v>
          </cell>
          <cell r="H1521">
            <v>66.11</v>
          </cell>
          <cell r="I1521">
            <v>66.11</v>
          </cell>
          <cell r="J1521">
            <v>0</v>
          </cell>
          <cell r="K1521" t="str">
            <v>闲置</v>
          </cell>
          <cell r="L1521" t="str">
            <v>花果园礼堂</v>
          </cell>
          <cell r="M1521" t="str">
            <v>贵州省电子商务学校</v>
          </cell>
          <cell r="N1521" t="str">
            <v>花果园校区</v>
          </cell>
        </row>
        <row r="1522">
          <cell r="B1522" t="str">
            <v>JJ1999001471</v>
          </cell>
          <cell r="C1522" t="str">
            <v>排椅</v>
          </cell>
          <cell r="D1522">
            <v>1</v>
          </cell>
          <cell r="E1522" t="str">
            <v>待完善</v>
          </cell>
          <cell r="F1522">
            <v>36259</v>
          </cell>
          <cell r="G1522" t="str">
            <v>花果园校区</v>
          </cell>
          <cell r="H1522">
            <v>66.11</v>
          </cell>
          <cell r="I1522">
            <v>66.11</v>
          </cell>
          <cell r="J1522">
            <v>0</v>
          </cell>
          <cell r="K1522" t="str">
            <v>闲置</v>
          </cell>
          <cell r="L1522" t="str">
            <v>花果园礼堂</v>
          </cell>
          <cell r="M1522" t="str">
            <v>贵州省电子商务学校</v>
          </cell>
          <cell r="N1522" t="str">
            <v>花果园校区</v>
          </cell>
        </row>
        <row r="1523">
          <cell r="B1523" t="str">
            <v>JJ1999001472</v>
          </cell>
          <cell r="C1523" t="str">
            <v>排椅</v>
          </cell>
          <cell r="D1523">
            <v>1</v>
          </cell>
          <cell r="E1523" t="str">
            <v>待完善</v>
          </cell>
          <cell r="F1523">
            <v>36259</v>
          </cell>
          <cell r="G1523" t="str">
            <v>花果园校区</v>
          </cell>
          <cell r="H1523">
            <v>66.11</v>
          </cell>
          <cell r="I1523">
            <v>66.11</v>
          </cell>
          <cell r="J1523">
            <v>0</v>
          </cell>
          <cell r="K1523" t="str">
            <v>闲置</v>
          </cell>
          <cell r="L1523" t="str">
            <v>花果园礼堂</v>
          </cell>
          <cell r="M1523" t="str">
            <v>贵州省电子商务学校</v>
          </cell>
          <cell r="N1523" t="str">
            <v>花果园校区</v>
          </cell>
        </row>
        <row r="1524">
          <cell r="B1524" t="str">
            <v>JJ1999001473</v>
          </cell>
          <cell r="C1524" t="str">
            <v>排桌</v>
          </cell>
          <cell r="D1524">
            <v>1</v>
          </cell>
          <cell r="E1524" t="str">
            <v>待完善</v>
          </cell>
          <cell r="F1524">
            <v>36259</v>
          </cell>
          <cell r="G1524" t="str">
            <v>花果园校区</v>
          </cell>
          <cell r="H1524">
            <v>28</v>
          </cell>
          <cell r="I1524">
            <v>28</v>
          </cell>
          <cell r="J1524">
            <v>0</v>
          </cell>
          <cell r="K1524" t="str">
            <v>闲置</v>
          </cell>
          <cell r="L1524" t="str">
            <v>花果园一教407（阶梯教室）</v>
          </cell>
          <cell r="M1524" t="str">
            <v>贵州省电子商务学校</v>
          </cell>
          <cell r="N1524" t="str">
            <v>花果园校区</v>
          </cell>
        </row>
        <row r="1525">
          <cell r="B1525" t="str">
            <v>JJ1999001474</v>
          </cell>
          <cell r="C1525" t="str">
            <v>排椅</v>
          </cell>
          <cell r="D1525">
            <v>1</v>
          </cell>
          <cell r="E1525" t="str">
            <v>待完善</v>
          </cell>
          <cell r="F1525">
            <v>36259</v>
          </cell>
          <cell r="G1525" t="str">
            <v>花果园校区</v>
          </cell>
          <cell r="H1525">
            <v>66.11</v>
          </cell>
          <cell r="I1525">
            <v>66.11</v>
          </cell>
          <cell r="J1525">
            <v>0</v>
          </cell>
          <cell r="K1525" t="str">
            <v>闲置</v>
          </cell>
          <cell r="L1525" t="str">
            <v>花果园礼堂</v>
          </cell>
          <cell r="M1525" t="str">
            <v>贵州省电子商务学校</v>
          </cell>
          <cell r="N1525" t="str">
            <v>花果园校区</v>
          </cell>
        </row>
        <row r="1526">
          <cell r="B1526" t="str">
            <v>JJ1999001475</v>
          </cell>
          <cell r="C1526" t="str">
            <v>排椅</v>
          </cell>
          <cell r="D1526">
            <v>1</v>
          </cell>
          <cell r="E1526" t="str">
            <v>待完善</v>
          </cell>
          <cell r="F1526">
            <v>36259</v>
          </cell>
          <cell r="G1526" t="str">
            <v>花果园校区</v>
          </cell>
          <cell r="H1526">
            <v>66.11</v>
          </cell>
          <cell r="I1526">
            <v>66.11</v>
          </cell>
          <cell r="J1526">
            <v>0</v>
          </cell>
          <cell r="K1526" t="str">
            <v>闲置</v>
          </cell>
          <cell r="L1526" t="str">
            <v>花果园礼堂</v>
          </cell>
          <cell r="M1526" t="str">
            <v>贵州省电子商务学校</v>
          </cell>
          <cell r="N1526" t="str">
            <v>花果园校区</v>
          </cell>
        </row>
        <row r="1527">
          <cell r="B1527" t="str">
            <v>JJ1999001476</v>
          </cell>
          <cell r="C1527" t="str">
            <v>排椅</v>
          </cell>
          <cell r="D1527">
            <v>1</v>
          </cell>
          <cell r="E1527" t="str">
            <v>待完善</v>
          </cell>
          <cell r="F1527">
            <v>36259</v>
          </cell>
          <cell r="G1527" t="str">
            <v>花果园校区</v>
          </cell>
          <cell r="H1527">
            <v>66.11</v>
          </cell>
          <cell r="I1527">
            <v>66.11</v>
          </cell>
          <cell r="J1527">
            <v>0</v>
          </cell>
          <cell r="K1527" t="str">
            <v>闲置</v>
          </cell>
          <cell r="L1527" t="str">
            <v>花果园礼堂</v>
          </cell>
          <cell r="M1527" t="str">
            <v>贵州省电子商务学校</v>
          </cell>
          <cell r="N1527" t="str">
            <v>花果园校区</v>
          </cell>
        </row>
        <row r="1528">
          <cell r="B1528" t="str">
            <v>JJ1999001477</v>
          </cell>
          <cell r="C1528" t="str">
            <v>排椅</v>
          </cell>
          <cell r="D1528">
            <v>1</v>
          </cell>
          <cell r="E1528" t="str">
            <v>待完善</v>
          </cell>
          <cell r="F1528">
            <v>36259</v>
          </cell>
          <cell r="G1528" t="str">
            <v>花果园校区</v>
          </cell>
          <cell r="H1528">
            <v>66.11</v>
          </cell>
          <cell r="I1528">
            <v>66.11</v>
          </cell>
          <cell r="J1528">
            <v>0</v>
          </cell>
          <cell r="K1528" t="str">
            <v>闲置</v>
          </cell>
          <cell r="L1528" t="str">
            <v>花果园礼堂</v>
          </cell>
          <cell r="M1528" t="str">
            <v>贵州省电子商务学校</v>
          </cell>
          <cell r="N1528" t="str">
            <v>花果园校区</v>
          </cell>
        </row>
        <row r="1529">
          <cell r="B1529" t="str">
            <v>JJ1999001478</v>
          </cell>
          <cell r="C1529" t="str">
            <v>排椅</v>
          </cell>
          <cell r="D1529">
            <v>1</v>
          </cell>
          <cell r="E1529" t="str">
            <v>待完善</v>
          </cell>
          <cell r="F1529">
            <v>36259</v>
          </cell>
          <cell r="G1529" t="str">
            <v>花果园校区</v>
          </cell>
          <cell r="H1529">
            <v>66.11</v>
          </cell>
          <cell r="I1529">
            <v>66.11</v>
          </cell>
          <cell r="J1529">
            <v>0</v>
          </cell>
          <cell r="K1529" t="str">
            <v>闲置</v>
          </cell>
          <cell r="L1529" t="str">
            <v>花果园礼堂</v>
          </cell>
          <cell r="M1529" t="str">
            <v>贵州省电子商务学校</v>
          </cell>
          <cell r="N1529" t="str">
            <v>花果园校区</v>
          </cell>
        </row>
        <row r="1530">
          <cell r="B1530" t="str">
            <v>JJ1999001480</v>
          </cell>
          <cell r="C1530" t="str">
            <v>排椅</v>
          </cell>
          <cell r="D1530">
            <v>1</v>
          </cell>
          <cell r="E1530" t="str">
            <v>待完善</v>
          </cell>
          <cell r="F1530">
            <v>36259</v>
          </cell>
          <cell r="G1530" t="str">
            <v>花果园校区</v>
          </cell>
          <cell r="H1530">
            <v>66.11</v>
          </cell>
          <cell r="I1530">
            <v>66.11</v>
          </cell>
          <cell r="J1530">
            <v>0</v>
          </cell>
          <cell r="K1530" t="str">
            <v>闲置</v>
          </cell>
          <cell r="L1530" t="str">
            <v>花果园礼堂</v>
          </cell>
          <cell r="M1530" t="str">
            <v>贵州省电子商务学校</v>
          </cell>
          <cell r="N1530" t="str">
            <v>花果园校区</v>
          </cell>
        </row>
        <row r="1531">
          <cell r="B1531" t="str">
            <v>JJ1999001481</v>
          </cell>
          <cell r="C1531" t="str">
            <v>排椅</v>
          </cell>
          <cell r="D1531">
            <v>1</v>
          </cell>
          <cell r="E1531" t="str">
            <v>待完善</v>
          </cell>
          <cell r="F1531">
            <v>36259</v>
          </cell>
          <cell r="G1531" t="str">
            <v>花果园校区</v>
          </cell>
          <cell r="H1531">
            <v>66.11</v>
          </cell>
          <cell r="I1531">
            <v>66.11</v>
          </cell>
          <cell r="J1531">
            <v>0</v>
          </cell>
          <cell r="K1531" t="str">
            <v>闲置</v>
          </cell>
          <cell r="L1531" t="str">
            <v>花果园礼堂</v>
          </cell>
          <cell r="M1531" t="str">
            <v>贵州省电子商务学校</v>
          </cell>
          <cell r="N1531" t="str">
            <v>花果园校区</v>
          </cell>
        </row>
        <row r="1532">
          <cell r="B1532" t="str">
            <v>JJ1999001482</v>
          </cell>
          <cell r="C1532" t="str">
            <v>排椅</v>
          </cell>
          <cell r="D1532">
            <v>1</v>
          </cell>
          <cell r="E1532" t="str">
            <v>待完善</v>
          </cell>
          <cell r="F1532">
            <v>36259</v>
          </cell>
          <cell r="G1532" t="str">
            <v>花果园校区</v>
          </cell>
          <cell r="H1532">
            <v>66.11</v>
          </cell>
          <cell r="I1532">
            <v>66.11</v>
          </cell>
          <cell r="J1532">
            <v>0</v>
          </cell>
          <cell r="K1532" t="str">
            <v>闲置</v>
          </cell>
          <cell r="L1532" t="str">
            <v>花果园礼堂</v>
          </cell>
          <cell r="M1532" t="str">
            <v>贵州省电子商务学校</v>
          </cell>
          <cell r="N1532" t="str">
            <v>花果园校区</v>
          </cell>
        </row>
        <row r="1533">
          <cell r="B1533" t="str">
            <v>JJ1999001483</v>
          </cell>
          <cell r="C1533" t="str">
            <v>排椅</v>
          </cell>
          <cell r="D1533">
            <v>1</v>
          </cell>
          <cell r="E1533" t="str">
            <v>待完善</v>
          </cell>
          <cell r="F1533">
            <v>36259</v>
          </cell>
          <cell r="G1533" t="str">
            <v>花果园校区</v>
          </cell>
          <cell r="H1533">
            <v>66.11</v>
          </cell>
          <cell r="I1533">
            <v>66.11</v>
          </cell>
          <cell r="J1533">
            <v>0</v>
          </cell>
          <cell r="K1533" t="str">
            <v>闲置</v>
          </cell>
          <cell r="L1533" t="str">
            <v>花果园礼堂</v>
          </cell>
          <cell r="M1533" t="str">
            <v>贵州省电子商务学校</v>
          </cell>
          <cell r="N1533" t="str">
            <v>花果园校区</v>
          </cell>
        </row>
        <row r="1534">
          <cell r="B1534" t="str">
            <v>JJ1999001484</v>
          </cell>
          <cell r="C1534" t="str">
            <v>排椅</v>
          </cell>
          <cell r="D1534">
            <v>1</v>
          </cell>
          <cell r="E1534" t="str">
            <v>待完善</v>
          </cell>
          <cell r="F1534">
            <v>36259</v>
          </cell>
          <cell r="G1534" t="str">
            <v>花果园校区</v>
          </cell>
          <cell r="H1534">
            <v>66.11</v>
          </cell>
          <cell r="I1534">
            <v>66.11</v>
          </cell>
          <cell r="J1534">
            <v>0</v>
          </cell>
          <cell r="K1534" t="str">
            <v>闲置</v>
          </cell>
          <cell r="L1534" t="str">
            <v>花果园礼堂</v>
          </cell>
          <cell r="M1534" t="str">
            <v>贵州省电子商务学校</v>
          </cell>
          <cell r="N1534" t="str">
            <v>花果园校区</v>
          </cell>
        </row>
        <row r="1535">
          <cell r="B1535" t="str">
            <v>JJ1999001485</v>
          </cell>
          <cell r="C1535" t="str">
            <v>排椅</v>
          </cell>
          <cell r="D1535">
            <v>1</v>
          </cell>
          <cell r="E1535" t="str">
            <v>待完善</v>
          </cell>
          <cell r="F1535">
            <v>36259</v>
          </cell>
          <cell r="G1535" t="str">
            <v>花果园校区</v>
          </cell>
          <cell r="H1535">
            <v>66.11</v>
          </cell>
          <cell r="I1535">
            <v>66.11</v>
          </cell>
          <cell r="J1535">
            <v>0</v>
          </cell>
          <cell r="K1535" t="str">
            <v>闲置</v>
          </cell>
          <cell r="L1535" t="str">
            <v>花果园礼堂</v>
          </cell>
          <cell r="M1535" t="str">
            <v>贵州省电子商务学校</v>
          </cell>
          <cell r="N1535" t="str">
            <v>花果园校区</v>
          </cell>
        </row>
        <row r="1536">
          <cell r="B1536" t="str">
            <v>JJ1999001486</v>
          </cell>
          <cell r="C1536" t="str">
            <v>排椅</v>
          </cell>
          <cell r="D1536">
            <v>1</v>
          </cell>
          <cell r="E1536" t="str">
            <v>待完善</v>
          </cell>
          <cell r="F1536">
            <v>36259</v>
          </cell>
          <cell r="G1536" t="str">
            <v>花果园校区</v>
          </cell>
          <cell r="H1536">
            <v>66.11</v>
          </cell>
          <cell r="I1536">
            <v>66.11</v>
          </cell>
          <cell r="J1536">
            <v>0</v>
          </cell>
          <cell r="K1536" t="str">
            <v>闲置</v>
          </cell>
          <cell r="L1536" t="str">
            <v>花果园礼堂</v>
          </cell>
          <cell r="M1536" t="str">
            <v>贵州省电子商务学校</v>
          </cell>
          <cell r="N1536" t="str">
            <v>花果园校区</v>
          </cell>
        </row>
        <row r="1537">
          <cell r="B1537" t="str">
            <v>JJ1998000003</v>
          </cell>
          <cell r="C1537" t="str">
            <v>床类</v>
          </cell>
          <cell r="D1537">
            <v>1</v>
          </cell>
          <cell r="E1537" t="str">
            <v>待完善</v>
          </cell>
          <cell r="F1537">
            <v>36039</v>
          </cell>
          <cell r="G1537" t="str">
            <v>花果园校区</v>
          </cell>
          <cell r="H1537">
            <v>310</v>
          </cell>
          <cell r="I1537">
            <v>310</v>
          </cell>
          <cell r="J1537">
            <v>0</v>
          </cell>
          <cell r="K1537" t="str">
            <v>闲置</v>
          </cell>
          <cell r="L1537" t="str">
            <v>花果园校区</v>
          </cell>
          <cell r="M1537" t="str">
            <v>贵州省电子商务学校</v>
          </cell>
          <cell r="N1537" t="str">
            <v>学生处（宿管科）</v>
          </cell>
        </row>
        <row r="1538">
          <cell r="B1538" t="str">
            <v>JJ1998000004</v>
          </cell>
          <cell r="C1538" t="str">
            <v>床类</v>
          </cell>
          <cell r="D1538">
            <v>1</v>
          </cell>
          <cell r="E1538" t="str">
            <v>待完善</v>
          </cell>
          <cell r="F1538">
            <v>36039</v>
          </cell>
          <cell r="G1538" t="str">
            <v>花果园校区</v>
          </cell>
          <cell r="H1538">
            <v>310</v>
          </cell>
          <cell r="I1538">
            <v>310</v>
          </cell>
          <cell r="J1538">
            <v>0</v>
          </cell>
          <cell r="K1538" t="str">
            <v>闲置</v>
          </cell>
          <cell r="L1538" t="str">
            <v>花果园校区</v>
          </cell>
          <cell r="M1538" t="str">
            <v>贵州省电子商务学校</v>
          </cell>
          <cell r="N1538" t="str">
            <v>学生处（宿管科）</v>
          </cell>
        </row>
        <row r="1539">
          <cell r="B1539" t="str">
            <v>JJ1998000005</v>
          </cell>
          <cell r="C1539" t="str">
            <v>床类</v>
          </cell>
          <cell r="D1539">
            <v>1</v>
          </cell>
          <cell r="E1539" t="str">
            <v>待完善</v>
          </cell>
          <cell r="F1539">
            <v>36039</v>
          </cell>
          <cell r="G1539" t="str">
            <v>花果园校区</v>
          </cell>
          <cell r="H1539">
            <v>310</v>
          </cell>
          <cell r="I1539">
            <v>310</v>
          </cell>
          <cell r="J1539">
            <v>0</v>
          </cell>
          <cell r="K1539" t="str">
            <v>闲置</v>
          </cell>
          <cell r="L1539" t="str">
            <v>花果园校区</v>
          </cell>
          <cell r="M1539" t="str">
            <v>贵州省电子商务学校</v>
          </cell>
          <cell r="N1539" t="str">
            <v>学生处（宿管科）</v>
          </cell>
        </row>
        <row r="1540">
          <cell r="B1540" t="str">
            <v>JJ1998000006</v>
          </cell>
          <cell r="C1540" t="str">
            <v>床类</v>
          </cell>
          <cell r="D1540">
            <v>1</v>
          </cell>
          <cell r="E1540" t="str">
            <v>待完善</v>
          </cell>
          <cell r="F1540">
            <v>36039</v>
          </cell>
          <cell r="G1540" t="str">
            <v>花果园校区</v>
          </cell>
          <cell r="H1540">
            <v>310</v>
          </cell>
          <cell r="I1540">
            <v>310</v>
          </cell>
          <cell r="J1540">
            <v>0</v>
          </cell>
          <cell r="K1540" t="str">
            <v>闲置</v>
          </cell>
          <cell r="L1540" t="str">
            <v>花果园校区</v>
          </cell>
          <cell r="M1540" t="str">
            <v>贵州省电子商务学校</v>
          </cell>
          <cell r="N1540" t="str">
            <v>学生处（宿管科）</v>
          </cell>
        </row>
        <row r="1541">
          <cell r="B1541" t="str">
            <v>JJ1998000007</v>
          </cell>
          <cell r="C1541" t="str">
            <v>床类</v>
          </cell>
          <cell r="D1541">
            <v>1</v>
          </cell>
          <cell r="E1541" t="str">
            <v>待完善</v>
          </cell>
          <cell r="F1541">
            <v>36039</v>
          </cell>
          <cell r="G1541" t="str">
            <v>花果园校区</v>
          </cell>
          <cell r="H1541">
            <v>310</v>
          </cell>
          <cell r="I1541">
            <v>310</v>
          </cell>
          <cell r="J1541">
            <v>0</v>
          </cell>
          <cell r="K1541" t="str">
            <v>闲置</v>
          </cell>
          <cell r="L1541" t="str">
            <v>花果园校区</v>
          </cell>
          <cell r="M1541" t="str">
            <v>贵州省电子商务学校</v>
          </cell>
          <cell r="N1541" t="str">
            <v>学生处（宿管科）</v>
          </cell>
        </row>
        <row r="1542">
          <cell r="B1542" t="str">
            <v>JJ1998000008</v>
          </cell>
          <cell r="C1542" t="str">
            <v>床类</v>
          </cell>
          <cell r="D1542">
            <v>1</v>
          </cell>
          <cell r="E1542" t="str">
            <v>待完善</v>
          </cell>
          <cell r="F1542">
            <v>36039</v>
          </cell>
          <cell r="G1542" t="str">
            <v>花果园校区</v>
          </cell>
          <cell r="H1542">
            <v>310</v>
          </cell>
          <cell r="I1542">
            <v>310</v>
          </cell>
          <cell r="J1542">
            <v>0</v>
          </cell>
          <cell r="K1542" t="str">
            <v>闲置</v>
          </cell>
          <cell r="L1542" t="str">
            <v>花果园校区</v>
          </cell>
          <cell r="M1542" t="str">
            <v>贵州省电子商务学校</v>
          </cell>
          <cell r="N1542" t="str">
            <v>学生处（宿管科）</v>
          </cell>
        </row>
        <row r="1543">
          <cell r="B1543" t="str">
            <v>JJ1998000009</v>
          </cell>
          <cell r="C1543" t="str">
            <v>床类</v>
          </cell>
          <cell r="D1543">
            <v>1</v>
          </cell>
          <cell r="E1543" t="str">
            <v>待完善</v>
          </cell>
          <cell r="F1543">
            <v>36039</v>
          </cell>
          <cell r="G1543" t="str">
            <v>花果园校区</v>
          </cell>
          <cell r="H1543">
            <v>310</v>
          </cell>
          <cell r="I1543">
            <v>310</v>
          </cell>
          <cell r="J1543">
            <v>0</v>
          </cell>
          <cell r="K1543" t="str">
            <v>闲置</v>
          </cell>
          <cell r="L1543" t="str">
            <v>花果园校区</v>
          </cell>
          <cell r="M1543" t="str">
            <v>贵州省电子商务学校</v>
          </cell>
          <cell r="N1543" t="str">
            <v>学生处（宿管科）</v>
          </cell>
        </row>
        <row r="1544">
          <cell r="B1544" t="str">
            <v>JJ1998000010</v>
          </cell>
          <cell r="C1544" t="str">
            <v>床类</v>
          </cell>
          <cell r="D1544">
            <v>1</v>
          </cell>
          <cell r="E1544" t="str">
            <v>待完善</v>
          </cell>
          <cell r="F1544">
            <v>36039</v>
          </cell>
          <cell r="G1544" t="str">
            <v>花果园校区</v>
          </cell>
          <cell r="H1544">
            <v>310</v>
          </cell>
          <cell r="I1544">
            <v>310</v>
          </cell>
          <cell r="J1544">
            <v>0</v>
          </cell>
          <cell r="K1544" t="str">
            <v>闲置</v>
          </cell>
          <cell r="L1544" t="str">
            <v>花果园校区</v>
          </cell>
          <cell r="M1544" t="str">
            <v>贵州省电子商务学校</v>
          </cell>
          <cell r="N1544" t="str">
            <v>学生处（宿管科）</v>
          </cell>
        </row>
        <row r="1545">
          <cell r="B1545" t="str">
            <v>JJ1998000011</v>
          </cell>
          <cell r="C1545" t="str">
            <v>床类</v>
          </cell>
          <cell r="D1545">
            <v>1</v>
          </cell>
          <cell r="E1545" t="str">
            <v>待完善</v>
          </cell>
          <cell r="F1545">
            <v>36039</v>
          </cell>
          <cell r="G1545" t="str">
            <v>花果园校区</v>
          </cell>
          <cell r="H1545">
            <v>310</v>
          </cell>
          <cell r="I1545">
            <v>310</v>
          </cell>
          <cell r="J1545">
            <v>0</v>
          </cell>
          <cell r="K1545" t="str">
            <v>闲置</v>
          </cell>
          <cell r="L1545" t="str">
            <v>花果园校区</v>
          </cell>
          <cell r="M1545" t="str">
            <v>贵州省电子商务学校</v>
          </cell>
          <cell r="N1545" t="str">
            <v>学生处（宿管科）</v>
          </cell>
        </row>
        <row r="1546">
          <cell r="B1546" t="str">
            <v>JJ1998000012</v>
          </cell>
          <cell r="C1546" t="str">
            <v>床类</v>
          </cell>
          <cell r="D1546">
            <v>1</v>
          </cell>
          <cell r="E1546" t="str">
            <v>待完善</v>
          </cell>
          <cell r="F1546">
            <v>36039</v>
          </cell>
          <cell r="G1546" t="str">
            <v>花果园校区</v>
          </cell>
          <cell r="H1546">
            <v>310</v>
          </cell>
          <cell r="I1546">
            <v>310</v>
          </cell>
          <cell r="J1546">
            <v>0</v>
          </cell>
          <cell r="K1546" t="str">
            <v>闲置</v>
          </cell>
          <cell r="L1546" t="str">
            <v>花果园校区</v>
          </cell>
          <cell r="M1546" t="str">
            <v>贵州省电子商务学校</v>
          </cell>
          <cell r="N1546" t="str">
            <v>学生处（宿管科）</v>
          </cell>
        </row>
        <row r="1547">
          <cell r="B1547" t="str">
            <v>JJ1998000013</v>
          </cell>
          <cell r="C1547" t="str">
            <v>床类</v>
          </cell>
          <cell r="D1547">
            <v>1</v>
          </cell>
          <cell r="E1547" t="str">
            <v>待完善</v>
          </cell>
          <cell r="F1547">
            <v>36039</v>
          </cell>
          <cell r="G1547" t="str">
            <v>花果园校区</v>
          </cell>
          <cell r="H1547">
            <v>310</v>
          </cell>
          <cell r="I1547">
            <v>310</v>
          </cell>
          <cell r="J1547">
            <v>0</v>
          </cell>
          <cell r="K1547" t="str">
            <v>闲置</v>
          </cell>
          <cell r="L1547" t="str">
            <v>花果园校区</v>
          </cell>
          <cell r="M1547" t="str">
            <v>贵州省电子商务学校</v>
          </cell>
          <cell r="N1547" t="str">
            <v>学生处（宿管科）</v>
          </cell>
        </row>
        <row r="1548">
          <cell r="B1548" t="str">
            <v>JJ1998000014</v>
          </cell>
          <cell r="C1548" t="str">
            <v>床类</v>
          </cell>
          <cell r="D1548">
            <v>1</v>
          </cell>
          <cell r="E1548" t="str">
            <v>待完善</v>
          </cell>
          <cell r="F1548">
            <v>36039</v>
          </cell>
          <cell r="G1548" t="str">
            <v>花果园校区</v>
          </cell>
          <cell r="H1548">
            <v>310</v>
          </cell>
          <cell r="I1548">
            <v>310</v>
          </cell>
          <cell r="J1548">
            <v>0</v>
          </cell>
          <cell r="K1548" t="str">
            <v>闲置</v>
          </cell>
          <cell r="L1548" t="str">
            <v>花果园校区</v>
          </cell>
          <cell r="M1548" t="str">
            <v>贵州省电子商务学校</v>
          </cell>
          <cell r="N1548" t="str">
            <v>学生处（宿管科）</v>
          </cell>
        </row>
        <row r="1549">
          <cell r="B1549" t="str">
            <v>JJ1998000015</v>
          </cell>
          <cell r="C1549" t="str">
            <v>床类</v>
          </cell>
          <cell r="D1549">
            <v>1</v>
          </cell>
          <cell r="E1549" t="str">
            <v>待完善</v>
          </cell>
          <cell r="F1549">
            <v>36039</v>
          </cell>
          <cell r="G1549" t="str">
            <v>花果园校区</v>
          </cell>
          <cell r="H1549">
            <v>310</v>
          </cell>
          <cell r="I1549">
            <v>310</v>
          </cell>
          <cell r="J1549">
            <v>0</v>
          </cell>
          <cell r="K1549" t="str">
            <v>闲置</v>
          </cell>
          <cell r="L1549" t="str">
            <v>花果园校区</v>
          </cell>
          <cell r="M1549" t="str">
            <v>贵州省电子商务学校</v>
          </cell>
          <cell r="N1549" t="str">
            <v>学生处（宿管科）</v>
          </cell>
        </row>
        <row r="1550">
          <cell r="B1550" t="str">
            <v>JJ1998000016</v>
          </cell>
          <cell r="C1550" t="str">
            <v>床类</v>
          </cell>
          <cell r="D1550">
            <v>1</v>
          </cell>
          <cell r="E1550" t="str">
            <v>待完善</v>
          </cell>
          <cell r="F1550">
            <v>36039</v>
          </cell>
          <cell r="G1550" t="str">
            <v>花果园校区</v>
          </cell>
          <cell r="H1550">
            <v>310</v>
          </cell>
          <cell r="I1550">
            <v>310</v>
          </cell>
          <cell r="J1550">
            <v>0</v>
          </cell>
          <cell r="K1550" t="str">
            <v>闲置</v>
          </cell>
          <cell r="L1550" t="str">
            <v>花果园校区</v>
          </cell>
          <cell r="M1550" t="str">
            <v>贵州省电子商务学校</v>
          </cell>
          <cell r="N1550" t="str">
            <v>学生处（宿管科）</v>
          </cell>
        </row>
        <row r="1551">
          <cell r="B1551" t="str">
            <v>JJ1998000017</v>
          </cell>
          <cell r="C1551" t="str">
            <v>床类</v>
          </cell>
          <cell r="D1551">
            <v>1</v>
          </cell>
          <cell r="E1551" t="str">
            <v>待完善</v>
          </cell>
          <cell r="F1551">
            <v>36039</v>
          </cell>
          <cell r="G1551" t="str">
            <v>花果园校区</v>
          </cell>
          <cell r="H1551">
            <v>310</v>
          </cell>
          <cell r="I1551">
            <v>310</v>
          </cell>
          <cell r="J1551">
            <v>0</v>
          </cell>
          <cell r="K1551" t="str">
            <v>闲置</v>
          </cell>
          <cell r="L1551" t="str">
            <v>花果园校区</v>
          </cell>
          <cell r="M1551" t="str">
            <v>贵州省电子商务学校</v>
          </cell>
          <cell r="N1551" t="str">
            <v>学生处（宿管科）</v>
          </cell>
        </row>
        <row r="1552">
          <cell r="B1552" t="str">
            <v>JJ1998000018</v>
          </cell>
          <cell r="C1552" t="str">
            <v>床类</v>
          </cell>
          <cell r="D1552">
            <v>1</v>
          </cell>
          <cell r="E1552" t="str">
            <v>待完善</v>
          </cell>
          <cell r="F1552">
            <v>36039</v>
          </cell>
          <cell r="G1552" t="str">
            <v>花果园校区</v>
          </cell>
          <cell r="H1552">
            <v>310</v>
          </cell>
          <cell r="I1552">
            <v>310</v>
          </cell>
          <cell r="J1552">
            <v>0</v>
          </cell>
          <cell r="K1552" t="str">
            <v>闲置</v>
          </cell>
          <cell r="L1552" t="str">
            <v>花果园校区</v>
          </cell>
          <cell r="M1552" t="str">
            <v>贵州省电子商务学校</v>
          </cell>
          <cell r="N1552" t="str">
            <v>学生处（宿管科）</v>
          </cell>
        </row>
        <row r="1553">
          <cell r="B1553" t="str">
            <v>JJ1998000019</v>
          </cell>
          <cell r="C1553" t="str">
            <v>床类</v>
          </cell>
          <cell r="D1553">
            <v>1</v>
          </cell>
          <cell r="E1553" t="str">
            <v>待完善</v>
          </cell>
          <cell r="F1553">
            <v>36039</v>
          </cell>
          <cell r="G1553" t="str">
            <v>花果园校区</v>
          </cell>
          <cell r="H1553">
            <v>310</v>
          </cell>
          <cell r="I1553">
            <v>310</v>
          </cell>
          <cell r="J1553">
            <v>0</v>
          </cell>
          <cell r="K1553" t="str">
            <v>闲置</v>
          </cell>
          <cell r="L1553" t="str">
            <v>花果园校区</v>
          </cell>
          <cell r="M1553" t="str">
            <v>贵州省电子商务学校</v>
          </cell>
          <cell r="N1553" t="str">
            <v>学生处（宿管科）</v>
          </cell>
        </row>
        <row r="1554">
          <cell r="B1554" t="str">
            <v>JJ1998000020</v>
          </cell>
          <cell r="C1554" t="str">
            <v>床类</v>
          </cell>
          <cell r="D1554">
            <v>1</v>
          </cell>
          <cell r="E1554" t="str">
            <v>待完善</v>
          </cell>
          <cell r="F1554">
            <v>36039</v>
          </cell>
          <cell r="G1554" t="str">
            <v>花果园校区</v>
          </cell>
          <cell r="H1554">
            <v>310</v>
          </cell>
          <cell r="I1554">
            <v>310</v>
          </cell>
          <cell r="J1554">
            <v>0</v>
          </cell>
          <cell r="K1554" t="str">
            <v>闲置</v>
          </cell>
          <cell r="L1554" t="str">
            <v>花果园校区</v>
          </cell>
          <cell r="M1554" t="str">
            <v>贵州省电子商务学校</v>
          </cell>
          <cell r="N1554" t="str">
            <v>学生处（宿管科）</v>
          </cell>
        </row>
        <row r="1555">
          <cell r="B1555" t="str">
            <v>JJ1998000021</v>
          </cell>
          <cell r="C1555" t="str">
            <v>床类</v>
          </cell>
          <cell r="D1555">
            <v>1</v>
          </cell>
          <cell r="E1555" t="str">
            <v>待完善</v>
          </cell>
          <cell r="F1555">
            <v>36039</v>
          </cell>
          <cell r="G1555" t="str">
            <v>花果园校区</v>
          </cell>
          <cell r="H1555">
            <v>310</v>
          </cell>
          <cell r="I1555">
            <v>310</v>
          </cell>
          <cell r="J1555">
            <v>0</v>
          </cell>
          <cell r="K1555" t="str">
            <v>闲置</v>
          </cell>
          <cell r="L1555" t="str">
            <v>花果园校区</v>
          </cell>
          <cell r="M1555" t="str">
            <v>贵州省电子商务学校</v>
          </cell>
          <cell r="N1555" t="str">
            <v>学生处（宿管科）</v>
          </cell>
        </row>
        <row r="1556">
          <cell r="B1556" t="str">
            <v>JJ1998000022</v>
          </cell>
          <cell r="C1556" t="str">
            <v>床类</v>
          </cell>
          <cell r="D1556">
            <v>1</v>
          </cell>
          <cell r="E1556" t="str">
            <v>待完善</v>
          </cell>
          <cell r="F1556">
            <v>36039</v>
          </cell>
          <cell r="G1556" t="str">
            <v>花果园校区</v>
          </cell>
          <cell r="H1556">
            <v>310</v>
          </cell>
          <cell r="I1556">
            <v>310</v>
          </cell>
          <cell r="J1556">
            <v>0</v>
          </cell>
          <cell r="K1556" t="str">
            <v>闲置</v>
          </cell>
          <cell r="L1556" t="str">
            <v>花果园校区</v>
          </cell>
          <cell r="M1556" t="str">
            <v>贵州省电子商务学校</v>
          </cell>
          <cell r="N1556" t="str">
            <v>学生处（宿管科）</v>
          </cell>
        </row>
        <row r="1557">
          <cell r="B1557" t="str">
            <v>JJ1998000023</v>
          </cell>
          <cell r="C1557" t="str">
            <v>床类</v>
          </cell>
          <cell r="D1557">
            <v>1</v>
          </cell>
          <cell r="E1557" t="str">
            <v>待完善</v>
          </cell>
          <cell r="F1557">
            <v>36039</v>
          </cell>
          <cell r="G1557" t="str">
            <v>花果园校区</v>
          </cell>
          <cell r="H1557">
            <v>310</v>
          </cell>
          <cell r="I1557">
            <v>310</v>
          </cell>
          <cell r="J1557">
            <v>0</v>
          </cell>
          <cell r="K1557" t="str">
            <v>闲置</v>
          </cell>
          <cell r="L1557" t="str">
            <v>花果园校区</v>
          </cell>
          <cell r="M1557" t="str">
            <v>贵州省电子商务学校</v>
          </cell>
          <cell r="N1557" t="str">
            <v>学生处（宿管科）</v>
          </cell>
        </row>
        <row r="1558">
          <cell r="B1558" t="str">
            <v>JJ1998000024</v>
          </cell>
          <cell r="C1558" t="str">
            <v>床类</v>
          </cell>
          <cell r="D1558">
            <v>1</v>
          </cell>
          <cell r="E1558" t="str">
            <v>待完善</v>
          </cell>
          <cell r="F1558">
            <v>36039</v>
          </cell>
          <cell r="G1558" t="str">
            <v>花果园校区</v>
          </cell>
          <cell r="H1558">
            <v>310</v>
          </cell>
          <cell r="I1558">
            <v>310</v>
          </cell>
          <cell r="J1558">
            <v>0</v>
          </cell>
          <cell r="K1558" t="str">
            <v>闲置</v>
          </cell>
          <cell r="L1558" t="str">
            <v>花果园校区</v>
          </cell>
          <cell r="M1558" t="str">
            <v>贵州省电子商务学校</v>
          </cell>
          <cell r="N1558" t="str">
            <v>学生处（宿管科）</v>
          </cell>
        </row>
        <row r="1559">
          <cell r="B1559" t="str">
            <v>JJ1998000025</v>
          </cell>
          <cell r="C1559" t="str">
            <v>床类</v>
          </cell>
          <cell r="D1559">
            <v>1</v>
          </cell>
          <cell r="E1559" t="str">
            <v>待完善</v>
          </cell>
          <cell r="F1559">
            <v>36039</v>
          </cell>
          <cell r="G1559" t="str">
            <v>花果园校区</v>
          </cell>
          <cell r="H1559">
            <v>310</v>
          </cell>
          <cell r="I1559">
            <v>310</v>
          </cell>
          <cell r="J1559">
            <v>0</v>
          </cell>
          <cell r="K1559" t="str">
            <v>闲置</v>
          </cell>
          <cell r="L1559" t="str">
            <v>花果园校区</v>
          </cell>
          <cell r="M1559" t="str">
            <v>贵州省电子商务学校</v>
          </cell>
          <cell r="N1559" t="str">
            <v>学生处（宿管科）</v>
          </cell>
        </row>
        <row r="1560">
          <cell r="B1560" t="str">
            <v>JJ1998000026</v>
          </cell>
          <cell r="C1560" t="str">
            <v>床类</v>
          </cell>
          <cell r="D1560">
            <v>1</v>
          </cell>
          <cell r="E1560" t="str">
            <v>待完善</v>
          </cell>
          <cell r="F1560">
            <v>36039</v>
          </cell>
          <cell r="G1560" t="str">
            <v>花果园校区</v>
          </cell>
          <cell r="H1560">
            <v>310</v>
          </cell>
          <cell r="I1560">
            <v>310</v>
          </cell>
          <cell r="J1560">
            <v>0</v>
          </cell>
          <cell r="K1560" t="str">
            <v>闲置</v>
          </cell>
          <cell r="L1560" t="str">
            <v>花果园校区</v>
          </cell>
          <cell r="M1560" t="str">
            <v>贵州省电子商务学校</v>
          </cell>
          <cell r="N1560" t="str">
            <v>学生处（宿管科）</v>
          </cell>
        </row>
        <row r="1561">
          <cell r="B1561" t="str">
            <v>JJ1998000027</v>
          </cell>
          <cell r="C1561" t="str">
            <v>床类</v>
          </cell>
          <cell r="D1561">
            <v>1</v>
          </cell>
          <cell r="E1561" t="str">
            <v>待完善</v>
          </cell>
          <cell r="F1561">
            <v>36039</v>
          </cell>
          <cell r="G1561" t="str">
            <v>花果园校区</v>
          </cell>
          <cell r="H1561">
            <v>310</v>
          </cell>
          <cell r="I1561">
            <v>310</v>
          </cell>
          <cell r="J1561">
            <v>0</v>
          </cell>
          <cell r="K1561" t="str">
            <v>闲置</v>
          </cell>
          <cell r="L1561" t="str">
            <v>花果园校区</v>
          </cell>
          <cell r="M1561" t="str">
            <v>贵州省电子商务学校</v>
          </cell>
          <cell r="N1561" t="str">
            <v>学生处（宿管科）</v>
          </cell>
        </row>
        <row r="1562">
          <cell r="B1562" t="str">
            <v>JJ1998000028</v>
          </cell>
          <cell r="C1562" t="str">
            <v>床类</v>
          </cell>
          <cell r="D1562">
            <v>1</v>
          </cell>
          <cell r="E1562" t="str">
            <v>待完善</v>
          </cell>
          <cell r="F1562">
            <v>36035</v>
          </cell>
          <cell r="G1562" t="str">
            <v>花果园校区</v>
          </cell>
          <cell r="H1562">
            <v>310</v>
          </cell>
          <cell r="I1562">
            <v>310</v>
          </cell>
          <cell r="J1562">
            <v>0</v>
          </cell>
          <cell r="K1562" t="str">
            <v>闲置</v>
          </cell>
          <cell r="L1562" t="str">
            <v>花果园校区</v>
          </cell>
          <cell r="M1562" t="str">
            <v>贵州省电子商务学校</v>
          </cell>
          <cell r="N1562" t="str">
            <v>学生处（宿管科）</v>
          </cell>
        </row>
        <row r="1563">
          <cell r="B1563" t="str">
            <v>JJ1998000029</v>
          </cell>
          <cell r="C1563" t="str">
            <v>床类</v>
          </cell>
          <cell r="D1563">
            <v>1</v>
          </cell>
          <cell r="E1563" t="str">
            <v>待完善</v>
          </cell>
          <cell r="F1563">
            <v>36035</v>
          </cell>
          <cell r="G1563" t="str">
            <v>花果园校区</v>
          </cell>
          <cell r="H1563">
            <v>310</v>
          </cell>
          <cell r="I1563">
            <v>310</v>
          </cell>
          <cell r="J1563">
            <v>0</v>
          </cell>
          <cell r="K1563" t="str">
            <v>闲置</v>
          </cell>
          <cell r="L1563" t="str">
            <v>花果园校区</v>
          </cell>
          <cell r="M1563" t="str">
            <v>贵州省电子商务学校</v>
          </cell>
          <cell r="N1563" t="str">
            <v>学生处（宿管科）</v>
          </cell>
        </row>
        <row r="1564">
          <cell r="B1564" t="str">
            <v>JJ1998000030</v>
          </cell>
          <cell r="C1564" t="str">
            <v>床类</v>
          </cell>
          <cell r="D1564">
            <v>1</v>
          </cell>
          <cell r="E1564" t="str">
            <v>待完善</v>
          </cell>
          <cell r="F1564">
            <v>36035</v>
          </cell>
          <cell r="G1564" t="str">
            <v>花果园校区</v>
          </cell>
          <cell r="H1564">
            <v>310</v>
          </cell>
          <cell r="I1564">
            <v>310</v>
          </cell>
          <cell r="J1564">
            <v>0</v>
          </cell>
          <cell r="K1564" t="str">
            <v>闲置</v>
          </cell>
          <cell r="L1564" t="str">
            <v>花果园校区</v>
          </cell>
          <cell r="M1564" t="str">
            <v>贵州省电子商务学校</v>
          </cell>
          <cell r="N1564" t="str">
            <v>学生处（宿管科）</v>
          </cell>
        </row>
        <row r="1565">
          <cell r="B1565" t="str">
            <v>JJ1998000031</v>
          </cell>
          <cell r="C1565" t="str">
            <v>床类</v>
          </cell>
          <cell r="D1565">
            <v>1</v>
          </cell>
          <cell r="E1565" t="str">
            <v>待完善</v>
          </cell>
          <cell r="F1565">
            <v>36035</v>
          </cell>
          <cell r="G1565" t="str">
            <v>花果园校区</v>
          </cell>
          <cell r="H1565">
            <v>310</v>
          </cell>
          <cell r="I1565">
            <v>310</v>
          </cell>
          <cell r="J1565">
            <v>0</v>
          </cell>
          <cell r="K1565" t="str">
            <v>闲置</v>
          </cell>
          <cell r="L1565" t="str">
            <v>花果园校区</v>
          </cell>
          <cell r="M1565" t="str">
            <v>贵州省电子商务学校</v>
          </cell>
          <cell r="N1565" t="str">
            <v>学生处（宿管科）</v>
          </cell>
        </row>
        <row r="1566">
          <cell r="B1566" t="str">
            <v>JJ1998000032</v>
          </cell>
          <cell r="C1566" t="str">
            <v>床类</v>
          </cell>
          <cell r="D1566">
            <v>1</v>
          </cell>
          <cell r="E1566" t="str">
            <v>待完善</v>
          </cell>
          <cell r="F1566">
            <v>36035</v>
          </cell>
          <cell r="G1566" t="str">
            <v>花果园校区</v>
          </cell>
          <cell r="H1566">
            <v>310</v>
          </cell>
          <cell r="I1566">
            <v>310</v>
          </cell>
          <cell r="J1566">
            <v>0</v>
          </cell>
          <cell r="K1566" t="str">
            <v>闲置</v>
          </cell>
          <cell r="L1566" t="str">
            <v>花果园校区</v>
          </cell>
          <cell r="M1566" t="str">
            <v>贵州省电子商务学校</v>
          </cell>
          <cell r="N1566" t="str">
            <v>学生处（宿管科）</v>
          </cell>
        </row>
        <row r="1567">
          <cell r="B1567" t="str">
            <v>JJ1998000033</v>
          </cell>
          <cell r="C1567" t="str">
            <v>床类</v>
          </cell>
          <cell r="D1567">
            <v>1</v>
          </cell>
          <cell r="E1567" t="str">
            <v>待完善</v>
          </cell>
          <cell r="F1567">
            <v>36035</v>
          </cell>
          <cell r="G1567" t="str">
            <v>花果园校区</v>
          </cell>
          <cell r="H1567">
            <v>310</v>
          </cell>
          <cell r="I1567">
            <v>310</v>
          </cell>
          <cell r="J1567">
            <v>0</v>
          </cell>
          <cell r="K1567" t="str">
            <v>闲置</v>
          </cell>
          <cell r="L1567" t="str">
            <v>花果园校区</v>
          </cell>
          <cell r="M1567" t="str">
            <v>贵州省电子商务学校</v>
          </cell>
          <cell r="N1567" t="str">
            <v>学生处（宿管科）</v>
          </cell>
        </row>
        <row r="1568">
          <cell r="B1568" t="str">
            <v>JJ1998000034</v>
          </cell>
          <cell r="C1568" t="str">
            <v>床类</v>
          </cell>
          <cell r="D1568">
            <v>1</v>
          </cell>
          <cell r="E1568" t="str">
            <v>待完善</v>
          </cell>
          <cell r="F1568">
            <v>36035</v>
          </cell>
          <cell r="G1568" t="str">
            <v>花果园校区</v>
          </cell>
          <cell r="H1568">
            <v>310</v>
          </cell>
          <cell r="I1568">
            <v>310</v>
          </cell>
          <cell r="J1568">
            <v>0</v>
          </cell>
          <cell r="K1568" t="str">
            <v>闲置</v>
          </cell>
          <cell r="L1568" t="str">
            <v>花果园校区</v>
          </cell>
          <cell r="M1568" t="str">
            <v>贵州省电子商务学校</v>
          </cell>
          <cell r="N1568" t="str">
            <v>学生处（宿管科）</v>
          </cell>
        </row>
        <row r="1569">
          <cell r="B1569" t="str">
            <v>JJ1998000035</v>
          </cell>
          <cell r="C1569" t="str">
            <v>床类</v>
          </cell>
          <cell r="D1569">
            <v>1</v>
          </cell>
          <cell r="E1569" t="str">
            <v>待完善</v>
          </cell>
          <cell r="F1569">
            <v>36035</v>
          </cell>
          <cell r="G1569" t="str">
            <v>花果园校区</v>
          </cell>
          <cell r="H1569">
            <v>310</v>
          </cell>
          <cell r="I1569">
            <v>310</v>
          </cell>
          <cell r="J1569">
            <v>0</v>
          </cell>
          <cell r="K1569" t="str">
            <v>闲置</v>
          </cell>
          <cell r="L1569" t="str">
            <v>花果园校区</v>
          </cell>
          <cell r="M1569" t="str">
            <v>贵州省电子商务学校</v>
          </cell>
          <cell r="N1569" t="str">
            <v>学生处（宿管科）</v>
          </cell>
        </row>
        <row r="1570">
          <cell r="B1570" t="str">
            <v>JJ1998000036</v>
          </cell>
          <cell r="C1570" t="str">
            <v>床类</v>
          </cell>
          <cell r="D1570">
            <v>1</v>
          </cell>
          <cell r="E1570" t="str">
            <v>待完善</v>
          </cell>
          <cell r="F1570">
            <v>36035</v>
          </cell>
          <cell r="G1570" t="str">
            <v>花果园校区</v>
          </cell>
          <cell r="H1570">
            <v>310</v>
          </cell>
          <cell r="I1570">
            <v>310</v>
          </cell>
          <cell r="J1570">
            <v>0</v>
          </cell>
          <cell r="K1570" t="str">
            <v>闲置</v>
          </cell>
          <cell r="L1570" t="str">
            <v>花果园校区</v>
          </cell>
          <cell r="M1570" t="str">
            <v>贵州省电子商务学校</v>
          </cell>
          <cell r="N1570" t="str">
            <v>学生处（宿管科）</v>
          </cell>
        </row>
        <row r="1571">
          <cell r="B1571" t="str">
            <v>JJ1998000037</v>
          </cell>
          <cell r="C1571" t="str">
            <v>床类</v>
          </cell>
          <cell r="D1571">
            <v>1</v>
          </cell>
          <cell r="E1571" t="str">
            <v>待完善</v>
          </cell>
          <cell r="F1571">
            <v>36035</v>
          </cell>
          <cell r="G1571" t="str">
            <v>花果园校区</v>
          </cell>
          <cell r="H1571">
            <v>310</v>
          </cell>
          <cell r="I1571">
            <v>310</v>
          </cell>
          <cell r="J1571">
            <v>0</v>
          </cell>
          <cell r="K1571" t="str">
            <v>闲置</v>
          </cell>
          <cell r="L1571" t="str">
            <v>花果园校区</v>
          </cell>
          <cell r="M1571" t="str">
            <v>贵州省电子商务学校</v>
          </cell>
          <cell r="N1571" t="str">
            <v>学生处（宿管科）</v>
          </cell>
        </row>
        <row r="1572">
          <cell r="B1572" t="str">
            <v>JJ1998000038</v>
          </cell>
          <cell r="C1572" t="str">
            <v>床类</v>
          </cell>
          <cell r="D1572">
            <v>1</v>
          </cell>
          <cell r="E1572" t="str">
            <v>待完善</v>
          </cell>
          <cell r="F1572">
            <v>36035</v>
          </cell>
          <cell r="G1572" t="str">
            <v>花果园校区</v>
          </cell>
          <cell r="H1572">
            <v>310</v>
          </cell>
          <cell r="I1572">
            <v>310</v>
          </cell>
          <cell r="J1572">
            <v>0</v>
          </cell>
          <cell r="K1572" t="str">
            <v>闲置</v>
          </cell>
          <cell r="L1572" t="str">
            <v>花果园校区</v>
          </cell>
          <cell r="M1572" t="str">
            <v>贵州省电子商务学校</v>
          </cell>
          <cell r="N1572" t="str">
            <v>学生处（宿管科）</v>
          </cell>
        </row>
        <row r="1573">
          <cell r="B1573" t="str">
            <v>JJ1998000039</v>
          </cell>
          <cell r="C1573" t="str">
            <v>床类</v>
          </cell>
          <cell r="D1573">
            <v>1</v>
          </cell>
          <cell r="E1573" t="str">
            <v>待完善</v>
          </cell>
          <cell r="F1573">
            <v>36035</v>
          </cell>
          <cell r="G1573" t="str">
            <v>花果园校区</v>
          </cell>
          <cell r="H1573">
            <v>310</v>
          </cell>
          <cell r="I1573">
            <v>310</v>
          </cell>
          <cell r="J1573">
            <v>0</v>
          </cell>
          <cell r="K1573" t="str">
            <v>闲置</v>
          </cell>
          <cell r="L1573" t="str">
            <v>花果园校区</v>
          </cell>
          <cell r="M1573" t="str">
            <v>贵州省电子商务学校</v>
          </cell>
          <cell r="N1573" t="str">
            <v>学生处（宿管科）</v>
          </cell>
        </row>
        <row r="1574">
          <cell r="B1574" t="str">
            <v>JJ1998000040</v>
          </cell>
          <cell r="C1574" t="str">
            <v>床类</v>
          </cell>
          <cell r="D1574">
            <v>1</v>
          </cell>
          <cell r="E1574" t="str">
            <v>待完善</v>
          </cell>
          <cell r="F1574">
            <v>36035</v>
          </cell>
          <cell r="G1574" t="str">
            <v>花果园校区</v>
          </cell>
          <cell r="H1574">
            <v>310</v>
          </cell>
          <cell r="I1574">
            <v>310</v>
          </cell>
          <cell r="J1574">
            <v>0</v>
          </cell>
          <cell r="K1574" t="str">
            <v>闲置</v>
          </cell>
          <cell r="L1574" t="str">
            <v>花果园校区</v>
          </cell>
          <cell r="M1574" t="str">
            <v>贵州省电子商务学校</v>
          </cell>
          <cell r="N1574" t="str">
            <v>学生处（宿管科）</v>
          </cell>
        </row>
        <row r="1575">
          <cell r="B1575" t="str">
            <v>JJ1998000041</v>
          </cell>
          <cell r="C1575" t="str">
            <v>床类</v>
          </cell>
          <cell r="D1575">
            <v>1</v>
          </cell>
          <cell r="E1575" t="str">
            <v>待完善</v>
          </cell>
          <cell r="F1575">
            <v>36035</v>
          </cell>
          <cell r="G1575" t="str">
            <v>花果园校区</v>
          </cell>
          <cell r="H1575">
            <v>310</v>
          </cell>
          <cell r="I1575">
            <v>310</v>
          </cell>
          <cell r="J1575">
            <v>0</v>
          </cell>
          <cell r="K1575" t="str">
            <v>闲置</v>
          </cell>
          <cell r="L1575" t="str">
            <v>花果园校区</v>
          </cell>
          <cell r="M1575" t="str">
            <v>贵州省电子商务学校</v>
          </cell>
          <cell r="N1575" t="str">
            <v>学生处（宿管科）</v>
          </cell>
        </row>
        <row r="1576">
          <cell r="B1576" t="str">
            <v>JJ1998000042</v>
          </cell>
          <cell r="C1576" t="str">
            <v>床类</v>
          </cell>
          <cell r="D1576">
            <v>1</v>
          </cell>
          <cell r="E1576" t="str">
            <v>待完善</v>
          </cell>
          <cell r="F1576">
            <v>36035</v>
          </cell>
          <cell r="G1576" t="str">
            <v>花果园校区</v>
          </cell>
          <cell r="H1576">
            <v>310</v>
          </cell>
          <cell r="I1576">
            <v>310</v>
          </cell>
          <cell r="J1576">
            <v>0</v>
          </cell>
          <cell r="K1576" t="str">
            <v>闲置</v>
          </cell>
          <cell r="L1576" t="str">
            <v>花果园校区</v>
          </cell>
          <cell r="M1576" t="str">
            <v>贵州省电子商务学校</v>
          </cell>
          <cell r="N1576" t="str">
            <v>学生处（宿管科）</v>
          </cell>
        </row>
        <row r="1577">
          <cell r="B1577" t="str">
            <v>JJ1998000043</v>
          </cell>
          <cell r="C1577" t="str">
            <v>床类</v>
          </cell>
          <cell r="D1577">
            <v>1</v>
          </cell>
          <cell r="E1577" t="str">
            <v>待完善</v>
          </cell>
          <cell r="F1577">
            <v>36035</v>
          </cell>
          <cell r="G1577" t="str">
            <v>花果园校区</v>
          </cell>
          <cell r="H1577">
            <v>310</v>
          </cell>
          <cell r="I1577">
            <v>310</v>
          </cell>
          <cell r="J1577">
            <v>0</v>
          </cell>
          <cell r="K1577" t="str">
            <v>闲置</v>
          </cell>
          <cell r="L1577" t="str">
            <v>花果园校区</v>
          </cell>
          <cell r="M1577" t="str">
            <v>贵州省电子商务学校</v>
          </cell>
          <cell r="N1577" t="str">
            <v>学生处（宿管科）</v>
          </cell>
        </row>
        <row r="1578">
          <cell r="B1578" t="str">
            <v>JJ1998000044</v>
          </cell>
          <cell r="C1578" t="str">
            <v>床类</v>
          </cell>
          <cell r="D1578">
            <v>1</v>
          </cell>
          <cell r="E1578" t="str">
            <v>待完善</v>
          </cell>
          <cell r="F1578">
            <v>36035</v>
          </cell>
          <cell r="G1578" t="str">
            <v>花果园校区</v>
          </cell>
          <cell r="H1578">
            <v>310</v>
          </cell>
          <cell r="I1578">
            <v>310</v>
          </cell>
          <cell r="J1578">
            <v>0</v>
          </cell>
          <cell r="K1578" t="str">
            <v>闲置</v>
          </cell>
          <cell r="L1578" t="str">
            <v>花果园校区</v>
          </cell>
          <cell r="M1578" t="str">
            <v>贵州省电子商务学校</v>
          </cell>
          <cell r="N1578" t="str">
            <v>学生处（宿管科）</v>
          </cell>
        </row>
        <row r="1579">
          <cell r="B1579" t="str">
            <v>JJ1998000045</v>
          </cell>
          <cell r="C1579" t="str">
            <v>床类</v>
          </cell>
          <cell r="D1579">
            <v>1</v>
          </cell>
          <cell r="E1579" t="str">
            <v>待完善</v>
          </cell>
          <cell r="F1579">
            <v>36035</v>
          </cell>
          <cell r="G1579" t="str">
            <v>花果园校区</v>
          </cell>
          <cell r="H1579">
            <v>310</v>
          </cell>
          <cell r="I1579">
            <v>310</v>
          </cell>
          <cell r="J1579">
            <v>0</v>
          </cell>
          <cell r="K1579" t="str">
            <v>闲置</v>
          </cell>
          <cell r="L1579" t="str">
            <v>花果园校区</v>
          </cell>
          <cell r="M1579" t="str">
            <v>贵州省电子商务学校</v>
          </cell>
          <cell r="N1579" t="str">
            <v>学生处（宿管科）</v>
          </cell>
        </row>
        <row r="1580">
          <cell r="B1580" t="str">
            <v>JJ1998000046</v>
          </cell>
          <cell r="C1580" t="str">
            <v>床类</v>
          </cell>
          <cell r="D1580">
            <v>1</v>
          </cell>
          <cell r="E1580" t="str">
            <v>待完善</v>
          </cell>
          <cell r="F1580">
            <v>36035</v>
          </cell>
          <cell r="G1580" t="str">
            <v>花果园校区</v>
          </cell>
          <cell r="H1580">
            <v>310</v>
          </cell>
          <cell r="I1580">
            <v>310</v>
          </cell>
          <cell r="J1580">
            <v>0</v>
          </cell>
          <cell r="K1580" t="str">
            <v>闲置</v>
          </cell>
          <cell r="L1580" t="str">
            <v>花果园校区</v>
          </cell>
          <cell r="M1580" t="str">
            <v>贵州省电子商务学校</v>
          </cell>
          <cell r="N1580" t="str">
            <v>学生处（宿管科）</v>
          </cell>
        </row>
        <row r="1581">
          <cell r="B1581" t="str">
            <v>JJ1998000047</v>
          </cell>
          <cell r="C1581" t="str">
            <v>床类</v>
          </cell>
          <cell r="D1581">
            <v>1</v>
          </cell>
          <cell r="E1581" t="str">
            <v>待完善</v>
          </cell>
          <cell r="F1581">
            <v>36035</v>
          </cell>
          <cell r="G1581" t="str">
            <v>花果园校区</v>
          </cell>
          <cell r="H1581">
            <v>310</v>
          </cell>
          <cell r="I1581">
            <v>310</v>
          </cell>
          <cell r="J1581">
            <v>0</v>
          </cell>
          <cell r="K1581" t="str">
            <v>闲置</v>
          </cell>
          <cell r="L1581" t="str">
            <v>花果园校区</v>
          </cell>
          <cell r="M1581" t="str">
            <v>贵州省电子商务学校</v>
          </cell>
          <cell r="N1581" t="str">
            <v>学生处（宿管科）</v>
          </cell>
        </row>
        <row r="1582">
          <cell r="B1582" t="str">
            <v>JJ1998000048</v>
          </cell>
          <cell r="C1582" t="str">
            <v>床类</v>
          </cell>
          <cell r="D1582">
            <v>1</v>
          </cell>
          <cell r="E1582" t="str">
            <v>待完善</v>
          </cell>
          <cell r="F1582">
            <v>36035</v>
          </cell>
          <cell r="G1582" t="str">
            <v>花果园校区</v>
          </cell>
          <cell r="H1582">
            <v>310</v>
          </cell>
          <cell r="I1582">
            <v>310</v>
          </cell>
          <cell r="J1582">
            <v>0</v>
          </cell>
          <cell r="K1582" t="str">
            <v>闲置</v>
          </cell>
          <cell r="L1582" t="str">
            <v>花果园校区</v>
          </cell>
          <cell r="M1582" t="str">
            <v>贵州省电子商务学校</v>
          </cell>
          <cell r="N1582" t="str">
            <v>学生处（宿管科）</v>
          </cell>
        </row>
        <row r="1583">
          <cell r="B1583" t="str">
            <v>JJ1998000049</v>
          </cell>
          <cell r="C1583" t="str">
            <v>床类</v>
          </cell>
          <cell r="D1583">
            <v>1</v>
          </cell>
          <cell r="E1583" t="str">
            <v>待完善</v>
          </cell>
          <cell r="F1583">
            <v>36035</v>
          </cell>
          <cell r="G1583" t="str">
            <v>花果园校区</v>
          </cell>
          <cell r="H1583">
            <v>310</v>
          </cell>
          <cell r="I1583">
            <v>310</v>
          </cell>
          <cell r="J1583">
            <v>0</v>
          </cell>
          <cell r="K1583" t="str">
            <v>闲置</v>
          </cell>
          <cell r="L1583" t="str">
            <v>花果园校区</v>
          </cell>
          <cell r="M1583" t="str">
            <v>贵州省电子商务学校</v>
          </cell>
          <cell r="N1583" t="str">
            <v>学生处（宿管科）</v>
          </cell>
        </row>
        <row r="1584">
          <cell r="B1584" t="str">
            <v>JJ1998000050</v>
          </cell>
          <cell r="C1584" t="str">
            <v>床类</v>
          </cell>
          <cell r="D1584">
            <v>1</v>
          </cell>
          <cell r="E1584" t="str">
            <v>待完善</v>
          </cell>
          <cell r="F1584">
            <v>36035</v>
          </cell>
          <cell r="G1584" t="str">
            <v>花果园校区</v>
          </cell>
          <cell r="H1584">
            <v>310</v>
          </cell>
          <cell r="I1584">
            <v>310</v>
          </cell>
          <cell r="J1584">
            <v>0</v>
          </cell>
          <cell r="K1584" t="str">
            <v>闲置</v>
          </cell>
          <cell r="L1584" t="str">
            <v>花果园校区</v>
          </cell>
          <cell r="M1584" t="str">
            <v>贵州省电子商务学校</v>
          </cell>
          <cell r="N1584" t="str">
            <v>学生处（宿管科）</v>
          </cell>
        </row>
        <row r="1585">
          <cell r="B1585" t="str">
            <v>JJ1998000051</v>
          </cell>
          <cell r="C1585" t="str">
            <v>床类</v>
          </cell>
          <cell r="D1585">
            <v>1</v>
          </cell>
          <cell r="E1585" t="str">
            <v>待完善</v>
          </cell>
          <cell r="F1585">
            <v>36035</v>
          </cell>
          <cell r="G1585" t="str">
            <v>花果园校区</v>
          </cell>
          <cell r="H1585">
            <v>310</v>
          </cell>
          <cell r="I1585">
            <v>310</v>
          </cell>
          <cell r="J1585">
            <v>0</v>
          </cell>
          <cell r="K1585" t="str">
            <v>闲置</v>
          </cell>
          <cell r="L1585" t="str">
            <v>花果园校区</v>
          </cell>
          <cell r="M1585" t="str">
            <v>贵州省电子商务学校</v>
          </cell>
          <cell r="N1585" t="str">
            <v>学生处（宿管科）</v>
          </cell>
        </row>
        <row r="1586">
          <cell r="B1586" t="str">
            <v>JJ1998000052</v>
          </cell>
          <cell r="C1586" t="str">
            <v>床类</v>
          </cell>
          <cell r="D1586">
            <v>1</v>
          </cell>
          <cell r="E1586" t="str">
            <v>待完善</v>
          </cell>
          <cell r="F1586">
            <v>36035</v>
          </cell>
          <cell r="G1586" t="str">
            <v>花果园校区</v>
          </cell>
          <cell r="H1586">
            <v>310</v>
          </cell>
          <cell r="I1586">
            <v>310</v>
          </cell>
          <cell r="J1586">
            <v>0</v>
          </cell>
          <cell r="K1586" t="str">
            <v>闲置</v>
          </cell>
          <cell r="L1586" t="str">
            <v>花果园校区</v>
          </cell>
          <cell r="M1586" t="str">
            <v>贵州省电子商务学校</v>
          </cell>
          <cell r="N1586" t="str">
            <v>学生处（宿管科）</v>
          </cell>
        </row>
        <row r="1587">
          <cell r="B1587" t="str">
            <v>JJ1998000053</v>
          </cell>
          <cell r="C1587" t="str">
            <v>床类</v>
          </cell>
          <cell r="D1587">
            <v>1</v>
          </cell>
          <cell r="E1587" t="str">
            <v>待完善</v>
          </cell>
          <cell r="F1587">
            <v>36035</v>
          </cell>
          <cell r="G1587" t="str">
            <v>花果园校区</v>
          </cell>
          <cell r="H1587">
            <v>310</v>
          </cell>
          <cell r="I1587">
            <v>310</v>
          </cell>
          <cell r="J1587">
            <v>0</v>
          </cell>
          <cell r="K1587" t="str">
            <v>闲置</v>
          </cell>
          <cell r="L1587" t="str">
            <v>花果园校区</v>
          </cell>
          <cell r="M1587" t="str">
            <v>贵州省电子商务学校</v>
          </cell>
          <cell r="N1587" t="str">
            <v>学生处（宿管科）</v>
          </cell>
        </row>
        <row r="1588">
          <cell r="B1588" t="str">
            <v>JJ1998000054</v>
          </cell>
          <cell r="C1588" t="str">
            <v>床类</v>
          </cell>
          <cell r="D1588">
            <v>1</v>
          </cell>
          <cell r="E1588" t="str">
            <v>待完善</v>
          </cell>
          <cell r="F1588">
            <v>36035</v>
          </cell>
          <cell r="G1588" t="str">
            <v>花果园校区</v>
          </cell>
          <cell r="H1588">
            <v>310</v>
          </cell>
          <cell r="I1588">
            <v>310</v>
          </cell>
          <cell r="J1588">
            <v>0</v>
          </cell>
          <cell r="K1588" t="str">
            <v>闲置</v>
          </cell>
          <cell r="L1588" t="str">
            <v>花果园校区</v>
          </cell>
          <cell r="M1588" t="str">
            <v>贵州省电子商务学校</v>
          </cell>
          <cell r="N1588" t="str">
            <v>学生处（宿管科）</v>
          </cell>
        </row>
        <row r="1589">
          <cell r="B1589" t="str">
            <v>JJ1998000055</v>
          </cell>
          <cell r="C1589" t="str">
            <v>床类</v>
          </cell>
          <cell r="D1589">
            <v>1</v>
          </cell>
          <cell r="E1589" t="str">
            <v>待完善</v>
          </cell>
          <cell r="F1589">
            <v>36035</v>
          </cell>
          <cell r="G1589" t="str">
            <v>花果园校区</v>
          </cell>
          <cell r="H1589">
            <v>310</v>
          </cell>
          <cell r="I1589">
            <v>310</v>
          </cell>
          <cell r="J1589">
            <v>0</v>
          </cell>
          <cell r="K1589" t="str">
            <v>闲置</v>
          </cell>
          <cell r="L1589" t="str">
            <v>花果园校区</v>
          </cell>
          <cell r="M1589" t="str">
            <v>贵州省电子商务学校</v>
          </cell>
          <cell r="N1589" t="str">
            <v>学生处（宿管科）</v>
          </cell>
        </row>
        <row r="1590">
          <cell r="B1590" t="str">
            <v>JJ1998000056</v>
          </cell>
          <cell r="C1590" t="str">
            <v>床类</v>
          </cell>
          <cell r="D1590">
            <v>1</v>
          </cell>
          <cell r="E1590" t="str">
            <v>待完善</v>
          </cell>
          <cell r="F1590">
            <v>36035</v>
          </cell>
          <cell r="G1590" t="str">
            <v>花果园校区</v>
          </cell>
          <cell r="H1590">
            <v>310</v>
          </cell>
          <cell r="I1590">
            <v>310</v>
          </cell>
          <cell r="J1590">
            <v>0</v>
          </cell>
          <cell r="K1590" t="str">
            <v>闲置</v>
          </cell>
          <cell r="L1590" t="str">
            <v>花果园校区</v>
          </cell>
          <cell r="M1590" t="str">
            <v>贵州省电子商务学校</v>
          </cell>
          <cell r="N1590" t="str">
            <v>学生处（宿管科）</v>
          </cell>
        </row>
        <row r="1591">
          <cell r="B1591" t="str">
            <v>JJ1998000057</v>
          </cell>
          <cell r="C1591" t="str">
            <v>床类</v>
          </cell>
          <cell r="D1591">
            <v>1</v>
          </cell>
          <cell r="E1591" t="str">
            <v>待完善</v>
          </cell>
          <cell r="F1591">
            <v>36035</v>
          </cell>
          <cell r="G1591" t="str">
            <v>花果园校区</v>
          </cell>
          <cell r="H1591">
            <v>310</v>
          </cell>
          <cell r="I1591">
            <v>310</v>
          </cell>
          <cell r="J1591">
            <v>0</v>
          </cell>
          <cell r="K1591" t="str">
            <v>闲置</v>
          </cell>
          <cell r="L1591" t="str">
            <v>花果园校区</v>
          </cell>
          <cell r="M1591" t="str">
            <v>贵州省电子商务学校</v>
          </cell>
          <cell r="N1591" t="str">
            <v>学生处（宿管科）</v>
          </cell>
        </row>
        <row r="1592">
          <cell r="B1592" t="str">
            <v>JJ1998000058</v>
          </cell>
          <cell r="C1592" t="str">
            <v>铝合金梯</v>
          </cell>
          <cell r="D1592">
            <v>1</v>
          </cell>
          <cell r="E1592" t="str">
            <v>待完善</v>
          </cell>
          <cell r="F1592">
            <v>35969</v>
          </cell>
          <cell r="G1592" t="str">
            <v>花果园校区</v>
          </cell>
          <cell r="H1592">
            <v>700</v>
          </cell>
          <cell r="I1592">
            <v>700</v>
          </cell>
          <cell r="J1592">
            <v>0</v>
          </cell>
          <cell r="K1592" t="str">
            <v>毁损</v>
          </cell>
          <cell r="L1592" t="str">
            <v>花果园校区</v>
          </cell>
          <cell r="M1592" t="str">
            <v>后勤保卫处</v>
          </cell>
          <cell r="N1592" t="str">
            <v>后勤保卫处</v>
          </cell>
        </row>
        <row r="1593">
          <cell r="B1593" t="str">
            <v>JJ1997000001</v>
          </cell>
          <cell r="C1593" t="str">
            <v>木文件柜</v>
          </cell>
          <cell r="D1593">
            <v>1</v>
          </cell>
          <cell r="E1593" t="str">
            <v>待完善</v>
          </cell>
          <cell r="F1593">
            <v>35795</v>
          </cell>
          <cell r="G1593" t="str">
            <v>花果园校区</v>
          </cell>
          <cell r="H1593">
            <v>178.09</v>
          </cell>
          <cell r="I1593">
            <v>178.09</v>
          </cell>
          <cell r="J1593">
            <v>0</v>
          </cell>
          <cell r="K1593" t="str">
            <v>毁损</v>
          </cell>
          <cell r="L1593" t="str">
            <v>语数外办公室致真楼6-2-6</v>
          </cell>
          <cell r="M1593" t="str">
            <v>语数外教研室老师</v>
          </cell>
          <cell r="N1593" t="str">
            <v>基础部</v>
          </cell>
        </row>
        <row r="1594">
          <cell r="B1594" t="str">
            <v>JJ1997000002</v>
          </cell>
          <cell r="C1594" t="str">
            <v>木文件柜</v>
          </cell>
          <cell r="D1594">
            <v>1</v>
          </cell>
          <cell r="E1594" t="str">
            <v>待完善</v>
          </cell>
          <cell r="F1594">
            <v>35795</v>
          </cell>
          <cell r="G1594" t="str">
            <v>花果园校区</v>
          </cell>
          <cell r="H1594">
            <v>178.09</v>
          </cell>
          <cell r="I1594">
            <v>178.09</v>
          </cell>
          <cell r="J1594">
            <v>0</v>
          </cell>
          <cell r="K1594" t="str">
            <v>毁损</v>
          </cell>
          <cell r="L1594" t="str">
            <v>语数外办公室致真楼6-2-6</v>
          </cell>
          <cell r="M1594" t="str">
            <v>语数外教研室老师</v>
          </cell>
          <cell r="N1594" t="str">
            <v>基础部</v>
          </cell>
        </row>
        <row r="1595">
          <cell r="B1595" t="str">
            <v>JJ1997000003</v>
          </cell>
          <cell r="C1595" t="str">
            <v>木文件柜</v>
          </cell>
          <cell r="D1595">
            <v>1</v>
          </cell>
          <cell r="E1595" t="str">
            <v>待完善</v>
          </cell>
          <cell r="F1595">
            <v>35795</v>
          </cell>
          <cell r="G1595" t="str">
            <v>花果园校区</v>
          </cell>
          <cell r="H1595">
            <v>178.09</v>
          </cell>
          <cell r="I1595">
            <v>178.09</v>
          </cell>
          <cell r="J1595">
            <v>0</v>
          </cell>
          <cell r="K1595" t="str">
            <v>毁损</v>
          </cell>
          <cell r="L1595" t="str">
            <v>语数外办公室致真楼6-2-6</v>
          </cell>
          <cell r="M1595" t="str">
            <v>语数外教研室老师</v>
          </cell>
          <cell r="N1595" t="str">
            <v>基础部</v>
          </cell>
        </row>
        <row r="1596">
          <cell r="B1596" t="str">
            <v>JJ1997000004</v>
          </cell>
          <cell r="C1596" t="str">
            <v>阶梯型独角连坐椅</v>
          </cell>
          <cell r="D1596">
            <v>1</v>
          </cell>
          <cell r="E1596" t="str">
            <v>待完善</v>
          </cell>
          <cell r="F1596">
            <v>35795</v>
          </cell>
          <cell r="G1596" t="str">
            <v>花果园校区</v>
          </cell>
          <cell r="H1596">
            <v>30</v>
          </cell>
          <cell r="I1596">
            <v>30</v>
          </cell>
          <cell r="J1596">
            <v>0</v>
          </cell>
          <cell r="K1596" t="str">
            <v>闲置</v>
          </cell>
          <cell r="L1596" t="str">
            <v>花果园一教407（阶梯教室）</v>
          </cell>
          <cell r="M1596" t="str">
            <v>贵州省电子商务学校</v>
          </cell>
          <cell r="N1596" t="str">
            <v>花果园校区</v>
          </cell>
        </row>
        <row r="1597">
          <cell r="B1597" t="str">
            <v>JJ1997000005</v>
          </cell>
          <cell r="C1597" t="str">
            <v>木文件柜</v>
          </cell>
          <cell r="D1597">
            <v>1</v>
          </cell>
          <cell r="E1597" t="str">
            <v>待完善</v>
          </cell>
          <cell r="F1597">
            <v>35795</v>
          </cell>
          <cell r="G1597" t="str">
            <v>花果园校区</v>
          </cell>
          <cell r="H1597">
            <v>178.09</v>
          </cell>
          <cell r="I1597">
            <v>178.09</v>
          </cell>
          <cell r="J1597">
            <v>0</v>
          </cell>
          <cell r="K1597" t="str">
            <v>毁损</v>
          </cell>
          <cell r="L1597" t="str">
            <v>语数外办公室致真楼6-2-6</v>
          </cell>
          <cell r="M1597" t="str">
            <v>语数外教研室老师</v>
          </cell>
          <cell r="N1597" t="str">
            <v>基础部</v>
          </cell>
        </row>
        <row r="1598">
          <cell r="B1598" t="str">
            <v>JJ1997000006</v>
          </cell>
          <cell r="C1598" t="str">
            <v>木文件柜</v>
          </cell>
          <cell r="D1598">
            <v>1</v>
          </cell>
          <cell r="E1598" t="str">
            <v>待完善</v>
          </cell>
          <cell r="F1598">
            <v>35795</v>
          </cell>
          <cell r="G1598" t="str">
            <v>花果园校区</v>
          </cell>
          <cell r="H1598">
            <v>178.09</v>
          </cell>
          <cell r="I1598">
            <v>178.09</v>
          </cell>
          <cell r="J1598">
            <v>0</v>
          </cell>
          <cell r="K1598" t="str">
            <v>毁损</v>
          </cell>
          <cell r="L1598" t="str">
            <v>语数外办公室致真楼6-2-6</v>
          </cell>
          <cell r="M1598" t="str">
            <v>语数外教研室老师</v>
          </cell>
          <cell r="N1598" t="str">
            <v>基础部</v>
          </cell>
        </row>
        <row r="1599">
          <cell r="B1599" t="str">
            <v>JJ1997000015</v>
          </cell>
          <cell r="C1599" t="str">
            <v>阶梯型独角连坐椅</v>
          </cell>
          <cell r="D1599">
            <v>1</v>
          </cell>
          <cell r="E1599" t="str">
            <v>待完善</v>
          </cell>
          <cell r="F1599">
            <v>35795</v>
          </cell>
          <cell r="G1599" t="str">
            <v>花果园校区</v>
          </cell>
          <cell r="H1599">
            <v>30</v>
          </cell>
          <cell r="I1599">
            <v>30</v>
          </cell>
          <cell r="J1599">
            <v>0</v>
          </cell>
          <cell r="K1599" t="str">
            <v>闲置</v>
          </cell>
          <cell r="L1599" t="str">
            <v>花果园一教407（阶梯教室）</v>
          </cell>
          <cell r="M1599" t="str">
            <v>贵州省电子商务学校</v>
          </cell>
          <cell r="N1599" t="str">
            <v>花果园校区</v>
          </cell>
        </row>
        <row r="1600">
          <cell r="B1600" t="str">
            <v>JJ1997000016</v>
          </cell>
          <cell r="C1600" t="str">
            <v>阶梯型独角连坐椅</v>
          </cell>
          <cell r="D1600">
            <v>1</v>
          </cell>
          <cell r="E1600" t="str">
            <v>待完善</v>
          </cell>
          <cell r="F1600">
            <v>35795</v>
          </cell>
          <cell r="G1600" t="str">
            <v>花果园校区</v>
          </cell>
          <cell r="H1600">
            <v>30</v>
          </cell>
          <cell r="I1600">
            <v>30</v>
          </cell>
          <cell r="J1600">
            <v>0</v>
          </cell>
          <cell r="K1600" t="str">
            <v>闲置</v>
          </cell>
          <cell r="L1600" t="str">
            <v>花果园一教407（阶梯教室）</v>
          </cell>
          <cell r="M1600" t="str">
            <v>贵州省电子商务学校</v>
          </cell>
          <cell r="N1600" t="str">
            <v>花果园校区</v>
          </cell>
        </row>
        <row r="1601">
          <cell r="B1601" t="str">
            <v>JJ1997000017</v>
          </cell>
          <cell r="C1601" t="str">
            <v>阶梯型独角连坐椅</v>
          </cell>
          <cell r="D1601">
            <v>1</v>
          </cell>
          <cell r="E1601" t="str">
            <v>待完善</v>
          </cell>
          <cell r="F1601">
            <v>35795</v>
          </cell>
          <cell r="G1601" t="str">
            <v>花果园校区</v>
          </cell>
          <cell r="H1601">
            <v>30</v>
          </cell>
          <cell r="I1601">
            <v>30</v>
          </cell>
          <cell r="J1601">
            <v>0</v>
          </cell>
          <cell r="K1601" t="str">
            <v>闲置</v>
          </cell>
          <cell r="L1601" t="str">
            <v>花果园一教407（阶梯教室）</v>
          </cell>
          <cell r="M1601" t="str">
            <v>贵州省电子商务学校</v>
          </cell>
          <cell r="N1601" t="str">
            <v>花果园校区</v>
          </cell>
        </row>
        <row r="1602">
          <cell r="B1602" t="str">
            <v>JJ1997000018</v>
          </cell>
          <cell r="C1602" t="str">
            <v>阶梯型独角连坐椅</v>
          </cell>
          <cell r="D1602">
            <v>1</v>
          </cell>
          <cell r="E1602" t="str">
            <v>待完善</v>
          </cell>
          <cell r="F1602">
            <v>35795</v>
          </cell>
          <cell r="G1602" t="str">
            <v>花果园校区</v>
          </cell>
          <cell r="H1602">
            <v>30</v>
          </cell>
          <cell r="I1602">
            <v>30</v>
          </cell>
          <cell r="J1602">
            <v>0</v>
          </cell>
          <cell r="K1602" t="str">
            <v>闲置</v>
          </cell>
          <cell r="L1602" t="str">
            <v>花果园一教407（阶梯教室）</v>
          </cell>
          <cell r="M1602" t="str">
            <v>贵州省电子商务学校</v>
          </cell>
          <cell r="N1602" t="str">
            <v>花果园校区</v>
          </cell>
        </row>
        <row r="1603">
          <cell r="B1603" t="str">
            <v>JJ1997000019</v>
          </cell>
          <cell r="C1603" t="str">
            <v>阶梯型独角连坐椅</v>
          </cell>
          <cell r="D1603">
            <v>1</v>
          </cell>
          <cell r="E1603" t="str">
            <v>待完善</v>
          </cell>
          <cell r="F1603">
            <v>35795</v>
          </cell>
          <cell r="G1603" t="str">
            <v>花果园校区</v>
          </cell>
          <cell r="H1603">
            <v>30</v>
          </cell>
          <cell r="I1603">
            <v>30</v>
          </cell>
          <cell r="J1603">
            <v>0</v>
          </cell>
          <cell r="K1603" t="str">
            <v>闲置</v>
          </cell>
          <cell r="L1603" t="str">
            <v>花果园一教407（阶梯教室）</v>
          </cell>
          <cell r="M1603" t="str">
            <v>贵州省电子商务学校</v>
          </cell>
          <cell r="N1603" t="str">
            <v>花果园校区</v>
          </cell>
        </row>
        <row r="1604">
          <cell r="B1604" t="str">
            <v>JJ1997000020</v>
          </cell>
          <cell r="C1604" t="str">
            <v>木文件柜</v>
          </cell>
          <cell r="D1604">
            <v>1</v>
          </cell>
          <cell r="E1604" t="str">
            <v>待完善</v>
          </cell>
          <cell r="F1604">
            <v>35795</v>
          </cell>
          <cell r="G1604" t="str">
            <v>花果园校区</v>
          </cell>
          <cell r="H1604">
            <v>178.09</v>
          </cell>
          <cell r="I1604">
            <v>178.09</v>
          </cell>
          <cell r="J1604">
            <v>0</v>
          </cell>
          <cell r="K1604" t="str">
            <v>毁损</v>
          </cell>
          <cell r="L1604" t="str">
            <v>语数外办公室致真楼6-2-6</v>
          </cell>
          <cell r="M1604" t="str">
            <v>语数外教研室老师</v>
          </cell>
          <cell r="N1604" t="str">
            <v>基础部</v>
          </cell>
        </row>
        <row r="1605">
          <cell r="B1605" t="str">
            <v>JJ1997000021</v>
          </cell>
          <cell r="C1605" t="str">
            <v>阶梯型独角连坐椅</v>
          </cell>
          <cell r="D1605">
            <v>1</v>
          </cell>
          <cell r="E1605" t="str">
            <v>待完善</v>
          </cell>
          <cell r="F1605">
            <v>35795</v>
          </cell>
          <cell r="G1605" t="str">
            <v>花果园校区</v>
          </cell>
          <cell r="H1605">
            <v>30</v>
          </cell>
          <cell r="I1605">
            <v>30</v>
          </cell>
          <cell r="J1605">
            <v>0</v>
          </cell>
          <cell r="K1605" t="str">
            <v>闲置</v>
          </cell>
          <cell r="L1605" t="str">
            <v>花果园一教407（阶梯教室）</v>
          </cell>
          <cell r="M1605" t="str">
            <v>贵州省电子商务学校</v>
          </cell>
          <cell r="N1605" t="str">
            <v>花果园校区</v>
          </cell>
        </row>
        <row r="1606">
          <cell r="B1606" t="str">
            <v>JJ1997000022</v>
          </cell>
          <cell r="C1606" t="str">
            <v>阶梯型独角连坐椅</v>
          </cell>
          <cell r="D1606">
            <v>1</v>
          </cell>
          <cell r="E1606" t="str">
            <v>待完善</v>
          </cell>
          <cell r="F1606">
            <v>35795</v>
          </cell>
          <cell r="G1606" t="str">
            <v>花果园校区</v>
          </cell>
          <cell r="H1606">
            <v>30</v>
          </cell>
          <cell r="I1606">
            <v>30</v>
          </cell>
          <cell r="J1606">
            <v>0</v>
          </cell>
          <cell r="K1606" t="str">
            <v>闲置</v>
          </cell>
          <cell r="L1606" t="str">
            <v>花果园一教407（阶梯教室）</v>
          </cell>
          <cell r="M1606" t="str">
            <v>贵州省电子商务学校</v>
          </cell>
          <cell r="N1606" t="str">
            <v>花果园校区</v>
          </cell>
        </row>
        <row r="1607">
          <cell r="B1607" t="str">
            <v>JJ1997000027</v>
          </cell>
          <cell r="C1607" t="str">
            <v>阶梯型独角连坐椅</v>
          </cell>
          <cell r="D1607">
            <v>1</v>
          </cell>
          <cell r="E1607" t="str">
            <v>待完善</v>
          </cell>
          <cell r="F1607">
            <v>35795</v>
          </cell>
          <cell r="G1607" t="str">
            <v>花果园校区</v>
          </cell>
          <cell r="H1607">
            <v>30</v>
          </cell>
          <cell r="I1607">
            <v>30</v>
          </cell>
          <cell r="J1607">
            <v>0</v>
          </cell>
          <cell r="K1607" t="str">
            <v>闲置</v>
          </cell>
          <cell r="L1607" t="str">
            <v>花果园一教407（阶梯教室）</v>
          </cell>
          <cell r="M1607" t="str">
            <v>贵州省电子商务学校</v>
          </cell>
          <cell r="N1607" t="str">
            <v>花果园校区</v>
          </cell>
        </row>
        <row r="1608">
          <cell r="B1608" t="str">
            <v>JJ1997000023</v>
          </cell>
          <cell r="C1608" t="str">
            <v>木文件柜</v>
          </cell>
          <cell r="D1608">
            <v>1</v>
          </cell>
          <cell r="E1608" t="str">
            <v>待完善</v>
          </cell>
          <cell r="F1608">
            <v>35795</v>
          </cell>
          <cell r="G1608" t="str">
            <v>花果园校区</v>
          </cell>
          <cell r="H1608">
            <v>178.09</v>
          </cell>
          <cell r="I1608">
            <v>178.09</v>
          </cell>
          <cell r="J1608">
            <v>0</v>
          </cell>
          <cell r="K1608" t="str">
            <v>毁损</v>
          </cell>
          <cell r="L1608" t="str">
            <v>语数外办公室致真楼6-2-6</v>
          </cell>
          <cell r="M1608" t="str">
            <v>语数外教研室老师</v>
          </cell>
          <cell r="N1608" t="str">
            <v>基础部</v>
          </cell>
        </row>
        <row r="1609">
          <cell r="B1609" t="str">
            <v>JJ1997000025</v>
          </cell>
          <cell r="C1609" t="str">
            <v>阶梯型独角连坐椅</v>
          </cell>
          <cell r="D1609">
            <v>1</v>
          </cell>
          <cell r="E1609" t="str">
            <v>待完善</v>
          </cell>
          <cell r="F1609">
            <v>35795</v>
          </cell>
          <cell r="G1609" t="str">
            <v>花果园校区</v>
          </cell>
          <cell r="H1609">
            <v>30</v>
          </cell>
          <cell r="I1609">
            <v>30</v>
          </cell>
          <cell r="J1609">
            <v>0</v>
          </cell>
          <cell r="K1609" t="str">
            <v>闲置</v>
          </cell>
          <cell r="L1609" t="str">
            <v>花果园一教407（阶梯教室）</v>
          </cell>
          <cell r="M1609" t="str">
            <v>贵州省电子商务学校</v>
          </cell>
          <cell r="N1609" t="str">
            <v>花果园校区</v>
          </cell>
        </row>
        <row r="1610">
          <cell r="B1610" t="str">
            <v>JJ1997000026</v>
          </cell>
          <cell r="C1610" t="str">
            <v>木文件柜</v>
          </cell>
          <cell r="D1610">
            <v>1</v>
          </cell>
          <cell r="E1610" t="str">
            <v>待完善</v>
          </cell>
          <cell r="F1610">
            <v>35795</v>
          </cell>
          <cell r="G1610" t="str">
            <v>花果园校区</v>
          </cell>
          <cell r="H1610">
            <v>178.09</v>
          </cell>
          <cell r="I1610">
            <v>178.09</v>
          </cell>
          <cell r="J1610">
            <v>0</v>
          </cell>
          <cell r="K1610" t="str">
            <v>闲置</v>
          </cell>
          <cell r="L1610" t="str">
            <v>D2-2 3楼4楼连廊</v>
          </cell>
          <cell r="M1610" t="str">
            <v>学生处</v>
          </cell>
          <cell r="N1610" t="str">
            <v>学生处</v>
          </cell>
        </row>
        <row r="1611">
          <cell r="B1611" t="str">
            <v>JJ1997000028</v>
          </cell>
          <cell r="C1611" t="str">
            <v>阶梯型独角连坐椅</v>
          </cell>
          <cell r="D1611">
            <v>1</v>
          </cell>
          <cell r="E1611" t="str">
            <v>待完善</v>
          </cell>
          <cell r="F1611">
            <v>35795</v>
          </cell>
          <cell r="G1611" t="str">
            <v>花果园校区</v>
          </cell>
          <cell r="H1611">
            <v>30</v>
          </cell>
          <cell r="I1611">
            <v>30</v>
          </cell>
          <cell r="J1611">
            <v>0</v>
          </cell>
          <cell r="K1611" t="str">
            <v>闲置</v>
          </cell>
          <cell r="L1611" t="str">
            <v>花果园一教407（阶梯教室）</v>
          </cell>
          <cell r="M1611" t="str">
            <v>贵州省电子商务学校</v>
          </cell>
          <cell r="N1611" t="str">
            <v>花果园校区</v>
          </cell>
        </row>
        <row r="1612">
          <cell r="B1612" t="str">
            <v>JJ1997000029</v>
          </cell>
          <cell r="C1612" t="str">
            <v>铁皮文件柜</v>
          </cell>
          <cell r="D1612">
            <v>1</v>
          </cell>
          <cell r="E1612" t="str">
            <v>待完善</v>
          </cell>
          <cell r="F1612">
            <v>35795</v>
          </cell>
          <cell r="G1612" t="str">
            <v>花果园校区</v>
          </cell>
          <cell r="H1612">
            <v>854.88</v>
          </cell>
          <cell r="I1612">
            <v>854.88</v>
          </cell>
          <cell r="J1612">
            <v>0</v>
          </cell>
          <cell r="K1612" t="str">
            <v>未见实物</v>
          </cell>
        </row>
        <row r="1612">
          <cell r="M1612" t="str">
            <v>贵州省电子商务学校</v>
          </cell>
          <cell r="N1612" t="str">
            <v>办公室</v>
          </cell>
        </row>
        <row r="1613">
          <cell r="B1613" t="str">
            <v>JJ1997000030</v>
          </cell>
          <cell r="C1613" t="str">
            <v>阶梯型独角连坐椅</v>
          </cell>
          <cell r="D1613">
            <v>1</v>
          </cell>
          <cell r="E1613" t="str">
            <v>待完善</v>
          </cell>
          <cell r="F1613">
            <v>35795</v>
          </cell>
          <cell r="G1613" t="str">
            <v>花果园校区</v>
          </cell>
          <cell r="H1613">
            <v>30</v>
          </cell>
          <cell r="I1613">
            <v>30</v>
          </cell>
          <cell r="J1613">
            <v>0</v>
          </cell>
          <cell r="K1613" t="str">
            <v>闲置</v>
          </cell>
          <cell r="L1613" t="str">
            <v>花果园一教407（阶梯教室）</v>
          </cell>
          <cell r="M1613" t="str">
            <v>贵州省电子商务学校</v>
          </cell>
          <cell r="N1613" t="str">
            <v>花果园校区</v>
          </cell>
        </row>
        <row r="1614">
          <cell r="B1614" t="str">
            <v>JJ1997000031</v>
          </cell>
          <cell r="C1614" t="str">
            <v>阶梯型独角连坐椅</v>
          </cell>
          <cell r="D1614">
            <v>1</v>
          </cell>
          <cell r="E1614" t="str">
            <v>待完善</v>
          </cell>
          <cell r="F1614">
            <v>35795</v>
          </cell>
          <cell r="G1614" t="str">
            <v>花果园校区</v>
          </cell>
          <cell r="H1614">
            <v>30</v>
          </cell>
          <cell r="I1614">
            <v>30</v>
          </cell>
          <cell r="J1614">
            <v>0</v>
          </cell>
          <cell r="K1614" t="str">
            <v>闲置</v>
          </cell>
          <cell r="L1614" t="str">
            <v>花果园一教407（阶梯教室）</v>
          </cell>
          <cell r="M1614" t="str">
            <v>贵州省电子商务学校</v>
          </cell>
          <cell r="N1614" t="str">
            <v>花果园校区</v>
          </cell>
        </row>
        <row r="1615">
          <cell r="B1615" t="str">
            <v>JJ1997000032</v>
          </cell>
          <cell r="C1615" t="str">
            <v>木文件柜</v>
          </cell>
          <cell r="D1615">
            <v>1</v>
          </cell>
          <cell r="E1615" t="str">
            <v>待完善</v>
          </cell>
          <cell r="F1615">
            <v>35795</v>
          </cell>
          <cell r="G1615" t="str">
            <v>花果园校区</v>
          </cell>
          <cell r="H1615">
            <v>178.09</v>
          </cell>
          <cell r="I1615">
            <v>178.09</v>
          </cell>
          <cell r="J1615">
            <v>0</v>
          </cell>
          <cell r="K1615" t="str">
            <v>毁损</v>
          </cell>
          <cell r="L1615" t="str">
            <v>偕作苑1单元架空层学生事务服务中心</v>
          </cell>
          <cell r="M1615" t="str">
            <v>学生处</v>
          </cell>
          <cell r="N1615" t="str">
            <v>学生处</v>
          </cell>
        </row>
        <row r="1616">
          <cell r="B1616" t="str">
            <v>JJ1997000033</v>
          </cell>
          <cell r="C1616" t="str">
            <v>铁皮文件柜</v>
          </cell>
          <cell r="D1616">
            <v>1</v>
          </cell>
          <cell r="E1616" t="str">
            <v>待完善</v>
          </cell>
          <cell r="F1616">
            <v>35795</v>
          </cell>
          <cell r="G1616" t="str">
            <v>花果园校区</v>
          </cell>
          <cell r="H1616">
            <v>854.88</v>
          </cell>
          <cell r="I1616">
            <v>854.88</v>
          </cell>
          <cell r="J1616">
            <v>0</v>
          </cell>
          <cell r="K1616" t="str">
            <v>闲置</v>
          </cell>
          <cell r="L1616" t="str">
            <v>花果园校区二教7楼</v>
          </cell>
          <cell r="M1616" t="str">
            <v>贵州省电子商务学校</v>
          </cell>
          <cell r="N1616" t="str">
            <v>花果园校区</v>
          </cell>
        </row>
        <row r="1617">
          <cell r="B1617" t="str">
            <v>JJ1997000034</v>
          </cell>
          <cell r="C1617" t="str">
            <v>阶梯型独角连坐椅</v>
          </cell>
          <cell r="D1617">
            <v>1</v>
          </cell>
          <cell r="E1617" t="str">
            <v>待完善</v>
          </cell>
          <cell r="F1617">
            <v>35795</v>
          </cell>
          <cell r="G1617" t="str">
            <v>花果园校区</v>
          </cell>
          <cell r="H1617">
            <v>30</v>
          </cell>
          <cell r="I1617">
            <v>30</v>
          </cell>
          <cell r="J1617">
            <v>0</v>
          </cell>
          <cell r="K1617" t="str">
            <v>闲置</v>
          </cell>
          <cell r="L1617" t="str">
            <v>花果园一教407（阶梯教室）</v>
          </cell>
          <cell r="M1617" t="str">
            <v>贵州省电子商务学校</v>
          </cell>
          <cell r="N1617" t="str">
            <v>花果园校区</v>
          </cell>
        </row>
        <row r="1618">
          <cell r="B1618" t="str">
            <v>JJ1997000035</v>
          </cell>
          <cell r="C1618" t="str">
            <v>阶梯型独角连坐椅</v>
          </cell>
          <cell r="D1618">
            <v>1</v>
          </cell>
          <cell r="E1618" t="str">
            <v>待完善</v>
          </cell>
          <cell r="F1618">
            <v>35795</v>
          </cell>
          <cell r="G1618" t="str">
            <v>花果园校区</v>
          </cell>
          <cell r="H1618">
            <v>30</v>
          </cell>
          <cell r="I1618">
            <v>30</v>
          </cell>
          <cell r="J1618">
            <v>0</v>
          </cell>
          <cell r="K1618" t="str">
            <v>闲置</v>
          </cell>
          <cell r="L1618" t="str">
            <v>花果园一教407（阶梯教室）</v>
          </cell>
          <cell r="M1618" t="str">
            <v>贵州省电子商务学校</v>
          </cell>
          <cell r="N1618" t="str">
            <v>花果园校区</v>
          </cell>
        </row>
        <row r="1619">
          <cell r="B1619" t="str">
            <v>JJ1997000036</v>
          </cell>
          <cell r="C1619" t="str">
            <v>阶梯型独角连坐椅</v>
          </cell>
          <cell r="D1619">
            <v>1</v>
          </cell>
          <cell r="E1619" t="str">
            <v>待完善</v>
          </cell>
          <cell r="F1619">
            <v>35795</v>
          </cell>
          <cell r="G1619" t="str">
            <v>花果园校区</v>
          </cell>
          <cell r="H1619">
            <v>30</v>
          </cell>
          <cell r="I1619">
            <v>30</v>
          </cell>
          <cell r="J1619">
            <v>0</v>
          </cell>
          <cell r="K1619" t="str">
            <v>闲置</v>
          </cell>
          <cell r="L1619" t="str">
            <v>花果园一教407（阶梯教室）</v>
          </cell>
          <cell r="M1619" t="str">
            <v>贵州省电子商务学校</v>
          </cell>
          <cell r="N1619" t="str">
            <v>花果园校区</v>
          </cell>
        </row>
        <row r="1620">
          <cell r="B1620" t="str">
            <v>JJ1997000037</v>
          </cell>
          <cell r="C1620" t="str">
            <v>阶梯型独角连坐椅</v>
          </cell>
          <cell r="D1620">
            <v>1</v>
          </cell>
          <cell r="E1620" t="str">
            <v>待完善</v>
          </cell>
          <cell r="F1620">
            <v>35795</v>
          </cell>
          <cell r="G1620" t="str">
            <v>花果园校区</v>
          </cell>
          <cell r="H1620">
            <v>30</v>
          </cell>
          <cell r="I1620">
            <v>30</v>
          </cell>
          <cell r="J1620">
            <v>0</v>
          </cell>
          <cell r="K1620" t="str">
            <v>闲置</v>
          </cell>
          <cell r="L1620" t="str">
            <v>花果园一教407（阶梯教室）</v>
          </cell>
          <cell r="M1620" t="str">
            <v>贵州省电子商务学校</v>
          </cell>
          <cell r="N1620" t="str">
            <v>花果园校区</v>
          </cell>
        </row>
        <row r="1621">
          <cell r="B1621" t="str">
            <v>JJ1997000048</v>
          </cell>
          <cell r="C1621" t="str">
            <v>铁皮文件柜</v>
          </cell>
          <cell r="D1621">
            <v>1</v>
          </cell>
          <cell r="E1621" t="str">
            <v>待完善</v>
          </cell>
          <cell r="F1621">
            <v>35795</v>
          </cell>
          <cell r="G1621" t="str">
            <v>花果园校区</v>
          </cell>
          <cell r="H1621">
            <v>854.88</v>
          </cell>
          <cell r="I1621">
            <v>854.88</v>
          </cell>
          <cell r="J1621">
            <v>0</v>
          </cell>
          <cell r="K1621" t="str">
            <v>闲置</v>
          </cell>
          <cell r="L1621" t="str">
            <v>花果园校区二教7楼</v>
          </cell>
          <cell r="M1621" t="str">
            <v>贵州省电子商务学校</v>
          </cell>
          <cell r="N1621" t="str">
            <v>花果园校区</v>
          </cell>
        </row>
        <row r="1622">
          <cell r="B1622" t="str">
            <v>JJ1997000049</v>
          </cell>
          <cell r="C1622" t="str">
            <v>阶梯型独角连坐椅</v>
          </cell>
          <cell r="D1622">
            <v>1</v>
          </cell>
          <cell r="E1622" t="str">
            <v>待完善</v>
          </cell>
          <cell r="F1622">
            <v>35795</v>
          </cell>
          <cell r="G1622" t="str">
            <v>花果园校区</v>
          </cell>
          <cell r="H1622">
            <v>30</v>
          </cell>
          <cell r="I1622">
            <v>30</v>
          </cell>
          <cell r="J1622">
            <v>0</v>
          </cell>
          <cell r="K1622" t="str">
            <v>闲置</v>
          </cell>
          <cell r="L1622" t="str">
            <v>花果园一教407（阶梯教室）</v>
          </cell>
          <cell r="M1622" t="str">
            <v>贵州省电子商务学校</v>
          </cell>
          <cell r="N1622" t="str">
            <v>花果园校区</v>
          </cell>
        </row>
        <row r="1623">
          <cell r="B1623" t="str">
            <v>JJ1997000050</v>
          </cell>
          <cell r="C1623" t="str">
            <v>木文件柜</v>
          </cell>
          <cell r="D1623">
            <v>1</v>
          </cell>
          <cell r="E1623" t="str">
            <v>待完善</v>
          </cell>
          <cell r="F1623">
            <v>35795</v>
          </cell>
          <cell r="G1623" t="str">
            <v>花果园校区</v>
          </cell>
          <cell r="H1623">
            <v>178.09</v>
          </cell>
          <cell r="I1623">
            <v>178.09</v>
          </cell>
          <cell r="J1623">
            <v>0</v>
          </cell>
          <cell r="K1623" t="str">
            <v>闲置</v>
          </cell>
          <cell r="L1623" t="str">
            <v>D2-2 3楼4楼连廊</v>
          </cell>
          <cell r="M1623" t="str">
            <v>学生处</v>
          </cell>
          <cell r="N1623" t="str">
            <v>学生处</v>
          </cell>
        </row>
        <row r="1624">
          <cell r="B1624" t="str">
            <v>JJ1997000051</v>
          </cell>
          <cell r="C1624" t="str">
            <v>木文件柜</v>
          </cell>
          <cell r="D1624">
            <v>1</v>
          </cell>
          <cell r="E1624" t="str">
            <v>待完善</v>
          </cell>
          <cell r="F1624">
            <v>35795</v>
          </cell>
          <cell r="G1624" t="str">
            <v>花果园校区</v>
          </cell>
          <cell r="H1624">
            <v>178.09</v>
          </cell>
          <cell r="I1624">
            <v>178.09</v>
          </cell>
          <cell r="J1624">
            <v>0</v>
          </cell>
          <cell r="K1624" t="str">
            <v>闲置</v>
          </cell>
          <cell r="L1624" t="str">
            <v>D2-2 3楼4楼连廊</v>
          </cell>
          <cell r="M1624" t="str">
            <v>学生处</v>
          </cell>
          <cell r="N1624" t="str">
            <v>学生处</v>
          </cell>
        </row>
        <row r="1625">
          <cell r="B1625" t="str">
            <v>JJ1997000052</v>
          </cell>
          <cell r="C1625" t="str">
            <v>铁皮文件柜</v>
          </cell>
          <cell r="D1625">
            <v>1</v>
          </cell>
          <cell r="E1625" t="str">
            <v>待完善</v>
          </cell>
          <cell r="F1625">
            <v>35795</v>
          </cell>
          <cell r="G1625" t="str">
            <v>花果园校区</v>
          </cell>
          <cell r="H1625">
            <v>854.88</v>
          </cell>
          <cell r="I1625">
            <v>854.88</v>
          </cell>
          <cell r="J1625">
            <v>0</v>
          </cell>
          <cell r="K1625" t="str">
            <v>闲置</v>
          </cell>
          <cell r="L1625" t="str">
            <v>花果园校区二教7楼</v>
          </cell>
          <cell r="M1625" t="str">
            <v>贵州省电子商务学校</v>
          </cell>
          <cell r="N1625" t="str">
            <v>花果园校区</v>
          </cell>
        </row>
        <row r="1626">
          <cell r="B1626" t="str">
            <v>JJ1997000053</v>
          </cell>
          <cell r="C1626" t="str">
            <v>阶梯型独角连坐椅</v>
          </cell>
          <cell r="D1626">
            <v>1</v>
          </cell>
          <cell r="E1626" t="str">
            <v>待完善</v>
          </cell>
          <cell r="F1626">
            <v>35795</v>
          </cell>
          <cell r="G1626" t="str">
            <v>花果园校区</v>
          </cell>
          <cell r="H1626">
            <v>30</v>
          </cell>
          <cell r="I1626">
            <v>30</v>
          </cell>
          <cell r="J1626">
            <v>0</v>
          </cell>
          <cell r="K1626" t="str">
            <v>闲置</v>
          </cell>
          <cell r="L1626" t="str">
            <v>花果园一教407（阶梯教室）</v>
          </cell>
          <cell r="M1626" t="str">
            <v>贵州省电子商务学校</v>
          </cell>
          <cell r="N1626" t="str">
            <v>花果园校区</v>
          </cell>
        </row>
        <row r="1627">
          <cell r="B1627" t="str">
            <v>JJ1997000054</v>
          </cell>
          <cell r="C1627" t="str">
            <v>阶梯型独角连坐椅</v>
          </cell>
          <cell r="D1627">
            <v>1</v>
          </cell>
          <cell r="E1627" t="str">
            <v>待完善</v>
          </cell>
          <cell r="F1627">
            <v>35795</v>
          </cell>
          <cell r="G1627" t="str">
            <v>花果园校区</v>
          </cell>
          <cell r="H1627">
            <v>30</v>
          </cell>
          <cell r="I1627">
            <v>30</v>
          </cell>
          <cell r="J1627">
            <v>0</v>
          </cell>
          <cell r="K1627" t="str">
            <v>闲置</v>
          </cell>
          <cell r="L1627" t="str">
            <v>花果园一教407（阶梯教室）</v>
          </cell>
          <cell r="M1627" t="str">
            <v>贵州省电子商务学校</v>
          </cell>
          <cell r="N1627" t="str">
            <v>花果园校区</v>
          </cell>
        </row>
        <row r="1628">
          <cell r="B1628" t="str">
            <v>JJ1997000055</v>
          </cell>
          <cell r="C1628" t="str">
            <v>阶梯型独角连坐椅</v>
          </cell>
          <cell r="D1628">
            <v>1</v>
          </cell>
          <cell r="E1628" t="str">
            <v>待完善</v>
          </cell>
          <cell r="F1628">
            <v>35795</v>
          </cell>
          <cell r="G1628" t="str">
            <v>花果园校区</v>
          </cell>
          <cell r="H1628">
            <v>30</v>
          </cell>
          <cell r="I1628">
            <v>30</v>
          </cell>
          <cell r="J1628">
            <v>0</v>
          </cell>
          <cell r="K1628" t="str">
            <v>闲置</v>
          </cell>
          <cell r="L1628" t="str">
            <v>花果园一教407（阶梯教室）</v>
          </cell>
          <cell r="M1628" t="str">
            <v>贵州省电子商务学校</v>
          </cell>
          <cell r="N1628" t="str">
            <v>花果园校区</v>
          </cell>
        </row>
        <row r="1629">
          <cell r="B1629" t="str">
            <v>JJ1997000064</v>
          </cell>
          <cell r="C1629" t="str">
            <v>阶梯型独角连坐椅</v>
          </cell>
          <cell r="D1629">
            <v>1</v>
          </cell>
          <cell r="E1629" t="str">
            <v>待完善</v>
          </cell>
          <cell r="F1629">
            <v>35795</v>
          </cell>
          <cell r="G1629" t="str">
            <v>花果园校区</v>
          </cell>
          <cell r="H1629">
            <v>30</v>
          </cell>
          <cell r="I1629">
            <v>30</v>
          </cell>
          <cell r="J1629">
            <v>0</v>
          </cell>
          <cell r="K1629" t="str">
            <v>闲置</v>
          </cell>
          <cell r="L1629" t="str">
            <v>花果园一教407（阶梯教室）</v>
          </cell>
          <cell r="M1629" t="str">
            <v>贵州省电子商务学校</v>
          </cell>
          <cell r="N1629" t="str">
            <v>花果园校区</v>
          </cell>
        </row>
        <row r="1630">
          <cell r="B1630" t="str">
            <v>JJ1997000065</v>
          </cell>
          <cell r="C1630" t="str">
            <v>阶梯型独角连坐椅</v>
          </cell>
          <cell r="D1630">
            <v>1</v>
          </cell>
          <cell r="E1630" t="str">
            <v>待完善</v>
          </cell>
          <cell r="F1630">
            <v>35795</v>
          </cell>
          <cell r="G1630" t="str">
            <v>花果园校区</v>
          </cell>
          <cell r="H1630">
            <v>30</v>
          </cell>
          <cell r="I1630">
            <v>30</v>
          </cell>
          <cell r="J1630">
            <v>0</v>
          </cell>
          <cell r="K1630" t="str">
            <v>闲置</v>
          </cell>
          <cell r="L1630" t="str">
            <v>花果园一教407（阶梯教室）</v>
          </cell>
          <cell r="M1630" t="str">
            <v>贵州省电子商务学校</v>
          </cell>
          <cell r="N1630" t="str">
            <v>花果园校区</v>
          </cell>
        </row>
        <row r="1631">
          <cell r="B1631" t="str">
            <v>JJ1997000066</v>
          </cell>
          <cell r="C1631" t="str">
            <v>铁皮文件柜</v>
          </cell>
          <cell r="D1631">
            <v>1</v>
          </cell>
          <cell r="E1631" t="str">
            <v>待完善</v>
          </cell>
          <cell r="F1631">
            <v>35795</v>
          </cell>
          <cell r="G1631" t="str">
            <v>花果园校区</v>
          </cell>
          <cell r="H1631">
            <v>854.88</v>
          </cell>
          <cell r="I1631">
            <v>854.88</v>
          </cell>
          <cell r="J1631">
            <v>0</v>
          </cell>
          <cell r="K1631" t="str">
            <v>闲置</v>
          </cell>
          <cell r="L1631" t="str">
            <v>花果园校区二教7楼</v>
          </cell>
          <cell r="M1631" t="str">
            <v>贵州省电子商务学校</v>
          </cell>
          <cell r="N1631" t="str">
            <v>花果园校区</v>
          </cell>
        </row>
        <row r="1632">
          <cell r="B1632" t="str">
            <v>JJ1997000067</v>
          </cell>
          <cell r="C1632" t="str">
            <v>铁皮文件柜</v>
          </cell>
          <cell r="D1632">
            <v>1</v>
          </cell>
          <cell r="E1632" t="str">
            <v>待完善</v>
          </cell>
          <cell r="F1632">
            <v>35795</v>
          </cell>
          <cell r="G1632" t="str">
            <v>花果园校区</v>
          </cell>
          <cell r="H1632">
            <v>854.88</v>
          </cell>
          <cell r="I1632">
            <v>854.88</v>
          </cell>
          <cell r="J1632">
            <v>0</v>
          </cell>
          <cell r="K1632" t="str">
            <v>闲置</v>
          </cell>
          <cell r="L1632" t="str">
            <v>花果园校区二教7楼</v>
          </cell>
          <cell r="M1632" t="str">
            <v>贵州省电子商务学校</v>
          </cell>
          <cell r="N1632" t="str">
            <v>花果园校区</v>
          </cell>
        </row>
        <row r="1633">
          <cell r="B1633" t="str">
            <v>JJ1997000068</v>
          </cell>
          <cell r="C1633" t="str">
            <v>木文件柜</v>
          </cell>
          <cell r="D1633">
            <v>1</v>
          </cell>
          <cell r="E1633" t="str">
            <v>待完善</v>
          </cell>
          <cell r="F1633">
            <v>35795</v>
          </cell>
          <cell r="G1633" t="str">
            <v>花果园校区</v>
          </cell>
          <cell r="H1633">
            <v>178.09</v>
          </cell>
          <cell r="I1633">
            <v>178.09</v>
          </cell>
          <cell r="J1633">
            <v>0</v>
          </cell>
          <cell r="K1633" t="str">
            <v>闲置</v>
          </cell>
          <cell r="L1633" t="str">
            <v>D2-2 3楼4楼连廊</v>
          </cell>
          <cell r="M1633" t="str">
            <v>学生处</v>
          </cell>
          <cell r="N1633" t="str">
            <v>学生处</v>
          </cell>
        </row>
        <row r="1634">
          <cell r="B1634" t="str">
            <v>JJ1997000069</v>
          </cell>
          <cell r="C1634" t="str">
            <v>阶梯型独角连坐椅</v>
          </cell>
          <cell r="D1634">
            <v>1</v>
          </cell>
          <cell r="E1634" t="str">
            <v>待完善</v>
          </cell>
          <cell r="F1634">
            <v>35795</v>
          </cell>
          <cell r="G1634" t="str">
            <v>花果园校区</v>
          </cell>
          <cell r="H1634">
            <v>30</v>
          </cell>
          <cell r="I1634">
            <v>30</v>
          </cell>
          <cell r="J1634">
            <v>0</v>
          </cell>
          <cell r="K1634" t="str">
            <v>闲置</v>
          </cell>
          <cell r="L1634" t="str">
            <v>花果园一教407（阶梯教室）</v>
          </cell>
          <cell r="M1634" t="str">
            <v>贵州省电子商务学校</v>
          </cell>
          <cell r="N1634" t="str">
            <v>花果园校区</v>
          </cell>
        </row>
        <row r="1635">
          <cell r="B1635" t="str">
            <v>JJ1997000070</v>
          </cell>
          <cell r="C1635" t="str">
            <v>阶梯型独角连坐椅</v>
          </cell>
          <cell r="D1635">
            <v>1</v>
          </cell>
          <cell r="E1635" t="str">
            <v>待完善</v>
          </cell>
          <cell r="F1635">
            <v>35795</v>
          </cell>
          <cell r="G1635" t="str">
            <v>花果园校区</v>
          </cell>
          <cell r="H1635">
            <v>30</v>
          </cell>
          <cell r="I1635">
            <v>30</v>
          </cell>
          <cell r="J1635">
            <v>0</v>
          </cell>
          <cell r="K1635" t="str">
            <v>闲置</v>
          </cell>
          <cell r="L1635" t="str">
            <v>花果园一教407（阶梯教室）</v>
          </cell>
          <cell r="M1635" t="str">
            <v>贵州省电子商务学校</v>
          </cell>
          <cell r="N1635" t="str">
            <v>花果园校区</v>
          </cell>
        </row>
        <row r="1636">
          <cell r="B1636" t="str">
            <v>JJ1997000071</v>
          </cell>
          <cell r="C1636" t="str">
            <v>木文件柜</v>
          </cell>
          <cell r="D1636">
            <v>1</v>
          </cell>
          <cell r="E1636" t="str">
            <v>待完善</v>
          </cell>
          <cell r="F1636">
            <v>35795</v>
          </cell>
          <cell r="G1636" t="str">
            <v>花果园校区</v>
          </cell>
          <cell r="H1636">
            <v>178.09</v>
          </cell>
          <cell r="I1636">
            <v>178.09</v>
          </cell>
          <cell r="J1636">
            <v>0</v>
          </cell>
          <cell r="K1636" t="str">
            <v>闲置</v>
          </cell>
          <cell r="L1636" t="str">
            <v>D2-2 3楼4楼连廊</v>
          </cell>
          <cell r="M1636" t="str">
            <v>学生处</v>
          </cell>
          <cell r="N1636" t="str">
            <v>学生处</v>
          </cell>
        </row>
        <row r="1637">
          <cell r="B1637" t="str">
            <v>JJ1997000072</v>
          </cell>
          <cell r="C1637" t="str">
            <v>阶梯型独角连坐椅</v>
          </cell>
          <cell r="D1637">
            <v>1</v>
          </cell>
          <cell r="E1637" t="str">
            <v>待完善</v>
          </cell>
          <cell r="F1637">
            <v>35795</v>
          </cell>
          <cell r="G1637" t="str">
            <v>花果园校区</v>
          </cell>
          <cell r="H1637">
            <v>30</v>
          </cell>
          <cell r="I1637">
            <v>30</v>
          </cell>
          <cell r="J1637">
            <v>0</v>
          </cell>
          <cell r="K1637" t="str">
            <v>未见实物</v>
          </cell>
        </row>
        <row r="1637">
          <cell r="M1637" t="str">
            <v>贵州省电子商务学校</v>
          </cell>
          <cell r="N1637" t="str">
            <v>总务科</v>
          </cell>
        </row>
        <row r="1638">
          <cell r="B1638" t="str">
            <v>JJ1997000073</v>
          </cell>
          <cell r="C1638" t="str">
            <v>阶梯型独角连坐椅</v>
          </cell>
          <cell r="D1638">
            <v>1</v>
          </cell>
          <cell r="E1638" t="str">
            <v>待完善</v>
          </cell>
          <cell r="F1638">
            <v>35795</v>
          </cell>
          <cell r="G1638" t="str">
            <v>花果园校区</v>
          </cell>
          <cell r="H1638">
            <v>30</v>
          </cell>
          <cell r="I1638">
            <v>30</v>
          </cell>
          <cell r="J1638">
            <v>0</v>
          </cell>
          <cell r="K1638" t="str">
            <v>未见实物</v>
          </cell>
        </row>
        <row r="1638">
          <cell r="M1638" t="str">
            <v>贵州省电子商务学校</v>
          </cell>
          <cell r="N1638" t="str">
            <v>总务科</v>
          </cell>
        </row>
        <row r="1639">
          <cell r="B1639" t="str">
            <v>JJ1997000074</v>
          </cell>
          <cell r="C1639" t="str">
            <v>阶梯型独角连坐椅</v>
          </cell>
          <cell r="D1639">
            <v>1</v>
          </cell>
          <cell r="E1639" t="str">
            <v>待完善</v>
          </cell>
          <cell r="F1639">
            <v>35795</v>
          </cell>
          <cell r="G1639" t="str">
            <v>花果园校区</v>
          </cell>
          <cell r="H1639">
            <v>30</v>
          </cell>
          <cell r="I1639">
            <v>30</v>
          </cell>
          <cell r="J1639">
            <v>0</v>
          </cell>
          <cell r="K1639" t="str">
            <v>未见实物</v>
          </cell>
        </row>
        <row r="1639">
          <cell r="M1639" t="str">
            <v>贵州省电子商务学校</v>
          </cell>
          <cell r="N1639" t="str">
            <v>总务科</v>
          </cell>
        </row>
        <row r="1640">
          <cell r="B1640" t="str">
            <v>JJ1997000075</v>
          </cell>
          <cell r="C1640" t="str">
            <v>木文件柜</v>
          </cell>
          <cell r="D1640">
            <v>1</v>
          </cell>
          <cell r="E1640" t="str">
            <v>待完善</v>
          </cell>
          <cell r="F1640">
            <v>35795</v>
          </cell>
          <cell r="G1640" t="str">
            <v>花果园校区</v>
          </cell>
          <cell r="H1640">
            <v>178.09</v>
          </cell>
          <cell r="I1640">
            <v>178.09</v>
          </cell>
          <cell r="J1640">
            <v>0</v>
          </cell>
          <cell r="K1640" t="str">
            <v>毁损</v>
          </cell>
          <cell r="L1640" t="str">
            <v>语数外办公室致真楼6-2-6</v>
          </cell>
          <cell r="M1640" t="str">
            <v>语数外教研室老师</v>
          </cell>
          <cell r="N1640" t="str">
            <v>基础部</v>
          </cell>
        </row>
        <row r="1641">
          <cell r="B1641" t="str">
            <v>JJ1997000076</v>
          </cell>
          <cell r="C1641" t="str">
            <v>阶梯型独角连坐椅</v>
          </cell>
          <cell r="D1641">
            <v>1</v>
          </cell>
          <cell r="E1641" t="str">
            <v>待完善</v>
          </cell>
          <cell r="F1641">
            <v>35795</v>
          </cell>
          <cell r="G1641" t="str">
            <v>花果园校区</v>
          </cell>
          <cell r="H1641">
            <v>30</v>
          </cell>
          <cell r="I1641">
            <v>30</v>
          </cell>
          <cell r="J1641">
            <v>0</v>
          </cell>
          <cell r="K1641" t="str">
            <v>未见实物</v>
          </cell>
        </row>
        <row r="1641">
          <cell r="M1641" t="str">
            <v>贵州省电子商务学校</v>
          </cell>
          <cell r="N1641" t="str">
            <v>总务科</v>
          </cell>
        </row>
        <row r="1642">
          <cell r="B1642" t="str">
            <v>JJ1997000077</v>
          </cell>
          <cell r="C1642" t="str">
            <v>阶梯型独角连坐椅</v>
          </cell>
          <cell r="D1642">
            <v>1</v>
          </cell>
          <cell r="E1642" t="str">
            <v>待完善</v>
          </cell>
          <cell r="F1642">
            <v>35795</v>
          </cell>
          <cell r="G1642" t="str">
            <v>花果园校区</v>
          </cell>
          <cell r="H1642">
            <v>30</v>
          </cell>
          <cell r="I1642">
            <v>30</v>
          </cell>
          <cell r="J1642">
            <v>0</v>
          </cell>
          <cell r="K1642" t="str">
            <v>未见实物</v>
          </cell>
        </row>
        <row r="1642">
          <cell r="M1642" t="str">
            <v>贵州省电子商务学校</v>
          </cell>
          <cell r="N1642" t="str">
            <v>总务科</v>
          </cell>
        </row>
        <row r="1643">
          <cell r="B1643" t="str">
            <v>JJ1997000078</v>
          </cell>
          <cell r="C1643" t="str">
            <v>铁皮文件柜</v>
          </cell>
          <cell r="D1643">
            <v>1</v>
          </cell>
          <cell r="E1643" t="str">
            <v>待完善</v>
          </cell>
          <cell r="F1643">
            <v>35795</v>
          </cell>
          <cell r="G1643" t="str">
            <v>花果园校区</v>
          </cell>
          <cell r="H1643">
            <v>854.88</v>
          </cell>
          <cell r="I1643">
            <v>854.88</v>
          </cell>
          <cell r="J1643">
            <v>0</v>
          </cell>
          <cell r="K1643" t="str">
            <v>闲置</v>
          </cell>
          <cell r="L1643" t="str">
            <v>花果园校区二教7楼</v>
          </cell>
          <cell r="M1643" t="str">
            <v>贵州省电子商务学校</v>
          </cell>
          <cell r="N1643" t="str">
            <v>花果园校区</v>
          </cell>
        </row>
        <row r="1644">
          <cell r="B1644" t="str">
            <v>JJ1997000079</v>
          </cell>
          <cell r="C1644" t="str">
            <v>阶梯型独角连坐椅</v>
          </cell>
          <cell r="D1644">
            <v>1</v>
          </cell>
          <cell r="E1644" t="str">
            <v>待完善</v>
          </cell>
          <cell r="F1644">
            <v>35795</v>
          </cell>
          <cell r="G1644" t="str">
            <v>花果园校区</v>
          </cell>
          <cell r="H1644">
            <v>30</v>
          </cell>
          <cell r="I1644">
            <v>30</v>
          </cell>
          <cell r="J1644">
            <v>0</v>
          </cell>
          <cell r="K1644" t="str">
            <v>未见实物</v>
          </cell>
        </row>
        <row r="1644">
          <cell r="M1644" t="str">
            <v>贵州省电子商务学校</v>
          </cell>
          <cell r="N1644" t="str">
            <v>总务科</v>
          </cell>
        </row>
        <row r="1645">
          <cell r="B1645" t="str">
            <v>JJ1997000080</v>
          </cell>
          <cell r="C1645" t="str">
            <v>铁皮文件柜</v>
          </cell>
          <cell r="D1645">
            <v>1</v>
          </cell>
          <cell r="E1645" t="str">
            <v>待完善</v>
          </cell>
          <cell r="F1645">
            <v>35795</v>
          </cell>
          <cell r="G1645" t="str">
            <v>花果园校区</v>
          </cell>
          <cell r="H1645">
            <v>854.88</v>
          </cell>
          <cell r="I1645">
            <v>854.88</v>
          </cell>
          <cell r="J1645">
            <v>0</v>
          </cell>
          <cell r="K1645" t="str">
            <v>闲置</v>
          </cell>
          <cell r="L1645" t="str">
            <v>湘雅校区办公室  档案室</v>
          </cell>
          <cell r="M1645" t="str">
            <v>学院办公室</v>
          </cell>
          <cell r="N1645" t="str">
            <v>学院办公室</v>
          </cell>
        </row>
        <row r="1646">
          <cell r="B1646" t="str">
            <v>JJ1997000081</v>
          </cell>
          <cell r="C1646" t="str">
            <v>阶梯型独角连坐椅</v>
          </cell>
          <cell r="D1646">
            <v>1</v>
          </cell>
          <cell r="E1646" t="str">
            <v>待完善</v>
          </cell>
          <cell r="F1646">
            <v>35795</v>
          </cell>
          <cell r="G1646" t="str">
            <v>花果园校区</v>
          </cell>
          <cell r="H1646">
            <v>30</v>
          </cell>
          <cell r="I1646">
            <v>30</v>
          </cell>
          <cell r="J1646">
            <v>0</v>
          </cell>
          <cell r="K1646" t="str">
            <v>未见实物</v>
          </cell>
        </row>
        <row r="1646">
          <cell r="M1646" t="str">
            <v>贵州省电子商务学校</v>
          </cell>
          <cell r="N1646" t="str">
            <v>总务科</v>
          </cell>
        </row>
        <row r="1647">
          <cell r="B1647" t="str">
            <v>JJ1997000082</v>
          </cell>
          <cell r="C1647" t="str">
            <v>阶梯型独角连坐椅</v>
          </cell>
          <cell r="D1647">
            <v>1</v>
          </cell>
          <cell r="E1647" t="str">
            <v>待完善</v>
          </cell>
          <cell r="F1647">
            <v>35795</v>
          </cell>
          <cell r="G1647" t="str">
            <v>花果园校区</v>
          </cell>
          <cell r="H1647">
            <v>30</v>
          </cell>
          <cell r="I1647">
            <v>30</v>
          </cell>
          <cell r="J1647">
            <v>0</v>
          </cell>
          <cell r="K1647" t="str">
            <v>未见实物</v>
          </cell>
        </row>
        <row r="1647">
          <cell r="M1647" t="str">
            <v>贵州省电子商务学校</v>
          </cell>
          <cell r="N1647" t="str">
            <v>总务科</v>
          </cell>
        </row>
        <row r="1648">
          <cell r="B1648" t="str">
            <v>JJ1997000083</v>
          </cell>
          <cell r="C1648" t="str">
            <v>阶梯型独角连坐椅</v>
          </cell>
          <cell r="D1648">
            <v>1</v>
          </cell>
          <cell r="E1648" t="str">
            <v>待完善</v>
          </cell>
          <cell r="F1648">
            <v>35795</v>
          </cell>
          <cell r="G1648" t="str">
            <v>花果园校区</v>
          </cell>
          <cell r="H1648">
            <v>30</v>
          </cell>
          <cell r="I1648">
            <v>30</v>
          </cell>
          <cell r="J1648">
            <v>0</v>
          </cell>
          <cell r="K1648" t="str">
            <v>未见实物</v>
          </cell>
        </row>
        <row r="1648">
          <cell r="M1648" t="str">
            <v>贵州省电子商务学校</v>
          </cell>
          <cell r="N1648" t="str">
            <v>总务科</v>
          </cell>
        </row>
        <row r="1649">
          <cell r="B1649" t="str">
            <v>JJ1997000084</v>
          </cell>
          <cell r="C1649" t="str">
            <v>铁皮文件柜</v>
          </cell>
          <cell r="D1649">
            <v>1</v>
          </cell>
          <cell r="E1649" t="str">
            <v>待完善</v>
          </cell>
          <cell r="F1649">
            <v>35795</v>
          </cell>
          <cell r="G1649" t="str">
            <v>花果园校区</v>
          </cell>
          <cell r="H1649">
            <v>854.88</v>
          </cell>
          <cell r="I1649">
            <v>854.88</v>
          </cell>
          <cell r="J1649">
            <v>0</v>
          </cell>
          <cell r="K1649" t="str">
            <v>闲置</v>
          </cell>
          <cell r="L1649" t="str">
            <v>花果园校区二教7楼</v>
          </cell>
          <cell r="M1649" t="str">
            <v>贵州省电子商务学校</v>
          </cell>
          <cell r="N1649" t="str">
            <v>花果园校区</v>
          </cell>
        </row>
        <row r="1650">
          <cell r="B1650" t="str">
            <v>JJ1997000085</v>
          </cell>
          <cell r="C1650" t="str">
            <v>阶梯型独角连坐椅</v>
          </cell>
          <cell r="D1650">
            <v>1</v>
          </cell>
          <cell r="E1650" t="str">
            <v>待完善</v>
          </cell>
          <cell r="F1650">
            <v>35795</v>
          </cell>
          <cell r="G1650" t="str">
            <v>花果园校区</v>
          </cell>
          <cell r="H1650">
            <v>30</v>
          </cell>
          <cell r="I1650">
            <v>30</v>
          </cell>
          <cell r="J1650">
            <v>0</v>
          </cell>
          <cell r="K1650" t="str">
            <v>未见实物</v>
          </cell>
        </row>
        <row r="1650">
          <cell r="M1650" t="str">
            <v>贵州省电子商务学校</v>
          </cell>
          <cell r="N1650" t="str">
            <v>总务科</v>
          </cell>
        </row>
        <row r="1651">
          <cell r="B1651" t="str">
            <v>JJ1997000086</v>
          </cell>
          <cell r="C1651" t="str">
            <v>阶梯型独角连坐椅</v>
          </cell>
          <cell r="D1651">
            <v>1</v>
          </cell>
          <cell r="E1651" t="str">
            <v>待完善</v>
          </cell>
          <cell r="F1651">
            <v>35795</v>
          </cell>
          <cell r="G1651" t="str">
            <v>花果园校区</v>
          </cell>
          <cell r="H1651">
            <v>30</v>
          </cell>
          <cell r="I1651">
            <v>30</v>
          </cell>
          <cell r="J1651">
            <v>0</v>
          </cell>
          <cell r="K1651" t="str">
            <v>未见实物</v>
          </cell>
        </row>
        <row r="1651">
          <cell r="M1651" t="str">
            <v>贵州省电子商务学校</v>
          </cell>
          <cell r="N1651" t="str">
            <v>总务科</v>
          </cell>
        </row>
        <row r="1652">
          <cell r="B1652" t="str">
            <v>JJ1997000087</v>
          </cell>
          <cell r="C1652" t="str">
            <v>阶梯型独角连坐椅</v>
          </cell>
          <cell r="D1652">
            <v>1</v>
          </cell>
          <cell r="E1652" t="str">
            <v>待完善</v>
          </cell>
          <cell r="F1652">
            <v>35795</v>
          </cell>
          <cell r="G1652" t="str">
            <v>花果园校区</v>
          </cell>
          <cell r="H1652">
            <v>30</v>
          </cell>
          <cell r="I1652">
            <v>30</v>
          </cell>
          <cell r="J1652">
            <v>0</v>
          </cell>
          <cell r="K1652" t="str">
            <v>未见实物</v>
          </cell>
        </row>
        <row r="1652">
          <cell r="M1652" t="str">
            <v>贵州省电子商务学校</v>
          </cell>
          <cell r="N1652" t="str">
            <v>总务科</v>
          </cell>
        </row>
        <row r="1653">
          <cell r="B1653" t="str">
            <v>JJ1997000088</v>
          </cell>
          <cell r="C1653" t="str">
            <v>阶梯型独角连坐椅</v>
          </cell>
          <cell r="D1653">
            <v>1</v>
          </cell>
          <cell r="E1653" t="str">
            <v>待完善</v>
          </cell>
          <cell r="F1653">
            <v>35795</v>
          </cell>
          <cell r="G1653" t="str">
            <v>花果园校区</v>
          </cell>
          <cell r="H1653">
            <v>30</v>
          </cell>
          <cell r="I1653">
            <v>30</v>
          </cell>
          <cell r="J1653">
            <v>0</v>
          </cell>
          <cell r="K1653" t="str">
            <v>未见实物</v>
          </cell>
        </row>
        <row r="1653">
          <cell r="M1653" t="str">
            <v>贵州省电子商务学校</v>
          </cell>
          <cell r="N1653" t="str">
            <v>总务科</v>
          </cell>
        </row>
        <row r="1654">
          <cell r="B1654" t="str">
            <v>JJ1997000089</v>
          </cell>
          <cell r="C1654" t="str">
            <v>阶梯型独角连坐椅</v>
          </cell>
          <cell r="D1654">
            <v>1</v>
          </cell>
          <cell r="E1654" t="str">
            <v>待完善</v>
          </cell>
          <cell r="F1654">
            <v>35795</v>
          </cell>
          <cell r="G1654" t="str">
            <v>花果园校区</v>
          </cell>
          <cell r="H1654">
            <v>30</v>
          </cell>
          <cell r="I1654">
            <v>30</v>
          </cell>
          <cell r="J1654">
            <v>0</v>
          </cell>
          <cell r="K1654" t="str">
            <v>未见实物</v>
          </cell>
        </row>
        <row r="1654">
          <cell r="M1654" t="str">
            <v>贵州省电子商务学校</v>
          </cell>
          <cell r="N1654" t="str">
            <v>总务科</v>
          </cell>
        </row>
        <row r="1655">
          <cell r="B1655" t="str">
            <v>JJ1997000090</v>
          </cell>
          <cell r="C1655" t="str">
            <v>木文件柜</v>
          </cell>
          <cell r="D1655">
            <v>1</v>
          </cell>
          <cell r="E1655" t="str">
            <v>待完善</v>
          </cell>
          <cell r="F1655">
            <v>35795</v>
          </cell>
          <cell r="G1655" t="str">
            <v>花果园校区</v>
          </cell>
          <cell r="H1655">
            <v>178.09</v>
          </cell>
          <cell r="I1655">
            <v>178.09</v>
          </cell>
          <cell r="J1655">
            <v>0</v>
          </cell>
          <cell r="K1655" t="str">
            <v>毁损</v>
          </cell>
          <cell r="L1655" t="str">
            <v>语数外办公室致真楼6-2-6</v>
          </cell>
          <cell r="M1655" t="str">
            <v>语数外教研室老师</v>
          </cell>
          <cell r="N1655" t="str">
            <v>基础部</v>
          </cell>
        </row>
        <row r="1656">
          <cell r="B1656" t="str">
            <v>JJ1997000091</v>
          </cell>
          <cell r="C1656" t="str">
            <v>阶梯型独角连坐椅</v>
          </cell>
          <cell r="D1656">
            <v>1</v>
          </cell>
          <cell r="E1656" t="str">
            <v>待完善</v>
          </cell>
          <cell r="F1656">
            <v>35795</v>
          </cell>
          <cell r="G1656" t="str">
            <v>花果园校区</v>
          </cell>
          <cell r="H1656">
            <v>30</v>
          </cell>
          <cell r="I1656">
            <v>30</v>
          </cell>
          <cell r="J1656">
            <v>0</v>
          </cell>
          <cell r="K1656" t="str">
            <v>未见实物</v>
          </cell>
        </row>
        <row r="1656">
          <cell r="M1656" t="str">
            <v>贵州省电子商务学校</v>
          </cell>
          <cell r="N1656" t="str">
            <v>总务科</v>
          </cell>
        </row>
        <row r="1657">
          <cell r="B1657" t="str">
            <v>JJ1997000092</v>
          </cell>
          <cell r="C1657" t="str">
            <v>阶梯型独角连坐椅</v>
          </cell>
          <cell r="D1657">
            <v>1</v>
          </cell>
          <cell r="E1657" t="str">
            <v>待完善</v>
          </cell>
          <cell r="F1657">
            <v>35795</v>
          </cell>
          <cell r="G1657" t="str">
            <v>花果园校区</v>
          </cell>
          <cell r="H1657">
            <v>30</v>
          </cell>
          <cell r="I1657">
            <v>30</v>
          </cell>
          <cell r="J1657">
            <v>0</v>
          </cell>
          <cell r="K1657" t="str">
            <v>未见实物</v>
          </cell>
        </row>
        <row r="1657">
          <cell r="M1657" t="str">
            <v>贵州省电子商务学校</v>
          </cell>
          <cell r="N1657" t="str">
            <v>总务科</v>
          </cell>
        </row>
        <row r="1658">
          <cell r="B1658" t="str">
            <v>JJ1997000093</v>
          </cell>
          <cell r="C1658" t="str">
            <v>阶梯型独角连坐椅</v>
          </cell>
          <cell r="D1658">
            <v>1</v>
          </cell>
          <cell r="E1658" t="str">
            <v>待完善</v>
          </cell>
          <cell r="F1658">
            <v>35795</v>
          </cell>
          <cell r="G1658" t="str">
            <v>花果园校区</v>
          </cell>
          <cell r="H1658">
            <v>30</v>
          </cell>
          <cell r="I1658">
            <v>30</v>
          </cell>
          <cell r="J1658">
            <v>0</v>
          </cell>
          <cell r="K1658" t="str">
            <v>未见实物</v>
          </cell>
        </row>
        <row r="1658">
          <cell r="M1658" t="str">
            <v>贵州省电子商务学校</v>
          </cell>
          <cell r="N1658" t="str">
            <v>总务科</v>
          </cell>
        </row>
        <row r="1659">
          <cell r="B1659" t="str">
            <v>JJ1997000094</v>
          </cell>
          <cell r="C1659" t="str">
            <v>阶梯型独角连坐椅</v>
          </cell>
          <cell r="D1659">
            <v>1</v>
          </cell>
          <cell r="E1659" t="str">
            <v>待完善</v>
          </cell>
          <cell r="F1659">
            <v>35795</v>
          </cell>
          <cell r="G1659" t="str">
            <v>花果园校区</v>
          </cell>
          <cell r="H1659">
            <v>30</v>
          </cell>
          <cell r="I1659">
            <v>30</v>
          </cell>
          <cell r="J1659">
            <v>0</v>
          </cell>
          <cell r="K1659" t="str">
            <v>未见实物</v>
          </cell>
        </row>
        <row r="1659">
          <cell r="M1659" t="str">
            <v>贵州省电子商务学校</v>
          </cell>
          <cell r="N1659" t="str">
            <v>总务科</v>
          </cell>
        </row>
        <row r="1660">
          <cell r="B1660" t="str">
            <v>JJ1997000095</v>
          </cell>
          <cell r="C1660" t="str">
            <v>阶梯型独角连坐椅</v>
          </cell>
          <cell r="D1660">
            <v>1</v>
          </cell>
          <cell r="E1660" t="str">
            <v>待完善</v>
          </cell>
          <cell r="F1660">
            <v>35795</v>
          </cell>
          <cell r="G1660" t="str">
            <v>花果园校区</v>
          </cell>
          <cell r="H1660">
            <v>30</v>
          </cell>
          <cell r="I1660">
            <v>30</v>
          </cell>
          <cell r="J1660">
            <v>0</v>
          </cell>
          <cell r="K1660" t="str">
            <v>未见实物</v>
          </cell>
        </row>
        <row r="1660">
          <cell r="M1660" t="str">
            <v>贵州省电子商务学校</v>
          </cell>
          <cell r="N1660" t="str">
            <v>总务科</v>
          </cell>
        </row>
        <row r="1661">
          <cell r="B1661" t="str">
            <v>JJ1997000096</v>
          </cell>
          <cell r="C1661" t="str">
            <v>阶梯型独角连坐椅</v>
          </cell>
          <cell r="D1661">
            <v>1</v>
          </cell>
          <cell r="E1661" t="str">
            <v>待完善</v>
          </cell>
          <cell r="F1661">
            <v>35795</v>
          </cell>
          <cell r="G1661" t="str">
            <v>花果园校区</v>
          </cell>
          <cell r="H1661">
            <v>30</v>
          </cell>
          <cell r="I1661">
            <v>30</v>
          </cell>
          <cell r="J1661">
            <v>0</v>
          </cell>
          <cell r="K1661" t="str">
            <v>未见实物</v>
          </cell>
        </row>
        <row r="1661">
          <cell r="M1661" t="str">
            <v>贵州省电子商务学校</v>
          </cell>
          <cell r="N1661" t="str">
            <v>总务科</v>
          </cell>
        </row>
        <row r="1662">
          <cell r="B1662" t="str">
            <v>JJ1997000097</v>
          </cell>
          <cell r="C1662" t="str">
            <v>阶梯型独角连坐椅</v>
          </cell>
          <cell r="D1662">
            <v>1</v>
          </cell>
          <cell r="E1662" t="str">
            <v>待完善</v>
          </cell>
          <cell r="F1662">
            <v>35795</v>
          </cell>
          <cell r="G1662" t="str">
            <v>花果园校区</v>
          </cell>
          <cell r="H1662">
            <v>30</v>
          </cell>
          <cell r="I1662">
            <v>30</v>
          </cell>
          <cell r="J1662">
            <v>0</v>
          </cell>
          <cell r="K1662" t="str">
            <v>闲置</v>
          </cell>
          <cell r="L1662" t="str">
            <v>花果园一教407（阶梯教室）</v>
          </cell>
          <cell r="M1662" t="str">
            <v>贵州省电子商务学校</v>
          </cell>
          <cell r="N1662" t="str">
            <v>花果园校区</v>
          </cell>
        </row>
        <row r="1663">
          <cell r="B1663" t="str">
            <v>JJ1997000098</v>
          </cell>
          <cell r="C1663" t="str">
            <v>木文件柜</v>
          </cell>
          <cell r="D1663">
            <v>1</v>
          </cell>
          <cell r="E1663" t="str">
            <v>待完善</v>
          </cell>
          <cell r="F1663">
            <v>35795</v>
          </cell>
          <cell r="G1663" t="str">
            <v>花果园校区</v>
          </cell>
          <cell r="H1663">
            <v>178.09</v>
          </cell>
          <cell r="I1663">
            <v>178.09</v>
          </cell>
          <cell r="J1663">
            <v>0</v>
          </cell>
          <cell r="K1663" t="str">
            <v>毁损</v>
          </cell>
          <cell r="L1663" t="str">
            <v>偕作苑1单元架空层学生事务服务中心</v>
          </cell>
          <cell r="M1663" t="str">
            <v>学生处</v>
          </cell>
          <cell r="N1663" t="str">
            <v>学生处</v>
          </cell>
        </row>
        <row r="1664">
          <cell r="B1664" t="str">
            <v>JJ1997000099</v>
          </cell>
          <cell r="C1664" t="str">
            <v>阶梯型独角连坐椅</v>
          </cell>
          <cell r="D1664">
            <v>1</v>
          </cell>
          <cell r="E1664" t="str">
            <v>待完善</v>
          </cell>
          <cell r="F1664">
            <v>35795</v>
          </cell>
          <cell r="G1664" t="str">
            <v>花果园校区</v>
          </cell>
          <cell r="H1664">
            <v>30</v>
          </cell>
          <cell r="I1664">
            <v>30</v>
          </cell>
          <cell r="J1664">
            <v>0</v>
          </cell>
          <cell r="K1664" t="str">
            <v>闲置</v>
          </cell>
          <cell r="L1664" t="str">
            <v>花果园一教407（阶梯教室）</v>
          </cell>
          <cell r="M1664" t="str">
            <v>贵州省电子商务学校</v>
          </cell>
          <cell r="N1664" t="str">
            <v>花果园校区</v>
          </cell>
        </row>
        <row r="1665">
          <cell r="B1665" t="str">
            <v>JJ1997000100</v>
          </cell>
          <cell r="C1665" t="str">
            <v>阶梯型独角连坐椅</v>
          </cell>
          <cell r="D1665">
            <v>1</v>
          </cell>
          <cell r="E1665" t="str">
            <v>待完善</v>
          </cell>
          <cell r="F1665">
            <v>35795</v>
          </cell>
          <cell r="G1665" t="str">
            <v>花果园校区</v>
          </cell>
          <cell r="H1665">
            <v>30</v>
          </cell>
          <cell r="I1665">
            <v>30</v>
          </cell>
          <cell r="J1665">
            <v>0</v>
          </cell>
          <cell r="K1665" t="str">
            <v>闲置</v>
          </cell>
          <cell r="L1665" t="str">
            <v>花果园一教407（阶梯教室）</v>
          </cell>
          <cell r="M1665" t="str">
            <v>贵州省电子商务学校</v>
          </cell>
          <cell r="N1665" t="str">
            <v>花果园校区</v>
          </cell>
        </row>
        <row r="1666">
          <cell r="B1666" t="str">
            <v>JJ1997000101</v>
          </cell>
          <cell r="C1666" t="str">
            <v>阶梯型独角连坐椅</v>
          </cell>
          <cell r="D1666">
            <v>1</v>
          </cell>
          <cell r="E1666" t="str">
            <v>待完善</v>
          </cell>
          <cell r="F1666">
            <v>35795</v>
          </cell>
          <cell r="G1666" t="str">
            <v>花果园校区</v>
          </cell>
          <cell r="H1666">
            <v>30</v>
          </cell>
          <cell r="I1666">
            <v>30</v>
          </cell>
          <cell r="J1666">
            <v>0</v>
          </cell>
          <cell r="K1666" t="str">
            <v>闲置</v>
          </cell>
          <cell r="L1666" t="str">
            <v>花果园一教407（阶梯教室）</v>
          </cell>
          <cell r="M1666" t="str">
            <v>贵州省电子商务学校</v>
          </cell>
          <cell r="N1666" t="str">
            <v>花果园校区</v>
          </cell>
        </row>
        <row r="1667">
          <cell r="B1667" t="str">
            <v>JJ1997000102</v>
          </cell>
          <cell r="C1667" t="str">
            <v>铁皮文件柜</v>
          </cell>
          <cell r="D1667">
            <v>1</v>
          </cell>
          <cell r="E1667" t="str">
            <v>待完善</v>
          </cell>
          <cell r="F1667">
            <v>35795</v>
          </cell>
          <cell r="G1667" t="str">
            <v>花果园校区</v>
          </cell>
          <cell r="H1667">
            <v>854.88</v>
          </cell>
          <cell r="I1667">
            <v>854.88</v>
          </cell>
          <cell r="J1667">
            <v>0</v>
          </cell>
          <cell r="K1667" t="str">
            <v>闲置</v>
          </cell>
          <cell r="L1667" t="str">
            <v>湘雅校区办公楼2楼会议室</v>
          </cell>
          <cell r="M1667" t="str">
            <v>学院办公室</v>
          </cell>
          <cell r="N1667" t="str">
            <v>学院办公室</v>
          </cell>
        </row>
        <row r="1668">
          <cell r="B1668" t="str">
            <v>JJ1997000103</v>
          </cell>
          <cell r="C1668" t="str">
            <v>阶梯型独角连坐椅</v>
          </cell>
          <cell r="D1668">
            <v>1</v>
          </cell>
          <cell r="E1668" t="str">
            <v>待完善</v>
          </cell>
          <cell r="F1668">
            <v>35795</v>
          </cell>
          <cell r="G1668" t="str">
            <v>花果园校区</v>
          </cell>
          <cell r="H1668">
            <v>30</v>
          </cell>
          <cell r="I1668">
            <v>30</v>
          </cell>
          <cell r="J1668">
            <v>0</v>
          </cell>
          <cell r="K1668" t="str">
            <v>闲置</v>
          </cell>
          <cell r="L1668" t="str">
            <v>花果园一教407（阶梯教室）</v>
          </cell>
          <cell r="M1668" t="str">
            <v>贵州省电子商务学校</v>
          </cell>
          <cell r="N1668" t="str">
            <v>花果园校区</v>
          </cell>
        </row>
        <row r="1669">
          <cell r="B1669" t="str">
            <v>JJ1997000104</v>
          </cell>
          <cell r="C1669" t="str">
            <v>阶梯型独角连坐椅</v>
          </cell>
          <cell r="D1669">
            <v>1</v>
          </cell>
          <cell r="E1669" t="str">
            <v>待完善</v>
          </cell>
          <cell r="F1669">
            <v>35795</v>
          </cell>
          <cell r="G1669" t="str">
            <v>花果园校区</v>
          </cell>
          <cell r="H1669">
            <v>30</v>
          </cell>
          <cell r="I1669">
            <v>30</v>
          </cell>
          <cell r="J1669">
            <v>0</v>
          </cell>
          <cell r="K1669" t="str">
            <v>闲置</v>
          </cell>
          <cell r="L1669" t="str">
            <v>花果园一教407（阶梯教室）</v>
          </cell>
          <cell r="M1669" t="str">
            <v>贵州省电子商务学校</v>
          </cell>
          <cell r="N1669" t="str">
            <v>花果园校区</v>
          </cell>
        </row>
        <row r="1670">
          <cell r="B1670" t="str">
            <v>JJ1997000105</v>
          </cell>
          <cell r="C1670" t="str">
            <v>阶梯型独角连坐椅</v>
          </cell>
          <cell r="D1670">
            <v>1</v>
          </cell>
          <cell r="E1670" t="str">
            <v>待完善</v>
          </cell>
          <cell r="F1670">
            <v>35795</v>
          </cell>
          <cell r="G1670" t="str">
            <v>花果园校区</v>
          </cell>
          <cell r="H1670">
            <v>30</v>
          </cell>
          <cell r="I1670">
            <v>30</v>
          </cell>
          <cell r="J1670">
            <v>0</v>
          </cell>
          <cell r="K1670" t="str">
            <v>闲置</v>
          </cell>
          <cell r="L1670" t="str">
            <v>花果园一教407（阶梯教室）</v>
          </cell>
          <cell r="M1670" t="str">
            <v>贵州省电子商务学校</v>
          </cell>
          <cell r="N1670" t="str">
            <v>花果园校区</v>
          </cell>
        </row>
        <row r="1671">
          <cell r="B1671" t="str">
            <v>JJ1997000106</v>
          </cell>
          <cell r="C1671" t="str">
            <v>阶梯型独角连坐椅</v>
          </cell>
          <cell r="D1671">
            <v>1</v>
          </cell>
          <cell r="E1671" t="str">
            <v>待完善</v>
          </cell>
          <cell r="F1671">
            <v>35795</v>
          </cell>
          <cell r="G1671" t="str">
            <v>花果园校区</v>
          </cell>
          <cell r="H1671">
            <v>30</v>
          </cell>
          <cell r="I1671">
            <v>30</v>
          </cell>
          <cell r="J1671">
            <v>0</v>
          </cell>
          <cell r="K1671" t="str">
            <v>闲置</v>
          </cell>
          <cell r="L1671" t="str">
            <v>花果园一教407（阶梯教室）</v>
          </cell>
          <cell r="M1671" t="str">
            <v>贵州省电子商务学校</v>
          </cell>
          <cell r="N1671" t="str">
            <v>花果园校区</v>
          </cell>
        </row>
        <row r="1672">
          <cell r="B1672" t="str">
            <v>JJ1997000107</v>
          </cell>
          <cell r="C1672" t="str">
            <v>阶梯型独角连坐椅</v>
          </cell>
          <cell r="D1672">
            <v>1</v>
          </cell>
          <cell r="E1672" t="str">
            <v>待完善</v>
          </cell>
          <cell r="F1672">
            <v>35795</v>
          </cell>
          <cell r="G1672" t="str">
            <v>花果园校区</v>
          </cell>
          <cell r="H1672">
            <v>30</v>
          </cell>
          <cell r="I1672">
            <v>30</v>
          </cell>
          <cell r="J1672">
            <v>0</v>
          </cell>
          <cell r="K1672" t="str">
            <v>闲置</v>
          </cell>
          <cell r="L1672" t="str">
            <v>花果园一教407（阶梯教室）</v>
          </cell>
          <cell r="M1672" t="str">
            <v>贵州省电子商务学校</v>
          </cell>
          <cell r="N1672" t="str">
            <v>花果园校区</v>
          </cell>
        </row>
        <row r="1673">
          <cell r="B1673" t="str">
            <v>JJ1997000108</v>
          </cell>
          <cell r="C1673" t="str">
            <v>阶梯型独角连坐椅</v>
          </cell>
          <cell r="D1673">
            <v>1</v>
          </cell>
          <cell r="E1673" t="str">
            <v>待完善</v>
          </cell>
          <cell r="F1673">
            <v>35795</v>
          </cell>
          <cell r="G1673" t="str">
            <v>花果园校区</v>
          </cell>
          <cell r="H1673">
            <v>30</v>
          </cell>
          <cell r="I1673">
            <v>30</v>
          </cell>
          <cell r="J1673">
            <v>0</v>
          </cell>
          <cell r="K1673" t="str">
            <v>闲置</v>
          </cell>
          <cell r="L1673" t="str">
            <v>花果园一教407（阶梯教室）</v>
          </cell>
          <cell r="M1673" t="str">
            <v>贵州省电子商务学校</v>
          </cell>
          <cell r="N1673" t="str">
            <v>花果园校区</v>
          </cell>
        </row>
        <row r="1674">
          <cell r="B1674" t="str">
            <v>JJ1997000109</v>
          </cell>
          <cell r="C1674" t="str">
            <v>阶梯型独角连坐椅</v>
          </cell>
          <cell r="D1674">
            <v>1</v>
          </cell>
          <cell r="E1674" t="str">
            <v>待完善</v>
          </cell>
          <cell r="F1674">
            <v>35795</v>
          </cell>
          <cell r="G1674" t="str">
            <v>花果园校区</v>
          </cell>
          <cell r="H1674">
            <v>30</v>
          </cell>
          <cell r="I1674">
            <v>30</v>
          </cell>
          <cell r="J1674">
            <v>0</v>
          </cell>
          <cell r="K1674" t="str">
            <v>闲置</v>
          </cell>
          <cell r="L1674" t="str">
            <v>花果园一教407（阶梯教室）</v>
          </cell>
          <cell r="M1674" t="str">
            <v>贵州省电子商务学校</v>
          </cell>
          <cell r="N1674" t="str">
            <v>花果园校区</v>
          </cell>
        </row>
        <row r="1675">
          <cell r="B1675" t="str">
            <v>JJ1997000110</v>
          </cell>
          <cell r="C1675" t="str">
            <v>阶梯型独角连坐椅</v>
          </cell>
          <cell r="D1675">
            <v>1</v>
          </cell>
          <cell r="E1675" t="str">
            <v>待完善</v>
          </cell>
          <cell r="F1675">
            <v>35795</v>
          </cell>
          <cell r="G1675" t="str">
            <v>花果园校区</v>
          </cell>
          <cell r="H1675">
            <v>30</v>
          </cell>
          <cell r="I1675">
            <v>30</v>
          </cell>
          <cell r="J1675">
            <v>0</v>
          </cell>
          <cell r="K1675" t="str">
            <v>闲置</v>
          </cell>
          <cell r="L1675" t="str">
            <v>花果园一教407（阶梯教室）</v>
          </cell>
          <cell r="M1675" t="str">
            <v>贵州省电子商务学校</v>
          </cell>
          <cell r="N1675" t="str">
            <v>花果园校区</v>
          </cell>
        </row>
        <row r="1676">
          <cell r="B1676" t="str">
            <v>JJ1997000111</v>
          </cell>
          <cell r="C1676" t="str">
            <v>木文件柜</v>
          </cell>
          <cell r="D1676">
            <v>1</v>
          </cell>
          <cell r="E1676" t="str">
            <v>待完善</v>
          </cell>
          <cell r="F1676">
            <v>35795</v>
          </cell>
          <cell r="G1676" t="str">
            <v>花果园校区</v>
          </cell>
          <cell r="H1676">
            <v>177.79</v>
          </cell>
          <cell r="I1676">
            <v>177.79</v>
          </cell>
          <cell r="J1676">
            <v>0</v>
          </cell>
          <cell r="K1676" t="str">
            <v>毁损</v>
          </cell>
          <cell r="L1676" t="str">
            <v>弘商楼612院办公室</v>
          </cell>
          <cell r="M1676" t="str">
            <v>学院办公室</v>
          </cell>
          <cell r="N1676" t="str">
            <v>学院办公室</v>
          </cell>
        </row>
        <row r="1677">
          <cell r="B1677" t="str">
            <v>JJ1997000112</v>
          </cell>
          <cell r="C1677" t="str">
            <v>阶梯型独角连坐椅</v>
          </cell>
          <cell r="D1677">
            <v>1</v>
          </cell>
          <cell r="E1677" t="str">
            <v>待完善</v>
          </cell>
          <cell r="F1677">
            <v>35795</v>
          </cell>
          <cell r="G1677" t="str">
            <v>花果园校区</v>
          </cell>
          <cell r="H1677">
            <v>30</v>
          </cell>
          <cell r="I1677">
            <v>30</v>
          </cell>
          <cell r="J1677">
            <v>0</v>
          </cell>
          <cell r="K1677" t="str">
            <v>闲置</v>
          </cell>
          <cell r="L1677" t="str">
            <v>花果园一教407（阶梯教室）</v>
          </cell>
          <cell r="M1677" t="str">
            <v>贵州省电子商务学校</v>
          </cell>
          <cell r="N1677" t="str">
            <v>花果园校区</v>
          </cell>
        </row>
        <row r="1678">
          <cell r="B1678" t="str">
            <v>JJ1997000113</v>
          </cell>
          <cell r="C1678" t="str">
            <v>阶梯型独角连坐椅</v>
          </cell>
          <cell r="D1678">
            <v>1</v>
          </cell>
          <cell r="E1678" t="str">
            <v>待完善</v>
          </cell>
          <cell r="F1678">
            <v>35795</v>
          </cell>
          <cell r="G1678" t="str">
            <v>花果园校区</v>
          </cell>
          <cell r="H1678">
            <v>30</v>
          </cell>
          <cell r="I1678">
            <v>30</v>
          </cell>
          <cell r="J1678">
            <v>0</v>
          </cell>
          <cell r="K1678" t="str">
            <v>闲置</v>
          </cell>
          <cell r="L1678" t="str">
            <v>花果园一教407（阶梯教室）</v>
          </cell>
          <cell r="M1678" t="str">
            <v>贵州省电子商务学校</v>
          </cell>
          <cell r="N1678" t="str">
            <v>花果园校区</v>
          </cell>
        </row>
        <row r="1679">
          <cell r="B1679" t="str">
            <v>JJ1997000114</v>
          </cell>
          <cell r="C1679" t="str">
            <v>阶梯型独角连坐椅</v>
          </cell>
          <cell r="D1679">
            <v>1</v>
          </cell>
          <cell r="E1679" t="str">
            <v>待完善</v>
          </cell>
          <cell r="F1679">
            <v>35795</v>
          </cell>
          <cell r="G1679" t="str">
            <v>花果园校区</v>
          </cell>
          <cell r="H1679">
            <v>30</v>
          </cell>
          <cell r="I1679">
            <v>30</v>
          </cell>
          <cell r="J1679">
            <v>0</v>
          </cell>
          <cell r="K1679" t="str">
            <v>未见实物</v>
          </cell>
        </row>
        <row r="1679">
          <cell r="M1679" t="str">
            <v>贵州省电子商务学校</v>
          </cell>
          <cell r="N1679" t="str">
            <v>总务科</v>
          </cell>
        </row>
        <row r="1680">
          <cell r="B1680" t="str">
            <v>JJ1997000115</v>
          </cell>
          <cell r="C1680" t="str">
            <v>阶梯型独角连坐椅</v>
          </cell>
          <cell r="D1680">
            <v>1</v>
          </cell>
          <cell r="E1680" t="str">
            <v>待完善</v>
          </cell>
          <cell r="F1680">
            <v>35795</v>
          </cell>
          <cell r="G1680" t="str">
            <v>花果园校区</v>
          </cell>
          <cell r="H1680">
            <v>30</v>
          </cell>
          <cell r="I1680">
            <v>30</v>
          </cell>
          <cell r="J1680">
            <v>0</v>
          </cell>
          <cell r="K1680" t="str">
            <v>未见实物</v>
          </cell>
        </row>
        <row r="1680">
          <cell r="M1680" t="str">
            <v>贵州省电子商务学校</v>
          </cell>
          <cell r="N1680" t="str">
            <v>总务科</v>
          </cell>
        </row>
        <row r="1681">
          <cell r="B1681" t="str">
            <v>JJ1997000116</v>
          </cell>
          <cell r="C1681" t="str">
            <v>木文件柜</v>
          </cell>
          <cell r="D1681">
            <v>1</v>
          </cell>
          <cell r="E1681" t="str">
            <v>待完善</v>
          </cell>
          <cell r="F1681">
            <v>35795</v>
          </cell>
          <cell r="G1681" t="str">
            <v>花果园校区</v>
          </cell>
          <cell r="H1681">
            <v>178.09</v>
          </cell>
          <cell r="I1681">
            <v>178.09</v>
          </cell>
          <cell r="J1681">
            <v>0</v>
          </cell>
          <cell r="K1681" t="str">
            <v>毁损</v>
          </cell>
          <cell r="L1681" t="str">
            <v>语数外办公室致真楼6-2-6</v>
          </cell>
          <cell r="M1681" t="str">
            <v>语数外教研室老师</v>
          </cell>
          <cell r="N1681" t="str">
            <v>基础部</v>
          </cell>
        </row>
        <row r="1682">
          <cell r="B1682" t="str">
            <v>JJ1997000117</v>
          </cell>
          <cell r="C1682" t="str">
            <v>阶梯型独角连坐椅</v>
          </cell>
          <cell r="D1682">
            <v>1</v>
          </cell>
          <cell r="E1682" t="str">
            <v>待完善</v>
          </cell>
          <cell r="F1682">
            <v>35795</v>
          </cell>
          <cell r="G1682" t="str">
            <v>花果园校区</v>
          </cell>
          <cell r="H1682">
            <v>30</v>
          </cell>
          <cell r="I1682">
            <v>30</v>
          </cell>
          <cell r="J1682">
            <v>0</v>
          </cell>
          <cell r="K1682" t="str">
            <v>未见实物</v>
          </cell>
        </row>
        <row r="1682">
          <cell r="M1682" t="str">
            <v>贵州省电子商务学校</v>
          </cell>
          <cell r="N1682" t="str">
            <v>总务科</v>
          </cell>
        </row>
        <row r="1683">
          <cell r="B1683" t="str">
            <v>JJ1997000118</v>
          </cell>
          <cell r="C1683" t="str">
            <v>木文件柜</v>
          </cell>
          <cell r="D1683">
            <v>1</v>
          </cell>
          <cell r="E1683" t="str">
            <v>待完善</v>
          </cell>
          <cell r="F1683">
            <v>35795</v>
          </cell>
          <cell r="G1683" t="str">
            <v>花果园校区</v>
          </cell>
          <cell r="H1683">
            <v>178.09</v>
          </cell>
          <cell r="I1683">
            <v>178.09</v>
          </cell>
          <cell r="J1683">
            <v>0</v>
          </cell>
          <cell r="K1683" t="str">
            <v>毁损</v>
          </cell>
          <cell r="L1683" t="str">
            <v>语数外办公室致真楼6-2-6</v>
          </cell>
          <cell r="M1683" t="str">
            <v>语数外教研室老师</v>
          </cell>
          <cell r="N1683" t="str">
            <v>基础部</v>
          </cell>
        </row>
        <row r="1684">
          <cell r="B1684" t="str">
            <v>JJ1997000119</v>
          </cell>
          <cell r="C1684" t="str">
            <v>阶梯型独角连坐椅</v>
          </cell>
          <cell r="D1684">
            <v>1</v>
          </cell>
          <cell r="E1684" t="str">
            <v>待完善</v>
          </cell>
          <cell r="F1684">
            <v>35795</v>
          </cell>
          <cell r="G1684" t="str">
            <v>花果园校区</v>
          </cell>
          <cell r="H1684">
            <v>30</v>
          </cell>
          <cell r="I1684">
            <v>30</v>
          </cell>
          <cell r="J1684">
            <v>0</v>
          </cell>
          <cell r="K1684" t="str">
            <v>未见实物</v>
          </cell>
        </row>
        <row r="1684">
          <cell r="M1684" t="str">
            <v>贵州省电子商务学校</v>
          </cell>
          <cell r="N1684" t="str">
            <v>总务科</v>
          </cell>
        </row>
        <row r="1685">
          <cell r="B1685" t="str">
            <v>JJ1997000120</v>
          </cell>
          <cell r="C1685" t="str">
            <v>阶梯型独角连坐椅</v>
          </cell>
          <cell r="D1685">
            <v>1</v>
          </cell>
          <cell r="E1685" t="str">
            <v>待完善</v>
          </cell>
          <cell r="F1685">
            <v>35795</v>
          </cell>
          <cell r="G1685" t="str">
            <v>花果园校区</v>
          </cell>
          <cell r="H1685">
            <v>30</v>
          </cell>
          <cell r="I1685">
            <v>30</v>
          </cell>
          <cell r="J1685">
            <v>0</v>
          </cell>
          <cell r="K1685" t="str">
            <v>未见实物</v>
          </cell>
        </row>
        <row r="1685">
          <cell r="M1685" t="str">
            <v>贵州省电子商务学校</v>
          </cell>
          <cell r="N1685" t="str">
            <v>总务科</v>
          </cell>
        </row>
        <row r="1686">
          <cell r="B1686" t="str">
            <v>JJ1997000121</v>
          </cell>
          <cell r="C1686" t="str">
            <v>阶梯型独角连坐椅</v>
          </cell>
          <cell r="D1686">
            <v>1</v>
          </cell>
          <cell r="E1686" t="str">
            <v>待完善</v>
          </cell>
          <cell r="F1686">
            <v>35795</v>
          </cell>
          <cell r="G1686" t="str">
            <v>花果园校区</v>
          </cell>
          <cell r="H1686">
            <v>30</v>
          </cell>
          <cell r="I1686">
            <v>30</v>
          </cell>
          <cell r="J1686">
            <v>0</v>
          </cell>
          <cell r="K1686" t="str">
            <v>未见实物</v>
          </cell>
        </row>
        <row r="1686">
          <cell r="M1686" t="str">
            <v>贵州省电子商务学校</v>
          </cell>
          <cell r="N1686" t="str">
            <v>总务科</v>
          </cell>
        </row>
        <row r="1687">
          <cell r="B1687" t="str">
            <v>JJ1997000122</v>
          </cell>
          <cell r="C1687" t="str">
            <v>阶梯型独角连坐椅</v>
          </cell>
          <cell r="D1687">
            <v>1</v>
          </cell>
          <cell r="E1687" t="str">
            <v>待完善</v>
          </cell>
          <cell r="F1687">
            <v>35795</v>
          </cell>
          <cell r="G1687" t="str">
            <v>花果园校区</v>
          </cell>
          <cell r="H1687">
            <v>30</v>
          </cell>
          <cell r="I1687">
            <v>30</v>
          </cell>
          <cell r="J1687">
            <v>0</v>
          </cell>
          <cell r="K1687" t="str">
            <v>未见实物</v>
          </cell>
        </row>
        <row r="1687">
          <cell r="M1687" t="str">
            <v>贵州省电子商务学校</v>
          </cell>
          <cell r="N1687" t="str">
            <v>总务科</v>
          </cell>
        </row>
        <row r="1688">
          <cell r="B1688" t="str">
            <v>JJ1997000123</v>
          </cell>
          <cell r="C1688" t="str">
            <v>阶梯型独角连坐椅</v>
          </cell>
          <cell r="D1688">
            <v>1</v>
          </cell>
          <cell r="E1688" t="str">
            <v>待完善</v>
          </cell>
          <cell r="F1688">
            <v>35795</v>
          </cell>
          <cell r="G1688" t="str">
            <v>花果园校区</v>
          </cell>
          <cell r="H1688">
            <v>30</v>
          </cell>
          <cell r="I1688">
            <v>30</v>
          </cell>
          <cell r="J1688">
            <v>0</v>
          </cell>
          <cell r="K1688" t="str">
            <v>未见实物</v>
          </cell>
        </row>
        <row r="1688">
          <cell r="M1688" t="str">
            <v>贵州省电子商务学校</v>
          </cell>
          <cell r="N1688" t="str">
            <v>总务科</v>
          </cell>
        </row>
        <row r="1689">
          <cell r="B1689" t="str">
            <v>JJ1997000124</v>
          </cell>
          <cell r="C1689" t="str">
            <v>阶梯型独角连坐椅</v>
          </cell>
          <cell r="D1689">
            <v>1</v>
          </cell>
          <cell r="E1689" t="str">
            <v>待完善</v>
          </cell>
          <cell r="F1689">
            <v>35795</v>
          </cell>
          <cell r="G1689" t="str">
            <v>花果园校区</v>
          </cell>
          <cell r="H1689">
            <v>30</v>
          </cell>
          <cell r="I1689">
            <v>30</v>
          </cell>
          <cell r="J1689">
            <v>0</v>
          </cell>
          <cell r="K1689" t="str">
            <v>未见实物</v>
          </cell>
        </row>
        <row r="1689">
          <cell r="M1689" t="str">
            <v>贵州省电子商务学校</v>
          </cell>
          <cell r="N1689" t="str">
            <v>总务科</v>
          </cell>
        </row>
        <row r="1690">
          <cell r="B1690" t="str">
            <v>JJ1997000125</v>
          </cell>
          <cell r="C1690" t="str">
            <v>阶梯型独角连坐椅</v>
          </cell>
          <cell r="D1690">
            <v>1</v>
          </cell>
          <cell r="E1690" t="str">
            <v>待完善</v>
          </cell>
          <cell r="F1690">
            <v>35795</v>
          </cell>
          <cell r="G1690" t="str">
            <v>花果园校区</v>
          </cell>
          <cell r="H1690">
            <v>30</v>
          </cell>
          <cell r="I1690">
            <v>30</v>
          </cell>
          <cell r="J1690">
            <v>0</v>
          </cell>
          <cell r="K1690" t="str">
            <v>未见实物</v>
          </cell>
        </row>
        <row r="1690">
          <cell r="M1690" t="str">
            <v>贵州省电子商务学校</v>
          </cell>
          <cell r="N1690" t="str">
            <v>总务科</v>
          </cell>
        </row>
        <row r="1691">
          <cell r="B1691" t="str">
            <v>JJ1997000126</v>
          </cell>
          <cell r="C1691" t="str">
            <v>阶梯型独角连坐椅</v>
          </cell>
          <cell r="D1691">
            <v>1</v>
          </cell>
          <cell r="E1691" t="str">
            <v>待完善</v>
          </cell>
          <cell r="F1691">
            <v>35795</v>
          </cell>
          <cell r="G1691" t="str">
            <v>花果园校区</v>
          </cell>
          <cell r="H1691">
            <v>30</v>
          </cell>
          <cell r="I1691">
            <v>30</v>
          </cell>
          <cell r="J1691">
            <v>0</v>
          </cell>
          <cell r="K1691" t="str">
            <v>未见实物</v>
          </cell>
        </row>
        <row r="1691">
          <cell r="M1691" t="str">
            <v>贵州省电子商务学校</v>
          </cell>
          <cell r="N1691" t="str">
            <v>总务科</v>
          </cell>
        </row>
        <row r="1692">
          <cell r="B1692" t="str">
            <v>JJ1997000127</v>
          </cell>
          <cell r="C1692" t="str">
            <v>阶梯型独角连坐椅</v>
          </cell>
          <cell r="D1692">
            <v>1</v>
          </cell>
          <cell r="E1692" t="str">
            <v>待完善</v>
          </cell>
          <cell r="F1692">
            <v>35795</v>
          </cell>
          <cell r="G1692" t="str">
            <v>花果园校区</v>
          </cell>
          <cell r="H1692">
            <v>30</v>
          </cell>
          <cell r="I1692">
            <v>30</v>
          </cell>
          <cell r="J1692">
            <v>0</v>
          </cell>
          <cell r="K1692" t="str">
            <v>未见实物</v>
          </cell>
        </row>
        <row r="1692">
          <cell r="M1692" t="str">
            <v>贵州省电子商务学校</v>
          </cell>
          <cell r="N1692" t="str">
            <v>总务科</v>
          </cell>
        </row>
        <row r="1693">
          <cell r="B1693" t="str">
            <v>JJ1997000128</v>
          </cell>
          <cell r="C1693" t="str">
            <v>阶梯型独角连坐椅</v>
          </cell>
          <cell r="D1693">
            <v>1</v>
          </cell>
          <cell r="E1693" t="str">
            <v>待完善</v>
          </cell>
          <cell r="F1693">
            <v>35795</v>
          </cell>
          <cell r="G1693" t="str">
            <v>花果园校区</v>
          </cell>
          <cell r="H1693">
            <v>30</v>
          </cell>
          <cell r="I1693">
            <v>30</v>
          </cell>
          <cell r="J1693">
            <v>0</v>
          </cell>
          <cell r="K1693" t="str">
            <v>未见实物</v>
          </cell>
        </row>
        <row r="1693">
          <cell r="M1693" t="str">
            <v>贵州省电子商务学校</v>
          </cell>
          <cell r="N1693" t="str">
            <v>总务科</v>
          </cell>
        </row>
        <row r="1694">
          <cell r="B1694" t="str">
            <v>JJ1997000129</v>
          </cell>
          <cell r="C1694" t="str">
            <v>木文件柜</v>
          </cell>
          <cell r="D1694">
            <v>1</v>
          </cell>
          <cell r="E1694" t="str">
            <v>待完善</v>
          </cell>
          <cell r="F1694">
            <v>35795</v>
          </cell>
          <cell r="G1694" t="str">
            <v>花果园校区</v>
          </cell>
          <cell r="H1694">
            <v>178.09</v>
          </cell>
          <cell r="I1694">
            <v>178.09</v>
          </cell>
          <cell r="J1694">
            <v>0</v>
          </cell>
          <cell r="K1694" t="str">
            <v>毁损</v>
          </cell>
          <cell r="L1694" t="str">
            <v>语数外办公室致真楼6-2-6</v>
          </cell>
          <cell r="M1694" t="str">
            <v>语数外教研室老师</v>
          </cell>
          <cell r="N1694" t="str">
            <v>教育科技系-办公室</v>
          </cell>
        </row>
        <row r="1695">
          <cell r="B1695" t="str">
            <v>JJ1997000130</v>
          </cell>
          <cell r="C1695" t="str">
            <v>阶梯型独角连坐椅</v>
          </cell>
          <cell r="D1695">
            <v>1</v>
          </cell>
          <cell r="E1695" t="str">
            <v>待完善</v>
          </cell>
          <cell r="F1695">
            <v>35795</v>
          </cell>
          <cell r="G1695" t="str">
            <v>花果园校区</v>
          </cell>
          <cell r="H1695">
            <v>30</v>
          </cell>
          <cell r="I1695">
            <v>30</v>
          </cell>
          <cell r="J1695">
            <v>0</v>
          </cell>
          <cell r="K1695" t="str">
            <v>未见实物</v>
          </cell>
        </row>
        <row r="1695">
          <cell r="M1695" t="str">
            <v>贵州省电子商务学校</v>
          </cell>
          <cell r="N1695" t="str">
            <v>总务科</v>
          </cell>
        </row>
        <row r="1696">
          <cell r="B1696" t="str">
            <v>JJ1997000131</v>
          </cell>
          <cell r="C1696" t="str">
            <v>阶梯型独角连坐椅</v>
          </cell>
          <cell r="D1696">
            <v>1</v>
          </cell>
          <cell r="E1696" t="str">
            <v>待完善</v>
          </cell>
          <cell r="F1696">
            <v>35795</v>
          </cell>
          <cell r="G1696" t="str">
            <v>花果园校区</v>
          </cell>
          <cell r="H1696">
            <v>30</v>
          </cell>
          <cell r="I1696">
            <v>30</v>
          </cell>
          <cell r="J1696">
            <v>0</v>
          </cell>
          <cell r="K1696" t="str">
            <v>未见实物</v>
          </cell>
        </row>
        <row r="1696">
          <cell r="M1696" t="str">
            <v>贵州省电子商务学校</v>
          </cell>
          <cell r="N1696" t="str">
            <v>总务科</v>
          </cell>
        </row>
        <row r="1697">
          <cell r="B1697" t="str">
            <v>JJ1997000132</v>
          </cell>
          <cell r="C1697" t="str">
            <v>木文件柜</v>
          </cell>
          <cell r="D1697">
            <v>1</v>
          </cell>
          <cell r="E1697" t="str">
            <v>待完善</v>
          </cell>
          <cell r="F1697">
            <v>35795</v>
          </cell>
          <cell r="G1697" t="str">
            <v>花果园校区</v>
          </cell>
          <cell r="H1697">
            <v>178.09</v>
          </cell>
          <cell r="I1697">
            <v>178.09</v>
          </cell>
          <cell r="J1697">
            <v>0</v>
          </cell>
          <cell r="K1697" t="str">
            <v>毁损</v>
          </cell>
          <cell r="L1697" t="str">
            <v>语数外办公室致真楼6-2-6</v>
          </cell>
          <cell r="M1697" t="str">
            <v>语数外教研室老师</v>
          </cell>
          <cell r="N1697" t="str">
            <v>基础部</v>
          </cell>
        </row>
        <row r="1698">
          <cell r="B1698" t="str">
            <v>JJ1997000133</v>
          </cell>
          <cell r="C1698" t="str">
            <v>阶梯型独角连坐椅</v>
          </cell>
          <cell r="D1698">
            <v>1</v>
          </cell>
          <cell r="E1698" t="str">
            <v>待完善</v>
          </cell>
          <cell r="F1698">
            <v>35795</v>
          </cell>
          <cell r="G1698" t="str">
            <v>花果园校区</v>
          </cell>
          <cell r="H1698">
            <v>30</v>
          </cell>
          <cell r="I1698">
            <v>30</v>
          </cell>
          <cell r="J1698">
            <v>0</v>
          </cell>
          <cell r="K1698" t="str">
            <v>闲置</v>
          </cell>
          <cell r="L1698" t="str">
            <v>花果园一教407（阶梯教室）</v>
          </cell>
          <cell r="M1698" t="str">
            <v>贵州省电子商务学校</v>
          </cell>
          <cell r="N1698" t="str">
            <v>花果园校区</v>
          </cell>
        </row>
        <row r="1699">
          <cell r="B1699" t="str">
            <v>JJ1997000150</v>
          </cell>
          <cell r="C1699" t="str">
            <v>铁皮文件柜</v>
          </cell>
          <cell r="D1699">
            <v>1</v>
          </cell>
          <cell r="E1699" t="str">
            <v>待完善</v>
          </cell>
          <cell r="F1699">
            <v>35795</v>
          </cell>
          <cell r="G1699" t="str">
            <v>花果园校区</v>
          </cell>
          <cell r="H1699">
            <v>854.88</v>
          </cell>
          <cell r="I1699">
            <v>854.88</v>
          </cell>
          <cell r="J1699">
            <v>0</v>
          </cell>
          <cell r="K1699" t="str">
            <v>闲置</v>
          </cell>
          <cell r="L1699" t="str">
            <v>湘雅校区办公楼2楼会议室</v>
          </cell>
          <cell r="M1699" t="str">
            <v>学院办公室</v>
          </cell>
          <cell r="N1699" t="str">
            <v>学院办公室</v>
          </cell>
        </row>
        <row r="1700">
          <cell r="B1700" t="str">
            <v>JJ1997000149</v>
          </cell>
          <cell r="C1700" t="str">
            <v>木文件柜</v>
          </cell>
          <cell r="D1700">
            <v>1</v>
          </cell>
          <cell r="E1700" t="str">
            <v>待完善</v>
          </cell>
          <cell r="F1700">
            <v>35795</v>
          </cell>
          <cell r="G1700" t="str">
            <v>花果园校区</v>
          </cell>
          <cell r="H1700">
            <v>178.09</v>
          </cell>
          <cell r="I1700">
            <v>178.09</v>
          </cell>
          <cell r="J1700">
            <v>0</v>
          </cell>
          <cell r="K1700" t="str">
            <v>毁损</v>
          </cell>
          <cell r="L1700" t="str">
            <v>语数外办公室致真楼6-2-6</v>
          </cell>
          <cell r="M1700" t="str">
            <v>语数外教研室老师</v>
          </cell>
          <cell r="N1700" t="str">
            <v>基础部</v>
          </cell>
        </row>
        <row r="1701">
          <cell r="B1701" t="str">
            <v>JJ1997000151</v>
          </cell>
          <cell r="C1701" t="str">
            <v>铁皮文件柜</v>
          </cell>
          <cell r="D1701">
            <v>1</v>
          </cell>
          <cell r="E1701" t="str">
            <v>待完善</v>
          </cell>
          <cell r="F1701">
            <v>35795</v>
          </cell>
          <cell r="G1701" t="str">
            <v>花果园校区</v>
          </cell>
          <cell r="H1701">
            <v>854.88</v>
          </cell>
          <cell r="I1701">
            <v>854.88</v>
          </cell>
          <cell r="J1701">
            <v>0</v>
          </cell>
          <cell r="K1701" t="str">
            <v>闲置</v>
          </cell>
          <cell r="L1701" t="str">
            <v>湘雅校区办公楼2楼会议室</v>
          </cell>
          <cell r="M1701" t="str">
            <v>学院办公室</v>
          </cell>
          <cell r="N1701" t="str">
            <v>学院办公室</v>
          </cell>
        </row>
        <row r="1702">
          <cell r="B1702" t="str">
            <v>JJ1997000152</v>
          </cell>
          <cell r="C1702" t="str">
            <v>阶梯型独角连坐椅</v>
          </cell>
          <cell r="D1702">
            <v>1</v>
          </cell>
          <cell r="E1702" t="str">
            <v>待完善</v>
          </cell>
          <cell r="F1702">
            <v>35795</v>
          </cell>
          <cell r="G1702" t="str">
            <v>花果园校区</v>
          </cell>
          <cell r="H1702">
            <v>30</v>
          </cell>
          <cell r="I1702">
            <v>30</v>
          </cell>
          <cell r="J1702">
            <v>0</v>
          </cell>
          <cell r="K1702" t="str">
            <v>闲置</v>
          </cell>
          <cell r="L1702" t="str">
            <v>花果园一教407（阶梯教室）</v>
          </cell>
          <cell r="M1702" t="str">
            <v>贵州省电子商务学校</v>
          </cell>
          <cell r="N1702" t="str">
            <v>花果园校区</v>
          </cell>
        </row>
        <row r="1703">
          <cell r="B1703" t="str">
            <v>JJ1997000153</v>
          </cell>
          <cell r="C1703" t="str">
            <v>铁皮文件柜</v>
          </cell>
          <cell r="D1703">
            <v>1</v>
          </cell>
          <cell r="E1703" t="str">
            <v>待完善</v>
          </cell>
          <cell r="F1703">
            <v>35795</v>
          </cell>
          <cell r="G1703" t="str">
            <v>花果园校区</v>
          </cell>
          <cell r="H1703">
            <v>854.88</v>
          </cell>
          <cell r="I1703">
            <v>854.88</v>
          </cell>
          <cell r="J1703">
            <v>0</v>
          </cell>
          <cell r="K1703" t="str">
            <v>闲置</v>
          </cell>
          <cell r="L1703" t="str">
            <v>湘雅校区办公楼2楼会议室</v>
          </cell>
          <cell r="M1703" t="str">
            <v>学院办公室</v>
          </cell>
          <cell r="N1703" t="str">
            <v>学院办公室</v>
          </cell>
        </row>
        <row r="1704">
          <cell r="B1704" t="str">
            <v>JJ1997000154</v>
          </cell>
          <cell r="C1704" t="str">
            <v>阶梯型独角连坐椅</v>
          </cell>
          <cell r="D1704">
            <v>1</v>
          </cell>
          <cell r="E1704" t="str">
            <v>待完善</v>
          </cell>
          <cell r="F1704">
            <v>35795</v>
          </cell>
          <cell r="G1704" t="str">
            <v>花果园校区</v>
          </cell>
          <cell r="H1704">
            <v>30</v>
          </cell>
          <cell r="I1704">
            <v>30</v>
          </cell>
          <cell r="J1704">
            <v>0</v>
          </cell>
          <cell r="K1704" t="str">
            <v>闲置</v>
          </cell>
          <cell r="L1704" t="str">
            <v>花果园一教407（阶梯教室）</v>
          </cell>
          <cell r="M1704" t="str">
            <v>贵州省电子商务学校</v>
          </cell>
          <cell r="N1704" t="str">
            <v>花果园校区</v>
          </cell>
        </row>
        <row r="1705">
          <cell r="B1705" t="str">
            <v>JJ1997000155</v>
          </cell>
          <cell r="C1705" t="str">
            <v>木文件柜</v>
          </cell>
          <cell r="D1705">
            <v>1</v>
          </cell>
          <cell r="E1705" t="str">
            <v>待完善</v>
          </cell>
          <cell r="F1705">
            <v>35795</v>
          </cell>
          <cell r="G1705" t="str">
            <v>花果园校区</v>
          </cell>
          <cell r="H1705">
            <v>178.09</v>
          </cell>
          <cell r="I1705">
            <v>178.09</v>
          </cell>
          <cell r="J1705">
            <v>0</v>
          </cell>
          <cell r="K1705" t="str">
            <v>闲置</v>
          </cell>
          <cell r="L1705" t="str">
            <v>D2-2 3楼4楼连廊</v>
          </cell>
          <cell r="M1705" t="str">
            <v>学生处</v>
          </cell>
          <cell r="N1705" t="str">
            <v>学生处</v>
          </cell>
        </row>
        <row r="1706">
          <cell r="B1706" t="str">
            <v>JJ1997000156</v>
          </cell>
          <cell r="C1706" t="str">
            <v>阶梯型独角连坐椅</v>
          </cell>
          <cell r="D1706">
            <v>1</v>
          </cell>
          <cell r="E1706" t="str">
            <v>待完善</v>
          </cell>
          <cell r="F1706">
            <v>35795</v>
          </cell>
          <cell r="G1706" t="str">
            <v>花果园校区</v>
          </cell>
          <cell r="H1706">
            <v>30</v>
          </cell>
          <cell r="I1706">
            <v>30</v>
          </cell>
          <cell r="J1706">
            <v>0</v>
          </cell>
          <cell r="K1706" t="str">
            <v>闲置</v>
          </cell>
          <cell r="L1706" t="str">
            <v>花果园一教407（阶梯教室）</v>
          </cell>
          <cell r="M1706" t="str">
            <v>贵州省电子商务学校</v>
          </cell>
          <cell r="N1706" t="str">
            <v>花果园校区</v>
          </cell>
        </row>
        <row r="1707">
          <cell r="B1707" t="str">
            <v>JJ1997000157</v>
          </cell>
          <cell r="C1707" t="str">
            <v>木文件柜</v>
          </cell>
          <cell r="D1707">
            <v>1</v>
          </cell>
          <cell r="E1707" t="str">
            <v>待完善</v>
          </cell>
          <cell r="F1707">
            <v>35795</v>
          </cell>
          <cell r="G1707" t="str">
            <v>花果园校区</v>
          </cell>
          <cell r="H1707">
            <v>178.09</v>
          </cell>
          <cell r="I1707">
            <v>178.09</v>
          </cell>
          <cell r="J1707">
            <v>0</v>
          </cell>
          <cell r="K1707" t="str">
            <v>闲置</v>
          </cell>
          <cell r="L1707" t="str">
            <v>D2-2 3楼4楼连廊</v>
          </cell>
          <cell r="M1707" t="str">
            <v>学生处</v>
          </cell>
          <cell r="N1707" t="str">
            <v>学生处</v>
          </cell>
        </row>
        <row r="1708">
          <cell r="B1708" t="str">
            <v>JJ1997000158</v>
          </cell>
          <cell r="C1708" t="str">
            <v>阶梯型独角连坐椅</v>
          </cell>
          <cell r="D1708">
            <v>1</v>
          </cell>
          <cell r="E1708" t="str">
            <v>待完善</v>
          </cell>
          <cell r="F1708">
            <v>35795</v>
          </cell>
          <cell r="G1708" t="str">
            <v>花果园校区</v>
          </cell>
          <cell r="H1708">
            <v>30</v>
          </cell>
          <cell r="I1708">
            <v>30</v>
          </cell>
          <cell r="J1708">
            <v>0</v>
          </cell>
          <cell r="K1708" t="str">
            <v>闲置</v>
          </cell>
          <cell r="L1708" t="str">
            <v>花果园一教407（阶梯教室）</v>
          </cell>
          <cell r="M1708" t="str">
            <v>贵州省电子商务学校</v>
          </cell>
          <cell r="N1708" t="str">
            <v>花果园校区</v>
          </cell>
        </row>
        <row r="1709">
          <cell r="B1709" t="str">
            <v>JJ1997000159</v>
          </cell>
          <cell r="C1709" t="str">
            <v>木文件柜</v>
          </cell>
          <cell r="D1709">
            <v>1</v>
          </cell>
          <cell r="E1709" t="str">
            <v>待完善</v>
          </cell>
          <cell r="F1709">
            <v>35795</v>
          </cell>
          <cell r="G1709" t="str">
            <v>花果园校区</v>
          </cell>
          <cell r="H1709">
            <v>178.09</v>
          </cell>
          <cell r="I1709">
            <v>178.09</v>
          </cell>
          <cell r="J1709">
            <v>0</v>
          </cell>
          <cell r="K1709" t="str">
            <v>闲置</v>
          </cell>
          <cell r="L1709" t="str">
            <v>D2-2 3楼4楼连廊</v>
          </cell>
          <cell r="M1709" t="str">
            <v>学生处</v>
          </cell>
          <cell r="N1709" t="str">
            <v>学生处</v>
          </cell>
        </row>
        <row r="1710">
          <cell r="B1710" t="str">
            <v>JJ1997000160</v>
          </cell>
          <cell r="C1710" t="str">
            <v>阶梯型独角连坐椅</v>
          </cell>
          <cell r="D1710">
            <v>1</v>
          </cell>
          <cell r="E1710" t="str">
            <v>待完善</v>
          </cell>
          <cell r="F1710">
            <v>35795</v>
          </cell>
          <cell r="G1710" t="str">
            <v>花果园校区</v>
          </cell>
          <cell r="H1710">
            <v>30</v>
          </cell>
          <cell r="I1710">
            <v>30</v>
          </cell>
          <cell r="J1710">
            <v>0</v>
          </cell>
          <cell r="K1710" t="str">
            <v>闲置</v>
          </cell>
          <cell r="L1710" t="str">
            <v>花果园一教407（阶梯教室）</v>
          </cell>
          <cell r="M1710" t="str">
            <v>贵州省电子商务学校</v>
          </cell>
          <cell r="N1710" t="str">
            <v>花果园校区</v>
          </cell>
        </row>
        <row r="1711">
          <cell r="B1711" t="str">
            <v>JJ1997000161</v>
          </cell>
          <cell r="C1711" t="str">
            <v>木文件柜</v>
          </cell>
          <cell r="D1711">
            <v>1</v>
          </cell>
          <cell r="E1711" t="str">
            <v>待完善</v>
          </cell>
          <cell r="F1711">
            <v>35795</v>
          </cell>
          <cell r="G1711" t="str">
            <v>花果园校区</v>
          </cell>
          <cell r="H1711">
            <v>178.09</v>
          </cell>
          <cell r="I1711">
            <v>178.09</v>
          </cell>
          <cell r="J1711">
            <v>0</v>
          </cell>
          <cell r="K1711" t="str">
            <v>闲置</v>
          </cell>
          <cell r="L1711" t="str">
            <v>D2-2 3楼4楼连廊</v>
          </cell>
          <cell r="M1711" t="str">
            <v>学生处</v>
          </cell>
          <cell r="N1711" t="str">
            <v>学生处</v>
          </cell>
        </row>
        <row r="1712">
          <cell r="B1712" t="str">
            <v>JJ1997000162</v>
          </cell>
          <cell r="C1712" t="str">
            <v>阶梯型独角连坐椅</v>
          </cell>
          <cell r="D1712">
            <v>1</v>
          </cell>
          <cell r="E1712" t="str">
            <v>待完善</v>
          </cell>
          <cell r="F1712">
            <v>35795</v>
          </cell>
          <cell r="G1712" t="str">
            <v>花果园校区</v>
          </cell>
          <cell r="H1712">
            <v>30</v>
          </cell>
          <cell r="I1712">
            <v>30</v>
          </cell>
          <cell r="J1712">
            <v>0</v>
          </cell>
          <cell r="K1712" t="str">
            <v>闲置</v>
          </cell>
          <cell r="L1712" t="str">
            <v>花果园一教407（阶梯教室）</v>
          </cell>
          <cell r="M1712" t="str">
            <v>贵州省电子商务学校</v>
          </cell>
          <cell r="N1712" t="str">
            <v>花果园校区</v>
          </cell>
        </row>
        <row r="1713">
          <cell r="B1713" t="str">
            <v>JJ1997000163</v>
          </cell>
          <cell r="C1713" t="str">
            <v>阶梯型独角连坐椅</v>
          </cell>
          <cell r="D1713">
            <v>1</v>
          </cell>
          <cell r="E1713" t="str">
            <v>待完善</v>
          </cell>
          <cell r="F1713">
            <v>35795</v>
          </cell>
          <cell r="G1713" t="str">
            <v>花果园校区</v>
          </cell>
          <cell r="H1713">
            <v>30</v>
          </cell>
          <cell r="I1713">
            <v>30</v>
          </cell>
          <cell r="J1713">
            <v>0</v>
          </cell>
          <cell r="K1713" t="str">
            <v>闲置</v>
          </cell>
          <cell r="L1713" t="str">
            <v>花果园一教407（阶梯教室）</v>
          </cell>
          <cell r="M1713" t="str">
            <v>贵州省电子商务学校</v>
          </cell>
          <cell r="N1713" t="str">
            <v>花果园校区</v>
          </cell>
        </row>
        <row r="1714">
          <cell r="B1714" t="str">
            <v>JJ1997000180</v>
          </cell>
          <cell r="C1714" t="str">
            <v>木文件柜</v>
          </cell>
          <cell r="D1714">
            <v>1</v>
          </cell>
          <cell r="E1714" t="str">
            <v>待完善</v>
          </cell>
          <cell r="F1714">
            <v>35795</v>
          </cell>
          <cell r="G1714" t="str">
            <v>花果园校区</v>
          </cell>
          <cell r="H1714">
            <v>178.09</v>
          </cell>
          <cell r="I1714">
            <v>178.09</v>
          </cell>
          <cell r="J1714">
            <v>0</v>
          </cell>
          <cell r="K1714" t="str">
            <v>闲置</v>
          </cell>
          <cell r="L1714" t="str">
            <v>D2-2 3楼4楼连廊</v>
          </cell>
          <cell r="M1714" t="str">
            <v>学生处</v>
          </cell>
          <cell r="N1714" t="str">
            <v>学生处</v>
          </cell>
        </row>
        <row r="1715">
          <cell r="B1715" t="str">
            <v>JJ1997000181</v>
          </cell>
          <cell r="C1715" t="str">
            <v>木文件柜</v>
          </cell>
          <cell r="D1715">
            <v>1</v>
          </cell>
          <cell r="E1715" t="str">
            <v>待完善</v>
          </cell>
          <cell r="F1715">
            <v>35795</v>
          </cell>
          <cell r="G1715" t="str">
            <v>花果园校区</v>
          </cell>
          <cell r="H1715">
            <v>178.09</v>
          </cell>
          <cell r="I1715">
            <v>178.09</v>
          </cell>
          <cell r="J1715">
            <v>0</v>
          </cell>
          <cell r="K1715" t="str">
            <v>闲置</v>
          </cell>
          <cell r="L1715" t="str">
            <v>D2-2 3楼4楼连廊</v>
          </cell>
          <cell r="M1715" t="str">
            <v>学生处</v>
          </cell>
          <cell r="N1715" t="str">
            <v>学生处</v>
          </cell>
        </row>
        <row r="1716">
          <cell r="B1716" t="str">
            <v>JJ1997000182</v>
          </cell>
          <cell r="C1716" t="str">
            <v>木文件柜</v>
          </cell>
          <cell r="D1716">
            <v>1</v>
          </cell>
          <cell r="E1716" t="str">
            <v>待完善</v>
          </cell>
          <cell r="F1716">
            <v>35795</v>
          </cell>
          <cell r="G1716" t="str">
            <v>花果园校区</v>
          </cell>
          <cell r="H1716">
            <v>178.09</v>
          </cell>
          <cell r="I1716">
            <v>178.09</v>
          </cell>
          <cell r="J1716">
            <v>0</v>
          </cell>
          <cell r="K1716" t="str">
            <v>闲置</v>
          </cell>
          <cell r="L1716" t="str">
            <v>D2-2 3楼4楼连廊</v>
          </cell>
          <cell r="M1716" t="str">
            <v>学生处</v>
          </cell>
          <cell r="N1716" t="str">
            <v>学生处</v>
          </cell>
        </row>
        <row r="1717">
          <cell r="B1717" t="str">
            <v>JJ1997000183</v>
          </cell>
          <cell r="C1717" t="str">
            <v>阶梯型独角连坐椅</v>
          </cell>
          <cell r="D1717">
            <v>1</v>
          </cell>
          <cell r="E1717" t="str">
            <v>待完善</v>
          </cell>
          <cell r="F1717">
            <v>35795</v>
          </cell>
          <cell r="G1717" t="str">
            <v>花果园校区</v>
          </cell>
          <cell r="H1717">
            <v>30</v>
          </cell>
          <cell r="I1717">
            <v>30</v>
          </cell>
          <cell r="J1717">
            <v>0</v>
          </cell>
          <cell r="K1717" t="str">
            <v>闲置</v>
          </cell>
          <cell r="L1717" t="str">
            <v>花果园一教407（阶梯教室）</v>
          </cell>
          <cell r="M1717" t="str">
            <v>贵州省电子商务学校</v>
          </cell>
          <cell r="N1717" t="str">
            <v>花果园校区</v>
          </cell>
        </row>
        <row r="1718">
          <cell r="B1718" t="str">
            <v>JJ1997000184</v>
          </cell>
          <cell r="C1718" t="str">
            <v>阶梯型独角连坐椅</v>
          </cell>
          <cell r="D1718">
            <v>1</v>
          </cell>
          <cell r="E1718" t="str">
            <v>待完善</v>
          </cell>
          <cell r="F1718">
            <v>35795</v>
          </cell>
          <cell r="G1718" t="str">
            <v>花果园校区</v>
          </cell>
          <cell r="H1718">
            <v>30</v>
          </cell>
          <cell r="I1718">
            <v>30</v>
          </cell>
          <cell r="J1718">
            <v>0</v>
          </cell>
          <cell r="K1718" t="str">
            <v>闲置</v>
          </cell>
          <cell r="L1718" t="str">
            <v>花果园一教407（阶梯教室）</v>
          </cell>
          <cell r="M1718" t="str">
            <v>贵州省电子商务学校</v>
          </cell>
          <cell r="N1718" t="str">
            <v>花果园校区</v>
          </cell>
        </row>
        <row r="1719">
          <cell r="B1719" t="str">
            <v>JJ1997000185</v>
          </cell>
          <cell r="C1719" t="str">
            <v>阶梯型独角连坐椅</v>
          </cell>
          <cell r="D1719">
            <v>1</v>
          </cell>
          <cell r="E1719" t="str">
            <v>待完善</v>
          </cell>
          <cell r="F1719">
            <v>35795</v>
          </cell>
          <cell r="G1719" t="str">
            <v>花果园校区</v>
          </cell>
          <cell r="H1719">
            <v>30</v>
          </cell>
          <cell r="I1719">
            <v>30</v>
          </cell>
          <cell r="J1719">
            <v>0</v>
          </cell>
          <cell r="K1719" t="str">
            <v>闲置</v>
          </cell>
          <cell r="L1719" t="str">
            <v>花果园一教407（阶梯教室）</v>
          </cell>
          <cell r="M1719" t="str">
            <v>贵州省电子商务学校</v>
          </cell>
          <cell r="N1719" t="str">
            <v>花果园校区</v>
          </cell>
        </row>
        <row r="1720">
          <cell r="B1720" t="str">
            <v>JJ1997000186</v>
          </cell>
          <cell r="C1720" t="str">
            <v>阶梯型独角连坐椅</v>
          </cell>
          <cell r="D1720">
            <v>1</v>
          </cell>
          <cell r="E1720" t="str">
            <v>待完善</v>
          </cell>
          <cell r="F1720">
            <v>35795</v>
          </cell>
          <cell r="G1720" t="str">
            <v>花果园校区</v>
          </cell>
          <cell r="H1720">
            <v>30</v>
          </cell>
          <cell r="I1720">
            <v>30</v>
          </cell>
          <cell r="J1720">
            <v>0</v>
          </cell>
          <cell r="K1720" t="str">
            <v>闲置</v>
          </cell>
          <cell r="L1720" t="str">
            <v>花果园一教407（阶梯教室）</v>
          </cell>
          <cell r="M1720" t="str">
            <v>贵州省电子商务学校</v>
          </cell>
          <cell r="N1720" t="str">
            <v>花果园校区</v>
          </cell>
        </row>
        <row r="1721">
          <cell r="B1721" t="str">
            <v>JJ1997000187</v>
          </cell>
          <cell r="C1721" t="str">
            <v>阶梯型独角连坐椅</v>
          </cell>
          <cell r="D1721">
            <v>1</v>
          </cell>
          <cell r="E1721" t="str">
            <v>待完善</v>
          </cell>
          <cell r="F1721">
            <v>35795</v>
          </cell>
          <cell r="G1721" t="str">
            <v>花果园校区</v>
          </cell>
          <cell r="H1721">
            <v>30</v>
          </cell>
          <cell r="I1721">
            <v>30</v>
          </cell>
          <cell r="J1721">
            <v>0</v>
          </cell>
          <cell r="K1721" t="str">
            <v>闲置</v>
          </cell>
          <cell r="L1721" t="str">
            <v>花果园一教407（阶梯教室）</v>
          </cell>
          <cell r="M1721" t="str">
            <v>贵州省电子商务学校</v>
          </cell>
          <cell r="N1721" t="str">
            <v>花果园校区</v>
          </cell>
        </row>
        <row r="1722">
          <cell r="B1722" t="str">
            <v>JJ1997000188</v>
          </cell>
          <cell r="C1722" t="str">
            <v>阶梯型独角连坐椅</v>
          </cell>
          <cell r="D1722">
            <v>1</v>
          </cell>
          <cell r="E1722" t="str">
            <v>待完善</v>
          </cell>
          <cell r="F1722">
            <v>35795</v>
          </cell>
          <cell r="G1722" t="str">
            <v>花果园校区</v>
          </cell>
          <cell r="H1722">
            <v>30</v>
          </cell>
          <cell r="I1722">
            <v>30</v>
          </cell>
          <cell r="J1722">
            <v>0</v>
          </cell>
          <cell r="K1722" t="str">
            <v>闲置</v>
          </cell>
          <cell r="L1722" t="str">
            <v>花果园一教407（阶梯教室）</v>
          </cell>
          <cell r="M1722" t="str">
            <v>贵州省电子商务学校</v>
          </cell>
          <cell r="N1722" t="str">
            <v>花果园校区</v>
          </cell>
        </row>
        <row r="1723">
          <cell r="B1723" t="str">
            <v>JJ1997000198</v>
          </cell>
          <cell r="C1723" t="str">
            <v>木文件柜</v>
          </cell>
          <cell r="D1723">
            <v>1</v>
          </cell>
          <cell r="E1723" t="str">
            <v>待完善</v>
          </cell>
          <cell r="F1723">
            <v>35795</v>
          </cell>
          <cell r="G1723" t="str">
            <v>花果园校区</v>
          </cell>
          <cell r="H1723">
            <v>178.09</v>
          </cell>
          <cell r="I1723">
            <v>178.09</v>
          </cell>
          <cell r="J1723">
            <v>0</v>
          </cell>
          <cell r="K1723" t="str">
            <v>闲置</v>
          </cell>
          <cell r="L1723" t="str">
            <v>D2-2 3楼4楼连廊</v>
          </cell>
          <cell r="M1723" t="str">
            <v>学生处</v>
          </cell>
          <cell r="N1723" t="str">
            <v>学生处</v>
          </cell>
        </row>
        <row r="1724">
          <cell r="B1724" t="str">
            <v>JJ1997000199</v>
          </cell>
          <cell r="C1724" t="str">
            <v>阶梯型独角连坐椅</v>
          </cell>
          <cell r="D1724">
            <v>1</v>
          </cell>
          <cell r="E1724" t="str">
            <v>待完善</v>
          </cell>
          <cell r="F1724">
            <v>35795</v>
          </cell>
          <cell r="G1724" t="str">
            <v>花果园校区</v>
          </cell>
          <cell r="H1724">
            <v>30</v>
          </cell>
          <cell r="I1724">
            <v>30</v>
          </cell>
          <cell r="J1724">
            <v>0</v>
          </cell>
          <cell r="K1724" t="str">
            <v>闲置</v>
          </cell>
          <cell r="L1724" t="str">
            <v>花果园一教407（阶梯教室）</v>
          </cell>
          <cell r="M1724" t="str">
            <v>贵州省电子商务学校</v>
          </cell>
          <cell r="N1724" t="str">
            <v>花果园校区</v>
          </cell>
        </row>
        <row r="1725">
          <cell r="B1725" t="str">
            <v>JJ1997000200</v>
          </cell>
          <cell r="C1725" t="str">
            <v>阶梯型独角连坐椅</v>
          </cell>
          <cell r="D1725">
            <v>1</v>
          </cell>
          <cell r="E1725" t="str">
            <v>待完善</v>
          </cell>
          <cell r="F1725">
            <v>35795</v>
          </cell>
          <cell r="G1725" t="str">
            <v>花果园校区</v>
          </cell>
          <cell r="H1725">
            <v>30</v>
          </cell>
          <cell r="I1725">
            <v>30</v>
          </cell>
          <cell r="J1725">
            <v>0</v>
          </cell>
          <cell r="K1725" t="str">
            <v>闲置</v>
          </cell>
          <cell r="L1725" t="str">
            <v>花果园一教407（阶梯教室）</v>
          </cell>
          <cell r="M1725" t="str">
            <v>贵州省电子商务学校</v>
          </cell>
          <cell r="N1725" t="str">
            <v>花果园校区</v>
          </cell>
        </row>
        <row r="1726">
          <cell r="B1726" t="str">
            <v>JJ1997000201</v>
          </cell>
          <cell r="C1726" t="str">
            <v>阶梯型独角连坐椅</v>
          </cell>
          <cell r="D1726">
            <v>1</v>
          </cell>
          <cell r="E1726" t="str">
            <v>待完善</v>
          </cell>
          <cell r="F1726">
            <v>35795</v>
          </cell>
          <cell r="G1726" t="str">
            <v>花果园校区</v>
          </cell>
          <cell r="H1726">
            <v>30</v>
          </cell>
          <cell r="I1726">
            <v>30</v>
          </cell>
          <cell r="J1726">
            <v>0</v>
          </cell>
          <cell r="K1726" t="str">
            <v>闲置</v>
          </cell>
          <cell r="L1726" t="str">
            <v>花果园一教407（阶梯教室）</v>
          </cell>
          <cell r="M1726" t="str">
            <v>贵州省电子商务学校</v>
          </cell>
          <cell r="N1726" t="str">
            <v>花果园校区</v>
          </cell>
        </row>
        <row r="1727">
          <cell r="B1727" t="str">
            <v>JJ1997000207</v>
          </cell>
          <cell r="C1727" t="str">
            <v>阶梯型独角连坐椅</v>
          </cell>
          <cell r="D1727">
            <v>1</v>
          </cell>
          <cell r="E1727" t="str">
            <v>待完善</v>
          </cell>
          <cell r="F1727">
            <v>35795</v>
          </cell>
          <cell r="G1727" t="str">
            <v>花果园校区</v>
          </cell>
          <cell r="H1727">
            <v>30</v>
          </cell>
          <cell r="I1727">
            <v>30</v>
          </cell>
          <cell r="J1727">
            <v>0</v>
          </cell>
          <cell r="K1727" t="str">
            <v>未见实物</v>
          </cell>
        </row>
        <row r="1727">
          <cell r="M1727" t="str">
            <v>贵州省电子商务学校</v>
          </cell>
          <cell r="N1727" t="str">
            <v>总务科</v>
          </cell>
        </row>
        <row r="1728">
          <cell r="B1728" t="str">
            <v>JJ1997000208</v>
          </cell>
          <cell r="C1728" t="str">
            <v>阶梯型独角连坐椅</v>
          </cell>
          <cell r="D1728">
            <v>1</v>
          </cell>
          <cell r="E1728" t="str">
            <v>待完善</v>
          </cell>
          <cell r="F1728">
            <v>35795</v>
          </cell>
          <cell r="G1728" t="str">
            <v>花果园校区</v>
          </cell>
          <cell r="H1728">
            <v>30</v>
          </cell>
          <cell r="I1728">
            <v>30</v>
          </cell>
          <cell r="J1728">
            <v>0</v>
          </cell>
          <cell r="K1728" t="str">
            <v>未见实物</v>
          </cell>
        </row>
        <row r="1728">
          <cell r="M1728" t="str">
            <v>贵州省电子商务学校</v>
          </cell>
          <cell r="N1728" t="str">
            <v>总务科</v>
          </cell>
        </row>
        <row r="1729">
          <cell r="B1729" t="str">
            <v>JJ1997000209</v>
          </cell>
          <cell r="C1729" t="str">
            <v>铁皮文件柜</v>
          </cell>
          <cell r="D1729">
            <v>1</v>
          </cell>
          <cell r="E1729" t="str">
            <v>待完善</v>
          </cell>
          <cell r="F1729">
            <v>35795</v>
          </cell>
          <cell r="G1729" t="str">
            <v>花果园校区</v>
          </cell>
          <cell r="H1729">
            <v>854.88</v>
          </cell>
          <cell r="I1729">
            <v>854.88</v>
          </cell>
          <cell r="J1729">
            <v>0</v>
          </cell>
          <cell r="K1729" t="str">
            <v>闲置</v>
          </cell>
          <cell r="L1729" t="str">
            <v>湘雅校区办公楼2楼会议室</v>
          </cell>
          <cell r="M1729" t="str">
            <v>学院办公室</v>
          </cell>
          <cell r="N1729" t="str">
            <v>学院办公室</v>
          </cell>
        </row>
        <row r="1730">
          <cell r="B1730" t="str">
            <v>JJ1997000210</v>
          </cell>
          <cell r="C1730" t="str">
            <v>铁皮文件柜</v>
          </cell>
          <cell r="D1730">
            <v>1</v>
          </cell>
          <cell r="E1730" t="str">
            <v>待完善</v>
          </cell>
          <cell r="F1730">
            <v>35795</v>
          </cell>
          <cell r="G1730" t="str">
            <v>花果园校区</v>
          </cell>
          <cell r="H1730">
            <v>854.88</v>
          </cell>
          <cell r="I1730">
            <v>854.88</v>
          </cell>
          <cell r="J1730">
            <v>0</v>
          </cell>
          <cell r="K1730" t="str">
            <v>闲置</v>
          </cell>
          <cell r="L1730" t="str">
            <v>湘雅校区办公楼2楼会议室</v>
          </cell>
          <cell r="M1730" t="str">
            <v>学院办公室</v>
          </cell>
          <cell r="N1730" t="str">
            <v>学院办公室</v>
          </cell>
        </row>
        <row r="1731">
          <cell r="B1731" t="str">
            <v>JJ1997000211</v>
          </cell>
          <cell r="C1731" t="str">
            <v>木文件柜</v>
          </cell>
          <cell r="D1731">
            <v>1</v>
          </cell>
          <cell r="E1731" t="str">
            <v>待完善</v>
          </cell>
          <cell r="F1731">
            <v>35795</v>
          </cell>
          <cell r="G1731" t="str">
            <v>花果园校区</v>
          </cell>
          <cell r="H1731">
            <v>178.09</v>
          </cell>
          <cell r="I1731">
            <v>178.09</v>
          </cell>
          <cell r="J1731">
            <v>0</v>
          </cell>
          <cell r="K1731" t="str">
            <v>毁损</v>
          </cell>
          <cell r="L1731" t="str">
            <v>语数外办公室致真楼6-2-6</v>
          </cell>
          <cell r="M1731" t="str">
            <v>语数外教研室老师</v>
          </cell>
          <cell r="N1731" t="str">
            <v>基础部</v>
          </cell>
        </row>
        <row r="1732">
          <cell r="B1732" t="str">
            <v>JJ1997000212</v>
          </cell>
          <cell r="C1732" t="str">
            <v>铁皮文件柜</v>
          </cell>
          <cell r="D1732">
            <v>1</v>
          </cell>
          <cell r="E1732" t="str">
            <v>待完善</v>
          </cell>
          <cell r="F1732">
            <v>35795</v>
          </cell>
          <cell r="G1732" t="str">
            <v>花果园校区</v>
          </cell>
          <cell r="H1732">
            <v>854.88</v>
          </cell>
          <cell r="I1732">
            <v>854.88</v>
          </cell>
          <cell r="J1732">
            <v>0</v>
          </cell>
          <cell r="K1732" t="str">
            <v>闲置</v>
          </cell>
          <cell r="L1732" t="str">
            <v>湘雅校区办公楼2楼会议室</v>
          </cell>
          <cell r="M1732" t="str">
            <v>学院办公室</v>
          </cell>
          <cell r="N1732" t="str">
            <v>学院办公室</v>
          </cell>
        </row>
        <row r="1733">
          <cell r="B1733" t="str">
            <v>JJ1997000213</v>
          </cell>
          <cell r="C1733" t="str">
            <v>木文件柜</v>
          </cell>
          <cell r="D1733">
            <v>1</v>
          </cell>
          <cell r="E1733" t="str">
            <v>待完善</v>
          </cell>
          <cell r="F1733">
            <v>35795</v>
          </cell>
          <cell r="G1733" t="str">
            <v>花果园校区</v>
          </cell>
          <cell r="H1733">
            <v>178.09</v>
          </cell>
          <cell r="I1733">
            <v>178.09</v>
          </cell>
          <cell r="J1733">
            <v>0</v>
          </cell>
          <cell r="K1733" t="str">
            <v>毁损</v>
          </cell>
          <cell r="L1733" t="str">
            <v>语数外办公室致真楼6-2-6</v>
          </cell>
          <cell r="M1733" t="str">
            <v>语数外教研室老师</v>
          </cell>
          <cell r="N1733" t="str">
            <v>基础部</v>
          </cell>
        </row>
        <row r="1734">
          <cell r="B1734" t="str">
            <v>JJ1997000214</v>
          </cell>
          <cell r="C1734" t="str">
            <v>阶梯型独角连坐椅</v>
          </cell>
          <cell r="D1734">
            <v>1</v>
          </cell>
          <cell r="E1734" t="str">
            <v>待完善</v>
          </cell>
          <cell r="F1734">
            <v>35795</v>
          </cell>
          <cell r="G1734" t="str">
            <v>花果园校区</v>
          </cell>
          <cell r="H1734">
            <v>30</v>
          </cell>
          <cell r="I1734">
            <v>30</v>
          </cell>
          <cell r="J1734">
            <v>0</v>
          </cell>
          <cell r="K1734" t="str">
            <v>未见实物</v>
          </cell>
        </row>
        <row r="1734">
          <cell r="M1734" t="str">
            <v>贵州省电子商务学校</v>
          </cell>
          <cell r="N1734" t="str">
            <v>总务科</v>
          </cell>
        </row>
        <row r="1735">
          <cell r="B1735" t="str">
            <v>JJ1997000215</v>
          </cell>
          <cell r="C1735" t="str">
            <v>阶梯型独角连坐椅</v>
          </cell>
          <cell r="D1735">
            <v>1</v>
          </cell>
          <cell r="E1735" t="str">
            <v>待完善</v>
          </cell>
          <cell r="F1735">
            <v>35795</v>
          </cell>
          <cell r="G1735" t="str">
            <v>花果园校区</v>
          </cell>
          <cell r="H1735">
            <v>30</v>
          </cell>
          <cell r="I1735">
            <v>30</v>
          </cell>
          <cell r="J1735">
            <v>0</v>
          </cell>
          <cell r="K1735" t="str">
            <v>未见实物</v>
          </cell>
        </row>
        <row r="1735">
          <cell r="M1735" t="str">
            <v>贵州省电子商务学校</v>
          </cell>
          <cell r="N1735" t="str">
            <v>总务科</v>
          </cell>
        </row>
        <row r="1736">
          <cell r="B1736" t="str">
            <v>JJ1997000216</v>
          </cell>
          <cell r="C1736" t="str">
            <v>阶梯型独角连坐椅</v>
          </cell>
          <cell r="D1736">
            <v>1</v>
          </cell>
          <cell r="E1736" t="str">
            <v>待完善</v>
          </cell>
          <cell r="F1736">
            <v>35795</v>
          </cell>
          <cell r="G1736" t="str">
            <v>花果园校区</v>
          </cell>
          <cell r="H1736">
            <v>30</v>
          </cell>
          <cell r="I1736">
            <v>30</v>
          </cell>
          <cell r="J1736">
            <v>0</v>
          </cell>
          <cell r="K1736" t="str">
            <v>未见实物</v>
          </cell>
        </row>
        <row r="1736">
          <cell r="M1736" t="str">
            <v>贵州省电子商务学校</v>
          </cell>
          <cell r="N1736" t="str">
            <v>总务科</v>
          </cell>
        </row>
        <row r="1737">
          <cell r="B1737" t="str">
            <v>JJ1997000217</v>
          </cell>
          <cell r="C1737" t="str">
            <v>阶梯型独角连坐椅</v>
          </cell>
          <cell r="D1737">
            <v>1</v>
          </cell>
          <cell r="E1737" t="str">
            <v>待完善</v>
          </cell>
          <cell r="F1737">
            <v>35795</v>
          </cell>
          <cell r="G1737" t="str">
            <v>花果园校区</v>
          </cell>
          <cell r="H1737">
            <v>30</v>
          </cell>
          <cell r="I1737">
            <v>30</v>
          </cell>
          <cell r="J1737">
            <v>0</v>
          </cell>
          <cell r="K1737" t="str">
            <v>未见实物</v>
          </cell>
        </row>
        <row r="1737">
          <cell r="M1737" t="str">
            <v>贵州省电子商务学校</v>
          </cell>
          <cell r="N1737" t="str">
            <v>总务科</v>
          </cell>
        </row>
        <row r="1738">
          <cell r="B1738" t="str">
            <v>JJ1997000218</v>
          </cell>
          <cell r="C1738" t="str">
            <v>阶梯型独角连坐椅</v>
          </cell>
          <cell r="D1738">
            <v>1</v>
          </cell>
          <cell r="E1738" t="str">
            <v>待完善</v>
          </cell>
          <cell r="F1738">
            <v>35795</v>
          </cell>
          <cell r="G1738" t="str">
            <v>花果园校区</v>
          </cell>
          <cell r="H1738">
            <v>30</v>
          </cell>
          <cell r="I1738">
            <v>30</v>
          </cell>
          <cell r="J1738">
            <v>0</v>
          </cell>
          <cell r="K1738" t="str">
            <v>未见实物</v>
          </cell>
        </row>
        <row r="1738">
          <cell r="M1738" t="str">
            <v>贵州省电子商务学校</v>
          </cell>
          <cell r="N1738" t="str">
            <v>总务科</v>
          </cell>
        </row>
        <row r="1739">
          <cell r="B1739" t="str">
            <v>JJ1997000219</v>
          </cell>
          <cell r="C1739" t="str">
            <v>木文件柜</v>
          </cell>
          <cell r="D1739">
            <v>1</v>
          </cell>
          <cell r="E1739" t="str">
            <v>待完善</v>
          </cell>
          <cell r="F1739">
            <v>35795</v>
          </cell>
          <cell r="G1739" t="str">
            <v>花果园校区</v>
          </cell>
          <cell r="H1739">
            <v>178.09</v>
          </cell>
          <cell r="I1739">
            <v>178.09</v>
          </cell>
          <cell r="J1739">
            <v>0</v>
          </cell>
          <cell r="K1739" t="str">
            <v>毁损</v>
          </cell>
          <cell r="L1739" t="str">
            <v>语数外办公室致真楼6-2-6</v>
          </cell>
          <cell r="M1739" t="str">
            <v>语数外教研室老师</v>
          </cell>
          <cell r="N1739" t="str">
            <v>教育科技系-办公室</v>
          </cell>
        </row>
        <row r="1740">
          <cell r="B1740" t="str">
            <v>JJ1997000220</v>
          </cell>
          <cell r="C1740" t="str">
            <v>阶梯型独角连坐椅</v>
          </cell>
          <cell r="D1740">
            <v>1</v>
          </cell>
          <cell r="E1740" t="str">
            <v>待完善</v>
          </cell>
          <cell r="F1740">
            <v>35795</v>
          </cell>
          <cell r="G1740" t="str">
            <v>花果园校区</v>
          </cell>
          <cell r="H1740">
            <v>30</v>
          </cell>
          <cell r="I1740">
            <v>30</v>
          </cell>
          <cell r="J1740">
            <v>0</v>
          </cell>
          <cell r="K1740" t="str">
            <v>未见实物</v>
          </cell>
        </row>
        <row r="1740">
          <cell r="M1740" t="str">
            <v>贵州省电子商务学校</v>
          </cell>
          <cell r="N1740" t="str">
            <v>总务科</v>
          </cell>
        </row>
        <row r="1741">
          <cell r="B1741" t="str">
            <v>JJ1997000221</v>
          </cell>
          <cell r="C1741" t="str">
            <v>阶梯型独角连坐椅</v>
          </cell>
          <cell r="D1741">
            <v>1</v>
          </cell>
          <cell r="E1741" t="str">
            <v>待完善</v>
          </cell>
          <cell r="F1741">
            <v>35795</v>
          </cell>
          <cell r="G1741" t="str">
            <v>花果园校区</v>
          </cell>
          <cell r="H1741">
            <v>30</v>
          </cell>
          <cell r="I1741">
            <v>30</v>
          </cell>
          <cell r="J1741">
            <v>0</v>
          </cell>
          <cell r="K1741" t="str">
            <v>未见实物</v>
          </cell>
        </row>
        <row r="1741">
          <cell r="M1741" t="str">
            <v>贵州省电子商务学校</v>
          </cell>
          <cell r="N1741" t="str">
            <v>总务科</v>
          </cell>
        </row>
        <row r="1742">
          <cell r="B1742" t="str">
            <v>JJ1997000222</v>
          </cell>
          <cell r="C1742" t="str">
            <v>阶梯型独角连坐椅</v>
          </cell>
          <cell r="D1742">
            <v>1</v>
          </cell>
          <cell r="E1742" t="str">
            <v>待完善</v>
          </cell>
          <cell r="F1742">
            <v>35795</v>
          </cell>
          <cell r="G1742" t="str">
            <v>花果园校区</v>
          </cell>
          <cell r="H1742">
            <v>30</v>
          </cell>
          <cell r="I1742">
            <v>30</v>
          </cell>
          <cell r="J1742">
            <v>0</v>
          </cell>
          <cell r="K1742" t="str">
            <v>未见实物</v>
          </cell>
        </row>
        <row r="1742">
          <cell r="M1742" t="str">
            <v>贵州省电子商务学校</v>
          </cell>
          <cell r="N1742" t="str">
            <v>总务科</v>
          </cell>
        </row>
        <row r="1743">
          <cell r="B1743" t="str">
            <v>JJ1997000223</v>
          </cell>
          <cell r="C1743" t="str">
            <v>木文件柜</v>
          </cell>
          <cell r="D1743">
            <v>1</v>
          </cell>
          <cell r="E1743" t="str">
            <v>待完善</v>
          </cell>
          <cell r="F1743">
            <v>35795</v>
          </cell>
          <cell r="G1743" t="str">
            <v>花果园校区</v>
          </cell>
          <cell r="H1743">
            <v>178.09</v>
          </cell>
          <cell r="I1743">
            <v>178.09</v>
          </cell>
          <cell r="J1743">
            <v>0</v>
          </cell>
          <cell r="K1743" t="str">
            <v>毁损</v>
          </cell>
          <cell r="L1743" t="str">
            <v>语数外办公室致真楼6-2-6</v>
          </cell>
          <cell r="M1743" t="str">
            <v>语数外教研室老师</v>
          </cell>
          <cell r="N1743" t="str">
            <v>教育科技系-办公室</v>
          </cell>
        </row>
        <row r="1744">
          <cell r="B1744" t="str">
            <v>JJ1997000224</v>
          </cell>
          <cell r="C1744" t="str">
            <v>木文件柜</v>
          </cell>
          <cell r="D1744">
            <v>1</v>
          </cell>
          <cell r="E1744" t="str">
            <v>待完善</v>
          </cell>
          <cell r="F1744">
            <v>35795</v>
          </cell>
          <cell r="G1744" t="str">
            <v>花果园校区</v>
          </cell>
          <cell r="H1744">
            <v>178.09</v>
          </cell>
          <cell r="I1744">
            <v>178.09</v>
          </cell>
          <cell r="J1744">
            <v>0</v>
          </cell>
          <cell r="K1744" t="str">
            <v>毁损</v>
          </cell>
          <cell r="L1744" t="str">
            <v>语数外办公室致真楼6-2-6</v>
          </cell>
          <cell r="M1744" t="str">
            <v>语数外教研室老师</v>
          </cell>
          <cell r="N1744" t="str">
            <v>基础部</v>
          </cell>
        </row>
        <row r="1745">
          <cell r="B1745" t="str">
            <v>JJ1997000225</v>
          </cell>
          <cell r="C1745" t="str">
            <v>阶梯型独角连坐椅</v>
          </cell>
          <cell r="D1745">
            <v>1</v>
          </cell>
          <cell r="E1745" t="str">
            <v>待完善</v>
          </cell>
          <cell r="F1745">
            <v>35795</v>
          </cell>
          <cell r="G1745" t="str">
            <v>花果园校区</v>
          </cell>
          <cell r="H1745">
            <v>30</v>
          </cell>
          <cell r="I1745">
            <v>30</v>
          </cell>
          <cell r="J1745">
            <v>0</v>
          </cell>
          <cell r="K1745" t="str">
            <v>未见实物</v>
          </cell>
        </row>
        <row r="1745">
          <cell r="M1745" t="str">
            <v>贵州省电子商务学校</v>
          </cell>
          <cell r="N1745" t="str">
            <v>总务科</v>
          </cell>
        </row>
        <row r="1746">
          <cell r="B1746" t="str">
            <v>JJ1997000226</v>
          </cell>
          <cell r="C1746" t="str">
            <v>阶梯型独角连坐椅</v>
          </cell>
          <cell r="D1746">
            <v>1</v>
          </cell>
          <cell r="E1746" t="str">
            <v>待完善</v>
          </cell>
          <cell r="F1746">
            <v>35795</v>
          </cell>
          <cell r="G1746" t="str">
            <v>花果园校区</v>
          </cell>
          <cell r="H1746">
            <v>30</v>
          </cell>
          <cell r="I1746">
            <v>30</v>
          </cell>
          <cell r="J1746">
            <v>0</v>
          </cell>
          <cell r="K1746" t="str">
            <v>未见实物</v>
          </cell>
        </row>
        <row r="1746">
          <cell r="M1746" t="str">
            <v>贵州省电子商务学校</v>
          </cell>
          <cell r="N1746" t="str">
            <v>总务科</v>
          </cell>
        </row>
        <row r="1747">
          <cell r="B1747" t="str">
            <v>JJ1997000227</v>
          </cell>
          <cell r="C1747" t="str">
            <v>阶梯型独角连坐椅</v>
          </cell>
          <cell r="D1747">
            <v>1</v>
          </cell>
          <cell r="E1747" t="str">
            <v>待完善</v>
          </cell>
          <cell r="F1747">
            <v>35795</v>
          </cell>
          <cell r="G1747" t="str">
            <v>花果园校区</v>
          </cell>
          <cell r="H1747">
            <v>30</v>
          </cell>
          <cell r="I1747">
            <v>30</v>
          </cell>
          <cell r="J1747">
            <v>0</v>
          </cell>
          <cell r="K1747" t="str">
            <v>未见实物</v>
          </cell>
        </row>
        <row r="1747">
          <cell r="M1747" t="str">
            <v>贵州省电子商务学校</v>
          </cell>
          <cell r="N1747" t="str">
            <v>总务科</v>
          </cell>
        </row>
        <row r="1748">
          <cell r="B1748" t="str">
            <v>JJ1997000228</v>
          </cell>
          <cell r="C1748" t="str">
            <v>阶梯型独角连坐椅</v>
          </cell>
          <cell r="D1748">
            <v>1</v>
          </cell>
          <cell r="E1748" t="str">
            <v>待完善</v>
          </cell>
          <cell r="F1748">
            <v>35795</v>
          </cell>
          <cell r="G1748" t="str">
            <v>花果园校区</v>
          </cell>
          <cell r="H1748">
            <v>30</v>
          </cell>
          <cell r="I1748">
            <v>30</v>
          </cell>
          <cell r="J1748">
            <v>0</v>
          </cell>
          <cell r="K1748" t="str">
            <v>未见实物</v>
          </cell>
        </row>
        <row r="1748">
          <cell r="M1748" t="str">
            <v>贵州省电子商务学校</v>
          </cell>
          <cell r="N1748" t="str">
            <v>总务科</v>
          </cell>
        </row>
        <row r="1749">
          <cell r="B1749" t="str">
            <v>JJ1997000229</v>
          </cell>
          <cell r="C1749" t="str">
            <v>阶梯型独角连坐椅</v>
          </cell>
          <cell r="D1749">
            <v>1</v>
          </cell>
          <cell r="E1749" t="str">
            <v>待完善</v>
          </cell>
          <cell r="F1749">
            <v>35795</v>
          </cell>
          <cell r="G1749" t="str">
            <v>花果园校区</v>
          </cell>
          <cell r="H1749">
            <v>30</v>
          </cell>
          <cell r="I1749">
            <v>30</v>
          </cell>
          <cell r="J1749">
            <v>0</v>
          </cell>
          <cell r="K1749" t="str">
            <v>未见实物</v>
          </cell>
        </row>
        <row r="1749">
          <cell r="M1749" t="str">
            <v>贵州省电子商务学校</v>
          </cell>
          <cell r="N1749" t="str">
            <v>总务科</v>
          </cell>
        </row>
        <row r="1750">
          <cell r="B1750" t="str">
            <v>JJ1997000230</v>
          </cell>
          <cell r="C1750" t="str">
            <v>木文件柜</v>
          </cell>
          <cell r="D1750">
            <v>1</v>
          </cell>
          <cell r="E1750" t="str">
            <v>待完善</v>
          </cell>
          <cell r="F1750">
            <v>35795</v>
          </cell>
          <cell r="G1750" t="str">
            <v>花果园校区</v>
          </cell>
          <cell r="H1750">
            <v>178.09</v>
          </cell>
          <cell r="I1750">
            <v>178.09</v>
          </cell>
          <cell r="J1750">
            <v>0</v>
          </cell>
          <cell r="K1750" t="str">
            <v>毁损</v>
          </cell>
          <cell r="L1750" t="str">
            <v>语数外办公室致真楼6-2-6</v>
          </cell>
          <cell r="M1750" t="str">
            <v>语数外教研室老师</v>
          </cell>
          <cell r="N1750" t="str">
            <v>基础部</v>
          </cell>
        </row>
        <row r="1751">
          <cell r="B1751" t="str">
            <v>JJ1997000231</v>
          </cell>
          <cell r="C1751" t="str">
            <v>木文件柜</v>
          </cell>
          <cell r="D1751">
            <v>1</v>
          </cell>
          <cell r="E1751" t="str">
            <v>待完善</v>
          </cell>
          <cell r="F1751">
            <v>35795</v>
          </cell>
          <cell r="G1751" t="str">
            <v>花果园校区</v>
          </cell>
          <cell r="H1751">
            <v>178.09</v>
          </cell>
          <cell r="I1751">
            <v>178.09</v>
          </cell>
          <cell r="J1751">
            <v>0</v>
          </cell>
          <cell r="K1751" t="str">
            <v>毁损</v>
          </cell>
          <cell r="L1751" t="str">
            <v>语数外办公室致真楼6-2-6</v>
          </cell>
          <cell r="M1751" t="str">
            <v>语数外教研室老师</v>
          </cell>
          <cell r="N1751" t="str">
            <v>基础部</v>
          </cell>
        </row>
        <row r="1752">
          <cell r="B1752" t="str">
            <v>JJ1997000232</v>
          </cell>
          <cell r="C1752" t="str">
            <v>木文件柜</v>
          </cell>
          <cell r="D1752">
            <v>1</v>
          </cell>
          <cell r="E1752" t="str">
            <v>待完善</v>
          </cell>
          <cell r="F1752">
            <v>35795</v>
          </cell>
          <cell r="G1752" t="str">
            <v>花果园校区</v>
          </cell>
          <cell r="H1752">
            <v>178.09</v>
          </cell>
          <cell r="I1752">
            <v>178.09</v>
          </cell>
          <cell r="J1752">
            <v>0</v>
          </cell>
          <cell r="K1752" t="str">
            <v>毁损</v>
          </cell>
          <cell r="L1752" t="str">
            <v>语数外办公室致真楼6-2-6</v>
          </cell>
          <cell r="M1752" t="str">
            <v>语数外教研室老师</v>
          </cell>
          <cell r="N1752" t="str">
            <v>基础部</v>
          </cell>
        </row>
        <row r="1753">
          <cell r="B1753" t="str">
            <v>JJ1997000233</v>
          </cell>
          <cell r="C1753" t="str">
            <v>木文件柜</v>
          </cell>
          <cell r="D1753">
            <v>1</v>
          </cell>
          <cell r="E1753" t="str">
            <v>待完善</v>
          </cell>
          <cell r="F1753">
            <v>35795</v>
          </cell>
          <cell r="G1753" t="str">
            <v>花果园校区</v>
          </cell>
          <cell r="H1753">
            <v>178.09</v>
          </cell>
          <cell r="I1753">
            <v>178.09</v>
          </cell>
          <cell r="J1753">
            <v>0</v>
          </cell>
          <cell r="K1753" t="str">
            <v>毁损</v>
          </cell>
          <cell r="L1753" t="str">
            <v>偕作苑1单元架空层学生事务服务中心</v>
          </cell>
          <cell r="M1753" t="str">
            <v>学生处</v>
          </cell>
          <cell r="N1753" t="str">
            <v>学生处</v>
          </cell>
        </row>
        <row r="1754">
          <cell r="B1754" t="str">
            <v>JJ1997000234</v>
          </cell>
          <cell r="C1754" t="str">
            <v>阶梯型独角连坐椅</v>
          </cell>
          <cell r="D1754">
            <v>1</v>
          </cell>
          <cell r="E1754" t="str">
            <v>待完善</v>
          </cell>
          <cell r="F1754">
            <v>35795</v>
          </cell>
          <cell r="G1754" t="str">
            <v>花果园校区</v>
          </cell>
          <cell r="H1754">
            <v>30</v>
          </cell>
          <cell r="I1754">
            <v>30</v>
          </cell>
          <cell r="J1754">
            <v>0</v>
          </cell>
          <cell r="K1754" t="str">
            <v>闲置</v>
          </cell>
          <cell r="L1754" t="str">
            <v>花果园一教407（阶梯教室）</v>
          </cell>
          <cell r="M1754" t="str">
            <v>贵州省电子商务学校</v>
          </cell>
          <cell r="N1754" t="str">
            <v>花果园校区</v>
          </cell>
        </row>
        <row r="1755">
          <cell r="B1755" t="str">
            <v>JJ1997000235</v>
          </cell>
          <cell r="C1755" t="str">
            <v>阶梯型独角连坐椅</v>
          </cell>
          <cell r="D1755">
            <v>1</v>
          </cell>
          <cell r="E1755" t="str">
            <v>待完善</v>
          </cell>
          <cell r="F1755">
            <v>35795</v>
          </cell>
          <cell r="G1755" t="str">
            <v>花果园校区</v>
          </cell>
          <cell r="H1755">
            <v>30</v>
          </cell>
          <cell r="I1755">
            <v>30</v>
          </cell>
          <cell r="J1755">
            <v>0</v>
          </cell>
          <cell r="K1755" t="str">
            <v>闲置</v>
          </cell>
          <cell r="L1755" t="str">
            <v>花果园一教407（阶梯教室）</v>
          </cell>
          <cell r="M1755" t="str">
            <v>贵州省电子商务学校</v>
          </cell>
          <cell r="N1755" t="str">
            <v>花果园校区</v>
          </cell>
        </row>
        <row r="1756">
          <cell r="B1756" t="str">
            <v>JJ1997000236</v>
          </cell>
          <cell r="C1756" t="str">
            <v>木文件柜</v>
          </cell>
          <cell r="D1756">
            <v>1</v>
          </cell>
          <cell r="E1756" t="str">
            <v>待完善</v>
          </cell>
          <cell r="F1756">
            <v>35795</v>
          </cell>
          <cell r="G1756" t="str">
            <v>花果园校区</v>
          </cell>
          <cell r="H1756">
            <v>178.09</v>
          </cell>
          <cell r="I1756">
            <v>178.09</v>
          </cell>
          <cell r="J1756">
            <v>0</v>
          </cell>
          <cell r="K1756" t="str">
            <v>毁损</v>
          </cell>
          <cell r="L1756" t="str">
            <v>偕作苑1单元架空层学生事务服务中心</v>
          </cell>
          <cell r="M1756" t="str">
            <v>学生处</v>
          </cell>
          <cell r="N1756" t="str">
            <v>学生处</v>
          </cell>
        </row>
        <row r="1757">
          <cell r="B1757" t="str">
            <v>JJ1997000237</v>
          </cell>
          <cell r="C1757" t="str">
            <v>木文件柜</v>
          </cell>
          <cell r="D1757">
            <v>1</v>
          </cell>
          <cell r="E1757" t="str">
            <v>待完善</v>
          </cell>
          <cell r="F1757">
            <v>35795</v>
          </cell>
          <cell r="G1757" t="str">
            <v>花果园校区</v>
          </cell>
          <cell r="H1757">
            <v>178.09</v>
          </cell>
          <cell r="I1757">
            <v>178.09</v>
          </cell>
          <cell r="J1757">
            <v>0</v>
          </cell>
          <cell r="K1757" t="str">
            <v>毁损</v>
          </cell>
          <cell r="L1757" t="str">
            <v>语数外办公室致真楼6-2-6</v>
          </cell>
          <cell r="M1757" t="str">
            <v>语数外教研室老师</v>
          </cell>
          <cell r="N1757" t="str">
            <v>基础部</v>
          </cell>
        </row>
        <row r="1758">
          <cell r="B1758" t="str">
            <v>JJ1997000238</v>
          </cell>
          <cell r="C1758" t="str">
            <v>阶梯型独角连坐椅</v>
          </cell>
          <cell r="D1758">
            <v>1</v>
          </cell>
          <cell r="E1758" t="str">
            <v>待完善</v>
          </cell>
          <cell r="F1758">
            <v>35795</v>
          </cell>
          <cell r="G1758" t="str">
            <v>花果园校区</v>
          </cell>
          <cell r="H1758">
            <v>30</v>
          </cell>
          <cell r="I1758">
            <v>30</v>
          </cell>
          <cell r="J1758">
            <v>0</v>
          </cell>
          <cell r="K1758" t="str">
            <v>未见实物</v>
          </cell>
        </row>
        <row r="1758">
          <cell r="M1758" t="str">
            <v>贵州省电子商务学校</v>
          </cell>
          <cell r="N1758" t="str">
            <v>总务科</v>
          </cell>
        </row>
        <row r="1759">
          <cell r="B1759" t="str">
            <v>JJ1997000239</v>
          </cell>
          <cell r="C1759" t="str">
            <v>阶梯型独角连坐椅</v>
          </cell>
          <cell r="D1759">
            <v>1</v>
          </cell>
          <cell r="E1759" t="str">
            <v>待完善</v>
          </cell>
          <cell r="F1759">
            <v>35795</v>
          </cell>
          <cell r="G1759" t="str">
            <v>花果园校区</v>
          </cell>
          <cell r="H1759">
            <v>30</v>
          </cell>
          <cell r="I1759">
            <v>30</v>
          </cell>
          <cell r="J1759">
            <v>0</v>
          </cell>
          <cell r="K1759" t="str">
            <v>未见实物</v>
          </cell>
        </row>
        <row r="1759">
          <cell r="M1759" t="str">
            <v>贵州省电子商务学校</v>
          </cell>
          <cell r="N1759" t="str">
            <v>总务科</v>
          </cell>
        </row>
        <row r="1760">
          <cell r="B1760" t="str">
            <v>JJ1997000240</v>
          </cell>
          <cell r="C1760" t="str">
            <v>阶梯型独角连坐椅</v>
          </cell>
          <cell r="D1760">
            <v>1</v>
          </cell>
          <cell r="E1760" t="str">
            <v>待完善</v>
          </cell>
          <cell r="F1760">
            <v>35795</v>
          </cell>
          <cell r="G1760" t="str">
            <v>花果园校区</v>
          </cell>
          <cell r="H1760">
            <v>30</v>
          </cell>
          <cell r="I1760">
            <v>30</v>
          </cell>
          <cell r="J1760">
            <v>0</v>
          </cell>
          <cell r="K1760" t="str">
            <v>未见实物</v>
          </cell>
        </row>
        <row r="1760">
          <cell r="M1760" t="str">
            <v>贵州省电子商务学校</v>
          </cell>
          <cell r="N1760" t="str">
            <v>总务科</v>
          </cell>
        </row>
        <row r="1761">
          <cell r="B1761" t="str">
            <v>JJ1997000241</v>
          </cell>
          <cell r="C1761" t="str">
            <v>木文件柜</v>
          </cell>
          <cell r="D1761">
            <v>1</v>
          </cell>
          <cell r="E1761" t="str">
            <v>待完善</v>
          </cell>
          <cell r="F1761">
            <v>35795</v>
          </cell>
          <cell r="G1761" t="str">
            <v>花果园校区</v>
          </cell>
          <cell r="H1761">
            <v>178.09</v>
          </cell>
          <cell r="I1761">
            <v>178.09</v>
          </cell>
          <cell r="J1761">
            <v>0</v>
          </cell>
          <cell r="K1761" t="str">
            <v>毁损</v>
          </cell>
          <cell r="L1761" t="str">
            <v>语数外办公室致真楼6-2-6</v>
          </cell>
          <cell r="M1761" t="str">
            <v>语数外教研室老师</v>
          </cell>
          <cell r="N1761" t="str">
            <v>基础部</v>
          </cell>
        </row>
        <row r="1762">
          <cell r="B1762" t="str">
            <v>JJ1997000242</v>
          </cell>
          <cell r="C1762" t="str">
            <v>木文件柜</v>
          </cell>
          <cell r="D1762">
            <v>1</v>
          </cell>
          <cell r="E1762" t="str">
            <v>待完善</v>
          </cell>
          <cell r="F1762">
            <v>35795</v>
          </cell>
          <cell r="G1762" t="str">
            <v>花果园校区</v>
          </cell>
          <cell r="H1762">
            <v>178.09</v>
          </cell>
          <cell r="I1762">
            <v>178.09</v>
          </cell>
          <cell r="J1762">
            <v>0</v>
          </cell>
          <cell r="K1762" t="str">
            <v>毁损</v>
          </cell>
          <cell r="L1762" t="str">
            <v>语数外办公室致真楼6-2-6</v>
          </cell>
          <cell r="M1762" t="str">
            <v>语数外教研室老师</v>
          </cell>
          <cell r="N1762" t="str">
            <v>基础部</v>
          </cell>
        </row>
        <row r="1763">
          <cell r="B1763" t="str">
            <v>JJ1997000243</v>
          </cell>
          <cell r="C1763" t="str">
            <v>阶梯型独角连坐椅</v>
          </cell>
          <cell r="D1763">
            <v>1</v>
          </cell>
          <cell r="E1763" t="str">
            <v>待完善</v>
          </cell>
          <cell r="F1763">
            <v>35795</v>
          </cell>
          <cell r="G1763" t="str">
            <v>花果园校区</v>
          </cell>
          <cell r="H1763">
            <v>30</v>
          </cell>
          <cell r="I1763">
            <v>30</v>
          </cell>
          <cell r="J1763">
            <v>0</v>
          </cell>
          <cell r="K1763" t="str">
            <v>闲置</v>
          </cell>
          <cell r="L1763" t="str">
            <v>花果园一教407（阶梯教室）</v>
          </cell>
          <cell r="M1763" t="str">
            <v>贵州省电子商务学校</v>
          </cell>
          <cell r="N1763" t="str">
            <v>花果园校区</v>
          </cell>
        </row>
        <row r="1764">
          <cell r="B1764" t="str">
            <v>JJ1997000244</v>
          </cell>
          <cell r="C1764" t="str">
            <v>阶梯型独角连坐椅</v>
          </cell>
          <cell r="D1764">
            <v>1</v>
          </cell>
          <cell r="E1764" t="str">
            <v>待完善</v>
          </cell>
          <cell r="F1764">
            <v>35795</v>
          </cell>
          <cell r="G1764" t="str">
            <v>花果园校区</v>
          </cell>
          <cell r="H1764">
            <v>30</v>
          </cell>
          <cell r="I1764">
            <v>30</v>
          </cell>
          <cell r="J1764">
            <v>0</v>
          </cell>
          <cell r="K1764" t="str">
            <v>闲置</v>
          </cell>
          <cell r="L1764" t="str">
            <v>花果园一教407（阶梯教室）</v>
          </cell>
          <cell r="M1764" t="str">
            <v>贵州省电子商务学校</v>
          </cell>
          <cell r="N1764" t="str">
            <v>花果园校区</v>
          </cell>
        </row>
        <row r="1765">
          <cell r="B1765" t="str">
            <v>JJ1997000245</v>
          </cell>
          <cell r="C1765" t="str">
            <v>木文件柜</v>
          </cell>
          <cell r="D1765">
            <v>1</v>
          </cell>
          <cell r="E1765" t="str">
            <v>待完善</v>
          </cell>
          <cell r="F1765">
            <v>35795</v>
          </cell>
          <cell r="G1765" t="str">
            <v>花果园校区</v>
          </cell>
          <cell r="H1765">
            <v>178.09</v>
          </cell>
          <cell r="I1765">
            <v>178.09</v>
          </cell>
          <cell r="J1765">
            <v>0</v>
          </cell>
          <cell r="K1765" t="str">
            <v>毁损</v>
          </cell>
          <cell r="L1765" t="str">
            <v>语数外办公室致真楼6-2-6</v>
          </cell>
          <cell r="M1765" t="str">
            <v>语数外教研室老师</v>
          </cell>
          <cell r="N1765" t="str">
            <v>基础部</v>
          </cell>
        </row>
        <row r="1766">
          <cell r="B1766" t="str">
            <v>JJ1997000246</v>
          </cell>
          <cell r="C1766" t="str">
            <v>铁皮文件柜</v>
          </cell>
          <cell r="D1766">
            <v>1</v>
          </cell>
          <cell r="E1766" t="str">
            <v>待完善</v>
          </cell>
          <cell r="F1766">
            <v>35795</v>
          </cell>
          <cell r="G1766" t="str">
            <v>花果园校区</v>
          </cell>
          <cell r="H1766">
            <v>854.88</v>
          </cell>
          <cell r="I1766">
            <v>854.88</v>
          </cell>
          <cell r="J1766">
            <v>0</v>
          </cell>
          <cell r="K1766" t="str">
            <v>闲置</v>
          </cell>
          <cell r="L1766" t="str">
            <v>湘雅校区办公室  档案室</v>
          </cell>
          <cell r="M1766" t="str">
            <v>学院办公室</v>
          </cell>
          <cell r="N1766" t="str">
            <v>学院办公室</v>
          </cell>
        </row>
        <row r="1767">
          <cell r="B1767" t="str">
            <v>JJ1997000247</v>
          </cell>
          <cell r="C1767" t="str">
            <v>木文件柜</v>
          </cell>
          <cell r="D1767">
            <v>1</v>
          </cell>
          <cell r="E1767" t="str">
            <v>待完善</v>
          </cell>
          <cell r="F1767">
            <v>35795</v>
          </cell>
          <cell r="G1767" t="str">
            <v>花果园校区</v>
          </cell>
          <cell r="H1767">
            <v>178.09</v>
          </cell>
          <cell r="I1767">
            <v>178.09</v>
          </cell>
          <cell r="J1767">
            <v>0</v>
          </cell>
          <cell r="K1767" t="str">
            <v>毁损</v>
          </cell>
          <cell r="L1767" t="str">
            <v>语数外办公室致真楼6-2-6</v>
          </cell>
          <cell r="M1767" t="str">
            <v>语数外教研室老师</v>
          </cell>
          <cell r="N1767" t="str">
            <v>基础部</v>
          </cell>
        </row>
        <row r="1768">
          <cell r="B1768" t="str">
            <v>JJ1997000248</v>
          </cell>
          <cell r="C1768" t="str">
            <v>木文件柜</v>
          </cell>
          <cell r="D1768">
            <v>1</v>
          </cell>
          <cell r="E1768" t="str">
            <v>待完善</v>
          </cell>
          <cell r="F1768">
            <v>35795</v>
          </cell>
          <cell r="G1768" t="str">
            <v>花果园校区</v>
          </cell>
          <cell r="H1768">
            <v>178.09</v>
          </cell>
          <cell r="I1768">
            <v>178.09</v>
          </cell>
          <cell r="J1768">
            <v>0</v>
          </cell>
          <cell r="K1768" t="str">
            <v>毁损</v>
          </cell>
          <cell r="L1768" t="str">
            <v>语数外办公室致真楼6-2-6</v>
          </cell>
          <cell r="M1768" t="str">
            <v>语数外教研室老师</v>
          </cell>
          <cell r="N1768" t="str">
            <v>基础部</v>
          </cell>
        </row>
        <row r="1769">
          <cell r="B1769" t="str">
            <v>JJ1997000249</v>
          </cell>
          <cell r="C1769" t="str">
            <v>阶梯型独角连坐椅</v>
          </cell>
          <cell r="D1769">
            <v>1</v>
          </cell>
          <cell r="E1769" t="str">
            <v>待完善</v>
          </cell>
          <cell r="F1769">
            <v>35795</v>
          </cell>
          <cell r="G1769" t="str">
            <v>花果园校区</v>
          </cell>
          <cell r="H1769">
            <v>30</v>
          </cell>
          <cell r="I1769">
            <v>30</v>
          </cell>
          <cell r="J1769">
            <v>0</v>
          </cell>
          <cell r="K1769" t="str">
            <v>闲置</v>
          </cell>
          <cell r="L1769" t="str">
            <v>花果园一教407（阶梯教室）</v>
          </cell>
          <cell r="M1769" t="str">
            <v>贵州省电子商务学校</v>
          </cell>
          <cell r="N1769" t="str">
            <v>花果园校区</v>
          </cell>
        </row>
        <row r="1770">
          <cell r="B1770" t="str">
            <v>JJ1997000250</v>
          </cell>
          <cell r="C1770" t="str">
            <v>平板带梯书车</v>
          </cell>
          <cell r="D1770">
            <v>1</v>
          </cell>
          <cell r="E1770" t="str">
            <v>待完善</v>
          </cell>
          <cell r="F1770">
            <v>35794</v>
          </cell>
          <cell r="G1770" t="str">
            <v>花果园校区</v>
          </cell>
          <cell r="H1770">
            <v>210</v>
          </cell>
          <cell r="I1770">
            <v>210</v>
          </cell>
          <cell r="J1770">
            <v>0</v>
          </cell>
          <cell r="K1770" t="str">
            <v>毁损</v>
          </cell>
          <cell r="L1770" t="str">
            <v>湘雅校区
一教借书室</v>
          </cell>
          <cell r="M1770" t="str">
            <v>图书馆</v>
          </cell>
          <cell r="N1770" t="str">
            <v>图书馆</v>
          </cell>
        </row>
        <row r="1771">
          <cell r="B1771" t="str">
            <v>JJ1997000251</v>
          </cell>
          <cell r="C1771" t="str">
            <v>五节文件柜</v>
          </cell>
          <cell r="D1771">
            <v>1</v>
          </cell>
          <cell r="E1771" t="str">
            <v>待完善</v>
          </cell>
          <cell r="F1771">
            <v>35712</v>
          </cell>
          <cell r="G1771" t="str">
            <v>花果园校区</v>
          </cell>
          <cell r="H1771">
            <v>732.9</v>
          </cell>
          <cell r="I1771">
            <v>732.9</v>
          </cell>
          <cell r="J1771">
            <v>0</v>
          </cell>
          <cell r="K1771" t="str">
            <v>闲置</v>
          </cell>
          <cell r="L1771" t="str">
            <v>湘雅校区办公室  档案室</v>
          </cell>
          <cell r="M1771" t="str">
            <v>学院办公室</v>
          </cell>
          <cell r="N1771" t="str">
            <v>学院办公室</v>
          </cell>
        </row>
        <row r="1772">
          <cell r="B1772" t="str">
            <v>JJ1996000001</v>
          </cell>
          <cell r="C1772" t="str">
            <v>单柱开放式书架附件</v>
          </cell>
          <cell r="D1772">
            <v>1</v>
          </cell>
          <cell r="E1772" t="str">
            <v>待完善</v>
          </cell>
          <cell r="F1772">
            <v>35389</v>
          </cell>
          <cell r="G1772" t="str">
            <v>花果园校区</v>
          </cell>
          <cell r="H1772">
            <v>260</v>
          </cell>
          <cell r="I1772">
            <v>260</v>
          </cell>
          <cell r="J1772">
            <v>0</v>
          </cell>
          <cell r="K1772" t="str">
            <v>毁损</v>
          </cell>
          <cell r="L1772" t="str">
            <v>湘雅校区
一教书库楼梯间</v>
          </cell>
          <cell r="M1772" t="str">
            <v>图书馆</v>
          </cell>
          <cell r="N1772" t="str">
            <v>图书馆</v>
          </cell>
        </row>
        <row r="1773">
          <cell r="B1773" t="str">
            <v>JJ1996000002</v>
          </cell>
          <cell r="C1773" t="str">
            <v>单柱开放式书架附件</v>
          </cell>
          <cell r="D1773">
            <v>1</v>
          </cell>
          <cell r="E1773" t="str">
            <v>待完善</v>
          </cell>
          <cell r="F1773">
            <v>35389</v>
          </cell>
          <cell r="G1773" t="str">
            <v>花果园校区</v>
          </cell>
          <cell r="H1773">
            <v>260</v>
          </cell>
          <cell r="I1773">
            <v>260</v>
          </cell>
          <cell r="J1773">
            <v>0</v>
          </cell>
          <cell r="K1773" t="str">
            <v>毁损</v>
          </cell>
          <cell r="L1773" t="str">
            <v>湘雅校区
一教书库楼梯间</v>
          </cell>
          <cell r="M1773" t="str">
            <v>图书馆</v>
          </cell>
          <cell r="N1773" t="str">
            <v>图书馆</v>
          </cell>
        </row>
        <row r="1774">
          <cell r="B1774" t="str">
            <v>JJ1996000003</v>
          </cell>
          <cell r="C1774" t="str">
            <v>单柱开放式书架附件</v>
          </cell>
          <cell r="D1774">
            <v>1</v>
          </cell>
          <cell r="E1774" t="str">
            <v>待完善</v>
          </cell>
          <cell r="F1774">
            <v>35389</v>
          </cell>
          <cell r="G1774" t="str">
            <v>花果园校区</v>
          </cell>
          <cell r="H1774">
            <v>260</v>
          </cell>
          <cell r="I1774">
            <v>260</v>
          </cell>
          <cell r="J1774">
            <v>0</v>
          </cell>
          <cell r="K1774" t="str">
            <v>毁损</v>
          </cell>
          <cell r="L1774" t="str">
            <v>湘雅校区
一教书库楼梯间</v>
          </cell>
          <cell r="M1774" t="str">
            <v>图书馆</v>
          </cell>
          <cell r="N1774" t="str">
            <v>图书馆</v>
          </cell>
        </row>
        <row r="1775">
          <cell r="B1775" t="str">
            <v>JJ1996000004</v>
          </cell>
          <cell r="C1775" t="str">
            <v>单柱开放式书架附件</v>
          </cell>
          <cell r="D1775">
            <v>1</v>
          </cell>
          <cell r="E1775" t="str">
            <v>待完善</v>
          </cell>
          <cell r="F1775">
            <v>35389</v>
          </cell>
          <cell r="G1775" t="str">
            <v>花果园校区</v>
          </cell>
          <cell r="H1775">
            <v>260</v>
          </cell>
          <cell r="I1775">
            <v>260</v>
          </cell>
          <cell r="J1775">
            <v>0</v>
          </cell>
          <cell r="K1775" t="str">
            <v>毁损</v>
          </cell>
          <cell r="L1775" t="str">
            <v>湘雅校区
一教书库楼梯间</v>
          </cell>
          <cell r="M1775" t="str">
            <v>图书馆</v>
          </cell>
          <cell r="N1775" t="str">
            <v>图书馆</v>
          </cell>
        </row>
        <row r="1776">
          <cell r="B1776" t="str">
            <v>JJ1996000005</v>
          </cell>
          <cell r="C1776" t="str">
            <v>单柱开放式书架附件</v>
          </cell>
          <cell r="D1776">
            <v>1</v>
          </cell>
          <cell r="E1776" t="str">
            <v>待完善</v>
          </cell>
          <cell r="F1776">
            <v>35389</v>
          </cell>
          <cell r="G1776" t="str">
            <v>花果园校区</v>
          </cell>
          <cell r="H1776">
            <v>260</v>
          </cell>
          <cell r="I1776">
            <v>260</v>
          </cell>
          <cell r="J1776">
            <v>0</v>
          </cell>
          <cell r="K1776" t="str">
            <v>毁损</v>
          </cell>
          <cell r="L1776" t="str">
            <v>湘雅校区
一教书库楼梯间</v>
          </cell>
          <cell r="M1776" t="str">
            <v>图书馆</v>
          </cell>
          <cell r="N1776" t="str">
            <v>图书馆</v>
          </cell>
        </row>
        <row r="1777">
          <cell r="B1777" t="str">
            <v>JJ1996000006</v>
          </cell>
          <cell r="C1777" t="str">
            <v>单柱开放式书架附件</v>
          </cell>
          <cell r="D1777">
            <v>1</v>
          </cell>
          <cell r="E1777" t="str">
            <v>待完善</v>
          </cell>
          <cell r="F1777">
            <v>35389</v>
          </cell>
          <cell r="G1777" t="str">
            <v>花果园校区</v>
          </cell>
          <cell r="H1777">
            <v>260</v>
          </cell>
          <cell r="I1777">
            <v>260</v>
          </cell>
          <cell r="J1777">
            <v>0</v>
          </cell>
          <cell r="K1777" t="str">
            <v>毁损</v>
          </cell>
          <cell r="L1777" t="str">
            <v>湘雅校区
一教书库楼梯间</v>
          </cell>
          <cell r="M1777" t="str">
            <v>图书馆</v>
          </cell>
          <cell r="N1777" t="str">
            <v>图书馆</v>
          </cell>
        </row>
        <row r="1778">
          <cell r="B1778" t="str">
            <v>JJ1996000023</v>
          </cell>
          <cell r="C1778" t="str">
            <v>单柱开放式书架附件</v>
          </cell>
          <cell r="D1778">
            <v>1</v>
          </cell>
          <cell r="E1778" t="str">
            <v>待完善</v>
          </cell>
          <cell r="F1778">
            <v>35389</v>
          </cell>
          <cell r="G1778" t="str">
            <v>花果园校区</v>
          </cell>
          <cell r="H1778">
            <v>260</v>
          </cell>
          <cell r="I1778">
            <v>260</v>
          </cell>
          <cell r="J1778">
            <v>0</v>
          </cell>
          <cell r="K1778" t="str">
            <v>毁损</v>
          </cell>
          <cell r="L1778" t="str">
            <v>湘雅校区
一教书库楼梯间</v>
          </cell>
          <cell r="M1778" t="str">
            <v>图书馆</v>
          </cell>
          <cell r="N1778" t="str">
            <v>图书馆</v>
          </cell>
        </row>
        <row r="1779">
          <cell r="B1779" t="str">
            <v>JJ1996000024</v>
          </cell>
          <cell r="C1779" t="str">
            <v>单柱开放式书架附件</v>
          </cell>
          <cell r="D1779">
            <v>1</v>
          </cell>
          <cell r="E1779" t="str">
            <v>待完善</v>
          </cell>
          <cell r="F1779">
            <v>35389</v>
          </cell>
          <cell r="G1779" t="str">
            <v>花果园校区</v>
          </cell>
          <cell r="H1779">
            <v>260</v>
          </cell>
          <cell r="I1779">
            <v>260</v>
          </cell>
          <cell r="J1779">
            <v>0</v>
          </cell>
          <cell r="K1779" t="str">
            <v>毁损</v>
          </cell>
          <cell r="L1779" t="str">
            <v>湘雅校区
一教书库楼梯间</v>
          </cell>
          <cell r="M1779" t="str">
            <v>图书馆</v>
          </cell>
          <cell r="N1779" t="str">
            <v>图书馆</v>
          </cell>
        </row>
        <row r="1780">
          <cell r="B1780" t="str">
            <v>JJ1996000025</v>
          </cell>
          <cell r="C1780" t="str">
            <v>单柱开放式书架附件</v>
          </cell>
          <cell r="D1780">
            <v>1</v>
          </cell>
          <cell r="E1780" t="str">
            <v>待完善</v>
          </cell>
          <cell r="F1780">
            <v>35389</v>
          </cell>
          <cell r="G1780" t="str">
            <v>花果园校区</v>
          </cell>
          <cell r="H1780">
            <v>260</v>
          </cell>
          <cell r="I1780">
            <v>260</v>
          </cell>
          <cell r="J1780">
            <v>0</v>
          </cell>
          <cell r="K1780" t="str">
            <v>毁损</v>
          </cell>
          <cell r="L1780" t="str">
            <v>湘雅校区
一教书库楼梯间</v>
          </cell>
          <cell r="M1780" t="str">
            <v>图书馆</v>
          </cell>
          <cell r="N1780" t="str">
            <v>图书馆</v>
          </cell>
        </row>
        <row r="1781">
          <cell r="B1781" t="str">
            <v>JJ1996000034</v>
          </cell>
          <cell r="C1781" t="str">
            <v>单柱开放式书架附件</v>
          </cell>
          <cell r="D1781">
            <v>1</v>
          </cell>
          <cell r="E1781" t="str">
            <v>待完善</v>
          </cell>
          <cell r="F1781">
            <v>35389</v>
          </cell>
          <cell r="G1781" t="str">
            <v>花果园校区</v>
          </cell>
          <cell r="H1781">
            <v>260</v>
          </cell>
          <cell r="I1781">
            <v>260</v>
          </cell>
          <cell r="J1781">
            <v>0</v>
          </cell>
          <cell r="K1781" t="str">
            <v>毁损</v>
          </cell>
          <cell r="L1781" t="str">
            <v>湘雅校区
一教书库楼梯间</v>
          </cell>
          <cell r="M1781" t="str">
            <v>图书馆</v>
          </cell>
          <cell r="N1781" t="str">
            <v>图书馆</v>
          </cell>
        </row>
        <row r="1782">
          <cell r="B1782" t="str">
            <v>JJ1996000031</v>
          </cell>
          <cell r="C1782" t="str">
            <v>单柱开放式书架附件</v>
          </cell>
          <cell r="D1782">
            <v>1</v>
          </cell>
          <cell r="E1782" t="str">
            <v>待完善</v>
          </cell>
          <cell r="F1782">
            <v>35389</v>
          </cell>
          <cell r="G1782" t="str">
            <v>花果园校区</v>
          </cell>
          <cell r="H1782">
            <v>260</v>
          </cell>
          <cell r="I1782">
            <v>260</v>
          </cell>
          <cell r="J1782">
            <v>0</v>
          </cell>
          <cell r="K1782" t="str">
            <v>毁损</v>
          </cell>
          <cell r="L1782" t="str">
            <v>湘雅校区
一教书库楼梯间</v>
          </cell>
          <cell r="M1782" t="str">
            <v>图书馆</v>
          </cell>
          <cell r="N1782" t="str">
            <v>图书馆</v>
          </cell>
        </row>
        <row r="1783">
          <cell r="B1783" t="str">
            <v>JJ1996000032</v>
          </cell>
          <cell r="C1783" t="str">
            <v>单柱开放式书架附件</v>
          </cell>
          <cell r="D1783">
            <v>1</v>
          </cell>
          <cell r="E1783" t="str">
            <v>待完善</v>
          </cell>
          <cell r="F1783">
            <v>35389</v>
          </cell>
          <cell r="G1783" t="str">
            <v>花果园校区</v>
          </cell>
          <cell r="H1783">
            <v>260</v>
          </cell>
          <cell r="I1783">
            <v>260</v>
          </cell>
          <cell r="J1783">
            <v>0</v>
          </cell>
          <cell r="K1783" t="str">
            <v>毁损</v>
          </cell>
          <cell r="L1783" t="str">
            <v>湘雅校区
一教书库楼梯间</v>
          </cell>
          <cell r="M1783" t="str">
            <v>图书馆</v>
          </cell>
          <cell r="N1783" t="str">
            <v>图书馆</v>
          </cell>
        </row>
        <row r="1784">
          <cell r="B1784" t="str">
            <v>JJ1996000033</v>
          </cell>
          <cell r="C1784" t="str">
            <v>单柱开放式书架附件</v>
          </cell>
          <cell r="D1784">
            <v>1</v>
          </cell>
          <cell r="E1784" t="str">
            <v>待完善</v>
          </cell>
          <cell r="F1784">
            <v>35389</v>
          </cell>
          <cell r="G1784" t="str">
            <v>花果园校区</v>
          </cell>
          <cell r="H1784">
            <v>260</v>
          </cell>
          <cell r="I1784">
            <v>260</v>
          </cell>
          <cell r="J1784">
            <v>0</v>
          </cell>
          <cell r="K1784" t="str">
            <v>毁损</v>
          </cell>
          <cell r="L1784" t="str">
            <v>湘雅校区
一教书库楼梯间</v>
          </cell>
          <cell r="M1784" t="str">
            <v>图书馆</v>
          </cell>
          <cell r="N1784" t="str">
            <v>图书馆</v>
          </cell>
        </row>
        <row r="1785">
          <cell r="B1785" t="str">
            <v>JJ1996000035</v>
          </cell>
          <cell r="C1785" t="str">
            <v>单柱开放式书架附件</v>
          </cell>
          <cell r="D1785">
            <v>1</v>
          </cell>
          <cell r="E1785" t="str">
            <v>待完善</v>
          </cell>
          <cell r="F1785">
            <v>35389</v>
          </cell>
          <cell r="G1785" t="str">
            <v>花果园校区</v>
          </cell>
          <cell r="H1785">
            <v>260</v>
          </cell>
          <cell r="I1785">
            <v>260</v>
          </cell>
          <cell r="J1785">
            <v>0</v>
          </cell>
          <cell r="K1785" t="str">
            <v>毁损</v>
          </cell>
          <cell r="L1785" t="str">
            <v>湘雅校区
一教书库楼梯间</v>
          </cell>
          <cell r="M1785" t="str">
            <v>图书馆</v>
          </cell>
          <cell r="N1785" t="str">
            <v>图书馆</v>
          </cell>
        </row>
        <row r="1786">
          <cell r="B1786" t="str">
            <v>JJ1996000036</v>
          </cell>
          <cell r="C1786" t="str">
            <v>单柱开放式书架附件</v>
          </cell>
          <cell r="D1786">
            <v>1</v>
          </cell>
          <cell r="E1786" t="str">
            <v>待完善</v>
          </cell>
          <cell r="F1786">
            <v>35389</v>
          </cell>
          <cell r="G1786" t="str">
            <v>花果园校区</v>
          </cell>
          <cell r="H1786">
            <v>260</v>
          </cell>
          <cell r="I1786">
            <v>260</v>
          </cell>
          <cell r="J1786">
            <v>0</v>
          </cell>
          <cell r="K1786" t="str">
            <v>毁损</v>
          </cell>
          <cell r="L1786" t="str">
            <v>湘雅校区
一教书库楼梯间</v>
          </cell>
          <cell r="M1786" t="str">
            <v>图书馆</v>
          </cell>
          <cell r="N1786" t="str">
            <v>图书馆</v>
          </cell>
        </row>
        <row r="1787">
          <cell r="B1787" t="str">
            <v>JJ1996000055</v>
          </cell>
          <cell r="C1787" t="str">
            <v>单柱开放式书架附件</v>
          </cell>
          <cell r="D1787">
            <v>1</v>
          </cell>
          <cell r="E1787" t="str">
            <v>待完善</v>
          </cell>
          <cell r="F1787">
            <v>35389</v>
          </cell>
          <cell r="G1787" t="str">
            <v>花果园校区</v>
          </cell>
          <cell r="H1787">
            <v>260</v>
          </cell>
          <cell r="I1787">
            <v>260</v>
          </cell>
          <cell r="J1787">
            <v>0</v>
          </cell>
          <cell r="K1787" t="str">
            <v>毁损</v>
          </cell>
          <cell r="L1787" t="str">
            <v>湘雅校区
一教书库楼梯间</v>
          </cell>
          <cell r="M1787" t="str">
            <v>图书馆</v>
          </cell>
          <cell r="N1787" t="str">
            <v>图书馆</v>
          </cell>
        </row>
        <row r="1788">
          <cell r="B1788" t="str">
            <v>JJ1996000056</v>
          </cell>
          <cell r="C1788" t="str">
            <v>单柱开放式书架附件</v>
          </cell>
          <cell r="D1788">
            <v>1</v>
          </cell>
          <cell r="E1788" t="str">
            <v>待完善</v>
          </cell>
          <cell r="F1788">
            <v>35389</v>
          </cell>
          <cell r="G1788" t="str">
            <v>花果园校区</v>
          </cell>
          <cell r="H1788">
            <v>260</v>
          </cell>
          <cell r="I1788">
            <v>260</v>
          </cell>
          <cell r="J1788">
            <v>0</v>
          </cell>
          <cell r="K1788" t="str">
            <v>毁损</v>
          </cell>
          <cell r="L1788" t="str">
            <v>湘雅校区
一教书库楼梯间</v>
          </cell>
          <cell r="M1788" t="str">
            <v>图书馆</v>
          </cell>
          <cell r="N1788" t="str">
            <v>图书馆</v>
          </cell>
        </row>
        <row r="1789">
          <cell r="B1789" t="str">
            <v>JJ1996000057</v>
          </cell>
          <cell r="C1789" t="str">
            <v>单柱开放式书架附件</v>
          </cell>
          <cell r="D1789">
            <v>1</v>
          </cell>
          <cell r="E1789" t="str">
            <v>待完善</v>
          </cell>
          <cell r="F1789">
            <v>35389</v>
          </cell>
          <cell r="G1789" t="str">
            <v>花果园校区</v>
          </cell>
          <cell r="H1789">
            <v>260</v>
          </cell>
          <cell r="I1789">
            <v>260</v>
          </cell>
          <cell r="J1789">
            <v>0</v>
          </cell>
          <cell r="K1789" t="str">
            <v>毁损</v>
          </cell>
          <cell r="L1789" t="str">
            <v>湘雅校区
一教借书室</v>
          </cell>
          <cell r="M1789" t="str">
            <v>图书馆</v>
          </cell>
          <cell r="N1789" t="str">
            <v>图书馆</v>
          </cell>
        </row>
        <row r="1790">
          <cell r="B1790" t="str">
            <v>JJ1996000058</v>
          </cell>
          <cell r="C1790" t="str">
            <v>单柱开放式书架附件</v>
          </cell>
          <cell r="D1790">
            <v>1</v>
          </cell>
          <cell r="E1790" t="str">
            <v>待完善</v>
          </cell>
          <cell r="F1790">
            <v>35389</v>
          </cell>
          <cell r="G1790" t="str">
            <v>花果园校区</v>
          </cell>
          <cell r="H1790">
            <v>260</v>
          </cell>
          <cell r="I1790">
            <v>260</v>
          </cell>
          <cell r="J1790">
            <v>0</v>
          </cell>
          <cell r="K1790" t="str">
            <v>毁损</v>
          </cell>
          <cell r="L1790" t="str">
            <v>湘雅校区
一教借书室</v>
          </cell>
          <cell r="M1790" t="str">
            <v>图书馆</v>
          </cell>
          <cell r="N1790" t="str">
            <v>图书馆</v>
          </cell>
        </row>
        <row r="1791">
          <cell r="B1791" t="str">
            <v>JJ1996000059</v>
          </cell>
          <cell r="C1791" t="str">
            <v>单柱开放式书架附件</v>
          </cell>
          <cell r="D1791">
            <v>1</v>
          </cell>
          <cell r="E1791" t="str">
            <v>待完善</v>
          </cell>
          <cell r="F1791">
            <v>35389</v>
          </cell>
          <cell r="G1791" t="str">
            <v>花果园校区</v>
          </cell>
          <cell r="H1791">
            <v>260</v>
          </cell>
          <cell r="I1791">
            <v>260</v>
          </cell>
          <cell r="J1791">
            <v>0</v>
          </cell>
          <cell r="K1791" t="str">
            <v>毁损</v>
          </cell>
          <cell r="L1791" t="str">
            <v>湘雅校区
一教借书室</v>
          </cell>
          <cell r="M1791" t="str">
            <v>图书馆</v>
          </cell>
          <cell r="N1791" t="str">
            <v>图书馆</v>
          </cell>
        </row>
        <row r="1792">
          <cell r="B1792" t="str">
            <v>JJ1996000060</v>
          </cell>
          <cell r="C1792" t="str">
            <v>单柱开放式书架附件</v>
          </cell>
          <cell r="D1792">
            <v>1</v>
          </cell>
          <cell r="E1792" t="str">
            <v>待完善</v>
          </cell>
          <cell r="F1792">
            <v>35389</v>
          </cell>
          <cell r="G1792" t="str">
            <v>花果园校区</v>
          </cell>
          <cell r="H1792">
            <v>260</v>
          </cell>
          <cell r="I1792">
            <v>260</v>
          </cell>
          <cell r="J1792">
            <v>0</v>
          </cell>
          <cell r="K1792" t="str">
            <v>毁损</v>
          </cell>
          <cell r="L1792" t="str">
            <v>湘雅校区
一教103书库</v>
          </cell>
          <cell r="M1792" t="str">
            <v>图书馆</v>
          </cell>
          <cell r="N1792" t="str">
            <v>图书馆</v>
          </cell>
        </row>
        <row r="1793">
          <cell r="B1793" t="str">
            <v>JJ1996000061</v>
          </cell>
          <cell r="C1793" t="str">
            <v>单柱开放式书架附件</v>
          </cell>
          <cell r="D1793">
            <v>1</v>
          </cell>
          <cell r="E1793" t="str">
            <v>待完善</v>
          </cell>
          <cell r="F1793">
            <v>35389</v>
          </cell>
          <cell r="G1793" t="str">
            <v>花果园校区</v>
          </cell>
          <cell r="H1793">
            <v>260</v>
          </cell>
          <cell r="I1793">
            <v>260</v>
          </cell>
          <cell r="J1793">
            <v>0</v>
          </cell>
          <cell r="K1793" t="str">
            <v>毁损</v>
          </cell>
          <cell r="L1793" t="str">
            <v>湘雅校区
一教103书库</v>
          </cell>
          <cell r="M1793" t="str">
            <v>图书馆</v>
          </cell>
          <cell r="N1793" t="str">
            <v>图书馆</v>
          </cell>
        </row>
        <row r="1794">
          <cell r="B1794" t="str">
            <v>JJ1996000062</v>
          </cell>
          <cell r="C1794" t="str">
            <v>单柱开放式书架附件</v>
          </cell>
          <cell r="D1794">
            <v>1</v>
          </cell>
          <cell r="E1794" t="str">
            <v>待完善</v>
          </cell>
          <cell r="F1794">
            <v>35389</v>
          </cell>
          <cell r="G1794" t="str">
            <v>花果园校区</v>
          </cell>
          <cell r="H1794">
            <v>260</v>
          </cell>
          <cell r="I1794">
            <v>260</v>
          </cell>
          <cell r="J1794">
            <v>0</v>
          </cell>
          <cell r="K1794" t="str">
            <v>毁损</v>
          </cell>
          <cell r="L1794" t="str">
            <v>湘雅校区
一教103书库</v>
          </cell>
          <cell r="M1794" t="str">
            <v>图书馆</v>
          </cell>
          <cell r="N1794" t="str">
            <v>图书馆</v>
          </cell>
        </row>
        <row r="1795">
          <cell r="B1795" t="str">
            <v>JJ1996000079</v>
          </cell>
          <cell r="C1795" t="str">
            <v>单柱开放式书架主架</v>
          </cell>
          <cell r="D1795">
            <v>1</v>
          </cell>
          <cell r="E1795" t="str">
            <v>待完善</v>
          </cell>
          <cell r="F1795">
            <v>35381</v>
          </cell>
          <cell r="G1795" t="str">
            <v>花果园校区</v>
          </cell>
          <cell r="H1795">
            <v>270</v>
          </cell>
          <cell r="I1795">
            <v>270</v>
          </cell>
          <cell r="J1795">
            <v>0</v>
          </cell>
          <cell r="K1795" t="str">
            <v>毁损</v>
          </cell>
          <cell r="L1795" t="str">
            <v>湘雅校区
一教104书库</v>
          </cell>
          <cell r="M1795" t="str">
            <v>图书馆</v>
          </cell>
          <cell r="N1795" t="str">
            <v>图书馆</v>
          </cell>
        </row>
        <row r="1796">
          <cell r="B1796" t="str">
            <v>JJ1996000080</v>
          </cell>
          <cell r="C1796" t="str">
            <v>单柱开放式书架主架</v>
          </cell>
          <cell r="D1796">
            <v>1</v>
          </cell>
          <cell r="E1796" t="str">
            <v>待完善</v>
          </cell>
          <cell r="F1796">
            <v>35381</v>
          </cell>
          <cell r="G1796" t="str">
            <v>花果园校区</v>
          </cell>
          <cell r="H1796">
            <v>270</v>
          </cell>
          <cell r="I1796">
            <v>270</v>
          </cell>
          <cell r="J1796">
            <v>0</v>
          </cell>
          <cell r="K1796" t="str">
            <v>毁损</v>
          </cell>
          <cell r="L1796" t="str">
            <v>湘雅校区
一教104书库</v>
          </cell>
          <cell r="M1796" t="str">
            <v>图书馆</v>
          </cell>
          <cell r="N1796" t="str">
            <v>图书馆</v>
          </cell>
        </row>
        <row r="1797">
          <cell r="B1797" t="str">
            <v>JJ1996000081</v>
          </cell>
          <cell r="C1797" t="str">
            <v>单柱开放式书架主架</v>
          </cell>
          <cell r="D1797">
            <v>1</v>
          </cell>
          <cell r="E1797" t="str">
            <v>待完善</v>
          </cell>
          <cell r="F1797">
            <v>35381</v>
          </cell>
          <cell r="G1797" t="str">
            <v>花果园校区</v>
          </cell>
          <cell r="H1797">
            <v>270</v>
          </cell>
          <cell r="I1797">
            <v>270</v>
          </cell>
          <cell r="J1797">
            <v>0</v>
          </cell>
          <cell r="K1797" t="str">
            <v>毁损</v>
          </cell>
          <cell r="L1797" t="str">
            <v>湘雅校区
一教104书库</v>
          </cell>
          <cell r="M1797" t="str">
            <v>图书馆</v>
          </cell>
          <cell r="N1797" t="str">
            <v>图书馆</v>
          </cell>
        </row>
        <row r="1798">
          <cell r="B1798" t="str">
            <v>JJ1996000082</v>
          </cell>
          <cell r="C1798" t="str">
            <v>单柱开放式书架主架</v>
          </cell>
          <cell r="D1798">
            <v>1</v>
          </cell>
          <cell r="E1798" t="str">
            <v>待完善</v>
          </cell>
          <cell r="F1798">
            <v>35381</v>
          </cell>
          <cell r="G1798" t="str">
            <v>花果园校区</v>
          </cell>
          <cell r="H1798">
            <v>270</v>
          </cell>
          <cell r="I1798">
            <v>270</v>
          </cell>
          <cell r="J1798">
            <v>0</v>
          </cell>
          <cell r="K1798" t="str">
            <v>毁损</v>
          </cell>
          <cell r="L1798" t="str">
            <v>湘雅校区
一教104书库</v>
          </cell>
          <cell r="M1798" t="str">
            <v>图书馆</v>
          </cell>
          <cell r="N1798" t="str">
            <v>图书馆</v>
          </cell>
        </row>
        <row r="1799">
          <cell r="B1799" t="str">
            <v>JJ1996000083</v>
          </cell>
          <cell r="C1799" t="str">
            <v>单柱开放式书架主架</v>
          </cell>
          <cell r="D1799">
            <v>1</v>
          </cell>
          <cell r="E1799" t="str">
            <v>待完善</v>
          </cell>
          <cell r="F1799">
            <v>35381</v>
          </cell>
          <cell r="G1799" t="str">
            <v>花果园校区</v>
          </cell>
          <cell r="H1799">
            <v>270</v>
          </cell>
          <cell r="I1799">
            <v>270</v>
          </cell>
          <cell r="J1799">
            <v>0</v>
          </cell>
          <cell r="K1799" t="str">
            <v>毁损</v>
          </cell>
          <cell r="L1799" t="str">
            <v>湘雅校区
一教104书库</v>
          </cell>
          <cell r="M1799" t="str">
            <v>图书馆</v>
          </cell>
          <cell r="N1799" t="str">
            <v>图书馆</v>
          </cell>
        </row>
        <row r="1800">
          <cell r="B1800" t="str">
            <v>JJ1996000084</v>
          </cell>
          <cell r="C1800" t="str">
            <v>单柱开放式书架主架</v>
          </cell>
          <cell r="D1800">
            <v>1</v>
          </cell>
          <cell r="E1800" t="str">
            <v>待完善</v>
          </cell>
          <cell r="F1800">
            <v>35381</v>
          </cell>
          <cell r="G1800" t="str">
            <v>花果园校区</v>
          </cell>
          <cell r="H1800">
            <v>270</v>
          </cell>
          <cell r="I1800">
            <v>270</v>
          </cell>
          <cell r="J1800">
            <v>0</v>
          </cell>
          <cell r="K1800" t="str">
            <v>毁损</v>
          </cell>
          <cell r="L1800" t="str">
            <v>湘雅校区
一教104书库</v>
          </cell>
          <cell r="M1800" t="str">
            <v>图书馆</v>
          </cell>
          <cell r="N1800" t="str">
            <v>图书馆</v>
          </cell>
        </row>
        <row r="1801">
          <cell r="B1801" t="str">
            <v>JJ1996000085</v>
          </cell>
          <cell r="C1801" t="str">
            <v>单柱开放式书架主架</v>
          </cell>
          <cell r="D1801">
            <v>1</v>
          </cell>
          <cell r="E1801" t="str">
            <v>待完善</v>
          </cell>
          <cell r="F1801">
            <v>35381</v>
          </cell>
          <cell r="G1801" t="str">
            <v>花果园校区</v>
          </cell>
          <cell r="H1801">
            <v>270</v>
          </cell>
          <cell r="I1801">
            <v>270</v>
          </cell>
          <cell r="J1801">
            <v>0</v>
          </cell>
          <cell r="K1801" t="str">
            <v>毁损</v>
          </cell>
          <cell r="L1801" t="str">
            <v>湘雅校区
一教104书库</v>
          </cell>
          <cell r="M1801" t="str">
            <v>图书馆</v>
          </cell>
          <cell r="N1801" t="str">
            <v>图书馆</v>
          </cell>
        </row>
        <row r="1802">
          <cell r="B1802" t="str">
            <v>JJ1996000086</v>
          </cell>
          <cell r="C1802" t="str">
            <v>单柱开放式书架主架</v>
          </cell>
          <cell r="D1802">
            <v>1</v>
          </cell>
          <cell r="E1802" t="str">
            <v>待完善</v>
          </cell>
          <cell r="F1802">
            <v>35381</v>
          </cell>
          <cell r="G1802" t="str">
            <v>花果园校区</v>
          </cell>
          <cell r="H1802">
            <v>270</v>
          </cell>
          <cell r="I1802">
            <v>270</v>
          </cell>
          <cell r="J1802">
            <v>0</v>
          </cell>
          <cell r="K1802" t="str">
            <v>毁损</v>
          </cell>
          <cell r="L1802" t="str">
            <v>湘雅校区
一教104书库</v>
          </cell>
          <cell r="M1802" t="str">
            <v>图书馆</v>
          </cell>
          <cell r="N1802" t="str">
            <v>图书馆</v>
          </cell>
        </row>
        <row r="1803">
          <cell r="B1803" t="str">
            <v>JJ1996000087</v>
          </cell>
          <cell r="C1803" t="str">
            <v>单柱开放式书架主架</v>
          </cell>
          <cell r="D1803">
            <v>1</v>
          </cell>
          <cell r="E1803" t="str">
            <v>待完善</v>
          </cell>
          <cell r="F1803">
            <v>35381</v>
          </cell>
          <cell r="G1803" t="str">
            <v>花果园校区</v>
          </cell>
          <cell r="H1803">
            <v>270</v>
          </cell>
          <cell r="I1803">
            <v>270</v>
          </cell>
          <cell r="J1803">
            <v>0</v>
          </cell>
          <cell r="K1803" t="str">
            <v>毁损</v>
          </cell>
          <cell r="L1803" t="str">
            <v>湘雅校区
一教104书库</v>
          </cell>
          <cell r="M1803" t="str">
            <v>图书馆</v>
          </cell>
          <cell r="N1803" t="str">
            <v>图书馆</v>
          </cell>
        </row>
        <row r="1804">
          <cell r="B1804" t="str">
            <v>JJ1996000088</v>
          </cell>
          <cell r="C1804" t="str">
            <v>单柱开放式书架主架</v>
          </cell>
          <cell r="D1804">
            <v>1</v>
          </cell>
          <cell r="E1804" t="str">
            <v>待完善</v>
          </cell>
          <cell r="F1804">
            <v>35381</v>
          </cell>
          <cell r="G1804" t="str">
            <v>花果园校区</v>
          </cell>
          <cell r="H1804">
            <v>270</v>
          </cell>
          <cell r="I1804">
            <v>270</v>
          </cell>
          <cell r="J1804">
            <v>0</v>
          </cell>
          <cell r="K1804" t="str">
            <v>毁损</v>
          </cell>
          <cell r="L1804" t="str">
            <v>湘雅校区
一教104书库</v>
          </cell>
          <cell r="M1804" t="str">
            <v>图书馆</v>
          </cell>
          <cell r="N1804" t="str">
            <v>图书馆</v>
          </cell>
        </row>
        <row r="1805">
          <cell r="B1805" t="str">
            <v>JJ1996000089</v>
          </cell>
          <cell r="C1805" t="str">
            <v>单柱开放式书架主架</v>
          </cell>
          <cell r="D1805">
            <v>1</v>
          </cell>
          <cell r="E1805" t="str">
            <v>待完善</v>
          </cell>
          <cell r="F1805">
            <v>35381</v>
          </cell>
          <cell r="G1805" t="str">
            <v>花果园校区</v>
          </cell>
          <cell r="H1805">
            <v>270</v>
          </cell>
          <cell r="I1805">
            <v>270</v>
          </cell>
          <cell r="J1805">
            <v>0</v>
          </cell>
          <cell r="K1805" t="str">
            <v>毁损</v>
          </cell>
          <cell r="L1805" t="str">
            <v>湘雅校区
一教104书库</v>
          </cell>
          <cell r="M1805" t="str">
            <v>图书馆</v>
          </cell>
          <cell r="N1805" t="str">
            <v>图书馆</v>
          </cell>
        </row>
        <row r="1806">
          <cell r="B1806" t="str">
            <v>JJ1996000090</v>
          </cell>
          <cell r="C1806" t="str">
            <v>单柱开放式书架主架</v>
          </cell>
          <cell r="D1806">
            <v>1</v>
          </cell>
          <cell r="E1806" t="str">
            <v>待完善</v>
          </cell>
          <cell r="F1806">
            <v>35381</v>
          </cell>
          <cell r="G1806" t="str">
            <v>花果园校区</v>
          </cell>
          <cell r="H1806">
            <v>270</v>
          </cell>
          <cell r="I1806">
            <v>270</v>
          </cell>
          <cell r="J1806">
            <v>0</v>
          </cell>
          <cell r="K1806" t="str">
            <v>毁损</v>
          </cell>
          <cell r="L1806" t="str">
            <v>湘雅校区
一教104书库</v>
          </cell>
          <cell r="M1806" t="str">
            <v>图书馆</v>
          </cell>
          <cell r="N1806" t="str">
            <v>图书馆</v>
          </cell>
        </row>
        <row r="1807">
          <cell r="B1807" t="str">
            <v>JJ1996000091</v>
          </cell>
          <cell r="C1807" t="str">
            <v>单柱开放式书架主架</v>
          </cell>
          <cell r="D1807">
            <v>1</v>
          </cell>
          <cell r="E1807" t="str">
            <v>待完善</v>
          </cell>
          <cell r="F1807">
            <v>35381</v>
          </cell>
          <cell r="G1807" t="str">
            <v>花果园校区</v>
          </cell>
          <cell r="H1807">
            <v>270</v>
          </cell>
          <cell r="I1807">
            <v>270</v>
          </cell>
          <cell r="J1807">
            <v>0</v>
          </cell>
          <cell r="K1807" t="str">
            <v>毁损</v>
          </cell>
          <cell r="L1807" t="str">
            <v>湘雅校区
一教104书库</v>
          </cell>
          <cell r="M1807" t="str">
            <v>图书馆</v>
          </cell>
          <cell r="N1807" t="str">
            <v>图书馆</v>
          </cell>
        </row>
        <row r="1808">
          <cell r="B1808" t="str">
            <v>JJ1996000092</v>
          </cell>
          <cell r="C1808" t="str">
            <v>单柱开放式书架主架</v>
          </cell>
          <cell r="D1808">
            <v>1</v>
          </cell>
          <cell r="E1808" t="str">
            <v>待完善</v>
          </cell>
          <cell r="F1808">
            <v>35381</v>
          </cell>
          <cell r="G1808" t="str">
            <v>花果园校区</v>
          </cell>
          <cell r="H1808">
            <v>270</v>
          </cell>
          <cell r="I1808">
            <v>270</v>
          </cell>
          <cell r="J1808">
            <v>0</v>
          </cell>
          <cell r="K1808" t="str">
            <v>毁损</v>
          </cell>
          <cell r="L1808" t="str">
            <v>湘雅校区
一教104书库</v>
          </cell>
          <cell r="M1808" t="str">
            <v>图书馆</v>
          </cell>
          <cell r="N1808" t="str">
            <v>图书馆</v>
          </cell>
        </row>
        <row r="1809">
          <cell r="B1809" t="str">
            <v>JJ1996000093</v>
          </cell>
          <cell r="C1809" t="str">
            <v>单柱开放式书架主架</v>
          </cell>
          <cell r="D1809">
            <v>1</v>
          </cell>
          <cell r="E1809" t="str">
            <v>待完善</v>
          </cell>
          <cell r="F1809">
            <v>35381</v>
          </cell>
          <cell r="G1809" t="str">
            <v>花果园校区</v>
          </cell>
          <cell r="H1809">
            <v>270</v>
          </cell>
          <cell r="I1809">
            <v>270</v>
          </cell>
          <cell r="J1809">
            <v>0</v>
          </cell>
          <cell r="K1809" t="str">
            <v>毁损</v>
          </cell>
          <cell r="L1809" t="str">
            <v>湘雅校区
一教104书库</v>
          </cell>
          <cell r="M1809" t="str">
            <v>图书馆</v>
          </cell>
          <cell r="N1809" t="str">
            <v>图书馆</v>
          </cell>
        </row>
        <row r="1810">
          <cell r="B1810" t="str">
            <v>JJ1996000094</v>
          </cell>
          <cell r="C1810" t="str">
            <v>单柱开放式书架主架</v>
          </cell>
          <cell r="D1810">
            <v>1</v>
          </cell>
          <cell r="E1810" t="str">
            <v>待完善</v>
          </cell>
          <cell r="F1810">
            <v>35381</v>
          </cell>
          <cell r="G1810" t="str">
            <v>花果园校区</v>
          </cell>
          <cell r="H1810">
            <v>270</v>
          </cell>
          <cell r="I1810">
            <v>270</v>
          </cell>
          <cell r="J1810">
            <v>0</v>
          </cell>
          <cell r="K1810" t="str">
            <v>毁损</v>
          </cell>
          <cell r="L1810" t="str">
            <v>湘雅校区
一教104书库</v>
          </cell>
          <cell r="M1810" t="str">
            <v>图书馆</v>
          </cell>
          <cell r="N1810" t="str">
            <v>图书馆</v>
          </cell>
        </row>
        <row r="1811">
          <cell r="B1811" t="str">
            <v>JJ1996000095</v>
          </cell>
          <cell r="C1811" t="str">
            <v>单柱开放式书架主架</v>
          </cell>
          <cell r="D1811">
            <v>1</v>
          </cell>
          <cell r="E1811" t="str">
            <v>待完善</v>
          </cell>
          <cell r="F1811">
            <v>35381</v>
          </cell>
          <cell r="G1811" t="str">
            <v>花果园校区</v>
          </cell>
          <cell r="H1811">
            <v>270</v>
          </cell>
          <cell r="I1811">
            <v>270</v>
          </cell>
          <cell r="J1811">
            <v>0</v>
          </cell>
          <cell r="K1811" t="str">
            <v>毁损</v>
          </cell>
          <cell r="L1811" t="str">
            <v>湘雅校区
一教104书库</v>
          </cell>
          <cell r="M1811" t="str">
            <v>图书馆</v>
          </cell>
          <cell r="N1811" t="str">
            <v>图书馆</v>
          </cell>
        </row>
        <row r="1812">
          <cell r="B1812" t="str">
            <v>JJ1996000096</v>
          </cell>
          <cell r="C1812" t="str">
            <v>单柱开放式书架主架</v>
          </cell>
          <cell r="D1812">
            <v>1</v>
          </cell>
          <cell r="E1812" t="str">
            <v>待完善</v>
          </cell>
          <cell r="F1812">
            <v>35381</v>
          </cell>
          <cell r="G1812" t="str">
            <v>花果园校区</v>
          </cell>
          <cell r="H1812">
            <v>270</v>
          </cell>
          <cell r="I1812">
            <v>270</v>
          </cell>
          <cell r="J1812">
            <v>0</v>
          </cell>
          <cell r="K1812" t="str">
            <v>毁损</v>
          </cell>
          <cell r="L1812" t="str">
            <v>湘雅校区
一教104书库</v>
          </cell>
          <cell r="M1812" t="str">
            <v>图书馆</v>
          </cell>
          <cell r="N1812" t="str">
            <v>图书馆</v>
          </cell>
        </row>
        <row r="1813">
          <cell r="B1813" t="str">
            <v>JJ1996000097</v>
          </cell>
          <cell r="C1813" t="str">
            <v>单柱开放式书架主架</v>
          </cell>
          <cell r="D1813">
            <v>1</v>
          </cell>
          <cell r="E1813" t="str">
            <v>待完善</v>
          </cell>
          <cell r="F1813">
            <v>35381</v>
          </cell>
          <cell r="G1813" t="str">
            <v>花果园校区</v>
          </cell>
          <cell r="H1813">
            <v>270</v>
          </cell>
          <cell r="I1813">
            <v>270</v>
          </cell>
          <cell r="J1813">
            <v>0</v>
          </cell>
          <cell r="K1813" t="str">
            <v>毁损</v>
          </cell>
          <cell r="L1813" t="str">
            <v>湘雅校区
一教104书库</v>
          </cell>
          <cell r="M1813" t="str">
            <v>图书馆</v>
          </cell>
          <cell r="N1813" t="str">
            <v>图书馆</v>
          </cell>
        </row>
        <row r="1814">
          <cell r="B1814" t="str">
            <v>JJ1996000098</v>
          </cell>
          <cell r="C1814" t="str">
            <v>单柱开放式书架主架</v>
          </cell>
          <cell r="D1814">
            <v>1</v>
          </cell>
          <cell r="E1814" t="str">
            <v>待完善</v>
          </cell>
          <cell r="F1814">
            <v>35381</v>
          </cell>
          <cell r="G1814" t="str">
            <v>花果园校区</v>
          </cell>
          <cell r="H1814">
            <v>270</v>
          </cell>
          <cell r="I1814">
            <v>270</v>
          </cell>
          <cell r="J1814">
            <v>0</v>
          </cell>
          <cell r="K1814" t="str">
            <v>毁损</v>
          </cell>
          <cell r="L1814" t="str">
            <v>湘雅校区
一教104书库</v>
          </cell>
          <cell r="M1814" t="str">
            <v>图书馆</v>
          </cell>
          <cell r="N1814" t="str">
            <v>图书馆</v>
          </cell>
        </row>
        <row r="1815">
          <cell r="B1815" t="str">
            <v>JJ1996000099</v>
          </cell>
          <cell r="C1815" t="str">
            <v>单柱开放式书架主架</v>
          </cell>
          <cell r="D1815">
            <v>1</v>
          </cell>
          <cell r="E1815" t="str">
            <v>待完善</v>
          </cell>
          <cell r="F1815">
            <v>35381</v>
          </cell>
          <cell r="G1815" t="str">
            <v>花果园校区</v>
          </cell>
          <cell r="H1815">
            <v>270</v>
          </cell>
          <cell r="I1815">
            <v>270</v>
          </cell>
          <cell r="J1815">
            <v>0</v>
          </cell>
          <cell r="K1815" t="str">
            <v>毁损</v>
          </cell>
          <cell r="L1815" t="str">
            <v>湘雅校区
一教104书库</v>
          </cell>
          <cell r="M1815" t="str">
            <v>图书馆</v>
          </cell>
          <cell r="N1815" t="str">
            <v>图书馆</v>
          </cell>
        </row>
        <row r="1816">
          <cell r="B1816" t="str">
            <v>JJ1996000100</v>
          </cell>
          <cell r="C1816" t="str">
            <v>单柱开放式书架主架</v>
          </cell>
          <cell r="D1816">
            <v>1</v>
          </cell>
          <cell r="E1816" t="str">
            <v>待完善</v>
          </cell>
          <cell r="F1816">
            <v>35381</v>
          </cell>
          <cell r="G1816" t="str">
            <v>花果园校区</v>
          </cell>
          <cell r="H1816">
            <v>270</v>
          </cell>
          <cell r="I1816">
            <v>270</v>
          </cell>
          <cell r="J1816">
            <v>0</v>
          </cell>
          <cell r="K1816" t="str">
            <v>毁损</v>
          </cell>
          <cell r="L1816" t="str">
            <v>湘雅校区
一教104书库</v>
          </cell>
          <cell r="M1816" t="str">
            <v>图书馆</v>
          </cell>
          <cell r="N1816" t="str">
            <v>图书馆</v>
          </cell>
        </row>
        <row r="1817">
          <cell r="B1817" t="str">
            <v>JJ1996000101</v>
          </cell>
          <cell r="C1817" t="str">
            <v>阅览桌</v>
          </cell>
          <cell r="D1817">
            <v>1</v>
          </cell>
          <cell r="E1817" t="str">
            <v>待完善</v>
          </cell>
          <cell r="F1817">
            <v>35234</v>
          </cell>
          <cell r="G1817" t="str">
            <v>花果园校区</v>
          </cell>
          <cell r="H1817">
            <v>242.5</v>
          </cell>
          <cell r="I1817">
            <v>242.5</v>
          </cell>
          <cell r="J1817">
            <v>0</v>
          </cell>
          <cell r="K1817" t="str">
            <v>毁损</v>
          </cell>
          <cell r="L1817" t="str">
            <v>湘雅校区
一教过道</v>
          </cell>
          <cell r="M1817" t="str">
            <v>图书馆</v>
          </cell>
          <cell r="N1817" t="str">
            <v>图书馆</v>
          </cell>
        </row>
        <row r="1818">
          <cell r="B1818" t="str">
            <v>JJ1996000102</v>
          </cell>
          <cell r="C1818" t="str">
            <v>阅览桌</v>
          </cell>
          <cell r="D1818">
            <v>1</v>
          </cell>
          <cell r="E1818" t="str">
            <v>待完善</v>
          </cell>
          <cell r="F1818">
            <v>35234</v>
          </cell>
          <cell r="G1818" t="str">
            <v>花果园校区</v>
          </cell>
          <cell r="H1818">
            <v>242.5</v>
          </cell>
          <cell r="I1818">
            <v>242.5</v>
          </cell>
          <cell r="J1818">
            <v>0</v>
          </cell>
          <cell r="K1818" t="str">
            <v>毁损</v>
          </cell>
          <cell r="L1818" t="str">
            <v>湘雅校区
一教过道</v>
          </cell>
          <cell r="M1818" t="str">
            <v>图书馆</v>
          </cell>
          <cell r="N1818" t="str">
            <v>图书馆</v>
          </cell>
        </row>
        <row r="1819">
          <cell r="B1819" t="str">
            <v>JJ1996000103</v>
          </cell>
          <cell r="C1819" t="str">
            <v>阅览桌</v>
          </cell>
          <cell r="D1819">
            <v>1</v>
          </cell>
          <cell r="E1819" t="str">
            <v>待完善</v>
          </cell>
          <cell r="F1819">
            <v>35234</v>
          </cell>
          <cell r="G1819" t="str">
            <v>花果园校区</v>
          </cell>
          <cell r="H1819">
            <v>242.5</v>
          </cell>
          <cell r="I1819">
            <v>242.5</v>
          </cell>
          <cell r="J1819">
            <v>0</v>
          </cell>
          <cell r="K1819" t="str">
            <v>毁损</v>
          </cell>
          <cell r="L1819" t="str">
            <v>湘雅校区
六楼阅览室</v>
          </cell>
          <cell r="M1819" t="str">
            <v>图书馆</v>
          </cell>
          <cell r="N1819" t="str">
            <v>图书馆</v>
          </cell>
        </row>
        <row r="1820">
          <cell r="B1820" t="str">
            <v>JJ1996000104</v>
          </cell>
          <cell r="C1820" t="str">
            <v>阅览桌</v>
          </cell>
          <cell r="D1820">
            <v>1</v>
          </cell>
          <cell r="E1820" t="str">
            <v>待完善</v>
          </cell>
          <cell r="F1820">
            <v>35234</v>
          </cell>
          <cell r="G1820" t="str">
            <v>花果园校区</v>
          </cell>
          <cell r="H1820">
            <v>242.5</v>
          </cell>
          <cell r="I1820">
            <v>242.5</v>
          </cell>
          <cell r="J1820">
            <v>0</v>
          </cell>
          <cell r="K1820" t="str">
            <v>毁损</v>
          </cell>
          <cell r="L1820" t="str">
            <v>湘雅校区
六楼阅览室</v>
          </cell>
          <cell r="M1820" t="str">
            <v>图书馆</v>
          </cell>
          <cell r="N1820" t="str">
            <v>图书馆</v>
          </cell>
        </row>
        <row r="1821">
          <cell r="B1821" t="str">
            <v>JJ1996000105</v>
          </cell>
          <cell r="C1821" t="str">
            <v>阅览桌</v>
          </cell>
          <cell r="D1821">
            <v>1</v>
          </cell>
          <cell r="E1821" t="str">
            <v>待完善</v>
          </cell>
          <cell r="F1821">
            <v>35234</v>
          </cell>
          <cell r="G1821" t="str">
            <v>花果园校区</v>
          </cell>
          <cell r="H1821">
            <v>242.5</v>
          </cell>
          <cell r="I1821">
            <v>242.5</v>
          </cell>
          <cell r="J1821">
            <v>0</v>
          </cell>
          <cell r="K1821" t="str">
            <v>毁损</v>
          </cell>
          <cell r="L1821" t="str">
            <v>弘商楼图书馆一楼密集库</v>
          </cell>
          <cell r="M1821" t="str">
            <v>图书馆</v>
          </cell>
          <cell r="N1821" t="str">
            <v>图书馆</v>
          </cell>
        </row>
        <row r="1822">
          <cell r="B1822" t="str">
            <v>JJ1996000106</v>
          </cell>
          <cell r="C1822" t="str">
            <v>阅览桌</v>
          </cell>
          <cell r="D1822">
            <v>1</v>
          </cell>
          <cell r="E1822" t="str">
            <v>待完善</v>
          </cell>
          <cell r="F1822">
            <v>35234</v>
          </cell>
          <cell r="G1822" t="str">
            <v>花果园校区</v>
          </cell>
          <cell r="H1822">
            <v>242.5</v>
          </cell>
          <cell r="I1822">
            <v>242.5</v>
          </cell>
          <cell r="J1822">
            <v>0</v>
          </cell>
          <cell r="K1822" t="str">
            <v>毁损</v>
          </cell>
          <cell r="L1822" t="str">
            <v>弘商楼图书馆一楼密集库</v>
          </cell>
          <cell r="M1822" t="str">
            <v>图书馆</v>
          </cell>
          <cell r="N1822" t="str">
            <v>图书馆</v>
          </cell>
        </row>
        <row r="1823">
          <cell r="B1823" t="str">
            <v>JJ1996000107</v>
          </cell>
          <cell r="C1823" t="str">
            <v>阅览桌</v>
          </cell>
          <cell r="D1823">
            <v>1</v>
          </cell>
          <cell r="E1823" t="str">
            <v>待完善</v>
          </cell>
          <cell r="F1823">
            <v>35234</v>
          </cell>
          <cell r="G1823" t="str">
            <v>花果园校区</v>
          </cell>
          <cell r="H1823">
            <v>242.5</v>
          </cell>
          <cell r="I1823">
            <v>242.5</v>
          </cell>
          <cell r="J1823">
            <v>0</v>
          </cell>
          <cell r="K1823" t="str">
            <v>毁损</v>
          </cell>
          <cell r="L1823" t="str">
            <v>弘商楼图书馆一楼密集库</v>
          </cell>
          <cell r="M1823" t="str">
            <v>图书馆</v>
          </cell>
          <cell r="N1823" t="str">
            <v>图书馆</v>
          </cell>
        </row>
        <row r="1824">
          <cell r="B1824" t="str">
            <v>JJ1996000108</v>
          </cell>
          <cell r="C1824" t="str">
            <v>阅览桌</v>
          </cell>
          <cell r="D1824">
            <v>1</v>
          </cell>
          <cell r="E1824" t="str">
            <v>待完善</v>
          </cell>
          <cell r="F1824">
            <v>35234</v>
          </cell>
          <cell r="G1824" t="str">
            <v>花果园校区</v>
          </cell>
          <cell r="H1824">
            <v>242.5</v>
          </cell>
          <cell r="I1824">
            <v>242.5</v>
          </cell>
          <cell r="J1824">
            <v>0</v>
          </cell>
          <cell r="K1824" t="str">
            <v>毁损</v>
          </cell>
          <cell r="L1824" t="str">
            <v>弘商楼图书馆一楼密集库</v>
          </cell>
          <cell r="M1824" t="str">
            <v>图书馆</v>
          </cell>
          <cell r="N1824" t="str">
            <v>图书馆</v>
          </cell>
        </row>
        <row r="1825">
          <cell r="B1825" t="str">
            <v>JJ1996000109</v>
          </cell>
          <cell r="C1825" t="str">
            <v>阅览桌</v>
          </cell>
          <cell r="D1825">
            <v>1</v>
          </cell>
          <cell r="E1825" t="str">
            <v>待完善</v>
          </cell>
          <cell r="F1825">
            <v>35234</v>
          </cell>
          <cell r="G1825" t="str">
            <v>花果园校区</v>
          </cell>
          <cell r="H1825">
            <v>242.5</v>
          </cell>
          <cell r="I1825">
            <v>242.5</v>
          </cell>
          <cell r="J1825">
            <v>0</v>
          </cell>
          <cell r="K1825" t="str">
            <v>毁损</v>
          </cell>
          <cell r="L1825" t="str">
            <v>弘商楼图书馆一楼密集库</v>
          </cell>
          <cell r="M1825" t="str">
            <v>图书馆</v>
          </cell>
          <cell r="N1825" t="str">
            <v>图书馆</v>
          </cell>
        </row>
        <row r="1826">
          <cell r="B1826" t="str">
            <v>JJ1996000110</v>
          </cell>
          <cell r="C1826" t="str">
            <v>阅览桌</v>
          </cell>
          <cell r="D1826">
            <v>1</v>
          </cell>
          <cell r="E1826" t="str">
            <v>待完善</v>
          </cell>
          <cell r="F1826">
            <v>35234</v>
          </cell>
          <cell r="G1826" t="str">
            <v>花果园校区</v>
          </cell>
          <cell r="H1826">
            <v>242.5</v>
          </cell>
          <cell r="I1826">
            <v>242.5</v>
          </cell>
          <cell r="J1826">
            <v>0</v>
          </cell>
          <cell r="K1826" t="str">
            <v>毁损</v>
          </cell>
          <cell r="L1826" t="str">
            <v>弘商楼图书馆一楼密集库</v>
          </cell>
          <cell r="M1826" t="str">
            <v>图书馆</v>
          </cell>
          <cell r="N1826" t="str">
            <v>图书馆</v>
          </cell>
        </row>
        <row r="1827">
          <cell r="B1827" t="str">
            <v>JJ1996000111</v>
          </cell>
          <cell r="C1827" t="str">
            <v>阅览桌</v>
          </cell>
          <cell r="D1827">
            <v>1</v>
          </cell>
          <cell r="E1827" t="str">
            <v>待完善</v>
          </cell>
          <cell r="F1827">
            <v>35234</v>
          </cell>
          <cell r="G1827" t="str">
            <v>花果园校区</v>
          </cell>
          <cell r="H1827">
            <v>242.5</v>
          </cell>
          <cell r="I1827">
            <v>242.5</v>
          </cell>
          <cell r="J1827">
            <v>0</v>
          </cell>
          <cell r="K1827" t="str">
            <v>毁损</v>
          </cell>
          <cell r="L1827" t="str">
            <v>弘商楼图书馆一楼密集库</v>
          </cell>
          <cell r="M1827" t="str">
            <v>图书馆</v>
          </cell>
          <cell r="N1827" t="str">
            <v>图书馆</v>
          </cell>
        </row>
        <row r="1828">
          <cell r="B1828" t="str">
            <v>JJ1996000112</v>
          </cell>
          <cell r="C1828" t="str">
            <v>阅览桌</v>
          </cell>
          <cell r="D1828">
            <v>1</v>
          </cell>
          <cell r="E1828" t="str">
            <v>待完善</v>
          </cell>
          <cell r="F1828">
            <v>35234</v>
          </cell>
          <cell r="G1828" t="str">
            <v>花果园校区</v>
          </cell>
          <cell r="H1828">
            <v>242.5</v>
          </cell>
          <cell r="I1828">
            <v>242.5</v>
          </cell>
          <cell r="J1828">
            <v>0</v>
          </cell>
          <cell r="K1828" t="str">
            <v>毁损</v>
          </cell>
          <cell r="L1828" t="str">
            <v>弘商楼图书馆一楼密集库</v>
          </cell>
          <cell r="M1828" t="str">
            <v>图书馆</v>
          </cell>
          <cell r="N1828" t="str">
            <v>图书馆</v>
          </cell>
        </row>
        <row r="1829">
          <cell r="B1829" t="str">
            <v>JJ1996000113</v>
          </cell>
          <cell r="C1829" t="str">
            <v>阅览桌</v>
          </cell>
          <cell r="D1829">
            <v>1</v>
          </cell>
          <cell r="E1829" t="str">
            <v>待完善</v>
          </cell>
          <cell r="F1829">
            <v>35234</v>
          </cell>
          <cell r="G1829" t="str">
            <v>花果园校区</v>
          </cell>
          <cell r="H1829">
            <v>242.5</v>
          </cell>
          <cell r="I1829">
            <v>242.5</v>
          </cell>
          <cell r="J1829">
            <v>0</v>
          </cell>
          <cell r="K1829" t="str">
            <v>毁损</v>
          </cell>
          <cell r="L1829" t="str">
            <v>弘商楼图书馆一楼密集库</v>
          </cell>
          <cell r="M1829" t="str">
            <v>图书馆</v>
          </cell>
          <cell r="N1829" t="str">
            <v>图书馆</v>
          </cell>
        </row>
        <row r="1830">
          <cell r="B1830" t="str">
            <v>JJ1996000114</v>
          </cell>
          <cell r="C1830" t="str">
            <v>阅览桌</v>
          </cell>
          <cell r="D1830">
            <v>1</v>
          </cell>
          <cell r="E1830" t="str">
            <v>待完善</v>
          </cell>
          <cell r="F1830">
            <v>35234</v>
          </cell>
          <cell r="G1830" t="str">
            <v>花果园校区</v>
          </cell>
          <cell r="H1830">
            <v>242.5</v>
          </cell>
          <cell r="I1830">
            <v>242.5</v>
          </cell>
          <cell r="J1830">
            <v>0</v>
          </cell>
          <cell r="K1830" t="str">
            <v>毁损</v>
          </cell>
          <cell r="L1830" t="str">
            <v>弘商楼图书馆一楼密集库</v>
          </cell>
          <cell r="M1830" t="str">
            <v>图书馆</v>
          </cell>
          <cell r="N1830" t="str">
            <v>图书馆</v>
          </cell>
        </row>
        <row r="1831">
          <cell r="B1831" t="str">
            <v>JJ1996000115</v>
          </cell>
          <cell r="C1831" t="str">
            <v>阅览桌</v>
          </cell>
          <cell r="D1831">
            <v>1</v>
          </cell>
          <cell r="E1831" t="str">
            <v>待完善</v>
          </cell>
          <cell r="F1831">
            <v>35234</v>
          </cell>
          <cell r="G1831" t="str">
            <v>花果园校区</v>
          </cell>
          <cell r="H1831">
            <v>242.5</v>
          </cell>
          <cell r="I1831">
            <v>242.5</v>
          </cell>
          <cell r="J1831">
            <v>0</v>
          </cell>
          <cell r="K1831" t="str">
            <v>毁损</v>
          </cell>
          <cell r="L1831" t="str">
            <v>弘商楼图书馆一楼密集库</v>
          </cell>
          <cell r="M1831" t="str">
            <v>图书馆</v>
          </cell>
          <cell r="N1831" t="str">
            <v>图书馆</v>
          </cell>
        </row>
        <row r="1832">
          <cell r="B1832" t="str">
            <v>JJ1996000116</v>
          </cell>
          <cell r="C1832" t="str">
            <v>阅览桌</v>
          </cell>
          <cell r="D1832">
            <v>1</v>
          </cell>
          <cell r="E1832" t="str">
            <v>待完善</v>
          </cell>
          <cell r="F1832">
            <v>35234</v>
          </cell>
          <cell r="G1832" t="str">
            <v>花果园校区</v>
          </cell>
          <cell r="H1832">
            <v>242.5</v>
          </cell>
          <cell r="I1832">
            <v>242.5</v>
          </cell>
          <cell r="J1832">
            <v>0</v>
          </cell>
          <cell r="K1832" t="str">
            <v>毁损</v>
          </cell>
          <cell r="L1832" t="str">
            <v>弘商楼图书馆一楼密集库</v>
          </cell>
          <cell r="M1832" t="str">
            <v>图书馆</v>
          </cell>
          <cell r="N1832" t="str">
            <v>图书馆</v>
          </cell>
        </row>
        <row r="1833">
          <cell r="B1833" t="str">
            <v>JJ1996000117</v>
          </cell>
          <cell r="C1833" t="str">
            <v>阅览桌</v>
          </cell>
          <cell r="D1833">
            <v>1</v>
          </cell>
          <cell r="E1833" t="str">
            <v>待完善</v>
          </cell>
          <cell r="F1833">
            <v>35234</v>
          </cell>
          <cell r="G1833" t="str">
            <v>花果园校区</v>
          </cell>
          <cell r="H1833">
            <v>242.5</v>
          </cell>
          <cell r="I1833">
            <v>242.5</v>
          </cell>
          <cell r="J1833">
            <v>0</v>
          </cell>
          <cell r="K1833" t="str">
            <v>未见实物</v>
          </cell>
        </row>
        <row r="1833">
          <cell r="M1833" t="str">
            <v>贵州省电子商务学校</v>
          </cell>
          <cell r="N1833" t="str">
            <v>图书馆</v>
          </cell>
        </row>
        <row r="1834">
          <cell r="B1834" t="str">
            <v>JJ1996000118</v>
          </cell>
          <cell r="C1834" t="str">
            <v>阅览桌</v>
          </cell>
          <cell r="D1834">
            <v>1</v>
          </cell>
          <cell r="E1834" t="str">
            <v>待完善</v>
          </cell>
          <cell r="F1834">
            <v>35234</v>
          </cell>
          <cell r="G1834" t="str">
            <v>花果园校区</v>
          </cell>
          <cell r="H1834">
            <v>242.5</v>
          </cell>
          <cell r="I1834">
            <v>242.5</v>
          </cell>
          <cell r="J1834">
            <v>0</v>
          </cell>
          <cell r="K1834" t="str">
            <v>未见实物</v>
          </cell>
        </row>
        <row r="1834">
          <cell r="M1834" t="str">
            <v>贵州省电子商务学校</v>
          </cell>
          <cell r="N1834" t="str">
            <v>图书馆</v>
          </cell>
        </row>
        <row r="1835">
          <cell r="B1835" t="str">
            <v>JJ1996000119</v>
          </cell>
          <cell r="C1835" t="str">
            <v>阅览桌</v>
          </cell>
          <cell r="D1835">
            <v>1</v>
          </cell>
          <cell r="E1835" t="str">
            <v>待完善</v>
          </cell>
          <cell r="F1835">
            <v>35234</v>
          </cell>
          <cell r="G1835" t="str">
            <v>花果园校区</v>
          </cell>
          <cell r="H1835">
            <v>242.5</v>
          </cell>
          <cell r="I1835">
            <v>242.5</v>
          </cell>
          <cell r="J1835">
            <v>0</v>
          </cell>
          <cell r="K1835" t="str">
            <v>未见实物</v>
          </cell>
        </row>
        <row r="1835">
          <cell r="M1835" t="str">
            <v>贵州省电子商务学校</v>
          </cell>
          <cell r="N1835" t="str">
            <v>图书馆</v>
          </cell>
        </row>
        <row r="1836">
          <cell r="B1836" t="str">
            <v>JJ1996000120</v>
          </cell>
          <cell r="C1836" t="str">
            <v>阅览桌</v>
          </cell>
          <cell r="D1836">
            <v>1</v>
          </cell>
          <cell r="E1836" t="str">
            <v>待完善</v>
          </cell>
          <cell r="F1836">
            <v>35234</v>
          </cell>
          <cell r="G1836" t="str">
            <v>花果园校区</v>
          </cell>
          <cell r="H1836">
            <v>242.5</v>
          </cell>
          <cell r="I1836">
            <v>242.5</v>
          </cell>
          <cell r="J1836">
            <v>0</v>
          </cell>
          <cell r="K1836" t="str">
            <v>未见实物</v>
          </cell>
        </row>
        <row r="1836">
          <cell r="M1836" t="str">
            <v>贵州省电子商务学校</v>
          </cell>
          <cell r="N1836" t="str">
            <v>图书馆</v>
          </cell>
        </row>
        <row r="1837">
          <cell r="B1837" t="str">
            <v>JJ1996000121</v>
          </cell>
          <cell r="C1837" t="str">
            <v>阅览桌</v>
          </cell>
          <cell r="D1837">
            <v>1</v>
          </cell>
          <cell r="E1837" t="str">
            <v>待完善</v>
          </cell>
          <cell r="F1837">
            <v>35234</v>
          </cell>
          <cell r="G1837" t="str">
            <v>花果园校区</v>
          </cell>
          <cell r="H1837">
            <v>242.5</v>
          </cell>
          <cell r="I1837">
            <v>242.5</v>
          </cell>
          <cell r="J1837">
            <v>0</v>
          </cell>
          <cell r="K1837" t="str">
            <v>未见实物</v>
          </cell>
        </row>
        <row r="1837">
          <cell r="M1837" t="str">
            <v>贵州省电子商务学校</v>
          </cell>
          <cell r="N1837" t="str">
            <v>图书馆</v>
          </cell>
        </row>
        <row r="1838">
          <cell r="B1838" t="str">
            <v>JJ1996000122</v>
          </cell>
          <cell r="C1838" t="str">
            <v>阅览桌</v>
          </cell>
          <cell r="D1838">
            <v>1</v>
          </cell>
          <cell r="E1838" t="str">
            <v>待完善</v>
          </cell>
          <cell r="F1838">
            <v>35234</v>
          </cell>
          <cell r="G1838" t="str">
            <v>花果园校区</v>
          </cell>
          <cell r="H1838">
            <v>242.5</v>
          </cell>
          <cell r="I1838">
            <v>242.5</v>
          </cell>
          <cell r="J1838">
            <v>0</v>
          </cell>
          <cell r="K1838" t="str">
            <v>未见实物</v>
          </cell>
        </row>
        <row r="1838">
          <cell r="M1838" t="str">
            <v>贵州省电子商务学校</v>
          </cell>
          <cell r="N1838" t="str">
            <v>图书馆</v>
          </cell>
        </row>
        <row r="1839">
          <cell r="B1839" t="str">
            <v>JJ1996000123</v>
          </cell>
          <cell r="C1839" t="str">
            <v>阅览桌</v>
          </cell>
          <cell r="D1839">
            <v>1</v>
          </cell>
          <cell r="E1839" t="str">
            <v>待完善</v>
          </cell>
          <cell r="F1839">
            <v>35234</v>
          </cell>
          <cell r="G1839" t="str">
            <v>花果园校区</v>
          </cell>
          <cell r="H1839">
            <v>242.5</v>
          </cell>
          <cell r="I1839">
            <v>242.5</v>
          </cell>
          <cell r="J1839">
            <v>0</v>
          </cell>
          <cell r="K1839" t="str">
            <v>未见实物</v>
          </cell>
        </row>
        <row r="1839">
          <cell r="M1839" t="str">
            <v>贵州省电子商务学校</v>
          </cell>
          <cell r="N1839" t="str">
            <v>图书馆</v>
          </cell>
        </row>
        <row r="1840">
          <cell r="B1840" t="str">
            <v>JJ1996000124</v>
          </cell>
          <cell r="C1840" t="str">
            <v>阅览桌</v>
          </cell>
          <cell r="D1840">
            <v>1</v>
          </cell>
          <cell r="E1840" t="str">
            <v>待完善</v>
          </cell>
          <cell r="F1840">
            <v>35234</v>
          </cell>
          <cell r="G1840" t="str">
            <v>花果园校区</v>
          </cell>
          <cell r="H1840">
            <v>242.5</v>
          </cell>
          <cell r="I1840">
            <v>242.5</v>
          </cell>
          <cell r="J1840">
            <v>0</v>
          </cell>
          <cell r="K1840" t="str">
            <v>未见实物</v>
          </cell>
        </row>
        <row r="1840">
          <cell r="M1840" t="str">
            <v>贵州省电子商务学校</v>
          </cell>
          <cell r="N1840" t="str">
            <v>图书馆</v>
          </cell>
        </row>
        <row r="1841">
          <cell r="B1841" t="str">
            <v>JJ1996000125</v>
          </cell>
          <cell r="C1841" t="str">
            <v>阅览桌</v>
          </cell>
          <cell r="D1841">
            <v>1</v>
          </cell>
          <cell r="E1841" t="str">
            <v>待完善</v>
          </cell>
          <cell r="F1841">
            <v>35234</v>
          </cell>
          <cell r="G1841" t="str">
            <v>花果园校区</v>
          </cell>
          <cell r="H1841">
            <v>242.5</v>
          </cell>
          <cell r="I1841">
            <v>242.5</v>
          </cell>
          <cell r="J1841">
            <v>0</v>
          </cell>
          <cell r="K1841" t="str">
            <v>未见实物</v>
          </cell>
        </row>
        <row r="1841">
          <cell r="M1841" t="str">
            <v>贵州省电子商务学校</v>
          </cell>
          <cell r="N1841" t="str">
            <v>图书馆</v>
          </cell>
        </row>
        <row r="1842">
          <cell r="B1842" t="str">
            <v>JJ1996000126</v>
          </cell>
          <cell r="C1842" t="str">
            <v>阅览桌</v>
          </cell>
          <cell r="D1842">
            <v>1</v>
          </cell>
          <cell r="E1842" t="str">
            <v>待完善</v>
          </cell>
          <cell r="F1842">
            <v>35234</v>
          </cell>
          <cell r="G1842" t="str">
            <v>花果园校区</v>
          </cell>
          <cell r="H1842">
            <v>242.5</v>
          </cell>
          <cell r="I1842">
            <v>242.5</v>
          </cell>
          <cell r="J1842">
            <v>0</v>
          </cell>
          <cell r="K1842" t="str">
            <v>未见实物</v>
          </cell>
        </row>
        <row r="1842">
          <cell r="M1842" t="str">
            <v>贵州省电子商务学校</v>
          </cell>
          <cell r="N1842" t="str">
            <v>图书馆</v>
          </cell>
        </row>
        <row r="1843">
          <cell r="B1843" t="str">
            <v>JJ1996000127</v>
          </cell>
          <cell r="C1843" t="str">
            <v>阅览桌</v>
          </cell>
          <cell r="D1843">
            <v>1</v>
          </cell>
          <cell r="E1843" t="str">
            <v>待完善</v>
          </cell>
          <cell r="F1843">
            <v>35234</v>
          </cell>
          <cell r="G1843" t="str">
            <v>花果园校区</v>
          </cell>
          <cell r="H1843">
            <v>242.5</v>
          </cell>
          <cell r="I1843">
            <v>242.5</v>
          </cell>
          <cell r="J1843">
            <v>0</v>
          </cell>
          <cell r="K1843" t="str">
            <v>未见实物</v>
          </cell>
        </row>
        <row r="1843">
          <cell r="M1843" t="str">
            <v>贵州省电子商务学校</v>
          </cell>
          <cell r="N1843" t="str">
            <v>图书馆</v>
          </cell>
        </row>
        <row r="1844">
          <cell r="B1844" t="str">
            <v>JJ1996000128</v>
          </cell>
          <cell r="C1844" t="str">
            <v>阅览桌</v>
          </cell>
          <cell r="D1844">
            <v>1</v>
          </cell>
          <cell r="E1844" t="str">
            <v>待完善</v>
          </cell>
          <cell r="F1844">
            <v>35234</v>
          </cell>
          <cell r="G1844" t="str">
            <v>花果园校区</v>
          </cell>
          <cell r="H1844">
            <v>242.5</v>
          </cell>
          <cell r="I1844">
            <v>242.5</v>
          </cell>
          <cell r="J1844">
            <v>0</v>
          </cell>
          <cell r="K1844" t="str">
            <v>未见实物</v>
          </cell>
        </row>
        <row r="1844">
          <cell r="M1844" t="str">
            <v>贵州省电子商务学校</v>
          </cell>
          <cell r="N1844" t="str">
            <v>图书馆</v>
          </cell>
        </row>
        <row r="1845">
          <cell r="B1845" t="str">
            <v>JJ1996000129</v>
          </cell>
          <cell r="C1845" t="str">
            <v>阅览桌</v>
          </cell>
          <cell r="D1845">
            <v>1</v>
          </cell>
          <cell r="E1845" t="str">
            <v>待完善</v>
          </cell>
          <cell r="F1845">
            <v>35234</v>
          </cell>
          <cell r="G1845" t="str">
            <v>花果园校区</v>
          </cell>
          <cell r="H1845">
            <v>242.5</v>
          </cell>
          <cell r="I1845">
            <v>242.5</v>
          </cell>
          <cell r="J1845">
            <v>0</v>
          </cell>
          <cell r="K1845" t="str">
            <v>未见实物</v>
          </cell>
        </row>
        <row r="1845">
          <cell r="M1845" t="str">
            <v>贵州省电子商务学校</v>
          </cell>
          <cell r="N1845" t="str">
            <v>图书馆</v>
          </cell>
        </row>
        <row r="1846">
          <cell r="B1846" t="str">
            <v>JJ1996000130</v>
          </cell>
          <cell r="C1846" t="str">
            <v>阅览桌</v>
          </cell>
          <cell r="D1846">
            <v>1</v>
          </cell>
          <cell r="E1846" t="str">
            <v>待完善</v>
          </cell>
          <cell r="F1846">
            <v>35234</v>
          </cell>
          <cell r="G1846" t="str">
            <v>花果园校区</v>
          </cell>
          <cell r="H1846">
            <v>242.5</v>
          </cell>
          <cell r="I1846">
            <v>242.5</v>
          </cell>
          <cell r="J1846">
            <v>0</v>
          </cell>
          <cell r="K1846" t="str">
            <v>未见实物</v>
          </cell>
        </row>
        <row r="1846">
          <cell r="M1846" t="str">
            <v>贵州省电子商务学校</v>
          </cell>
          <cell r="N1846" t="str">
            <v>图书馆</v>
          </cell>
        </row>
        <row r="1847">
          <cell r="B1847" t="str">
            <v>JJ1996000131</v>
          </cell>
          <cell r="C1847" t="str">
            <v>阅览桌</v>
          </cell>
          <cell r="D1847">
            <v>1</v>
          </cell>
          <cell r="E1847" t="str">
            <v>待完善</v>
          </cell>
          <cell r="F1847">
            <v>35234</v>
          </cell>
          <cell r="G1847" t="str">
            <v>花果园校区</v>
          </cell>
          <cell r="H1847">
            <v>242.5</v>
          </cell>
          <cell r="I1847">
            <v>242.5</v>
          </cell>
          <cell r="J1847">
            <v>0</v>
          </cell>
          <cell r="K1847" t="str">
            <v>未见实物</v>
          </cell>
        </row>
        <row r="1847">
          <cell r="M1847" t="str">
            <v>贵州省电子商务学校</v>
          </cell>
          <cell r="N1847" t="str">
            <v>图书馆</v>
          </cell>
        </row>
        <row r="1848">
          <cell r="B1848" t="str">
            <v>JJ1996000132</v>
          </cell>
          <cell r="C1848" t="str">
            <v>阅览桌</v>
          </cell>
          <cell r="D1848">
            <v>1</v>
          </cell>
          <cell r="E1848" t="str">
            <v>待完善</v>
          </cell>
          <cell r="F1848">
            <v>35234</v>
          </cell>
          <cell r="G1848" t="str">
            <v>花果园校区</v>
          </cell>
          <cell r="H1848">
            <v>242.5</v>
          </cell>
          <cell r="I1848">
            <v>242.5</v>
          </cell>
          <cell r="J1848">
            <v>0</v>
          </cell>
          <cell r="K1848" t="str">
            <v>未见实物</v>
          </cell>
        </row>
        <row r="1848">
          <cell r="M1848" t="str">
            <v>贵州省电子商务学校</v>
          </cell>
          <cell r="N1848" t="str">
            <v>图书馆</v>
          </cell>
        </row>
        <row r="1849">
          <cell r="B1849" t="str">
            <v>JJ1995000005</v>
          </cell>
          <cell r="C1849" t="str">
            <v>弹性书立</v>
          </cell>
          <cell r="D1849">
            <v>1</v>
          </cell>
          <cell r="E1849" t="str">
            <v>待完善</v>
          </cell>
          <cell r="F1849">
            <v>34824</v>
          </cell>
          <cell r="G1849" t="str">
            <v>花果园校区</v>
          </cell>
          <cell r="H1849">
            <v>6.2</v>
          </cell>
          <cell r="I1849">
            <v>6.2</v>
          </cell>
          <cell r="J1849">
            <v>0</v>
          </cell>
          <cell r="K1849" t="str">
            <v>毁损</v>
          </cell>
          <cell r="L1849" t="str">
            <v>弘商楼图书馆三楼西区风机房</v>
          </cell>
          <cell r="M1849" t="str">
            <v>图书馆</v>
          </cell>
          <cell r="N1849" t="str">
            <v>图书馆</v>
          </cell>
        </row>
        <row r="1850">
          <cell r="B1850" t="str">
            <v>JJ1995000002</v>
          </cell>
          <cell r="C1850" t="str">
            <v>弹性书立</v>
          </cell>
          <cell r="D1850">
            <v>1</v>
          </cell>
          <cell r="E1850" t="str">
            <v>待完善</v>
          </cell>
          <cell r="F1850">
            <v>34824</v>
          </cell>
          <cell r="G1850" t="str">
            <v>花果园校区</v>
          </cell>
          <cell r="H1850">
            <v>6.2</v>
          </cell>
          <cell r="I1850">
            <v>6.2</v>
          </cell>
          <cell r="J1850">
            <v>0</v>
          </cell>
          <cell r="K1850" t="str">
            <v>毁损</v>
          </cell>
          <cell r="L1850" t="str">
            <v>弘商楼图书馆三楼西区风机房</v>
          </cell>
          <cell r="M1850" t="str">
            <v>图书馆</v>
          </cell>
          <cell r="N1850" t="str">
            <v>图书馆</v>
          </cell>
        </row>
        <row r="1851">
          <cell r="B1851" t="str">
            <v>JJ1995000003</v>
          </cell>
          <cell r="C1851" t="str">
            <v>弹性书立</v>
          </cell>
          <cell r="D1851">
            <v>1</v>
          </cell>
          <cell r="E1851" t="str">
            <v>待完善</v>
          </cell>
          <cell r="F1851">
            <v>34824</v>
          </cell>
          <cell r="G1851" t="str">
            <v>花果园校区</v>
          </cell>
          <cell r="H1851">
            <v>6.2</v>
          </cell>
          <cell r="I1851">
            <v>6.2</v>
          </cell>
          <cell r="J1851">
            <v>0</v>
          </cell>
          <cell r="K1851" t="str">
            <v>毁损</v>
          </cell>
          <cell r="L1851" t="str">
            <v>弘商楼图书馆三楼西区风机房</v>
          </cell>
          <cell r="M1851" t="str">
            <v>图书馆</v>
          </cell>
          <cell r="N1851" t="str">
            <v>图书馆</v>
          </cell>
        </row>
        <row r="1852">
          <cell r="B1852" t="str">
            <v>JJ1995000004</v>
          </cell>
          <cell r="C1852" t="str">
            <v>弹性书立</v>
          </cell>
          <cell r="D1852">
            <v>1</v>
          </cell>
          <cell r="E1852" t="str">
            <v>待完善</v>
          </cell>
          <cell r="F1852">
            <v>34824</v>
          </cell>
          <cell r="G1852" t="str">
            <v>花果园校区</v>
          </cell>
          <cell r="H1852">
            <v>6.2</v>
          </cell>
          <cell r="I1852">
            <v>6.2</v>
          </cell>
          <cell r="J1852">
            <v>0</v>
          </cell>
          <cell r="K1852" t="str">
            <v>毁损</v>
          </cell>
          <cell r="L1852" t="str">
            <v>弘商楼图书馆三楼西区风机房</v>
          </cell>
          <cell r="M1852" t="str">
            <v>图书馆</v>
          </cell>
          <cell r="N1852" t="str">
            <v>图书馆</v>
          </cell>
        </row>
        <row r="1853">
          <cell r="B1853" t="str">
            <v>JJ1995000006</v>
          </cell>
          <cell r="C1853" t="str">
            <v>弹性书立</v>
          </cell>
          <cell r="D1853">
            <v>1</v>
          </cell>
          <cell r="E1853" t="str">
            <v>待完善</v>
          </cell>
          <cell r="F1853">
            <v>34824</v>
          </cell>
          <cell r="G1853" t="str">
            <v>花果园校区</v>
          </cell>
          <cell r="H1853">
            <v>6.2</v>
          </cell>
          <cell r="I1853">
            <v>6.2</v>
          </cell>
          <cell r="J1853">
            <v>0</v>
          </cell>
          <cell r="K1853" t="str">
            <v>毁损</v>
          </cell>
          <cell r="L1853" t="str">
            <v>弘商楼图书馆三楼西区风机房</v>
          </cell>
          <cell r="M1853" t="str">
            <v>图书馆</v>
          </cell>
          <cell r="N1853" t="str">
            <v>图书馆</v>
          </cell>
        </row>
        <row r="1854">
          <cell r="B1854" t="str">
            <v>JJ1995000007</v>
          </cell>
          <cell r="C1854" t="str">
            <v>弹性书立</v>
          </cell>
          <cell r="D1854">
            <v>1</v>
          </cell>
          <cell r="E1854" t="str">
            <v>待完善</v>
          </cell>
          <cell r="F1854">
            <v>34824</v>
          </cell>
          <cell r="G1854" t="str">
            <v>花果园校区</v>
          </cell>
          <cell r="H1854">
            <v>6.2</v>
          </cell>
          <cell r="I1854">
            <v>6.2</v>
          </cell>
          <cell r="J1854">
            <v>0</v>
          </cell>
          <cell r="K1854" t="str">
            <v>毁损</v>
          </cell>
          <cell r="L1854" t="str">
            <v>弘商楼图书馆三楼西区风机房</v>
          </cell>
          <cell r="M1854" t="str">
            <v>图书馆</v>
          </cell>
          <cell r="N1854" t="str">
            <v>图书馆</v>
          </cell>
        </row>
        <row r="1855">
          <cell r="B1855" t="str">
            <v>JJ1995000008</v>
          </cell>
          <cell r="C1855" t="str">
            <v>弹性书立</v>
          </cell>
          <cell r="D1855">
            <v>1</v>
          </cell>
          <cell r="E1855" t="str">
            <v>待完善</v>
          </cell>
          <cell r="F1855">
            <v>34824</v>
          </cell>
          <cell r="G1855" t="str">
            <v>花果园校区</v>
          </cell>
          <cell r="H1855">
            <v>6.2</v>
          </cell>
          <cell r="I1855">
            <v>6.2</v>
          </cell>
          <cell r="J1855">
            <v>0</v>
          </cell>
          <cell r="K1855" t="str">
            <v>毁损</v>
          </cell>
          <cell r="L1855" t="str">
            <v>弘商楼图书馆三楼西区风机房</v>
          </cell>
          <cell r="M1855" t="str">
            <v>图书馆</v>
          </cell>
          <cell r="N1855" t="str">
            <v>图书馆</v>
          </cell>
        </row>
        <row r="1856">
          <cell r="B1856" t="str">
            <v>JJ1995000009</v>
          </cell>
          <cell r="C1856" t="str">
            <v>弹性书立</v>
          </cell>
          <cell r="D1856">
            <v>1</v>
          </cell>
          <cell r="E1856" t="str">
            <v>待完善</v>
          </cell>
          <cell r="F1856">
            <v>34824</v>
          </cell>
          <cell r="G1856" t="str">
            <v>花果园校区</v>
          </cell>
          <cell r="H1856">
            <v>6.2</v>
          </cell>
          <cell r="I1856">
            <v>6.2</v>
          </cell>
          <cell r="J1856">
            <v>0</v>
          </cell>
          <cell r="K1856" t="str">
            <v>毁损</v>
          </cell>
          <cell r="L1856" t="str">
            <v>弘商楼图书馆三楼西区风机房</v>
          </cell>
          <cell r="M1856" t="str">
            <v>图书馆</v>
          </cell>
          <cell r="N1856" t="str">
            <v>图书馆</v>
          </cell>
        </row>
        <row r="1857">
          <cell r="B1857" t="str">
            <v>JJ1995000010</v>
          </cell>
          <cell r="C1857" t="str">
            <v>弹性书立</v>
          </cell>
          <cell r="D1857">
            <v>1</v>
          </cell>
          <cell r="E1857" t="str">
            <v>待完善</v>
          </cell>
          <cell r="F1857">
            <v>34824</v>
          </cell>
          <cell r="G1857" t="str">
            <v>花果园校区</v>
          </cell>
          <cell r="H1857">
            <v>6.2</v>
          </cell>
          <cell r="I1857">
            <v>6.2</v>
          </cell>
          <cell r="J1857">
            <v>0</v>
          </cell>
          <cell r="K1857" t="str">
            <v>毁损</v>
          </cell>
          <cell r="L1857" t="str">
            <v>弘商楼图书馆三楼西区风机房</v>
          </cell>
          <cell r="M1857" t="str">
            <v>图书馆</v>
          </cell>
          <cell r="N1857" t="str">
            <v>图书馆</v>
          </cell>
        </row>
        <row r="1858">
          <cell r="B1858" t="str">
            <v>JJ1995000016</v>
          </cell>
          <cell r="C1858" t="str">
            <v>弹性书立</v>
          </cell>
          <cell r="D1858">
            <v>1</v>
          </cell>
          <cell r="E1858" t="str">
            <v>待完善</v>
          </cell>
          <cell r="F1858">
            <v>34824</v>
          </cell>
          <cell r="G1858" t="str">
            <v>花果园校区</v>
          </cell>
          <cell r="H1858">
            <v>6.2</v>
          </cell>
          <cell r="I1858">
            <v>6.2</v>
          </cell>
          <cell r="J1858">
            <v>0</v>
          </cell>
          <cell r="K1858" t="str">
            <v>毁损</v>
          </cell>
          <cell r="L1858" t="str">
            <v>弘商楼图书馆三楼西区风机房</v>
          </cell>
          <cell r="M1858" t="str">
            <v>图书馆</v>
          </cell>
          <cell r="N1858" t="str">
            <v>图书馆</v>
          </cell>
        </row>
        <row r="1859">
          <cell r="B1859" t="str">
            <v>JJ1995000017</v>
          </cell>
          <cell r="C1859" t="str">
            <v>弹性书立</v>
          </cell>
          <cell r="D1859">
            <v>1</v>
          </cell>
          <cell r="E1859" t="str">
            <v>待完善</v>
          </cell>
          <cell r="F1859">
            <v>34824</v>
          </cell>
          <cell r="G1859" t="str">
            <v>花果园校区</v>
          </cell>
          <cell r="H1859">
            <v>6.2</v>
          </cell>
          <cell r="I1859">
            <v>6.2</v>
          </cell>
          <cell r="J1859">
            <v>0</v>
          </cell>
          <cell r="K1859" t="str">
            <v>毁损</v>
          </cell>
          <cell r="L1859" t="str">
            <v>弘商楼图书馆三楼西区风机房</v>
          </cell>
          <cell r="M1859" t="str">
            <v>图书馆</v>
          </cell>
          <cell r="N1859" t="str">
            <v>图书馆</v>
          </cell>
        </row>
        <row r="1860">
          <cell r="B1860" t="str">
            <v>JJ1995000018</v>
          </cell>
          <cell r="C1860" t="str">
            <v>弹性书立</v>
          </cell>
          <cell r="D1860">
            <v>1</v>
          </cell>
          <cell r="E1860" t="str">
            <v>待完善</v>
          </cell>
          <cell r="F1860">
            <v>34824</v>
          </cell>
          <cell r="G1860" t="str">
            <v>花果园校区</v>
          </cell>
          <cell r="H1860">
            <v>6.2</v>
          </cell>
          <cell r="I1860">
            <v>6.2</v>
          </cell>
          <cell r="J1860">
            <v>0</v>
          </cell>
          <cell r="K1860" t="str">
            <v>毁损</v>
          </cell>
          <cell r="L1860" t="str">
            <v>弘商楼图书馆三楼西区风机房</v>
          </cell>
          <cell r="M1860" t="str">
            <v>图书馆</v>
          </cell>
          <cell r="N1860" t="str">
            <v>图书馆</v>
          </cell>
        </row>
        <row r="1861">
          <cell r="B1861" t="str">
            <v>JJ1995000019</v>
          </cell>
          <cell r="C1861" t="str">
            <v>弹性书立</v>
          </cell>
          <cell r="D1861">
            <v>1</v>
          </cell>
          <cell r="E1861" t="str">
            <v>待完善</v>
          </cell>
          <cell r="F1861">
            <v>34824</v>
          </cell>
          <cell r="G1861" t="str">
            <v>花果园校区</v>
          </cell>
          <cell r="H1861">
            <v>6.2</v>
          </cell>
          <cell r="I1861">
            <v>6.2</v>
          </cell>
          <cell r="J1861">
            <v>0</v>
          </cell>
          <cell r="K1861" t="str">
            <v>毁损</v>
          </cell>
          <cell r="L1861" t="str">
            <v>弘商楼图书馆三楼西区风机房</v>
          </cell>
          <cell r="M1861" t="str">
            <v>图书馆</v>
          </cell>
          <cell r="N1861" t="str">
            <v>图书馆</v>
          </cell>
        </row>
        <row r="1862">
          <cell r="B1862" t="str">
            <v>JJ1995000029</v>
          </cell>
          <cell r="C1862" t="str">
            <v>弹性书立</v>
          </cell>
          <cell r="D1862">
            <v>1</v>
          </cell>
          <cell r="E1862" t="str">
            <v>待完善</v>
          </cell>
          <cell r="F1862">
            <v>34824</v>
          </cell>
          <cell r="G1862" t="str">
            <v>花果园校区</v>
          </cell>
          <cell r="H1862">
            <v>6.2</v>
          </cell>
          <cell r="I1862">
            <v>6.2</v>
          </cell>
          <cell r="J1862">
            <v>0</v>
          </cell>
          <cell r="K1862" t="str">
            <v>毁损</v>
          </cell>
          <cell r="L1862" t="str">
            <v>弘商楼图书馆三楼西区风机房</v>
          </cell>
          <cell r="M1862" t="str">
            <v>图书馆</v>
          </cell>
          <cell r="N1862" t="str">
            <v>图书馆</v>
          </cell>
        </row>
        <row r="1863">
          <cell r="B1863" t="str">
            <v>JJ1995000030</v>
          </cell>
          <cell r="C1863" t="str">
            <v>弹性书立</v>
          </cell>
          <cell r="D1863">
            <v>1</v>
          </cell>
          <cell r="E1863" t="str">
            <v>待完善</v>
          </cell>
          <cell r="F1863">
            <v>34824</v>
          </cell>
          <cell r="G1863" t="str">
            <v>花果园校区</v>
          </cell>
          <cell r="H1863">
            <v>6.2</v>
          </cell>
          <cell r="I1863">
            <v>6.2</v>
          </cell>
          <cell r="J1863">
            <v>0</v>
          </cell>
          <cell r="K1863" t="str">
            <v>毁损</v>
          </cell>
          <cell r="L1863" t="str">
            <v>弘商楼图书馆三楼西区风机房</v>
          </cell>
          <cell r="M1863" t="str">
            <v>图书馆</v>
          </cell>
          <cell r="N1863" t="str">
            <v>图书馆</v>
          </cell>
        </row>
        <row r="1864">
          <cell r="B1864" t="str">
            <v>JJ1995000031</v>
          </cell>
          <cell r="C1864" t="str">
            <v>弹性书立</v>
          </cell>
          <cell r="D1864">
            <v>1</v>
          </cell>
          <cell r="E1864" t="str">
            <v>待完善</v>
          </cell>
          <cell r="F1864">
            <v>34824</v>
          </cell>
          <cell r="G1864" t="str">
            <v>花果园校区</v>
          </cell>
          <cell r="H1864">
            <v>6.2</v>
          </cell>
          <cell r="I1864">
            <v>6.2</v>
          </cell>
          <cell r="J1864">
            <v>0</v>
          </cell>
          <cell r="K1864" t="str">
            <v>毁损</v>
          </cell>
          <cell r="L1864" t="str">
            <v>弘商楼图书馆三楼西区风机房</v>
          </cell>
          <cell r="M1864" t="str">
            <v>图书馆</v>
          </cell>
          <cell r="N1864" t="str">
            <v>图书馆</v>
          </cell>
        </row>
        <row r="1865">
          <cell r="B1865" t="str">
            <v>JJ1995000032</v>
          </cell>
          <cell r="C1865" t="str">
            <v>弹性书立</v>
          </cell>
          <cell r="D1865">
            <v>1</v>
          </cell>
          <cell r="E1865" t="str">
            <v>待完善</v>
          </cell>
          <cell r="F1865">
            <v>34824</v>
          </cell>
          <cell r="G1865" t="str">
            <v>花果园校区</v>
          </cell>
          <cell r="H1865">
            <v>6.2</v>
          </cell>
          <cell r="I1865">
            <v>6.2</v>
          </cell>
          <cell r="J1865">
            <v>0</v>
          </cell>
          <cell r="K1865" t="str">
            <v>毁损</v>
          </cell>
          <cell r="L1865" t="str">
            <v>弘商楼图书馆三楼西区风机房</v>
          </cell>
          <cell r="M1865" t="str">
            <v>图书馆</v>
          </cell>
          <cell r="N1865" t="str">
            <v>图书馆</v>
          </cell>
        </row>
        <row r="1866">
          <cell r="B1866" t="str">
            <v>JJ1995000033</v>
          </cell>
          <cell r="C1866" t="str">
            <v>弹性书立</v>
          </cell>
          <cell r="D1866">
            <v>1</v>
          </cell>
          <cell r="E1866" t="str">
            <v>待完善</v>
          </cell>
          <cell r="F1866">
            <v>34824</v>
          </cell>
          <cell r="G1866" t="str">
            <v>花果园校区</v>
          </cell>
          <cell r="H1866">
            <v>6.2</v>
          </cell>
          <cell r="I1866">
            <v>6.2</v>
          </cell>
          <cell r="J1866">
            <v>0</v>
          </cell>
          <cell r="K1866" t="str">
            <v>毁损</v>
          </cell>
          <cell r="L1866" t="str">
            <v>弘商楼图书馆三楼西区风机房</v>
          </cell>
          <cell r="M1866" t="str">
            <v>图书馆</v>
          </cell>
          <cell r="N1866" t="str">
            <v>图书馆</v>
          </cell>
        </row>
        <row r="1867">
          <cell r="B1867" t="str">
            <v>JJ1995000034</v>
          </cell>
          <cell r="C1867" t="str">
            <v>弹性书立</v>
          </cell>
          <cell r="D1867">
            <v>1</v>
          </cell>
          <cell r="E1867" t="str">
            <v>待完善</v>
          </cell>
          <cell r="F1867">
            <v>34824</v>
          </cell>
          <cell r="G1867" t="str">
            <v>花果园校区</v>
          </cell>
          <cell r="H1867">
            <v>6.2</v>
          </cell>
          <cell r="I1867">
            <v>6.2</v>
          </cell>
          <cell r="J1867">
            <v>0</v>
          </cell>
          <cell r="K1867" t="str">
            <v>毁损</v>
          </cell>
          <cell r="L1867" t="str">
            <v>弘商楼图书馆三楼西区风机房</v>
          </cell>
          <cell r="M1867" t="str">
            <v>图书馆</v>
          </cell>
          <cell r="N1867" t="str">
            <v>图书馆</v>
          </cell>
        </row>
        <row r="1868">
          <cell r="B1868" t="str">
            <v>JJ1995000035</v>
          </cell>
          <cell r="C1868" t="str">
            <v>弹性书立</v>
          </cell>
          <cell r="D1868">
            <v>1</v>
          </cell>
          <cell r="E1868" t="str">
            <v>待完善</v>
          </cell>
          <cell r="F1868">
            <v>34824</v>
          </cell>
          <cell r="G1868" t="str">
            <v>花果园校区</v>
          </cell>
          <cell r="H1868">
            <v>6.2</v>
          </cell>
          <cell r="I1868">
            <v>6.2</v>
          </cell>
          <cell r="J1868">
            <v>0</v>
          </cell>
          <cell r="K1868" t="str">
            <v>毁损</v>
          </cell>
          <cell r="L1868" t="str">
            <v>弘商楼图书馆三楼西区风机房</v>
          </cell>
          <cell r="M1868" t="str">
            <v>图书馆</v>
          </cell>
          <cell r="N1868" t="str">
            <v>图书馆</v>
          </cell>
        </row>
        <row r="1869">
          <cell r="B1869" t="str">
            <v>JJ1995000036</v>
          </cell>
          <cell r="C1869" t="str">
            <v>弹性书立</v>
          </cell>
          <cell r="D1869">
            <v>1</v>
          </cell>
          <cell r="E1869" t="str">
            <v>待完善</v>
          </cell>
          <cell r="F1869">
            <v>34824</v>
          </cell>
          <cell r="G1869" t="str">
            <v>花果园校区</v>
          </cell>
          <cell r="H1869">
            <v>6.2</v>
          </cell>
          <cell r="I1869">
            <v>6.2</v>
          </cell>
          <cell r="J1869">
            <v>0</v>
          </cell>
          <cell r="K1869" t="str">
            <v>毁损</v>
          </cell>
          <cell r="L1869" t="str">
            <v>弘商楼图书馆三楼西区风机房</v>
          </cell>
          <cell r="M1869" t="str">
            <v>图书馆</v>
          </cell>
          <cell r="N1869" t="str">
            <v>图书馆</v>
          </cell>
        </row>
        <row r="1870">
          <cell r="B1870" t="str">
            <v>JJ1995000037</v>
          </cell>
          <cell r="C1870" t="str">
            <v>弹性书立</v>
          </cell>
          <cell r="D1870">
            <v>1</v>
          </cell>
          <cell r="E1870" t="str">
            <v>待完善</v>
          </cell>
          <cell r="F1870">
            <v>34824</v>
          </cell>
          <cell r="G1870" t="str">
            <v>花果园校区</v>
          </cell>
          <cell r="H1870">
            <v>6.2</v>
          </cell>
          <cell r="I1870">
            <v>6.2</v>
          </cell>
          <cell r="J1870">
            <v>0</v>
          </cell>
          <cell r="K1870" t="str">
            <v>毁损</v>
          </cell>
          <cell r="L1870" t="str">
            <v>弘商楼图书馆三楼西区风机房</v>
          </cell>
          <cell r="M1870" t="str">
            <v>图书馆</v>
          </cell>
          <cell r="N1870" t="str">
            <v>图书馆</v>
          </cell>
        </row>
        <row r="1871">
          <cell r="B1871" t="str">
            <v>JJ1995000038</v>
          </cell>
          <cell r="C1871" t="str">
            <v>弹性书立</v>
          </cell>
          <cell r="D1871">
            <v>1</v>
          </cell>
          <cell r="E1871" t="str">
            <v>待完善</v>
          </cell>
          <cell r="F1871">
            <v>34824</v>
          </cell>
          <cell r="G1871" t="str">
            <v>花果园校区</v>
          </cell>
          <cell r="H1871">
            <v>6.2</v>
          </cell>
          <cell r="I1871">
            <v>6.2</v>
          </cell>
          <cell r="J1871">
            <v>0</v>
          </cell>
          <cell r="K1871" t="str">
            <v>毁损</v>
          </cell>
          <cell r="L1871" t="str">
            <v>弘商楼图书馆三楼西区风机房</v>
          </cell>
          <cell r="M1871" t="str">
            <v>图书馆</v>
          </cell>
          <cell r="N1871" t="str">
            <v>图书馆</v>
          </cell>
        </row>
        <row r="1872">
          <cell r="B1872" t="str">
            <v>JJ1995000039</v>
          </cell>
          <cell r="C1872" t="str">
            <v>弹性书立</v>
          </cell>
          <cell r="D1872">
            <v>1</v>
          </cell>
          <cell r="E1872" t="str">
            <v>待完善</v>
          </cell>
          <cell r="F1872">
            <v>34824</v>
          </cell>
          <cell r="G1872" t="str">
            <v>花果园校区</v>
          </cell>
          <cell r="H1872">
            <v>6.2</v>
          </cell>
          <cell r="I1872">
            <v>6.2</v>
          </cell>
          <cell r="J1872">
            <v>0</v>
          </cell>
          <cell r="K1872" t="str">
            <v>毁损</v>
          </cell>
          <cell r="L1872" t="str">
            <v>弘商楼图书馆三楼西区风机房</v>
          </cell>
          <cell r="M1872" t="str">
            <v>图书馆</v>
          </cell>
          <cell r="N1872" t="str">
            <v>图书馆</v>
          </cell>
        </row>
        <row r="1873">
          <cell r="B1873" t="str">
            <v>JJ1995000040</v>
          </cell>
          <cell r="C1873" t="str">
            <v>弹性书立</v>
          </cell>
          <cell r="D1873">
            <v>1</v>
          </cell>
          <cell r="E1873" t="str">
            <v>待完善</v>
          </cell>
          <cell r="F1873">
            <v>34824</v>
          </cell>
          <cell r="G1873" t="str">
            <v>花果园校区</v>
          </cell>
          <cell r="H1873">
            <v>6.2</v>
          </cell>
          <cell r="I1873">
            <v>6.2</v>
          </cell>
          <cell r="J1873">
            <v>0</v>
          </cell>
          <cell r="K1873" t="str">
            <v>毁损</v>
          </cell>
          <cell r="L1873" t="str">
            <v>弘商楼图书馆三楼西区风机房</v>
          </cell>
          <cell r="M1873" t="str">
            <v>图书馆</v>
          </cell>
          <cell r="N1873" t="str">
            <v>图书馆</v>
          </cell>
        </row>
        <row r="1874">
          <cell r="B1874" t="str">
            <v>JJ1995000041</v>
          </cell>
          <cell r="C1874" t="str">
            <v>弹性书立</v>
          </cell>
          <cell r="D1874">
            <v>1</v>
          </cell>
          <cell r="E1874" t="str">
            <v>待完善</v>
          </cell>
          <cell r="F1874">
            <v>34824</v>
          </cell>
          <cell r="G1874" t="str">
            <v>花果园校区</v>
          </cell>
          <cell r="H1874">
            <v>6.2</v>
          </cell>
          <cell r="I1874">
            <v>6.2</v>
          </cell>
          <cell r="J1874">
            <v>0</v>
          </cell>
          <cell r="K1874" t="str">
            <v>毁损</v>
          </cell>
          <cell r="L1874" t="str">
            <v>弘商楼图书馆三楼西区风机房</v>
          </cell>
          <cell r="M1874" t="str">
            <v>图书馆</v>
          </cell>
          <cell r="N1874" t="str">
            <v>图书馆</v>
          </cell>
        </row>
        <row r="1875">
          <cell r="B1875" t="str">
            <v>JJ1995000042</v>
          </cell>
          <cell r="C1875" t="str">
            <v>弹性书立</v>
          </cell>
          <cell r="D1875">
            <v>1</v>
          </cell>
          <cell r="E1875" t="str">
            <v>待完善</v>
          </cell>
          <cell r="F1875">
            <v>34824</v>
          </cell>
          <cell r="G1875" t="str">
            <v>花果园校区</v>
          </cell>
          <cell r="H1875">
            <v>6.2</v>
          </cell>
          <cell r="I1875">
            <v>6.2</v>
          </cell>
          <cell r="J1875">
            <v>0</v>
          </cell>
          <cell r="K1875" t="str">
            <v>毁损</v>
          </cell>
          <cell r="L1875" t="str">
            <v>弘商楼图书馆三楼西区风机房</v>
          </cell>
          <cell r="M1875" t="str">
            <v>图书馆</v>
          </cell>
          <cell r="N1875" t="str">
            <v>图书馆</v>
          </cell>
        </row>
        <row r="1876">
          <cell r="B1876" t="str">
            <v>JJ1995000043</v>
          </cell>
          <cell r="C1876" t="str">
            <v>弹性书立</v>
          </cell>
          <cell r="D1876">
            <v>1</v>
          </cell>
          <cell r="E1876" t="str">
            <v>待完善</v>
          </cell>
          <cell r="F1876">
            <v>34824</v>
          </cell>
          <cell r="G1876" t="str">
            <v>花果园校区</v>
          </cell>
          <cell r="H1876">
            <v>6.2</v>
          </cell>
          <cell r="I1876">
            <v>6.2</v>
          </cell>
          <cell r="J1876">
            <v>0</v>
          </cell>
          <cell r="K1876" t="str">
            <v>毁损</v>
          </cell>
          <cell r="L1876" t="str">
            <v>弘商楼图书馆三楼西区风机房</v>
          </cell>
          <cell r="M1876" t="str">
            <v>图书馆</v>
          </cell>
          <cell r="N1876" t="str">
            <v>图书馆</v>
          </cell>
        </row>
        <row r="1877">
          <cell r="B1877" t="str">
            <v>JJ1995000044</v>
          </cell>
          <cell r="C1877" t="str">
            <v>弹性书立</v>
          </cell>
          <cell r="D1877">
            <v>1</v>
          </cell>
          <cell r="E1877" t="str">
            <v>待完善</v>
          </cell>
          <cell r="F1877">
            <v>34824</v>
          </cell>
          <cell r="G1877" t="str">
            <v>花果园校区</v>
          </cell>
          <cell r="H1877">
            <v>6.2</v>
          </cell>
          <cell r="I1877">
            <v>6.2</v>
          </cell>
          <cell r="J1877">
            <v>0</v>
          </cell>
          <cell r="K1877" t="str">
            <v>毁损</v>
          </cell>
          <cell r="L1877" t="str">
            <v>弘商楼图书馆三楼西区风机房</v>
          </cell>
          <cell r="M1877" t="str">
            <v>图书馆</v>
          </cell>
          <cell r="N1877" t="str">
            <v>图书馆</v>
          </cell>
        </row>
        <row r="1878">
          <cell r="B1878" t="str">
            <v>JJ1995000045</v>
          </cell>
          <cell r="C1878" t="str">
            <v>弹性书立</v>
          </cell>
          <cell r="D1878">
            <v>1</v>
          </cell>
          <cell r="E1878" t="str">
            <v>待完善</v>
          </cell>
          <cell r="F1878">
            <v>34824</v>
          </cell>
          <cell r="G1878" t="str">
            <v>花果园校区</v>
          </cell>
          <cell r="H1878">
            <v>6.2</v>
          </cell>
          <cell r="I1878">
            <v>6.2</v>
          </cell>
          <cell r="J1878">
            <v>0</v>
          </cell>
          <cell r="K1878" t="str">
            <v>毁损</v>
          </cell>
          <cell r="L1878" t="str">
            <v>弘商楼图书馆三楼西区风机房</v>
          </cell>
          <cell r="M1878" t="str">
            <v>图书馆</v>
          </cell>
          <cell r="N1878" t="str">
            <v>图书馆</v>
          </cell>
        </row>
        <row r="1879">
          <cell r="B1879" t="str">
            <v>JJ1995000046</v>
          </cell>
          <cell r="C1879" t="str">
            <v>弹性书立</v>
          </cell>
          <cell r="D1879">
            <v>1</v>
          </cell>
          <cell r="E1879" t="str">
            <v>待完善</v>
          </cell>
          <cell r="F1879">
            <v>34824</v>
          </cell>
          <cell r="G1879" t="str">
            <v>花果园校区</v>
          </cell>
          <cell r="H1879">
            <v>6.2</v>
          </cell>
          <cell r="I1879">
            <v>6.2</v>
          </cell>
          <cell r="J1879">
            <v>0</v>
          </cell>
          <cell r="K1879" t="str">
            <v>毁损</v>
          </cell>
          <cell r="L1879" t="str">
            <v>弘商楼图书馆三楼西区风机房</v>
          </cell>
          <cell r="M1879" t="str">
            <v>图书馆</v>
          </cell>
          <cell r="N1879" t="str">
            <v>图书馆</v>
          </cell>
        </row>
        <row r="1880">
          <cell r="B1880" t="str">
            <v>JJ1995000047</v>
          </cell>
          <cell r="C1880" t="str">
            <v>弹性书立</v>
          </cell>
          <cell r="D1880">
            <v>1</v>
          </cell>
          <cell r="E1880" t="str">
            <v>待完善</v>
          </cell>
          <cell r="F1880">
            <v>34824</v>
          </cell>
          <cell r="G1880" t="str">
            <v>花果园校区</v>
          </cell>
          <cell r="H1880">
            <v>6.2</v>
          </cell>
          <cell r="I1880">
            <v>6.2</v>
          </cell>
          <cell r="J1880">
            <v>0</v>
          </cell>
          <cell r="K1880" t="str">
            <v>毁损</v>
          </cell>
          <cell r="L1880" t="str">
            <v>弘商楼图书馆三楼西区风机房</v>
          </cell>
          <cell r="M1880" t="str">
            <v>图书馆</v>
          </cell>
          <cell r="N1880" t="str">
            <v>图书馆</v>
          </cell>
        </row>
        <row r="1881">
          <cell r="B1881" t="str">
            <v>JJ1995000048</v>
          </cell>
          <cell r="C1881" t="str">
            <v>弹性书立</v>
          </cell>
          <cell r="D1881">
            <v>1</v>
          </cell>
          <cell r="E1881" t="str">
            <v>待完善</v>
          </cell>
          <cell r="F1881">
            <v>34824</v>
          </cell>
          <cell r="G1881" t="str">
            <v>花果园校区</v>
          </cell>
          <cell r="H1881">
            <v>6.2</v>
          </cell>
          <cell r="I1881">
            <v>6.2</v>
          </cell>
          <cell r="J1881">
            <v>0</v>
          </cell>
          <cell r="K1881" t="str">
            <v>毁损</v>
          </cell>
          <cell r="L1881" t="str">
            <v>弘商楼图书馆三楼西区风机房</v>
          </cell>
          <cell r="M1881" t="str">
            <v>图书馆</v>
          </cell>
          <cell r="N1881" t="str">
            <v>图书馆</v>
          </cell>
        </row>
        <row r="1882">
          <cell r="B1882" t="str">
            <v>JJ1995000049</v>
          </cell>
          <cell r="C1882" t="str">
            <v>弹性书立</v>
          </cell>
          <cell r="D1882">
            <v>1</v>
          </cell>
          <cell r="E1882" t="str">
            <v>待完善</v>
          </cell>
          <cell r="F1882">
            <v>34824</v>
          </cell>
          <cell r="G1882" t="str">
            <v>花果园校区</v>
          </cell>
          <cell r="H1882">
            <v>6.2</v>
          </cell>
          <cell r="I1882">
            <v>6.2</v>
          </cell>
          <cell r="J1882">
            <v>0</v>
          </cell>
          <cell r="K1882" t="str">
            <v>毁损</v>
          </cell>
          <cell r="L1882" t="str">
            <v>弘商楼图书馆三楼西区风机房</v>
          </cell>
          <cell r="M1882" t="str">
            <v>图书馆</v>
          </cell>
          <cell r="N1882" t="str">
            <v>图书馆</v>
          </cell>
        </row>
        <row r="1883">
          <cell r="B1883" t="str">
            <v>JJ1995000050</v>
          </cell>
          <cell r="C1883" t="str">
            <v>弹性书立</v>
          </cell>
          <cell r="D1883">
            <v>1</v>
          </cell>
          <cell r="E1883" t="str">
            <v>待完善</v>
          </cell>
          <cell r="F1883">
            <v>34824</v>
          </cell>
          <cell r="G1883" t="str">
            <v>花果园校区</v>
          </cell>
          <cell r="H1883">
            <v>6.2</v>
          </cell>
          <cell r="I1883">
            <v>6.2</v>
          </cell>
          <cell r="J1883">
            <v>0</v>
          </cell>
          <cell r="K1883" t="str">
            <v>毁损</v>
          </cell>
          <cell r="L1883" t="str">
            <v>弘商楼图书馆三楼西区风机房</v>
          </cell>
          <cell r="M1883" t="str">
            <v>图书馆</v>
          </cell>
          <cell r="N1883" t="str">
            <v>图书馆</v>
          </cell>
        </row>
        <row r="1884">
          <cell r="B1884" t="str">
            <v>JJ1995000051</v>
          </cell>
          <cell r="C1884" t="str">
            <v>弹性书立</v>
          </cell>
          <cell r="D1884">
            <v>1</v>
          </cell>
          <cell r="E1884" t="str">
            <v>待完善</v>
          </cell>
          <cell r="F1884">
            <v>34824</v>
          </cell>
          <cell r="G1884" t="str">
            <v>花果园校区</v>
          </cell>
          <cell r="H1884">
            <v>6.2</v>
          </cell>
          <cell r="I1884">
            <v>6.2</v>
          </cell>
          <cell r="J1884">
            <v>0</v>
          </cell>
          <cell r="K1884" t="str">
            <v>毁损</v>
          </cell>
          <cell r="L1884" t="str">
            <v>弘商楼图书馆三楼西区风机房</v>
          </cell>
          <cell r="M1884" t="str">
            <v>图书馆</v>
          </cell>
          <cell r="N1884" t="str">
            <v>图书馆</v>
          </cell>
        </row>
        <row r="1885">
          <cell r="B1885" t="str">
            <v>JJ1995000052</v>
          </cell>
          <cell r="C1885" t="str">
            <v>弹性书立</v>
          </cell>
          <cell r="D1885">
            <v>1</v>
          </cell>
          <cell r="E1885" t="str">
            <v>待完善</v>
          </cell>
          <cell r="F1885">
            <v>34824</v>
          </cell>
          <cell r="G1885" t="str">
            <v>花果园校区</v>
          </cell>
          <cell r="H1885">
            <v>6.2</v>
          </cell>
          <cell r="I1885">
            <v>6.2</v>
          </cell>
          <cell r="J1885">
            <v>0</v>
          </cell>
          <cell r="K1885" t="str">
            <v>毁损</v>
          </cell>
          <cell r="L1885" t="str">
            <v>弘商楼图书馆三楼西区风机房</v>
          </cell>
          <cell r="M1885" t="str">
            <v>图书馆</v>
          </cell>
          <cell r="N1885" t="str">
            <v>图书馆</v>
          </cell>
        </row>
        <row r="1886">
          <cell r="B1886" t="str">
            <v>JJ1995000053</v>
          </cell>
          <cell r="C1886" t="str">
            <v>弹性书立</v>
          </cell>
          <cell r="D1886">
            <v>1</v>
          </cell>
          <cell r="E1886" t="str">
            <v>待完善</v>
          </cell>
          <cell r="F1886">
            <v>34824</v>
          </cell>
          <cell r="G1886" t="str">
            <v>花果园校区</v>
          </cell>
          <cell r="H1886">
            <v>6.2</v>
          </cell>
          <cell r="I1886">
            <v>6.2</v>
          </cell>
          <cell r="J1886">
            <v>0</v>
          </cell>
          <cell r="K1886" t="str">
            <v>毁损</v>
          </cell>
          <cell r="L1886" t="str">
            <v>弘商楼图书馆三楼西区风机房</v>
          </cell>
          <cell r="M1886" t="str">
            <v>图书馆</v>
          </cell>
          <cell r="N1886" t="str">
            <v>图书馆</v>
          </cell>
        </row>
        <row r="1887">
          <cell r="B1887" t="str">
            <v>JJ1995000054</v>
          </cell>
          <cell r="C1887" t="str">
            <v>弹性书立</v>
          </cell>
          <cell r="D1887">
            <v>1</v>
          </cell>
          <cell r="E1887" t="str">
            <v>待完善</v>
          </cell>
          <cell r="F1887">
            <v>34824</v>
          </cell>
          <cell r="G1887" t="str">
            <v>花果园校区</v>
          </cell>
          <cell r="H1887">
            <v>6.2</v>
          </cell>
          <cell r="I1887">
            <v>6.2</v>
          </cell>
          <cell r="J1887">
            <v>0</v>
          </cell>
          <cell r="K1887" t="str">
            <v>毁损</v>
          </cell>
          <cell r="L1887" t="str">
            <v>弘商楼图书馆三楼西区风机房</v>
          </cell>
          <cell r="M1887" t="str">
            <v>图书馆</v>
          </cell>
          <cell r="N1887" t="str">
            <v>图书馆</v>
          </cell>
        </row>
        <row r="1888">
          <cell r="B1888" t="str">
            <v>JJ1995000055</v>
          </cell>
          <cell r="C1888" t="str">
            <v>弹性书立</v>
          </cell>
          <cell r="D1888">
            <v>1</v>
          </cell>
          <cell r="E1888" t="str">
            <v>待完善</v>
          </cell>
          <cell r="F1888">
            <v>34824</v>
          </cell>
          <cell r="G1888" t="str">
            <v>花果园校区</v>
          </cell>
          <cell r="H1888">
            <v>6.2</v>
          </cell>
          <cell r="I1888">
            <v>6.2</v>
          </cell>
          <cell r="J1888">
            <v>0</v>
          </cell>
          <cell r="K1888" t="str">
            <v>毁损</v>
          </cell>
          <cell r="L1888" t="str">
            <v>弘商楼图书馆三楼西区风机房</v>
          </cell>
          <cell r="M1888" t="str">
            <v>图书馆</v>
          </cell>
          <cell r="N1888" t="str">
            <v>图书馆</v>
          </cell>
        </row>
        <row r="1889">
          <cell r="B1889" t="str">
            <v>JJ1995000056</v>
          </cell>
          <cell r="C1889" t="str">
            <v>弹性书立</v>
          </cell>
          <cell r="D1889">
            <v>1</v>
          </cell>
          <cell r="E1889" t="str">
            <v>待完善</v>
          </cell>
          <cell r="F1889">
            <v>34824</v>
          </cell>
          <cell r="G1889" t="str">
            <v>花果园校区</v>
          </cell>
          <cell r="H1889">
            <v>6.2</v>
          </cell>
          <cell r="I1889">
            <v>6.2</v>
          </cell>
          <cell r="J1889">
            <v>0</v>
          </cell>
          <cell r="K1889" t="str">
            <v>毁损</v>
          </cell>
          <cell r="L1889" t="str">
            <v>弘商楼图书馆三楼西区风机房</v>
          </cell>
          <cell r="M1889" t="str">
            <v>图书馆</v>
          </cell>
          <cell r="N1889" t="str">
            <v>图书馆</v>
          </cell>
        </row>
        <row r="1890">
          <cell r="B1890" t="str">
            <v>JJ1995000057</v>
          </cell>
          <cell r="C1890" t="str">
            <v>弹性书立</v>
          </cell>
          <cell r="D1890">
            <v>1</v>
          </cell>
          <cell r="E1890" t="str">
            <v>待完善</v>
          </cell>
          <cell r="F1890">
            <v>34824</v>
          </cell>
          <cell r="G1890" t="str">
            <v>花果园校区</v>
          </cell>
          <cell r="H1890">
            <v>6.2</v>
          </cell>
          <cell r="I1890">
            <v>6.2</v>
          </cell>
          <cell r="J1890">
            <v>0</v>
          </cell>
          <cell r="K1890" t="str">
            <v>毁损</v>
          </cell>
          <cell r="L1890" t="str">
            <v>弘商楼图书馆三楼西区风机房</v>
          </cell>
          <cell r="M1890" t="str">
            <v>图书馆</v>
          </cell>
          <cell r="N1890" t="str">
            <v>图书馆</v>
          </cell>
        </row>
        <row r="1891">
          <cell r="B1891" t="str">
            <v>JJ1995000058</v>
          </cell>
          <cell r="C1891" t="str">
            <v>弹性书立</v>
          </cell>
          <cell r="D1891">
            <v>1</v>
          </cell>
          <cell r="E1891" t="str">
            <v>待完善</v>
          </cell>
          <cell r="F1891">
            <v>34824</v>
          </cell>
          <cell r="G1891" t="str">
            <v>花果园校区</v>
          </cell>
          <cell r="H1891">
            <v>6.2</v>
          </cell>
          <cell r="I1891">
            <v>6.2</v>
          </cell>
          <cell r="J1891">
            <v>0</v>
          </cell>
          <cell r="K1891" t="str">
            <v>毁损</v>
          </cell>
          <cell r="L1891" t="str">
            <v>弘商楼图书馆三楼西区风机房</v>
          </cell>
          <cell r="M1891" t="str">
            <v>图书馆</v>
          </cell>
          <cell r="N1891" t="str">
            <v>图书馆</v>
          </cell>
        </row>
        <row r="1892">
          <cell r="B1892" t="str">
            <v>JJ1995000059</v>
          </cell>
          <cell r="C1892" t="str">
            <v>弹性书立</v>
          </cell>
          <cell r="D1892">
            <v>1</v>
          </cell>
          <cell r="E1892" t="str">
            <v>待完善</v>
          </cell>
          <cell r="F1892">
            <v>34824</v>
          </cell>
          <cell r="G1892" t="str">
            <v>花果园校区</v>
          </cell>
          <cell r="H1892">
            <v>6.2</v>
          </cell>
          <cell r="I1892">
            <v>6.2</v>
          </cell>
          <cell r="J1892">
            <v>0</v>
          </cell>
          <cell r="K1892" t="str">
            <v>毁损</v>
          </cell>
          <cell r="L1892" t="str">
            <v>弘商楼图书馆三楼西区风机房</v>
          </cell>
          <cell r="M1892" t="str">
            <v>图书馆</v>
          </cell>
          <cell r="N1892" t="str">
            <v>图书馆</v>
          </cell>
        </row>
        <row r="1893">
          <cell r="B1893" t="str">
            <v>JJ1995000060</v>
          </cell>
          <cell r="C1893" t="str">
            <v>弹性书立</v>
          </cell>
          <cell r="D1893">
            <v>1</v>
          </cell>
          <cell r="E1893" t="str">
            <v>待完善</v>
          </cell>
          <cell r="F1893">
            <v>34824</v>
          </cell>
          <cell r="G1893" t="str">
            <v>花果园校区</v>
          </cell>
          <cell r="H1893">
            <v>6.2</v>
          </cell>
          <cell r="I1893">
            <v>6.2</v>
          </cell>
          <cell r="J1893">
            <v>0</v>
          </cell>
          <cell r="K1893" t="str">
            <v>毁损</v>
          </cell>
          <cell r="L1893" t="str">
            <v>弘商楼图书馆三楼西区风机房</v>
          </cell>
          <cell r="M1893" t="str">
            <v>图书馆</v>
          </cell>
          <cell r="N1893" t="str">
            <v>图书馆</v>
          </cell>
        </row>
        <row r="1894">
          <cell r="B1894" t="str">
            <v>JJ1995000061</v>
          </cell>
          <cell r="C1894" t="str">
            <v>弹性书立</v>
          </cell>
          <cell r="D1894">
            <v>1</v>
          </cell>
          <cell r="E1894" t="str">
            <v>待完善</v>
          </cell>
          <cell r="F1894">
            <v>34824</v>
          </cell>
          <cell r="G1894" t="str">
            <v>花果园校区</v>
          </cell>
          <cell r="H1894">
            <v>6.2</v>
          </cell>
          <cell r="I1894">
            <v>6.2</v>
          </cell>
          <cell r="J1894">
            <v>0</v>
          </cell>
          <cell r="K1894" t="str">
            <v>毁损</v>
          </cell>
          <cell r="L1894" t="str">
            <v>弘商楼图书馆三楼西区风机房</v>
          </cell>
          <cell r="M1894" t="str">
            <v>图书馆</v>
          </cell>
          <cell r="N1894" t="str">
            <v>图书馆</v>
          </cell>
        </row>
        <row r="1895">
          <cell r="B1895" t="str">
            <v>JJ1995000062</v>
          </cell>
          <cell r="C1895" t="str">
            <v>弹性书立</v>
          </cell>
          <cell r="D1895">
            <v>1</v>
          </cell>
          <cell r="E1895" t="str">
            <v>待完善</v>
          </cell>
          <cell r="F1895">
            <v>34824</v>
          </cell>
          <cell r="G1895" t="str">
            <v>花果园校区</v>
          </cell>
          <cell r="H1895">
            <v>6.2</v>
          </cell>
          <cell r="I1895">
            <v>6.2</v>
          </cell>
          <cell r="J1895">
            <v>0</v>
          </cell>
          <cell r="K1895" t="str">
            <v>毁损</v>
          </cell>
          <cell r="L1895" t="str">
            <v>弘商楼图书馆三楼西区风机房</v>
          </cell>
          <cell r="M1895" t="str">
            <v>图书馆</v>
          </cell>
          <cell r="N1895" t="str">
            <v>图书馆</v>
          </cell>
        </row>
        <row r="1896">
          <cell r="B1896" t="str">
            <v>JJ1995000063</v>
          </cell>
          <cell r="C1896" t="str">
            <v>弹性书立</v>
          </cell>
          <cell r="D1896">
            <v>1</v>
          </cell>
          <cell r="E1896" t="str">
            <v>待完善</v>
          </cell>
          <cell r="F1896">
            <v>34824</v>
          </cell>
          <cell r="G1896" t="str">
            <v>花果园校区</v>
          </cell>
          <cell r="H1896">
            <v>6.2</v>
          </cell>
          <cell r="I1896">
            <v>6.2</v>
          </cell>
          <cell r="J1896">
            <v>0</v>
          </cell>
          <cell r="K1896" t="str">
            <v>毁损</v>
          </cell>
          <cell r="L1896" t="str">
            <v>弘商楼图书馆三楼西区风机房</v>
          </cell>
          <cell r="M1896" t="str">
            <v>图书馆</v>
          </cell>
          <cell r="N1896" t="str">
            <v>图书馆</v>
          </cell>
        </row>
        <row r="1897">
          <cell r="B1897" t="str">
            <v>JJ1995000064</v>
          </cell>
          <cell r="C1897" t="str">
            <v>弹性书立</v>
          </cell>
          <cell r="D1897">
            <v>1</v>
          </cell>
          <cell r="E1897" t="str">
            <v>待完善</v>
          </cell>
          <cell r="F1897">
            <v>34824</v>
          </cell>
          <cell r="G1897" t="str">
            <v>花果园校区</v>
          </cell>
          <cell r="H1897">
            <v>6.2</v>
          </cell>
          <cell r="I1897">
            <v>6.2</v>
          </cell>
          <cell r="J1897">
            <v>0</v>
          </cell>
          <cell r="K1897" t="str">
            <v>毁损</v>
          </cell>
          <cell r="L1897" t="str">
            <v>弘商楼图书馆三楼西区风机房</v>
          </cell>
          <cell r="M1897" t="str">
            <v>图书馆</v>
          </cell>
          <cell r="N1897" t="str">
            <v>图书馆</v>
          </cell>
        </row>
        <row r="1898">
          <cell r="B1898" t="str">
            <v>JJ1995000065</v>
          </cell>
          <cell r="C1898" t="str">
            <v>弹性书立</v>
          </cell>
          <cell r="D1898">
            <v>1</v>
          </cell>
          <cell r="E1898" t="str">
            <v>待完善</v>
          </cell>
          <cell r="F1898">
            <v>34824</v>
          </cell>
          <cell r="G1898" t="str">
            <v>花果园校区</v>
          </cell>
          <cell r="H1898">
            <v>6.2</v>
          </cell>
          <cell r="I1898">
            <v>6.2</v>
          </cell>
          <cell r="J1898">
            <v>0</v>
          </cell>
          <cell r="K1898" t="str">
            <v>毁损</v>
          </cell>
          <cell r="L1898" t="str">
            <v>弘商楼图书馆三楼西区风机房</v>
          </cell>
          <cell r="M1898" t="str">
            <v>图书馆</v>
          </cell>
          <cell r="N1898" t="str">
            <v>图书馆</v>
          </cell>
        </row>
        <row r="1899">
          <cell r="B1899" t="str">
            <v>JJ1995000066</v>
          </cell>
          <cell r="C1899" t="str">
            <v>弹性书立</v>
          </cell>
          <cell r="D1899">
            <v>1</v>
          </cell>
          <cell r="E1899" t="str">
            <v>待完善</v>
          </cell>
          <cell r="F1899">
            <v>34824</v>
          </cell>
          <cell r="G1899" t="str">
            <v>花果园校区</v>
          </cell>
          <cell r="H1899">
            <v>6.2</v>
          </cell>
          <cell r="I1899">
            <v>6.2</v>
          </cell>
          <cell r="J1899">
            <v>0</v>
          </cell>
          <cell r="K1899" t="str">
            <v>毁损</v>
          </cell>
          <cell r="L1899" t="str">
            <v>弘商楼图书馆三楼西区风机房</v>
          </cell>
          <cell r="M1899" t="str">
            <v>图书馆</v>
          </cell>
          <cell r="N1899" t="str">
            <v>图书馆</v>
          </cell>
        </row>
        <row r="1900">
          <cell r="B1900" t="str">
            <v>JJ1995000067</v>
          </cell>
          <cell r="C1900" t="str">
            <v>弹性书立</v>
          </cell>
          <cell r="D1900">
            <v>1</v>
          </cell>
          <cell r="E1900" t="str">
            <v>待完善</v>
          </cell>
          <cell r="F1900">
            <v>34824</v>
          </cell>
          <cell r="G1900" t="str">
            <v>花果园校区</v>
          </cell>
          <cell r="H1900">
            <v>6.2</v>
          </cell>
          <cell r="I1900">
            <v>6.2</v>
          </cell>
          <cell r="J1900">
            <v>0</v>
          </cell>
          <cell r="K1900" t="str">
            <v>毁损</v>
          </cell>
          <cell r="L1900" t="str">
            <v>弘商楼图书馆三楼西区风机房</v>
          </cell>
          <cell r="M1900" t="str">
            <v>图书馆</v>
          </cell>
          <cell r="N1900" t="str">
            <v>图书馆</v>
          </cell>
        </row>
        <row r="1901">
          <cell r="B1901" t="str">
            <v>JJ1995000068</v>
          </cell>
          <cell r="C1901" t="str">
            <v>弹性书立</v>
          </cell>
          <cell r="D1901">
            <v>1</v>
          </cell>
          <cell r="E1901" t="str">
            <v>待完善</v>
          </cell>
          <cell r="F1901">
            <v>34824</v>
          </cell>
          <cell r="G1901" t="str">
            <v>花果园校区</v>
          </cell>
          <cell r="H1901">
            <v>6.2</v>
          </cell>
          <cell r="I1901">
            <v>6.2</v>
          </cell>
          <cell r="J1901">
            <v>0</v>
          </cell>
          <cell r="K1901" t="str">
            <v>毁损</v>
          </cell>
          <cell r="L1901" t="str">
            <v>弘商楼图书馆三楼西区风机房</v>
          </cell>
          <cell r="M1901" t="str">
            <v>图书馆</v>
          </cell>
          <cell r="N1901" t="str">
            <v>图书馆</v>
          </cell>
        </row>
        <row r="1902">
          <cell r="B1902" t="str">
            <v>JJ1995000069</v>
          </cell>
          <cell r="C1902" t="str">
            <v>弹性书立</v>
          </cell>
          <cell r="D1902">
            <v>1</v>
          </cell>
          <cell r="E1902" t="str">
            <v>待完善</v>
          </cell>
          <cell r="F1902">
            <v>34824</v>
          </cell>
          <cell r="G1902" t="str">
            <v>花果园校区</v>
          </cell>
          <cell r="H1902">
            <v>6.2</v>
          </cell>
          <cell r="I1902">
            <v>6.2</v>
          </cell>
          <cell r="J1902">
            <v>0</v>
          </cell>
          <cell r="K1902" t="str">
            <v>毁损</v>
          </cell>
          <cell r="L1902" t="str">
            <v>弘商楼图书馆三楼西区风机房</v>
          </cell>
          <cell r="M1902" t="str">
            <v>图书馆</v>
          </cell>
          <cell r="N1902" t="str">
            <v>图书馆</v>
          </cell>
        </row>
        <row r="1903">
          <cell r="B1903" t="str">
            <v>JJ1995000070</v>
          </cell>
          <cell r="C1903" t="str">
            <v>弹性书立</v>
          </cell>
          <cell r="D1903">
            <v>1</v>
          </cell>
          <cell r="E1903" t="str">
            <v>待完善</v>
          </cell>
          <cell r="F1903">
            <v>34824</v>
          </cell>
          <cell r="G1903" t="str">
            <v>花果园校区</v>
          </cell>
          <cell r="H1903">
            <v>6.2</v>
          </cell>
          <cell r="I1903">
            <v>6.2</v>
          </cell>
          <cell r="J1903">
            <v>0</v>
          </cell>
          <cell r="K1903" t="str">
            <v>毁损</v>
          </cell>
          <cell r="L1903" t="str">
            <v>弘商楼图书馆三楼西区风机房</v>
          </cell>
          <cell r="M1903" t="str">
            <v>图书馆</v>
          </cell>
          <cell r="N1903" t="str">
            <v>图书馆</v>
          </cell>
        </row>
        <row r="1904">
          <cell r="B1904" t="str">
            <v>JJ1995000071</v>
          </cell>
          <cell r="C1904" t="str">
            <v>弹性书立</v>
          </cell>
          <cell r="D1904">
            <v>1</v>
          </cell>
          <cell r="E1904" t="str">
            <v>待完善</v>
          </cell>
          <cell r="F1904">
            <v>34824</v>
          </cell>
          <cell r="G1904" t="str">
            <v>花果园校区</v>
          </cell>
          <cell r="H1904">
            <v>6.2</v>
          </cell>
          <cell r="I1904">
            <v>6.2</v>
          </cell>
          <cell r="J1904">
            <v>0</v>
          </cell>
          <cell r="K1904" t="str">
            <v>毁损</v>
          </cell>
          <cell r="L1904" t="str">
            <v>弘商楼图书馆三楼西区风机房</v>
          </cell>
          <cell r="M1904" t="str">
            <v>图书馆</v>
          </cell>
          <cell r="N1904" t="str">
            <v>图书馆</v>
          </cell>
        </row>
        <row r="1905">
          <cell r="B1905" t="str">
            <v>JJ1995000072</v>
          </cell>
          <cell r="C1905" t="str">
            <v>弹性书立</v>
          </cell>
          <cell r="D1905">
            <v>1</v>
          </cell>
          <cell r="E1905" t="str">
            <v>待完善</v>
          </cell>
          <cell r="F1905">
            <v>34824</v>
          </cell>
          <cell r="G1905" t="str">
            <v>花果园校区</v>
          </cell>
          <cell r="H1905">
            <v>6.2</v>
          </cell>
          <cell r="I1905">
            <v>6.2</v>
          </cell>
          <cell r="J1905">
            <v>0</v>
          </cell>
          <cell r="K1905" t="str">
            <v>毁损</v>
          </cell>
          <cell r="L1905" t="str">
            <v>弘商楼图书馆三楼西区风机房</v>
          </cell>
          <cell r="M1905" t="str">
            <v>图书馆</v>
          </cell>
          <cell r="N1905" t="str">
            <v>图书馆</v>
          </cell>
        </row>
        <row r="1906">
          <cell r="B1906" t="str">
            <v>JJ1995000073</v>
          </cell>
          <cell r="C1906" t="str">
            <v>弹性书立</v>
          </cell>
          <cell r="D1906">
            <v>1</v>
          </cell>
          <cell r="E1906" t="str">
            <v>待完善</v>
          </cell>
          <cell r="F1906">
            <v>34824</v>
          </cell>
          <cell r="G1906" t="str">
            <v>花果园校区</v>
          </cell>
          <cell r="H1906">
            <v>6.2</v>
          </cell>
          <cell r="I1906">
            <v>6.2</v>
          </cell>
          <cell r="J1906">
            <v>0</v>
          </cell>
          <cell r="K1906" t="str">
            <v>毁损</v>
          </cell>
          <cell r="L1906" t="str">
            <v>弘商楼图书馆三楼西区风机房</v>
          </cell>
          <cell r="M1906" t="str">
            <v>图书馆</v>
          </cell>
          <cell r="N1906" t="str">
            <v>图书馆</v>
          </cell>
        </row>
        <row r="1907">
          <cell r="B1907" t="str">
            <v>JJ1995000074</v>
          </cell>
          <cell r="C1907" t="str">
            <v>弹性书立</v>
          </cell>
          <cell r="D1907">
            <v>1</v>
          </cell>
          <cell r="E1907" t="str">
            <v>待完善</v>
          </cell>
          <cell r="F1907">
            <v>34824</v>
          </cell>
          <cell r="G1907" t="str">
            <v>花果园校区</v>
          </cell>
          <cell r="H1907">
            <v>6.2</v>
          </cell>
          <cell r="I1907">
            <v>6.2</v>
          </cell>
          <cell r="J1907">
            <v>0</v>
          </cell>
          <cell r="K1907" t="str">
            <v>毁损</v>
          </cell>
          <cell r="L1907" t="str">
            <v>弘商楼图书馆三楼西区风机房</v>
          </cell>
          <cell r="M1907" t="str">
            <v>图书馆</v>
          </cell>
          <cell r="N1907" t="str">
            <v>图书馆</v>
          </cell>
        </row>
        <row r="1908">
          <cell r="B1908" t="str">
            <v>JJ1995000075</v>
          </cell>
          <cell r="C1908" t="str">
            <v>弹性书立</v>
          </cell>
          <cell r="D1908">
            <v>1</v>
          </cell>
          <cell r="E1908" t="str">
            <v>待完善</v>
          </cell>
          <cell r="F1908">
            <v>34824</v>
          </cell>
          <cell r="G1908" t="str">
            <v>花果园校区</v>
          </cell>
          <cell r="H1908">
            <v>6.2</v>
          </cell>
          <cell r="I1908">
            <v>6.2</v>
          </cell>
          <cell r="J1908">
            <v>0</v>
          </cell>
          <cell r="K1908" t="str">
            <v>毁损</v>
          </cell>
          <cell r="L1908" t="str">
            <v>弘商楼图书馆三楼西区风机房</v>
          </cell>
          <cell r="M1908" t="str">
            <v>图书馆</v>
          </cell>
          <cell r="N1908" t="str">
            <v>图书馆</v>
          </cell>
        </row>
        <row r="1909">
          <cell r="B1909" t="str">
            <v>JJ1995000076</v>
          </cell>
          <cell r="C1909" t="str">
            <v>弹性书立</v>
          </cell>
          <cell r="D1909">
            <v>1</v>
          </cell>
          <cell r="E1909" t="str">
            <v>待完善</v>
          </cell>
          <cell r="F1909">
            <v>34824</v>
          </cell>
          <cell r="G1909" t="str">
            <v>花果园校区</v>
          </cell>
          <cell r="H1909">
            <v>6.2</v>
          </cell>
          <cell r="I1909">
            <v>6.2</v>
          </cell>
          <cell r="J1909">
            <v>0</v>
          </cell>
          <cell r="K1909" t="str">
            <v>毁损</v>
          </cell>
          <cell r="L1909" t="str">
            <v>弘商楼图书馆三楼西区风机房</v>
          </cell>
          <cell r="M1909" t="str">
            <v>图书馆</v>
          </cell>
          <cell r="N1909" t="str">
            <v>图书馆</v>
          </cell>
        </row>
        <row r="1910">
          <cell r="B1910" t="str">
            <v>JJ1995000077</v>
          </cell>
          <cell r="C1910" t="str">
            <v>弹性书立</v>
          </cell>
          <cell r="D1910">
            <v>1</v>
          </cell>
          <cell r="E1910" t="str">
            <v>待完善</v>
          </cell>
          <cell r="F1910">
            <v>34824</v>
          </cell>
          <cell r="G1910" t="str">
            <v>花果园校区</v>
          </cell>
          <cell r="H1910">
            <v>6.2</v>
          </cell>
          <cell r="I1910">
            <v>6.2</v>
          </cell>
          <cell r="J1910">
            <v>0</v>
          </cell>
          <cell r="K1910" t="str">
            <v>毁损</v>
          </cell>
          <cell r="L1910" t="str">
            <v>弘商楼图书馆三楼西区风机房</v>
          </cell>
          <cell r="M1910" t="str">
            <v>图书馆</v>
          </cell>
          <cell r="N1910" t="str">
            <v>图书馆</v>
          </cell>
        </row>
        <row r="1911">
          <cell r="B1911" t="str">
            <v>JJ1995000078</v>
          </cell>
          <cell r="C1911" t="str">
            <v>弹性书立</v>
          </cell>
          <cell r="D1911">
            <v>1</v>
          </cell>
          <cell r="E1911" t="str">
            <v>待完善</v>
          </cell>
          <cell r="F1911">
            <v>34824</v>
          </cell>
          <cell r="G1911" t="str">
            <v>花果园校区</v>
          </cell>
          <cell r="H1911">
            <v>6.2</v>
          </cell>
          <cell r="I1911">
            <v>6.2</v>
          </cell>
          <cell r="J1911">
            <v>0</v>
          </cell>
          <cell r="K1911" t="str">
            <v>毁损</v>
          </cell>
          <cell r="L1911" t="str">
            <v>弘商楼图书馆三楼西区风机房</v>
          </cell>
          <cell r="M1911" t="str">
            <v>图书馆</v>
          </cell>
          <cell r="N1911" t="str">
            <v>图书馆</v>
          </cell>
        </row>
        <row r="1912">
          <cell r="B1912" t="str">
            <v>JJ1995000079</v>
          </cell>
          <cell r="C1912" t="str">
            <v>弹性书立</v>
          </cell>
          <cell r="D1912">
            <v>1</v>
          </cell>
          <cell r="E1912" t="str">
            <v>待完善</v>
          </cell>
          <cell r="F1912">
            <v>34824</v>
          </cell>
          <cell r="G1912" t="str">
            <v>花果园校区</v>
          </cell>
          <cell r="H1912">
            <v>6.2</v>
          </cell>
          <cell r="I1912">
            <v>6.2</v>
          </cell>
          <cell r="J1912">
            <v>0</v>
          </cell>
          <cell r="K1912" t="str">
            <v>毁损</v>
          </cell>
          <cell r="L1912" t="str">
            <v>弘商楼图书馆三楼西区风机房</v>
          </cell>
          <cell r="M1912" t="str">
            <v>图书馆</v>
          </cell>
          <cell r="N1912" t="str">
            <v>图书馆</v>
          </cell>
        </row>
        <row r="1913">
          <cell r="B1913" t="str">
            <v>JJ1995000080</v>
          </cell>
          <cell r="C1913" t="str">
            <v>弹性书立</v>
          </cell>
          <cell r="D1913">
            <v>1</v>
          </cell>
          <cell r="E1913" t="str">
            <v>待完善</v>
          </cell>
          <cell r="F1913">
            <v>34824</v>
          </cell>
          <cell r="G1913" t="str">
            <v>花果园校区</v>
          </cell>
          <cell r="H1913">
            <v>6.2</v>
          </cell>
          <cell r="I1913">
            <v>6.2</v>
          </cell>
          <cell r="J1913">
            <v>0</v>
          </cell>
          <cell r="K1913" t="str">
            <v>毁损</v>
          </cell>
          <cell r="L1913" t="str">
            <v>弘商楼图书馆三楼西区风机房</v>
          </cell>
          <cell r="M1913" t="str">
            <v>图书馆</v>
          </cell>
          <cell r="N1913" t="str">
            <v>图书馆</v>
          </cell>
        </row>
        <row r="1914">
          <cell r="B1914" t="str">
            <v>JJ1995000081</v>
          </cell>
          <cell r="C1914" t="str">
            <v>弹性书立</v>
          </cell>
          <cell r="D1914">
            <v>1</v>
          </cell>
          <cell r="E1914" t="str">
            <v>待完善</v>
          </cell>
          <cell r="F1914">
            <v>34824</v>
          </cell>
          <cell r="G1914" t="str">
            <v>花果园校区</v>
          </cell>
          <cell r="H1914">
            <v>6.2</v>
          </cell>
          <cell r="I1914">
            <v>6.2</v>
          </cell>
          <cell r="J1914">
            <v>0</v>
          </cell>
          <cell r="K1914" t="str">
            <v>毁损</v>
          </cell>
          <cell r="L1914" t="str">
            <v>弘商楼图书馆三楼西区风机房</v>
          </cell>
          <cell r="M1914" t="str">
            <v>图书馆</v>
          </cell>
          <cell r="N1914" t="str">
            <v>图书馆</v>
          </cell>
        </row>
        <row r="1915">
          <cell r="B1915" t="str">
            <v>JJ1995000082</v>
          </cell>
          <cell r="C1915" t="str">
            <v>弹性书立</v>
          </cell>
          <cell r="D1915">
            <v>1</v>
          </cell>
          <cell r="E1915" t="str">
            <v>待完善</v>
          </cell>
          <cell r="F1915">
            <v>34824</v>
          </cell>
          <cell r="G1915" t="str">
            <v>花果园校区</v>
          </cell>
          <cell r="H1915">
            <v>6.2</v>
          </cell>
          <cell r="I1915">
            <v>6.2</v>
          </cell>
          <cell r="J1915">
            <v>0</v>
          </cell>
          <cell r="K1915" t="str">
            <v>毁损</v>
          </cell>
          <cell r="L1915" t="str">
            <v>弘商楼图书馆三楼西区风机房</v>
          </cell>
          <cell r="M1915" t="str">
            <v>图书馆</v>
          </cell>
          <cell r="N1915" t="str">
            <v>图书馆</v>
          </cell>
        </row>
        <row r="1916">
          <cell r="B1916" t="str">
            <v>JJ1995000083</v>
          </cell>
          <cell r="C1916" t="str">
            <v>弹性书立</v>
          </cell>
          <cell r="D1916">
            <v>1</v>
          </cell>
          <cell r="E1916" t="str">
            <v>待完善</v>
          </cell>
          <cell r="F1916">
            <v>34824</v>
          </cell>
          <cell r="G1916" t="str">
            <v>花果园校区</v>
          </cell>
          <cell r="H1916">
            <v>6.2</v>
          </cell>
          <cell r="I1916">
            <v>6.2</v>
          </cell>
          <cell r="J1916">
            <v>0</v>
          </cell>
          <cell r="K1916" t="str">
            <v>毁损</v>
          </cell>
          <cell r="L1916" t="str">
            <v>弘商楼图书馆三楼西区风机房</v>
          </cell>
          <cell r="M1916" t="str">
            <v>图书馆</v>
          </cell>
          <cell r="N1916" t="str">
            <v>图书馆</v>
          </cell>
        </row>
        <row r="1917">
          <cell r="B1917" t="str">
            <v>JJ1995000084</v>
          </cell>
          <cell r="C1917" t="str">
            <v>弹性书立</v>
          </cell>
          <cell r="D1917">
            <v>1</v>
          </cell>
          <cell r="E1917" t="str">
            <v>待完善</v>
          </cell>
          <cell r="F1917">
            <v>34824</v>
          </cell>
          <cell r="G1917" t="str">
            <v>花果园校区</v>
          </cell>
          <cell r="H1917">
            <v>6.2</v>
          </cell>
          <cell r="I1917">
            <v>6.2</v>
          </cell>
          <cell r="J1917">
            <v>0</v>
          </cell>
          <cell r="K1917" t="str">
            <v>毁损</v>
          </cell>
          <cell r="L1917" t="str">
            <v>弘商楼图书馆三楼西区风机房</v>
          </cell>
          <cell r="M1917" t="str">
            <v>图书馆</v>
          </cell>
          <cell r="N1917" t="str">
            <v>图书馆</v>
          </cell>
        </row>
        <row r="1918">
          <cell r="B1918" t="str">
            <v>JJ1995000085</v>
          </cell>
          <cell r="C1918" t="str">
            <v>弹性书立</v>
          </cell>
          <cell r="D1918">
            <v>1</v>
          </cell>
          <cell r="E1918" t="str">
            <v>待完善</v>
          </cell>
          <cell r="F1918">
            <v>34824</v>
          </cell>
          <cell r="G1918" t="str">
            <v>花果园校区</v>
          </cell>
          <cell r="H1918">
            <v>6.2</v>
          </cell>
          <cell r="I1918">
            <v>6.2</v>
          </cell>
          <cell r="J1918">
            <v>0</v>
          </cell>
          <cell r="K1918" t="str">
            <v>毁损</v>
          </cell>
          <cell r="L1918" t="str">
            <v>弘商楼图书馆三楼西区风机房</v>
          </cell>
          <cell r="M1918" t="str">
            <v>图书馆</v>
          </cell>
          <cell r="N1918" t="str">
            <v>图书馆</v>
          </cell>
        </row>
        <row r="1919">
          <cell r="B1919" t="str">
            <v>JJ1995000086</v>
          </cell>
          <cell r="C1919" t="str">
            <v>弹性书立</v>
          </cell>
          <cell r="D1919">
            <v>1</v>
          </cell>
          <cell r="E1919" t="str">
            <v>待完善</v>
          </cell>
          <cell r="F1919">
            <v>34824</v>
          </cell>
          <cell r="G1919" t="str">
            <v>花果园校区</v>
          </cell>
          <cell r="H1919">
            <v>6.2</v>
          </cell>
          <cell r="I1919">
            <v>6.2</v>
          </cell>
          <cell r="J1919">
            <v>0</v>
          </cell>
          <cell r="K1919" t="str">
            <v>毁损</v>
          </cell>
          <cell r="L1919" t="str">
            <v>弘商楼图书馆三楼西区风机房</v>
          </cell>
          <cell r="M1919" t="str">
            <v>图书馆</v>
          </cell>
          <cell r="N1919" t="str">
            <v>图书馆</v>
          </cell>
        </row>
        <row r="1920">
          <cell r="B1920" t="str">
            <v>JJ1995000087</v>
          </cell>
          <cell r="C1920" t="str">
            <v>弹性书立</v>
          </cell>
          <cell r="D1920">
            <v>1</v>
          </cell>
          <cell r="E1920" t="str">
            <v>待完善</v>
          </cell>
          <cell r="F1920">
            <v>34824</v>
          </cell>
          <cell r="G1920" t="str">
            <v>花果园校区</v>
          </cell>
          <cell r="H1920">
            <v>6.2</v>
          </cell>
          <cell r="I1920">
            <v>6.2</v>
          </cell>
          <cell r="J1920">
            <v>0</v>
          </cell>
          <cell r="K1920" t="str">
            <v>毁损</v>
          </cell>
          <cell r="L1920" t="str">
            <v>弘商楼图书馆三楼西区风机房</v>
          </cell>
          <cell r="M1920" t="str">
            <v>图书馆</v>
          </cell>
          <cell r="N1920" t="str">
            <v>图书馆</v>
          </cell>
        </row>
        <row r="1921">
          <cell r="B1921" t="str">
            <v>JJ1995000088</v>
          </cell>
          <cell r="C1921" t="str">
            <v>弹性书立</v>
          </cell>
          <cell r="D1921">
            <v>1</v>
          </cell>
          <cell r="E1921" t="str">
            <v>待完善</v>
          </cell>
          <cell r="F1921">
            <v>34824</v>
          </cell>
          <cell r="G1921" t="str">
            <v>花果园校区</v>
          </cell>
          <cell r="H1921">
            <v>6.2</v>
          </cell>
          <cell r="I1921">
            <v>6.2</v>
          </cell>
          <cell r="J1921">
            <v>0</v>
          </cell>
          <cell r="K1921" t="str">
            <v>毁损</v>
          </cell>
          <cell r="L1921" t="str">
            <v>弘商楼图书馆三楼西区风机房</v>
          </cell>
          <cell r="M1921" t="str">
            <v>图书馆</v>
          </cell>
          <cell r="N1921" t="str">
            <v>图书馆</v>
          </cell>
        </row>
        <row r="1922">
          <cell r="B1922" t="str">
            <v>JJ1995000089</v>
          </cell>
          <cell r="C1922" t="str">
            <v>弹性书立</v>
          </cell>
          <cell r="D1922">
            <v>1</v>
          </cell>
          <cell r="E1922" t="str">
            <v>待完善</v>
          </cell>
          <cell r="F1922">
            <v>34824</v>
          </cell>
          <cell r="G1922" t="str">
            <v>花果园校区</v>
          </cell>
          <cell r="H1922">
            <v>6.2</v>
          </cell>
          <cell r="I1922">
            <v>6.2</v>
          </cell>
          <cell r="J1922">
            <v>0</v>
          </cell>
          <cell r="K1922" t="str">
            <v>毁损</v>
          </cell>
          <cell r="L1922" t="str">
            <v>弘商楼图书馆三楼西区风机房</v>
          </cell>
          <cell r="M1922" t="str">
            <v>图书馆</v>
          </cell>
          <cell r="N1922" t="str">
            <v>图书馆</v>
          </cell>
        </row>
        <row r="1923">
          <cell r="B1923" t="str">
            <v>JJ1995000090</v>
          </cell>
          <cell r="C1923" t="str">
            <v>弹性书立</v>
          </cell>
          <cell r="D1923">
            <v>1</v>
          </cell>
          <cell r="E1923" t="str">
            <v>待完善</v>
          </cell>
          <cell r="F1923">
            <v>34824</v>
          </cell>
          <cell r="G1923" t="str">
            <v>花果园校区</v>
          </cell>
          <cell r="H1923">
            <v>6.2</v>
          </cell>
          <cell r="I1923">
            <v>6.2</v>
          </cell>
          <cell r="J1923">
            <v>0</v>
          </cell>
          <cell r="K1923" t="str">
            <v>毁损</v>
          </cell>
          <cell r="L1923" t="str">
            <v>弘商楼图书馆三楼西区风机房</v>
          </cell>
          <cell r="M1923" t="str">
            <v>图书馆</v>
          </cell>
          <cell r="N1923" t="str">
            <v>图书馆</v>
          </cell>
        </row>
        <row r="1924">
          <cell r="B1924" t="str">
            <v>JJ1995000091</v>
          </cell>
          <cell r="C1924" t="str">
            <v>弹性书立</v>
          </cell>
          <cell r="D1924">
            <v>1</v>
          </cell>
          <cell r="E1924" t="str">
            <v>待完善</v>
          </cell>
          <cell r="F1924">
            <v>34824</v>
          </cell>
          <cell r="G1924" t="str">
            <v>花果园校区</v>
          </cell>
          <cell r="H1924">
            <v>6.2</v>
          </cell>
          <cell r="I1924">
            <v>6.2</v>
          </cell>
          <cell r="J1924">
            <v>0</v>
          </cell>
          <cell r="K1924" t="str">
            <v>毁损</v>
          </cell>
          <cell r="L1924" t="str">
            <v>弘商楼图书馆三楼西区风机房</v>
          </cell>
          <cell r="M1924" t="str">
            <v>图书馆</v>
          </cell>
          <cell r="N1924" t="str">
            <v>图书馆</v>
          </cell>
        </row>
        <row r="1925">
          <cell r="B1925" t="str">
            <v>JJ2002000073</v>
          </cell>
          <cell r="C1925" t="str">
            <v>条桌</v>
          </cell>
          <cell r="D1925">
            <v>1</v>
          </cell>
          <cell r="E1925" t="str">
            <v>待完善</v>
          </cell>
          <cell r="F1925">
            <v>37478</v>
          </cell>
          <cell r="G1925" t="str">
            <v>花果园校区</v>
          </cell>
          <cell r="H1925">
            <v>280</v>
          </cell>
          <cell r="I1925">
            <v>280</v>
          </cell>
          <cell r="J1925">
            <v>0</v>
          </cell>
          <cell r="K1925" t="str">
            <v>毁损</v>
          </cell>
          <cell r="L1925" t="str">
            <v>花果园校区</v>
          </cell>
          <cell r="M1925" t="str">
            <v>贵州省电子商务学校</v>
          </cell>
          <cell r="N1925" t="str">
            <v>学生处（宿管科）</v>
          </cell>
        </row>
        <row r="1926">
          <cell r="B1926" t="str">
            <v>JJ2002000074</v>
          </cell>
          <cell r="C1926" t="str">
            <v>条桌</v>
          </cell>
          <cell r="D1926">
            <v>1</v>
          </cell>
          <cell r="E1926" t="str">
            <v>待完善</v>
          </cell>
          <cell r="F1926">
            <v>37478</v>
          </cell>
          <cell r="G1926" t="str">
            <v>花果园校区</v>
          </cell>
          <cell r="H1926">
            <v>280</v>
          </cell>
          <cell r="I1926">
            <v>280</v>
          </cell>
          <cell r="J1926">
            <v>0</v>
          </cell>
          <cell r="K1926" t="str">
            <v>毁损</v>
          </cell>
          <cell r="L1926" t="str">
            <v>花果园校区</v>
          </cell>
          <cell r="M1926" t="str">
            <v>贵州省电子商务学校</v>
          </cell>
          <cell r="N1926" t="str">
            <v>学生处（宿管科）</v>
          </cell>
        </row>
        <row r="1927">
          <cell r="B1927" t="str">
            <v>JJ2002000075</v>
          </cell>
          <cell r="C1927" t="str">
            <v>条桌</v>
          </cell>
          <cell r="D1927">
            <v>1</v>
          </cell>
          <cell r="E1927" t="str">
            <v>待完善</v>
          </cell>
          <cell r="F1927">
            <v>37478</v>
          </cell>
          <cell r="G1927" t="str">
            <v>花果园校区</v>
          </cell>
          <cell r="H1927">
            <v>280</v>
          </cell>
          <cell r="I1927">
            <v>280</v>
          </cell>
          <cell r="J1927">
            <v>0</v>
          </cell>
          <cell r="K1927" t="str">
            <v>毁损</v>
          </cell>
          <cell r="L1927" t="str">
            <v>花果园校区</v>
          </cell>
          <cell r="M1927" t="str">
            <v>贵州省电子商务学校</v>
          </cell>
          <cell r="N1927" t="str">
            <v>学生处（宿管科）</v>
          </cell>
        </row>
        <row r="1928">
          <cell r="B1928" t="str">
            <v>JJ2002000076</v>
          </cell>
          <cell r="C1928" t="str">
            <v>条桌</v>
          </cell>
          <cell r="D1928">
            <v>1</v>
          </cell>
          <cell r="E1928" t="str">
            <v>待完善</v>
          </cell>
          <cell r="F1928">
            <v>37478</v>
          </cell>
          <cell r="G1928" t="str">
            <v>花果园校区</v>
          </cell>
          <cell r="H1928">
            <v>280</v>
          </cell>
          <cell r="I1928">
            <v>280</v>
          </cell>
          <cell r="J1928">
            <v>0</v>
          </cell>
          <cell r="K1928" t="str">
            <v>毁损</v>
          </cell>
          <cell r="L1928" t="str">
            <v>花果园校区</v>
          </cell>
          <cell r="M1928" t="str">
            <v>贵州省电子商务学校</v>
          </cell>
          <cell r="N1928" t="str">
            <v>学生处（宿管科）</v>
          </cell>
        </row>
        <row r="1929">
          <cell r="B1929" t="str">
            <v>JJ2002000077</v>
          </cell>
          <cell r="C1929" t="str">
            <v>条桌</v>
          </cell>
          <cell r="D1929">
            <v>1</v>
          </cell>
          <cell r="E1929" t="str">
            <v>待完善</v>
          </cell>
          <cell r="F1929">
            <v>37478</v>
          </cell>
          <cell r="G1929" t="str">
            <v>花果园校区</v>
          </cell>
          <cell r="H1929">
            <v>280</v>
          </cell>
          <cell r="I1929">
            <v>280</v>
          </cell>
          <cell r="J1929">
            <v>0</v>
          </cell>
          <cell r="K1929" t="str">
            <v>毁损</v>
          </cell>
          <cell r="L1929" t="str">
            <v>花果园校区</v>
          </cell>
          <cell r="M1929" t="str">
            <v>贵州省电子商务学校</v>
          </cell>
          <cell r="N1929" t="str">
            <v>学生处（宿管科）</v>
          </cell>
        </row>
        <row r="1930">
          <cell r="B1930" t="str">
            <v>JJ2002000078</v>
          </cell>
          <cell r="C1930" t="str">
            <v>条桌</v>
          </cell>
          <cell r="D1930">
            <v>1</v>
          </cell>
          <cell r="E1930" t="str">
            <v>待完善</v>
          </cell>
          <cell r="F1930">
            <v>37478</v>
          </cell>
          <cell r="G1930" t="str">
            <v>花果园校区</v>
          </cell>
          <cell r="H1930">
            <v>280</v>
          </cell>
          <cell r="I1930">
            <v>280</v>
          </cell>
          <cell r="J1930">
            <v>0</v>
          </cell>
          <cell r="K1930" t="str">
            <v>毁损</v>
          </cell>
          <cell r="L1930" t="str">
            <v>花果园校区</v>
          </cell>
          <cell r="M1930" t="str">
            <v>贵州省电子商务学校</v>
          </cell>
          <cell r="N1930" t="str">
            <v>学生处（宿管科）</v>
          </cell>
        </row>
        <row r="1931">
          <cell r="B1931" t="str">
            <v>JJ2002000079</v>
          </cell>
          <cell r="C1931" t="str">
            <v>条桌</v>
          </cell>
          <cell r="D1931">
            <v>1</v>
          </cell>
          <cell r="E1931" t="str">
            <v>待完善</v>
          </cell>
          <cell r="F1931">
            <v>37478</v>
          </cell>
          <cell r="G1931" t="str">
            <v>花果园校区</v>
          </cell>
          <cell r="H1931">
            <v>280</v>
          </cell>
          <cell r="I1931">
            <v>280</v>
          </cell>
          <cell r="J1931">
            <v>0</v>
          </cell>
          <cell r="K1931" t="str">
            <v>毁损</v>
          </cell>
          <cell r="L1931" t="str">
            <v>花果园校区</v>
          </cell>
          <cell r="M1931" t="str">
            <v>贵州省电子商务学校</v>
          </cell>
          <cell r="N1931" t="str">
            <v>学生处（宿管科）</v>
          </cell>
        </row>
        <row r="1932">
          <cell r="B1932" t="str">
            <v>JJ2002000080</v>
          </cell>
          <cell r="C1932" t="str">
            <v>条桌</v>
          </cell>
          <cell r="D1932">
            <v>1</v>
          </cell>
          <cell r="E1932" t="str">
            <v>待完善</v>
          </cell>
          <cell r="F1932">
            <v>37478</v>
          </cell>
          <cell r="G1932" t="str">
            <v>花果园校区</v>
          </cell>
          <cell r="H1932">
            <v>280</v>
          </cell>
          <cell r="I1932">
            <v>280</v>
          </cell>
          <cell r="J1932">
            <v>0</v>
          </cell>
          <cell r="K1932" t="str">
            <v>毁损</v>
          </cell>
          <cell r="L1932" t="str">
            <v>花果园校区</v>
          </cell>
          <cell r="M1932" t="str">
            <v>贵州省电子商务学校</v>
          </cell>
          <cell r="N1932" t="str">
            <v>学生处（宿管科）</v>
          </cell>
        </row>
        <row r="1933">
          <cell r="B1933" t="str">
            <v>JJ2002000081</v>
          </cell>
          <cell r="C1933" t="str">
            <v>条桌</v>
          </cell>
          <cell r="D1933">
            <v>1</v>
          </cell>
          <cell r="E1933" t="str">
            <v>待完善</v>
          </cell>
          <cell r="F1933">
            <v>37478</v>
          </cell>
          <cell r="G1933" t="str">
            <v>花果园校区</v>
          </cell>
          <cell r="H1933">
            <v>280</v>
          </cell>
          <cell r="I1933">
            <v>280</v>
          </cell>
          <cell r="J1933">
            <v>0</v>
          </cell>
          <cell r="K1933" t="str">
            <v>毁损</v>
          </cell>
          <cell r="L1933" t="str">
            <v>花果园校区</v>
          </cell>
          <cell r="M1933" t="str">
            <v>贵州省电子商务学校</v>
          </cell>
          <cell r="N1933" t="str">
            <v>学生处（宿管科）</v>
          </cell>
        </row>
        <row r="1934">
          <cell r="B1934" t="str">
            <v>JJ2002000082</v>
          </cell>
          <cell r="C1934" t="str">
            <v>条桌</v>
          </cell>
          <cell r="D1934">
            <v>1</v>
          </cell>
          <cell r="E1934" t="str">
            <v>待完善</v>
          </cell>
          <cell r="F1934">
            <v>37478</v>
          </cell>
          <cell r="G1934" t="str">
            <v>花果园校区</v>
          </cell>
          <cell r="H1934">
            <v>280</v>
          </cell>
          <cell r="I1934">
            <v>280</v>
          </cell>
          <cell r="J1934">
            <v>0</v>
          </cell>
          <cell r="K1934" t="str">
            <v>毁损</v>
          </cell>
          <cell r="L1934" t="str">
            <v>花果园校区</v>
          </cell>
          <cell r="M1934" t="str">
            <v>贵州省电子商务学校</v>
          </cell>
          <cell r="N1934" t="str">
            <v>学生处（宿管科）</v>
          </cell>
        </row>
        <row r="1935">
          <cell r="B1935" t="str">
            <v>JJ2002000083</v>
          </cell>
          <cell r="C1935" t="str">
            <v>条桌</v>
          </cell>
          <cell r="D1935">
            <v>1</v>
          </cell>
          <cell r="E1935" t="str">
            <v>待完善</v>
          </cell>
          <cell r="F1935">
            <v>37478</v>
          </cell>
          <cell r="G1935" t="str">
            <v>花果园校区</v>
          </cell>
          <cell r="H1935">
            <v>280</v>
          </cell>
          <cell r="I1935">
            <v>280</v>
          </cell>
          <cell r="J1935">
            <v>0</v>
          </cell>
          <cell r="K1935" t="str">
            <v>毁损</v>
          </cell>
          <cell r="L1935" t="str">
            <v>花果园校区</v>
          </cell>
          <cell r="M1935" t="str">
            <v>贵州省电子商务学校</v>
          </cell>
          <cell r="N1935" t="str">
            <v>学生处（宿管科）</v>
          </cell>
        </row>
        <row r="1936">
          <cell r="B1936" t="str">
            <v>JJ2002000084</v>
          </cell>
          <cell r="C1936" t="str">
            <v>条桌</v>
          </cell>
          <cell r="D1936">
            <v>1</v>
          </cell>
          <cell r="E1936" t="str">
            <v>待完善</v>
          </cell>
          <cell r="F1936">
            <v>37478</v>
          </cell>
          <cell r="G1936" t="str">
            <v>花果园校区</v>
          </cell>
          <cell r="H1936">
            <v>280</v>
          </cell>
          <cell r="I1936">
            <v>280</v>
          </cell>
          <cell r="J1936">
            <v>0</v>
          </cell>
          <cell r="K1936" t="str">
            <v>毁损</v>
          </cell>
          <cell r="L1936" t="str">
            <v>花果园校区</v>
          </cell>
          <cell r="M1936" t="str">
            <v>贵州省电子商务学校</v>
          </cell>
          <cell r="N1936" t="str">
            <v>学生处（宿管科）</v>
          </cell>
        </row>
        <row r="1937">
          <cell r="B1937" t="str">
            <v>JJ2002000085</v>
          </cell>
          <cell r="C1937" t="str">
            <v>条桌</v>
          </cell>
          <cell r="D1937">
            <v>1</v>
          </cell>
          <cell r="E1937" t="str">
            <v>待完善</v>
          </cell>
          <cell r="F1937">
            <v>37478</v>
          </cell>
          <cell r="G1937" t="str">
            <v>花果园校区</v>
          </cell>
          <cell r="H1937">
            <v>280</v>
          </cell>
          <cell r="I1937">
            <v>280</v>
          </cell>
          <cell r="J1937">
            <v>0</v>
          </cell>
          <cell r="K1937" t="str">
            <v>毁损</v>
          </cell>
          <cell r="L1937" t="str">
            <v>花果园校区</v>
          </cell>
          <cell r="M1937" t="str">
            <v>贵州省电子商务学校</v>
          </cell>
          <cell r="N1937" t="str">
            <v>学生处（宿管科）</v>
          </cell>
        </row>
        <row r="1938">
          <cell r="B1938" t="str">
            <v>JJ2002000086</v>
          </cell>
          <cell r="C1938" t="str">
            <v>条桌</v>
          </cell>
          <cell r="D1938">
            <v>1</v>
          </cell>
          <cell r="E1938" t="str">
            <v>待完善</v>
          </cell>
          <cell r="F1938">
            <v>37478</v>
          </cell>
          <cell r="G1938" t="str">
            <v>花果园校区</v>
          </cell>
          <cell r="H1938">
            <v>280</v>
          </cell>
          <cell r="I1938">
            <v>280</v>
          </cell>
          <cell r="J1938">
            <v>0</v>
          </cell>
          <cell r="K1938" t="str">
            <v>毁损</v>
          </cell>
          <cell r="L1938" t="str">
            <v>花果园校区</v>
          </cell>
          <cell r="M1938" t="str">
            <v>贵州省电子商务学校</v>
          </cell>
          <cell r="N1938" t="str">
            <v>学生处（宿管科）</v>
          </cell>
        </row>
        <row r="1939">
          <cell r="B1939" t="str">
            <v>JJ2002000087</v>
          </cell>
          <cell r="C1939" t="str">
            <v>条桌</v>
          </cell>
          <cell r="D1939">
            <v>1</v>
          </cell>
          <cell r="E1939" t="str">
            <v>待完善</v>
          </cell>
          <cell r="F1939">
            <v>37478</v>
          </cell>
          <cell r="G1939" t="str">
            <v>花果园校区</v>
          </cell>
          <cell r="H1939">
            <v>280</v>
          </cell>
          <cell r="I1939">
            <v>280</v>
          </cell>
          <cell r="J1939">
            <v>0</v>
          </cell>
          <cell r="K1939" t="str">
            <v>毁损</v>
          </cell>
          <cell r="L1939" t="str">
            <v>花果园校区</v>
          </cell>
          <cell r="M1939" t="str">
            <v>贵州省电子商务学校</v>
          </cell>
          <cell r="N1939" t="str">
            <v>学生处（宿管科）</v>
          </cell>
        </row>
        <row r="1940">
          <cell r="B1940" t="str">
            <v>JJ2002000088</v>
          </cell>
          <cell r="C1940" t="str">
            <v>条桌</v>
          </cell>
          <cell r="D1940">
            <v>1</v>
          </cell>
          <cell r="E1940" t="str">
            <v>待完善</v>
          </cell>
          <cell r="F1940">
            <v>37478</v>
          </cell>
          <cell r="G1940" t="str">
            <v>花果园校区</v>
          </cell>
          <cell r="H1940">
            <v>280</v>
          </cell>
          <cell r="I1940">
            <v>280</v>
          </cell>
          <cell r="J1940">
            <v>0</v>
          </cell>
          <cell r="K1940" t="str">
            <v>毁损</v>
          </cell>
          <cell r="L1940" t="str">
            <v>花果园校区</v>
          </cell>
          <cell r="M1940" t="str">
            <v>贵州省电子商务学校</v>
          </cell>
          <cell r="N1940" t="str">
            <v>学生处（宿管科）</v>
          </cell>
        </row>
        <row r="1941">
          <cell r="B1941" t="str">
            <v>JJ2002000089</v>
          </cell>
          <cell r="C1941" t="str">
            <v>条桌</v>
          </cell>
          <cell r="D1941">
            <v>1</v>
          </cell>
          <cell r="E1941" t="str">
            <v>待完善</v>
          </cell>
          <cell r="F1941">
            <v>37478</v>
          </cell>
          <cell r="G1941" t="str">
            <v>花果园校区</v>
          </cell>
          <cell r="H1941">
            <v>280</v>
          </cell>
          <cell r="I1941">
            <v>280</v>
          </cell>
          <cell r="J1941">
            <v>0</v>
          </cell>
          <cell r="K1941" t="str">
            <v>毁损</v>
          </cell>
          <cell r="L1941" t="str">
            <v>花果园校区</v>
          </cell>
          <cell r="M1941" t="str">
            <v>贵州省电子商务学校</v>
          </cell>
          <cell r="N1941" t="str">
            <v>学生处（宿管科）</v>
          </cell>
        </row>
        <row r="1942">
          <cell r="B1942" t="str">
            <v>JJ2002000090</v>
          </cell>
          <cell r="C1942" t="str">
            <v>条桌</v>
          </cell>
          <cell r="D1942">
            <v>1</v>
          </cell>
          <cell r="E1942" t="str">
            <v>待完善</v>
          </cell>
          <cell r="F1942">
            <v>37478</v>
          </cell>
          <cell r="G1942" t="str">
            <v>花果园校区</v>
          </cell>
          <cell r="H1942">
            <v>280</v>
          </cell>
          <cell r="I1942">
            <v>280</v>
          </cell>
          <cell r="J1942">
            <v>0</v>
          </cell>
          <cell r="K1942" t="str">
            <v>毁损</v>
          </cell>
          <cell r="L1942" t="str">
            <v>花果园校区</v>
          </cell>
          <cell r="M1942" t="str">
            <v>贵州省电子商务学校</v>
          </cell>
          <cell r="N1942" t="str">
            <v>学生处（宿管科）</v>
          </cell>
        </row>
        <row r="1943">
          <cell r="B1943" t="str">
            <v>JJ2002000091</v>
          </cell>
          <cell r="C1943" t="str">
            <v>条桌</v>
          </cell>
          <cell r="D1943">
            <v>1</v>
          </cell>
          <cell r="E1943" t="str">
            <v>待完善</v>
          </cell>
          <cell r="F1943">
            <v>37478</v>
          </cell>
          <cell r="G1943" t="str">
            <v>花果园校区</v>
          </cell>
          <cell r="H1943">
            <v>280</v>
          </cell>
          <cell r="I1943">
            <v>280</v>
          </cell>
          <cell r="J1943">
            <v>0</v>
          </cell>
          <cell r="K1943" t="str">
            <v>毁损</v>
          </cell>
          <cell r="L1943" t="str">
            <v>花果园校区</v>
          </cell>
          <cell r="M1943" t="str">
            <v>贵州省电子商务学校</v>
          </cell>
          <cell r="N1943" t="str">
            <v>学生处（宿管科）</v>
          </cell>
        </row>
        <row r="1944">
          <cell r="B1944" t="str">
            <v>JJ2002000092</v>
          </cell>
          <cell r="C1944" t="str">
            <v>条桌</v>
          </cell>
          <cell r="D1944">
            <v>1</v>
          </cell>
          <cell r="E1944" t="str">
            <v>待完善</v>
          </cell>
          <cell r="F1944">
            <v>37478</v>
          </cell>
          <cell r="G1944" t="str">
            <v>花果园校区</v>
          </cell>
          <cell r="H1944">
            <v>280</v>
          </cell>
          <cell r="I1944">
            <v>280</v>
          </cell>
          <cell r="J1944">
            <v>0</v>
          </cell>
          <cell r="K1944" t="str">
            <v>毁损</v>
          </cell>
          <cell r="L1944" t="str">
            <v>花果园校区</v>
          </cell>
          <cell r="M1944" t="str">
            <v>贵州省电子商务学校</v>
          </cell>
          <cell r="N1944" t="str">
            <v>学生处（宿管科）</v>
          </cell>
        </row>
        <row r="1945">
          <cell r="B1945" t="str">
            <v>JJ2002000093</v>
          </cell>
          <cell r="C1945" t="str">
            <v>条桌</v>
          </cell>
          <cell r="D1945">
            <v>1</v>
          </cell>
          <cell r="E1945" t="str">
            <v>待完善</v>
          </cell>
          <cell r="F1945">
            <v>37478</v>
          </cell>
          <cell r="G1945" t="str">
            <v>花果园校区</v>
          </cell>
          <cell r="H1945">
            <v>280</v>
          </cell>
          <cell r="I1945">
            <v>280</v>
          </cell>
          <cell r="J1945">
            <v>0</v>
          </cell>
          <cell r="K1945" t="str">
            <v>毁损</v>
          </cell>
          <cell r="L1945" t="str">
            <v>花果园校区</v>
          </cell>
          <cell r="M1945" t="str">
            <v>贵州省电子商务学校</v>
          </cell>
          <cell r="N1945" t="str">
            <v>学生处（宿管科）</v>
          </cell>
        </row>
        <row r="1946">
          <cell r="B1946" t="str">
            <v>JJ2002000094</v>
          </cell>
          <cell r="C1946" t="str">
            <v>条桌</v>
          </cell>
          <cell r="D1946">
            <v>1</v>
          </cell>
          <cell r="E1946" t="str">
            <v>待完善</v>
          </cell>
          <cell r="F1946">
            <v>37478</v>
          </cell>
          <cell r="G1946" t="str">
            <v>花果园校区</v>
          </cell>
          <cell r="H1946">
            <v>280</v>
          </cell>
          <cell r="I1946">
            <v>280</v>
          </cell>
          <cell r="J1946">
            <v>0</v>
          </cell>
          <cell r="K1946" t="str">
            <v>毁损</v>
          </cell>
          <cell r="L1946" t="str">
            <v>花果园校区</v>
          </cell>
          <cell r="M1946" t="str">
            <v>贵州省电子商务学校</v>
          </cell>
          <cell r="N1946" t="str">
            <v>学生处（宿管科）</v>
          </cell>
        </row>
        <row r="1947">
          <cell r="B1947" t="str">
            <v>JJ2002000095</v>
          </cell>
          <cell r="C1947" t="str">
            <v>条桌</v>
          </cell>
          <cell r="D1947">
            <v>1</v>
          </cell>
          <cell r="E1947" t="str">
            <v>待完善</v>
          </cell>
          <cell r="F1947">
            <v>37478</v>
          </cell>
          <cell r="G1947" t="str">
            <v>花果园校区</v>
          </cell>
          <cell r="H1947">
            <v>280</v>
          </cell>
          <cell r="I1947">
            <v>280</v>
          </cell>
          <cell r="J1947">
            <v>0</v>
          </cell>
          <cell r="K1947" t="str">
            <v>毁损</v>
          </cell>
          <cell r="L1947" t="str">
            <v>花果园校区</v>
          </cell>
          <cell r="M1947" t="str">
            <v>贵州省电子商务学校</v>
          </cell>
          <cell r="N1947" t="str">
            <v>学生处（宿管科）</v>
          </cell>
        </row>
        <row r="1948">
          <cell r="B1948" t="str">
            <v>JJ2002000096</v>
          </cell>
          <cell r="C1948" t="str">
            <v>条桌</v>
          </cell>
          <cell r="D1948">
            <v>1</v>
          </cell>
          <cell r="E1948" t="str">
            <v>待完善</v>
          </cell>
          <cell r="F1948">
            <v>37478</v>
          </cell>
          <cell r="G1948" t="str">
            <v>花果园校区</v>
          </cell>
          <cell r="H1948">
            <v>280</v>
          </cell>
          <cell r="I1948">
            <v>280</v>
          </cell>
          <cell r="J1948">
            <v>0</v>
          </cell>
          <cell r="K1948" t="str">
            <v>毁损</v>
          </cell>
          <cell r="L1948" t="str">
            <v>花果园校区</v>
          </cell>
          <cell r="M1948" t="str">
            <v>贵州省电子商务学校</v>
          </cell>
          <cell r="N1948" t="str">
            <v>学生处（宿管科）</v>
          </cell>
        </row>
        <row r="1949">
          <cell r="B1949" t="str">
            <v>JJ2002000097</v>
          </cell>
          <cell r="C1949" t="str">
            <v>条桌</v>
          </cell>
          <cell r="D1949">
            <v>1</v>
          </cell>
          <cell r="E1949" t="str">
            <v>待完善</v>
          </cell>
          <cell r="F1949">
            <v>37478</v>
          </cell>
          <cell r="G1949" t="str">
            <v>花果园校区</v>
          </cell>
          <cell r="H1949">
            <v>280</v>
          </cell>
          <cell r="I1949">
            <v>280</v>
          </cell>
          <cell r="J1949">
            <v>0</v>
          </cell>
          <cell r="K1949" t="str">
            <v>毁损</v>
          </cell>
          <cell r="L1949" t="str">
            <v>花果园校区</v>
          </cell>
          <cell r="M1949" t="str">
            <v>贵州省电子商务学校</v>
          </cell>
          <cell r="N1949" t="str">
            <v>学生处（宿管科）</v>
          </cell>
        </row>
        <row r="1950">
          <cell r="B1950" t="str">
            <v>JJ2002000098</v>
          </cell>
          <cell r="C1950" t="str">
            <v>条桌</v>
          </cell>
          <cell r="D1950">
            <v>1</v>
          </cell>
          <cell r="E1950" t="str">
            <v>待完善</v>
          </cell>
          <cell r="F1950">
            <v>37478</v>
          </cell>
          <cell r="G1950" t="str">
            <v>花果园校区</v>
          </cell>
          <cell r="H1950">
            <v>280</v>
          </cell>
          <cell r="I1950">
            <v>280</v>
          </cell>
          <cell r="J1950">
            <v>0</v>
          </cell>
          <cell r="K1950" t="str">
            <v>毁损</v>
          </cell>
          <cell r="L1950" t="str">
            <v>花果园校区</v>
          </cell>
          <cell r="M1950" t="str">
            <v>贵州省电子商务学校</v>
          </cell>
          <cell r="N1950" t="str">
            <v>学生处（宿管科）</v>
          </cell>
        </row>
        <row r="1951">
          <cell r="B1951" t="str">
            <v>JJ2002000099</v>
          </cell>
          <cell r="C1951" t="str">
            <v>条桌</v>
          </cell>
          <cell r="D1951">
            <v>1</v>
          </cell>
          <cell r="E1951" t="str">
            <v>待完善</v>
          </cell>
          <cell r="F1951">
            <v>37478</v>
          </cell>
          <cell r="G1951" t="str">
            <v>花果园校区</v>
          </cell>
          <cell r="H1951">
            <v>280</v>
          </cell>
          <cell r="I1951">
            <v>280</v>
          </cell>
          <cell r="J1951">
            <v>0</v>
          </cell>
          <cell r="K1951" t="str">
            <v>毁损</v>
          </cell>
          <cell r="L1951" t="str">
            <v>花果园校区</v>
          </cell>
          <cell r="M1951" t="str">
            <v>贵州省电子商务学校</v>
          </cell>
          <cell r="N1951" t="str">
            <v>学生处（宿管科）</v>
          </cell>
        </row>
        <row r="1952">
          <cell r="B1952" t="str">
            <v>JJ2002000100</v>
          </cell>
          <cell r="C1952" t="str">
            <v>条桌</v>
          </cell>
          <cell r="D1952">
            <v>1</v>
          </cell>
          <cell r="E1952" t="str">
            <v>待完善</v>
          </cell>
          <cell r="F1952">
            <v>37478</v>
          </cell>
          <cell r="G1952" t="str">
            <v>花果园校区</v>
          </cell>
          <cell r="H1952">
            <v>280</v>
          </cell>
          <cell r="I1952">
            <v>280</v>
          </cell>
          <cell r="J1952">
            <v>0</v>
          </cell>
          <cell r="K1952" t="str">
            <v>毁损</v>
          </cell>
          <cell r="L1952" t="str">
            <v>花果园校区</v>
          </cell>
          <cell r="M1952" t="str">
            <v>贵州省电子商务学校</v>
          </cell>
          <cell r="N1952" t="str">
            <v>学生处（宿管科）</v>
          </cell>
        </row>
        <row r="1953">
          <cell r="B1953" t="str">
            <v>JJ2002000101</v>
          </cell>
          <cell r="C1953" t="str">
            <v>条桌</v>
          </cell>
          <cell r="D1953">
            <v>1</v>
          </cell>
          <cell r="E1953" t="str">
            <v>待完善</v>
          </cell>
          <cell r="F1953">
            <v>37478</v>
          </cell>
          <cell r="G1953" t="str">
            <v>花果园校区</v>
          </cell>
          <cell r="H1953">
            <v>280</v>
          </cell>
          <cell r="I1953">
            <v>280</v>
          </cell>
          <cell r="J1953">
            <v>0</v>
          </cell>
          <cell r="K1953" t="str">
            <v>毁损</v>
          </cell>
          <cell r="L1953" t="str">
            <v>花果园校区</v>
          </cell>
          <cell r="M1953" t="str">
            <v>贵州省电子商务学校</v>
          </cell>
          <cell r="N1953" t="str">
            <v>学生处（宿管科）</v>
          </cell>
        </row>
        <row r="1954">
          <cell r="B1954" t="str">
            <v>JJ2002000103</v>
          </cell>
          <cell r="C1954" t="str">
            <v>木质讲台</v>
          </cell>
          <cell r="D1954">
            <v>1</v>
          </cell>
          <cell r="E1954" t="str">
            <v>待完善</v>
          </cell>
          <cell r="F1954">
            <v>37344</v>
          </cell>
          <cell r="G1954" t="str">
            <v>花果园校区</v>
          </cell>
          <cell r="H1954">
            <v>480</v>
          </cell>
          <cell r="I1954">
            <v>480</v>
          </cell>
          <cell r="J1954">
            <v>0</v>
          </cell>
          <cell r="K1954" t="str">
            <v>未见实物</v>
          </cell>
          <cell r="L1954" t="str">
            <v>未见实物</v>
          </cell>
          <cell r="M1954" t="str">
            <v>贵州省电子商务学校</v>
          </cell>
          <cell r="N1954" t="str">
            <v>校内各教室</v>
          </cell>
        </row>
        <row r="1955">
          <cell r="B1955" t="str">
            <v>JJ2002000104</v>
          </cell>
          <cell r="C1955" t="str">
            <v>木质讲台</v>
          </cell>
          <cell r="D1955">
            <v>1</v>
          </cell>
          <cell r="E1955" t="str">
            <v>待完善</v>
          </cell>
          <cell r="F1955">
            <v>37344</v>
          </cell>
          <cell r="G1955" t="str">
            <v>花果园校区</v>
          </cell>
          <cell r="H1955">
            <v>480</v>
          </cell>
          <cell r="I1955">
            <v>480</v>
          </cell>
          <cell r="J1955">
            <v>0</v>
          </cell>
          <cell r="K1955" t="str">
            <v>未见实物</v>
          </cell>
          <cell r="L1955" t="str">
            <v>未见实物</v>
          </cell>
          <cell r="M1955" t="str">
            <v>贵州省电子商务学校</v>
          </cell>
          <cell r="N1955" t="str">
            <v>校内各教室</v>
          </cell>
        </row>
        <row r="1956">
          <cell r="B1956" t="str">
            <v>JJ2002000105</v>
          </cell>
          <cell r="C1956" t="str">
            <v>木质讲台</v>
          </cell>
          <cell r="D1956">
            <v>1</v>
          </cell>
          <cell r="E1956" t="str">
            <v>待完善</v>
          </cell>
          <cell r="F1956">
            <v>37344</v>
          </cell>
          <cell r="G1956" t="str">
            <v>花果园校区</v>
          </cell>
          <cell r="H1956">
            <v>480</v>
          </cell>
          <cell r="I1956">
            <v>480</v>
          </cell>
          <cell r="J1956">
            <v>0</v>
          </cell>
          <cell r="K1956" t="str">
            <v>未见实物</v>
          </cell>
          <cell r="L1956" t="str">
            <v>未见实物</v>
          </cell>
          <cell r="M1956" t="str">
            <v>贵州省电子商务学校</v>
          </cell>
          <cell r="N1956" t="str">
            <v>校内各教室</v>
          </cell>
        </row>
        <row r="1957">
          <cell r="B1957" t="str">
            <v>JJ2002000106</v>
          </cell>
          <cell r="C1957" t="str">
            <v>木质讲台</v>
          </cell>
          <cell r="D1957">
            <v>1</v>
          </cell>
          <cell r="E1957" t="str">
            <v>待完善</v>
          </cell>
          <cell r="F1957">
            <v>37344</v>
          </cell>
          <cell r="G1957" t="str">
            <v>花果园校区</v>
          </cell>
          <cell r="H1957">
            <v>480</v>
          </cell>
          <cell r="I1957">
            <v>480</v>
          </cell>
          <cell r="J1957">
            <v>0</v>
          </cell>
          <cell r="K1957" t="str">
            <v>未见实物</v>
          </cell>
          <cell r="L1957" t="str">
            <v>未见实物</v>
          </cell>
          <cell r="M1957" t="str">
            <v>贵州省电子商务学校</v>
          </cell>
          <cell r="N1957" t="str">
            <v>校内各教室</v>
          </cell>
        </row>
        <row r="1958">
          <cell r="B1958" t="str">
            <v>JJ2002000107</v>
          </cell>
          <cell r="C1958" t="str">
            <v>木质讲台</v>
          </cell>
          <cell r="D1958">
            <v>1</v>
          </cell>
          <cell r="E1958" t="str">
            <v>待完善</v>
          </cell>
          <cell r="F1958">
            <v>37344</v>
          </cell>
          <cell r="G1958" t="str">
            <v>花果园校区</v>
          </cell>
          <cell r="H1958">
            <v>480</v>
          </cell>
          <cell r="I1958">
            <v>480</v>
          </cell>
          <cell r="J1958">
            <v>0</v>
          </cell>
          <cell r="K1958" t="str">
            <v>未见实物</v>
          </cell>
          <cell r="L1958" t="str">
            <v>未见实物</v>
          </cell>
          <cell r="M1958" t="str">
            <v>贵州省电子商务学校</v>
          </cell>
          <cell r="N1958" t="str">
            <v>校内各教室</v>
          </cell>
        </row>
        <row r="1959">
          <cell r="B1959" t="str">
            <v>JJ2002000108</v>
          </cell>
          <cell r="C1959" t="str">
            <v>木质讲台</v>
          </cell>
          <cell r="D1959">
            <v>1</v>
          </cell>
          <cell r="E1959" t="str">
            <v>待完善</v>
          </cell>
          <cell r="F1959">
            <v>37344</v>
          </cell>
          <cell r="G1959" t="str">
            <v>花果园校区</v>
          </cell>
          <cell r="H1959">
            <v>480</v>
          </cell>
          <cell r="I1959">
            <v>480</v>
          </cell>
          <cell r="J1959">
            <v>0</v>
          </cell>
          <cell r="K1959" t="str">
            <v>未见实物</v>
          </cell>
          <cell r="L1959" t="str">
            <v>未见实物</v>
          </cell>
          <cell r="M1959" t="str">
            <v>贵州省电子商务学校</v>
          </cell>
          <cell r="N1959" t="str">
            <v>校内各教室</v>
          </cell>
        </row>
        <row r="1960">
          <cell r="B1960" t="str">
            <v>JJ2002000109</v>
          </cell>
          <cell r="C1960" t="str">
            <v>木质讲台</v>
          </cell>
          <cell r="D1960">
            <v>1</v>
          </cell>
          <cell r="E1960" t="str">
            <v>待完善</v>
          </cell>
          <cell r="F1960">
            <v>37344</v>
          </cell>
          <cell r="G1960" t="str">
            <v>花果园校区</v>
          </cell>
          <cell r="H1960">
            <v>480</v>
          </cell>
          <cell r="I1960">
            <v>480</v>
          </cell>
          <cell r="J1960">
            <v>0</v>
          </cell>
          <cell r="K1960" t="str">
            <v>未见实物</v>
          </cell>
          <cell r="L1960" t="str">
            <v>未见实物</v>
          </cell>
          <cell r="M1960" t="str">
            <v>贵州省电子商务学校</v>
          </cell>
          <cell r="N1960" t="str">
            <v>校内各教室</v>
          </cell>
        </row>
        <row r="1961">
          <cell r="B1961" t="str">
            <v>JJ2002000110</v>
          </cell>
          <cell r="C1961" t="str">
            <v>木质讲台</v>
          </cell>
          <cell r="D1961">
            <v>1</v>
          </cell>
          <cell r="E1961" t="str">
            <v>待完善</v>
          </cell>
          <cell r="F1961">
            <v>37344</v>
          </cell>
          <cell r="G1961" t="str">
            <v>花果园校区</v>
          </cell>
          <cell r="H1961">
            <v>480</v>
          </cell>
          <cell r="I1961">
            <v>480</v>
          </cell>
          <cell r="J1961">
            <v>0</v>
          </cell>
          <cell r="K1961" t="str">
            <v>未见实物</v>
          </cell>
          <cell r="L1961" t="str">
            <v>未见实物</v>
          </cell>
          <cell r="M1961" t="str">
            <v>贵州省电子商务学校</v>
          </cell>
          <cell r="N1961" t="str">
            <v>校内各教室</v>
          </cell>
        </row>
        <row r="1962">
          <cell r="B1962" t="str">
            <v>JJ2002000111</v>
          </cell>
          <cell r="C1962" t="str">
            <v>木质讲台</v>
          </cell>
          <cell r="D1962">
            <v>1</v>
          </cell>
          <cell r="E1962" t="str">
            <v>待完善</v>
          </cell>
          <cell r="F1962">
            <v>37344</v>
          </cell>
          <cell r="G1962" t="str">
            <v>花果园校区</v>
          </cell>
          <cell r="H1962">
            <v>480</v>
          </cell>
          <cell r="I1962">
            <v>480</v>
          </cell>
          <cell r="J1962">
            <v>0</v>
          </cell>
          <cell r="K1962" t="str">
            <v>未见实物</v>
          </cell>
          <cell r="L1962" t="str">
            <v>未见实物</v>
          </cell>
          <cell r="M1962" t="str">
            <v>贵州省电子商务学校</v>
          </cell>
          <cell r="N1962" t="str">
            <v>校内各教室</v>
          </cell>
        </row>
        <row r="1963">
          <cell r="B1963" t="str">
            <v>JJ2002000112</v>
          </cell>
          <cell r="C1963" t="str">
            <v>木质讲台</v>
          </cell>
          <cell r="D1963">
            <v>1</v>
          </cell>
          <cell r="E1963" t="str">
            <v>待完善</v>
          </cell>
          <cell r="F1963">
            <v>37344</v>
          </cell>
          <cell r="G1963" t="str">
            <v>花果园校区</v>
          </cell>
          <cell r="H1963">
            <v>480</v>
          </cell>
          <cell r="I1963">
            <v>480</v>
          </cell>
          <cell r="J1963">
            <v>0</v>
          </cell>
          <cell r="K1963" t="str">
            <v>未见实物</v>
          </cell>
          <cell r="L1963" t="str">
            <v>未见实物</v>
          </cell>
          <cell r="M1963" t="str">
            <v>贵州省电子商务学校</v>
          </cell>
          <cell r="N1963" t="str">
            <v>校内各教室</v>
          </cell>
        </row>
        <row r="1964">
          <cell r="B1964" t="str">
            <v>JJ2001000009</v>
          </cell>
          <cell r="C1964" t="str">
            <v>课桌</v>
          </cell>
          <cell r="D1964">
            <v>1</v>
          </cell>
          <cell r="E1964" t="str">
            <v>待完善</v>
          </cell>
          <cell r="F1964">
            <v>37139</v>
          </cell>
          <cell r="G1964" t="str">
            <v>花果园校区</v>
          </cell>
          <cell r="H1964">
            <v>291.33</v>
          </cell>
          <cell r="I1964">
            <v>291.33</v>
          </cell>
          <cell r="J1964">
            <v>0</v>
          </cell>
          <cell r="K1964" t="str">
            <v>毁损</v>
          </cell>
          <cell r="L1964" t="str">
            <v>A7-6101</v>
          </cell>
          <cell r="M1964" t="str">
            <v>唐莉莉</v>
          </cell>
          <cell r="N1964" t="str">
            <v>电子商务系</v>
          </cell>
        </row>
        <row r="1965">
          <cell r="B1965" t="str">
            <v>JJ2001000010</v>
          </cell>
          <cell r="C1965" t="str">
            <v>课桌</v>
          </cell>
          <cell r="D1965">
            <v>1</v>
          </cell>
          <cell r="E1965" t="str">
            <v>待完善</v>
          </cell>
          <cell r="F1965">
            <v>37139</v>
          </cell>
          <cell r="G1965" t="str">
            <v>花果园校区</v>
          </cell>
          <cell r="H1965">
            <v>291.33</v>
          </cell>
          <cell r="I1965">
            <v>291.33</v>
          </cell>
          <cell r="J1965">
            <v>0</v>
          </cell>
          <cell r="K1965" t="str">
            <v>闲置</v>
          </cell>
          <cell r="L1965" t="str">
            <v>A3 5-5-8教室</v>
          </cell>
          <cell r="M1965" t="str">
            <v>李兴梅</v>
          </cell>
          <cell r="N1965" t="str">
            <v>电子商务系</v>
          </cell>
        </row>
        <row r="1966">
          <cell r="B1966" t="str">
            <v>JJ2001000011</v>
          </cell>
          <cell r="C1966" t="str">
            <v>课桌</v>
          </cell>
          <cell r="D1966">
            <v>1</v>
          </cell>
          <cell r="E1966" t="str">
            <v>待完善</v>
          </cell>
          <cell r="F1966">
            <v>37139</v>
          </cell>
          <cell r="G1966" t="str">
            <v>花果园校区</v>
          </cell>
          <cell r="H1966">
            <v>291.33</v>
          </cell>
          <cell r="I1966">
            <v>291.33</v>
          </cell>
          <cell r="J1966">
            <v>0</v>
          </cell>
          <cell r="K1966" t="str">
            <v>闲置</v>
          </cell>
          <cell r="L1966" t="str">
            <v>A3 5-5-8教室</v>
          </cell>
          <cell r="M1966" t="str">
            <v>李兴梅</v>
          </cell>
          <cell r="N1966" t="str">
            <v>电子商务系</v>
          </cell>
        </row>
        <row r="1967">
          <cell r="B1967" t="str">
            <v>JJ2001000012</v>
          </cell>
          <cell r="C1967" t="str">
            <v>课桌</v>
          </cell>
          <cell r="D1967">
            <v>1</v>
          </cell>
          <cell r="E1967" t="str">
            <v>待完善</v>
          </cell>
          <cell r="F1967">
            <v>37139</v>
          </cell>
          <cell r="G1967" t="str">
            <v>花果园校区</v>
          </cell>
          <cell r="H1967">
            <v>291.33</v>
          </cell>
          <cell r="I1967">
            <v>291.33</v>
          </cell>
          <cell r="J1967">
            <v>0</v>
          </cell>
          <cell r="K1967" t="str">
            <v>闲置</v>
          </cell>
          <cell r="L1967" t="str">
            <v>A3 5-5-8教室</v>
          </cell>
          <cell r="M1967" t="str">
            <v>李兴梅</v>
          </cell>
          <cell r="N1967" t="str">
            <v>电子商务系</v>
          </cell>
        </row>
        <row r="1968">
          <cell r="B1968" t="str">
            <v>JJ2001000013</v>
          </cell>
          <cell r="C1968" t="str">
            <v>课桌</v>
          </cell>
          <cell r="D1968">
            <v>1</v>
          </cell>
          <cell r="E1968" t="str">
            <v>待完善</v>
          </cell>
          <cell r="F1968">
            <v>37139</v>
          </cell>
          <cell r="G1968" t="str">
            <v>花果园校区</v>
          </cell>
          <cell r="H1968">
            <v>291.33</v>
          </cell>
          <cell r="I1968">
            <v>291.33</v>
          </cell>
          <cell r="J1968">
            <v>0</v>
          </cell>
          <cell r="K1968" t="str">
            <v>闲置</v>
          </cell>
          <cell r="L1968" t="str">
            <v>A3 5-5-8教室</v>
          </cell>
          <cell r="M1968" t="str">
            <v>李兴梅</v>
          </cell>
          <cell r="N1968" t="str">
            <v>电子商务系</v>
          </cell>
        </row>
        <row r="1969">
          <cell r="B1969" t="str">
            <v>JJ2001000014</v>
          </cell>
          <cell r="C1969" t="str">
            <v>课桌</v>
          </cell>
          <cell r="D1969">
            <v>1</v>
          </cell>
          <cell r="E1969" t="str">
            <v>待完善</v>
          </cell>
          <cell r="F1969">
            <v>37139</v>
          </cell>
          <cell r="G1969" t="str">
            <v>花果园校区</v>
          </cell>
          <cell r="H1969">
            <v>291.33</v>
          </cell>
          <cell r="I1969">
            <v>291.33</v>
          </cell>
          <cell r="J1969">
            <v>0</v>
          </cell>
          <cell r="K1969" t="str">
            <v>闲置</v>
          </cell>
          <cell r="L1969" t="str">
            <v>A3 5-5-8教室</v>
          </cell>
          <cell r="M1969" t="str">
            <v>李兴梅</v>
          </cell>
          <cell r="N1969" t="str">
            <v>电子商务系</v>
          </cell>
        </row>
        <row r="1970">
          <cell r="B1970" t="str">
            <v>JJ2001000015</v>
          </cell>
          <cell r="C1970" t="str">
            <v>课桌</v>
          </cell>
          <cell r="D1970">
            <v>1</v>
          </cell>
          <cell r="E1970" t="str">
            <v>待完善</v>
          </cell>
          <cell r="F1970">
            <v>37139</v>
          </cell>
          <cell r="G1970" t="str">
            <v>花果园校区</v>
          </cell>
          <cell r="H1970">
            <v>291.33</v>
          </cell>
          <cell r="I1970">
            <v>291.33</v>
          </cell>
          <cell r="J1970">
            <v>0</v>
          </cell>
          <cell r="K1970" t="str">
            <v>闲置</v>
          </cell>
          <cell r="L1970" t="str">
            <v>A3 5-5-8教室</v>
          </cell>
          <cell r="M1970" t="str">
            <v>李兴梅</v>
          </cell>
          <cell r="N1970" t="str">
            <v>电子商务系</v>
          </cell>
        </row>
        <row r="1971">
          <cell r="B1971" t="str">
            <v>JJ2001000016</v>
          </cell>
          <cell r="C1971" t="str">
            <v>课桌</v>
          </cell>
          <cell r="D1971">
            <v>1</v>
          </cell>
          <cell r="E1971" t="str">
            <v>待完善</v>
          </cell>
          <cell r="F1971">
            <v>37139</v>
          </cell>
          <cell r="G1971" t="str">
            <v>花果园校区</v>
          </cell>
          <cell r="H1971">
            <v>291.33</v>
          </cell>
          <cell r="I1971">
            <v>291.33</v>
          </cell>
          <cell r="J1971">
            <v>0</v>
          </cell>
          <cell r="K1971" t="str">
            <v>闲置</v>
          </cell>
          <cell r="L1971" t="str">
            <v>A3 5-5-8教室</v>
          </cell>
          <cell r="M1971" t="str">
            <v>李兴梅</v>
          </cell>
          <cell r="N1971" t="str">
            <v>电子商务系</v>
          </cell>
        </row>
        <row r="1972">
          <cell r="B1972" t="str">
            <v>JJ2001000017</v>
          </cell>
          <cell r="C1972" t="str">
            <v>课桌</v>
          </cell>
          <cell r="D1972">
            <v>1</v>
          </cell>
          <cell r="E1972" t="str">
            <v>待完善</v>
          </cell>
          <cell r="F1972">
            <v>37139</v>
          </cell>
          <cell r="G1972" t="str">
            <v>花果园校区</v>
          </cell>
          <cell r="H1972">
            <v>291.33</v>
          </cell>
          <cell r="I1972">
            <v>291.33</v>
          </cell>
          <cell r="J1972">
            <v>0</v>
          </cell>
          <cell r="K1972" t="str">
            <v>闲置</v>
          </cell>
          <cell r="L1972" t="str">
            <v>A3 5-5-8教室</v>
          </cell>
          <cell r="M1972" t="str">
            <v>李兴梅</v>
          </cell>
          <cell r="N1972" t="str">
            <v>电子商务系</v>
          </cell>
        </row>
        <row r="1973">
          <cell r="B1973" t="str">
            <v>JJ2001000018</v>
          </cell>
          <cell r="C1973" t="str">
            <v>课桌</v>
          </cell>
          <cell r="D1973">
            <v>1</v>
          </cell>
          <cell r="E1973" t="str">
            <v>待完善</v>
          </cell>
          <cell r="F1973">
            <v>37139</v>
          </cell>
          <cell r="G1973" t="str">
            <v>花果园校区</v>
          </cell>
          <cell r="H1973">
            <v>291.33</v>
          </cell>
          <cell r="I1973">
            <v>291.33</v>
          </cell>
          <cell r="J1973">
            <v>0</v>
          </cell>
          <cell r="K1973" t="str">
            <v>闲置</v>
          </cell>
          <cell r="L1973" t="str">
            <v>A3 5-5-8教室</v>
          </cell>
          <cell r="M1973" t="str">
            <v>李兴梅</v>
          </cell>
          <cell r="N1973" t="str">
            <v>电子商务系</v>
          </cell>
        </row>
        <row r="1974">
          <cell r="B1974" t="str">
            <v>JJ2001000019</v>
          </cell>
          <cell r="C1974" t="str">
            <v>课桌</v>
          </cell>
          <cell r="D1974">
            <v>1</v>
          </cell>
          <cell r="E1974" t="str">
            <v>待完善</v>
          </cell>
          <cell r="F1974">
            <v>37139</v>
          </cell>
          <cell r="G1974" t="str">
            <v>花果园校区</v>
          </cell>
          <cell r="H1974">
            <v>291.33</v>
          </cell>
          <cell r="I1974">
            <v>291.33</v>
          </cell>
          <cell r="J1974">
            <v>0</v>
          </cell>
          <cell r="K1974" t="str">
            <v>闲置</v>
          </cell>
          <cell r="L1974" t="str">
            <v>A3 6-4-2教室</v>
          </cell>
          <cell r="M1974" t="str">
            <v>胡海雄</v>
          </cell>
          <cell r="N1974" t="str">
            <v>电子商务系</v>
          </cell>
        </row>
        <row r="1975">
          <cell r="B1975" t="str">
            <v>JJ2001000020</v>
          </cell>
          <cell r="C1975" t="str">
            <v>课桌</v>
          </cell>
          <cell r="D1975">
            <v>1</v>
          </cell>
          <cell r="E1975" t="str">
            <v>待完善</v>
          </cell>
          <cell r="F1975">
            <v>37139</v>
          </cell>
          <cell r="G1975" t="str">
            <v>花果园校区</v>
          </cell>
          <cell r="H1975">
            <v>291.33</v>
          </cell>
          <cell r="I1975">
            <v>291.33</v>
          </cell>
          <cell r="J1975">
            <v>0</v>
          </cell>
          <cell r="K1975" t="str">
            <v>闲置</v>
          </cell>
          <cell r="L1975" t="str">
            <v>A3 6-4-2教室</v>
          </cell>
          <cell r="M1975" t="str">
            <v>胡海雄</v>
          </cell>
          <cell r="N1975" t="str">
            <v>电子商务系</v>
          </cell>
        </row>
        <row r="1976">
          <cell r="B1976" t="str">
            <v>JJ2001000028</v>
          </cell>
          <cell r="C1976" t="str">
            <v>课桌</v>
          </cell>
          <cell r="D1976">
            <v>1</v>
          </cell>
          <cell r="E1976" t="str">
            <v>待完善</v>
          </cell>
          <cell r="F1976">
            <v>37139</v>
          </cell>
          <cell r="G1976" t="str">
            <v>花果园校区</v>
          </cell>
          <cell r="H1976">
            <v>291.33</v>
          </cell>
          <cell r="I1976">
            <v>291.33</v>
          </cell>
          <cell r="J1976">
            <v>0</v>
          </cell>
          <cell r="K1976" t="str">
            <v>闲置</v>
          </cell>
          <cell r="L1976" t="str">
            <v>A7-6101</v>
          </cell>
          <cell r="M1976" t="str">
            <v>唐莉莉</v>
          </cell>
          <cell r="N1976" t="str">
            <v>电子商务系</v>
          </cell>
        </row>
        <row r="1977">
          <cell r="B1977" t="str">
            <v>JJ2001000029</v>
          </cell>
          <cell r="C1977" t="str">
            <v>课桌</v>
          </cell>
          <cell r="D1977">
            <v>1</v>
          </cell>
          <cell r="E1977" t="str">
            <v>待完善</v>
          </cell>
          <cell r="F1977">
            <v>37139</v>
          </cell>
          <cell r="G1977" t="str">
            <v>花果园校区</v>
          </cell>
          <cell r="H1977">
            <v>291.33</v>
          </cell>
          <cell r="I1977">
            <v>291.33</v>
          </cell>
          <cell r="J1977">
            <v>0</v>
          </cell>
          <cell r="K1977" t="str">
            <v>闲置</v>
          </cell>
          <cell r="L1977" t="str">
            <v>A7-6101</v>
          </cell>
          <cell r="M1977" t="str">
            <v>唐莉莉</v>
          </cell>
          <cell r="N1977" t="str">
            <v>电子商务系</v>
          </cell>
        </row>
        <row r="1978">
          <cell r="B1978" t="str">
            <v>JJ2001000030</v>
          </cell>
          <cell r="C1978" t="str">
            <v>课桌</v>
          </cell>
          <cell r="D1978">
            <v>1</v>
          </cell>
          <cell r="E1978" t="str">
            <v>待完善</v>
          </cell>
          <cell r="F1978">
            <v>37139</v>
          </cell>
          <cell r="G1978" t="str">
            <v>花果园校区</v>
          </cell>
          <cell r="H1978">
            <v>291.33</v>
          </cell>
          <cell r="I1978">
            <v>291.33</v>
          </cell>
          <cell r="J1978">
            <v>0</v>
          </cell>
          <cell r="K1978" t="str">
            <v>闲置</v>
          </cell>
          <cell r="L1978" t="str">
            <v>A7-6101</v>
          </cell>
          <cell r="M1978" t="str">
            <v>唐莉莉</v>
          </cell>
          <cell r="N1978" t="str">
            <v>电子商务系</v>
          </cell>
        </row>
        <row r="1979">
          <cell r="B1979" t="str">
            <v>JJ2001000031</v>
          </cell>
          <cell r="C1979" t="str">
            <v>课桌</v>
          </cell>
          <cell r="D1979">
            <v>1</v>
          </cell>
          <cell r="E1979" t="str">
            <v>待完善</v>
          </cell>
          <cell r="F1979">
            <v>37139</v>
          </cell>
          <cell r="G1979" t="str">
            <v>花果园校区</v>
          </cell>
          <cell r="H1979">
            <v>291.33</v>
          </cell>
          <cell r="I1979">
            <v>291.33</v>
          </cell>
          <cell r="J1979">
            <v>0</v>
          </cell>
          <cell r="K1979" t="str">
            <v>闲置</v>
          </cell>
          <cell r="L1979" t="str">
            <v>A7-6101</v>
          </cell>
          <cell r="M1979" t="str">
            <v>唐莉莉</v>
          </cell>
          <cell r="N1979" t="str">
            <v>电子商务系</v>
          </cell>
        </row>
        <row r="1980">
          <cell r="B1980" t="str">
            <v>JJ2001000032</v>
          </cell>
          <cell r="C1980" t="str">
            <v>课桌</v>
          </cell>
          <cell r="D1980">
            <v>1</v>
          </cell>
          <cell r="E1980" t="str">
            <v>待完善</v>
          </cell>
          <cell r="F1980">
            <v>37139</v>
          </cell>
          <cell r="G1980" t="str">
            <v>花果园校区</v>
          </cell>
          <cell r="H1980">
            <v>291.33</v>
          </cell>
          <cell r="I1980">
            <v>291.33</v>
          </cell>
          <cell r="J1980">
            <v>0</v>
          </cell>
          <cell r="K1980" t="str">
            <v>闲置</v>
          </cell>
          <cell r="L1980" t="str">
            <v>A7-6101</v>
          </cell>
          <cell r="M1980" t="str">
            <v>唐莉莉</v>
          </cell>
          <cell r="N1980" t="str">
            <v>电子商务系</v>
          </cell>
        </row>
        <row r="1981">
          <cell r="B1981" t="str">
            <v>JJ2001000033</v>
          </cell>
          <cell r="C1981" t="str">
            <v>课桌</v>
          </cell>
          <cell r="D1981">
            <v>1</v>
          </cell>
          <cell r="E1981" t="str">
            <v>待完善</v>
          </cell>
          <cell r="F1981">
            <v>37139</v>
          </cell>
          <cell r="G1981" t="str">
            <v>花果园校区</v>
          </cell>
          <cell r="H1981">
            <v>291.33</v>
          </cell>
          <cell r="I1981">
            <v>291.33</v>
          </cell>
          <cell r="J1981">
            <v>0</v>
          </cell>
          <cell r="K1981" t="str">
            <v>闲置</v>
          </cell>
          <cell r="L1981" t="str">
            <v>A7-6101</v>
          </cell>
          <cell r="M1981" t="str">
            <v>唐莉莉</v>
          </cell>
          <cell r="N1981" t="str">
            <v>电子商务系</v>
          </cell>
        </row>
        <row r="1982">
          <cell r="B1982" t="str">
            <v>JJ2001000034</v>
          </cell>
          <cell r="C1982" t="str">
            <v>课桌</v>
          </cell>
          <cell r="D1982">
            <v>1</v>
          </cell>
          <cell r="E1982" t="str">
            <v>待完善</v>
          </cell>
          <cell r="F1982">
            <v>37139</v>
          </cell>
          <cell r="G1982" t="str">
            <v>花果园校区</v>
          </cell>
          <cell r="H1982">
            <v>291.33</v>
          </cell>
          <cell r="I1982">
            <v>291.33</v>
          </cell>
          <cell r="J1982">
            <v>0</v>
          </cell>
          <cell r="K1982" t="str">
            <v>闲置</v>
          </cell>
          <cell r="L1982" t="str">
            <v>A7-6101</v>
          </cell>
          <cell r="M1982" t="str">
            <v>唐莉莉</v>
          </cell>
          <cell r="N1982" t="str">
            <v>电子商务系</v>
          </cell>
        </row>
        <row r="1983">
          <cell r="B1983" t="str">
            <v>JJ2001000035</v>
          </cell>
          <cell r="C1983" t="str">
            <v>课桌</v>
          </cell>
          <cell r="D1983">
            <v>1</v>
          </cell>
          <cell r="E1983" t="str">
            <v>待完善</v>
          </cell>
          <cell r="F1983">
            <v>37139</v>
          </cell>
          <cell r="G1983" t="str">
            <v>花果园校区</v>
          </cell>
          <cell r="H1983">
            <v>291.33</v>
          </cell>
          <cell r="I1983">
            <v>291.33</v>
          </cell>
          <cell r="J1983">
            <v>0</v>
          </cell>
          <cell r="K1983" t="str">
            <v>毁损</v>
          </cell>
          <cell r="L1983" t="str">
            <v>A7-6101</v>
          </cell>
          <cell r="M1983" t="str">
            <v>唐莉莉</v>
          </cell>
          <cell r="N1983" t="str">
            <v>电子商务系</v>
          </cell>
        </row>
        <row r="1984">
          <cell r="B1984" t="str">
            <v>JJ2001000037</v>
          </cell>
          <cell r="C1984" t="str">
            <v>课桌</v>
          </cell>
          <cell r="D1984">
            <v>1</v>
          </cell>
          <cell r="E1984" t="str">
            <v>待完善</v>
          </cell>
          <cell r="F1984">
            <v>37139</v>
          </cell>
          <cell r="G1984" t="str">
            <v>花果园校区</v>
          </cell>
          <cell r="H1984">
            <v>291.33</v>
          </cell>
          <cell r="I1984">
            <v>291.33</v>
          </cell>
          <cell r="J1984">
            <v>0</v>
          </cell>
          <cell r="K1984" t="str">
            <v>闲置</v>
          </cell>
          <cell r="L1984" t="str">
            <v>A3 6-4-2教室</v>
          </cell>
          <cell r="M1984" t="str">
            <v>胡海雄</v>
          </cell>
          <cell r="N1984" t="str">
            <v>电子商务系</v>
          </cell>
        </row>
        <row r="1985">
          <cell r="B1985" t="str">
            <v>JJ2001000038</v>
          </cell>
          <cell r="C1985" t="str">
            <v>课桌</v>
          </cell>
          <cell r="D1985">
            <v>1</v>
          </cell>
          <cell r="E1985" t="str">
            <v>待完善</v>
          </cell>
          <cell r="F1985">
            <v>37139</v>
          </cell>
          <cell r="G1985" t="str">
            <v>花果园校区</v>
          </cell>
          <cell r="H1985">
            <v>291.33</v>
          </cell>
          <cell r="I1985">
            <v>291.33</v>
          </cell>
          <cell r="J1985">
            <v>0</v>
          </cell>
          <cell r="K1985" t="str">
            <v>闲置</v>
          </cell>
          <cell r="L1985" t="str">
            <v>A3 6-4-2教室</v>
          </cell>
          <cell r="M1985" t="str">
            <v>胡海雄</v>
          </cell>
          <cell r="N1985" t="str">
            <v>电子商务系</v>
          </cell>
        </row>
        <row r="1986">
          <cell r="B1986" t="str">
            <v>JJ2001000039</v>
          </cell>
          <cell r="C1986" t="str">
            <v>课桌</v>
          </cell>
          <cell r="D1986">
            <v>1</v>
          </cell>
          <cell r="E1986" t="str">
            <v>待完善</v>
          </cell>
          <cell r="F1986">
            <v>37139</v>
          </cell>
          <cell r="G1986" t="str">
            <v>花果园校区</v>
          </cell>
          <cell r="H1986">
            <v>291.33</v>
          </cell>
          <cell r="I1986">
            <v>291.33</v>
          </cell>
          <cell r="J1986">
            <v>0</v>
          </cell>
          <cell r="K1986" t="str">
            <v>闲置</v>
          </cell>
          <cell r="L1986" t="str">
            <v>A3 6-4-2教室</v>
          </cell>
          <cell r="M1986" t="str">
            <v>胡海雄</v>
          </cell>
          <cell r="N1986" t="str">
            <v>电子商务系</v>
          </cell>
        </row>
        <row r="1987">
          <cell r="B1987" t="str">
            <v>JJ2001000040</v>
          </cell>
          <cell r="C1987" t="str">
            <v>课桌</v>
          </cell>
          <cell r="D1987">
            <v>1</v>
          </cell>
          <cell r="E1987" t="str">
            <v>待完善</v>
          </cell>
          <cell r="F1987">
            <v>37139</v>
          </cell>
          <cell r="G1987" t="str">
            <v>花果园校区</v>
          </cell>
          <cell r="H1987">
            <v>291.33</v>
          </cell>
          <cell r="I1987">
            <v>291.33</v>
          </cell>
          <cell r="J1987">
            <v>0</v>
          </cell>
          <cell r="K1987" t="str">
            <v>闲置</v>
          </cell>
          <cell r="L1987" t="str">
            <v>A3 5-5-8教室</v>
          </cell>
          <cell r="M1987" t="str">
            <v>李兴梅</v>
          </cell>
          <cell r="N1987" t="str">
            <v>电子商务系</v>
          </cell>
        </row>
        <row r="1988">
          <cell r="B1988" t="str">
            <v>JJ2001000041</v>
          </cell>
          <cell r="C1988" t="str">
            <v>课桌</v>
          </cell>
          <cell r="D1988">
            <v>1</v>
          </cell>
          <cell r="E1988" t="str">
            <v>待完善</v>
          </cell>
          <cell r="F1988">
            <v>37139</v>
          </cell>
          <cell r="G1988" t="str">
            <v>花果园校区</v>
          </cell>
          <cell r="H1988">
            <v>291.33</v>
          </cell>
          <cell r="I1988">
            <v>291.33</v>
          </cell>
          <cell r="J1988">
            <v>0</v>
          </cell>
          <cell r="K1988" t="str">
            <v>闲置</v>
          </cell>
          <cell r="L1988" t="str">
            <v>A3 5-5-8教室</v>
          </cell>
          <cell r="M1988" t="str">
            <v>李兴梅</v>
          </cell>
          <cell r="N1988" t="str">
            <v>电子商务系</v>
          </cell>
        </row>
        <row r="1989">
          <cell r="B1989" t="str">
            <v>JJ2001000042</v>
          </cell>
          <cell r="C1989" t="str">
            <v>课桌</v>
          </cell>
          <cell r="D1989">
            <v>1</v>
          </cell>
          <cell r="E1989" t="str">
            <v>待完善</v>
          </cell>
          <cell r="F1989">
            <v>37139</v>
          </cell>
          <cell r="G1989" t="str">
            <v>花果园校区</v>
          </cell>
          <cell r="H1989">
            <v>291.33</v>
          </cell>
          <cell r="I1989">
            <v>291.33</v>
          </cell>
          <cell r="J1989">
            <v>0</v>
          </cell>
          <cell r="K1989" t="str">
            <v>闲置</v>
          </cell>
          <cell r="L1989" t="str">
            <v>A3 5-5-8教室</v>
          </cell>
          <cell r="M1989" t="str">
            <v>李兴梅</v>
          </cell>
          <cell r="N1989" t="str">
            <v>电子商务系</v>
          </cell>
        </row>
        <row r="1990">
          <cell r="B1990" t="str">
            <v>JJ2001000043</v>
          </cell>
          <cell r="C1990" t="str">
            <v>课桌</v>
          </cell>
          <cell r="D1990">
            <v>1</v>
          </cell>
          <cell r="E1990" t="str">
            <v>待完善</v>
          </cell>
          <cell r="F1990">
            <v>37139</v>
          </cell>
          <cell r="G1990" t="str">
            <v>花果园校区</v>
          </cell>
          <cell r="H1990">
            <v>291.33</v>
          </cell>
          <cell r="I1990">
            <v>291.33</v>
          </cell>
          <cell r="J1990">
            <v>0</v>
          </cell>
          <cell r="K1990" t="str">
            <v>闲置</v>
          </cell>
          <cell r="L1990" t="str">
            <v>A3 5-5-8教室</v>
          </cell>
          <cell r="M1990" t="str">
            <v>李兴梅</v>
          </cell>
          <cell r="N1990" t="str">
            <v>电子商务系</v>
          </cell>
        </row>
        <row r="1991">
          <cell r="B1991" t="str">
            <v>JJ2001000044</v>
          </cell>
          <cell r="C1991" t="str">
            <v>课桌</v>
          </cell>
          <cell r="D1991">
            <v>1</v>
          </cell>
          <cell r="E1991" t="str">
            <v>待完善</v>
          </cell>
          <cell r="F1991">
            <v>37139</v>
          </cell>
          <cell r="G1991" t="str">
            <v>花果园校区</v>
          </cell>
          <cell r="H1991">
            <v>291.33</v>
          </cell>
          <cell r="I1991">
            <v>291.33</v>
          </cell>
          <cell r="J1991">
            <v>0</v>
          </cell>
          <cell r="K1991" t="str">
            <v>闲置</v>
          </cell>
          <cell r="L1991" t="str">
            <v>A3 5-5-8教室</v>
          </cell>
          <cell r="M1991" t="str">
            <v>李兴梅</v>
          </cell>
          <cell r="N1991" t="str">
            <v>电子商务系</v>
          </cell>
        </row>
        <row r="1992">
          <cell r="B1992" t="str">
            <v>JJ2001000045</v>
          </cell>
          <cell r="C1992" t="str">
            <v>课桌</v>
          </cell>
          <cell r="D1992">
            <v>1</v>
          </cell>
          <cell r="E1992" t="str">
            <v>待完善</v>
          </cell>
          <cell r="F1992">
            <v>37139</v>
          </cell>
          <cell r="G1992" t="str">
            <v>花果园校区</v>
          </cell>
          <cell r="H1992">
            <v>291.33</v>
          </cell>
          <cell r="I1992">
            <v>291.33</v>
          </cell>
          <cell r="J1992">
            <v>0</v>
          </cell>
          <cell r="K1992" t="str">
            <v>闲置</v>
          </cell>
          <cell r="L1992" t="str">
            <v>A3 5-5-8教室</v>
          </cell>
          <cell r="M1992" t="str">
            <v>李兴梅</v>
          </cell>
          <cell r="N1992" t="str">
            <v>电子商务系</v>
          </cell>
        </row>
        <row r="1993">
          <cell r="B1993" t="str">
            <v>JJ2001000127</v>
          </cell>
          <cell r="C1993" t="str">
            <v>课桌</v>
          </cell>
          <cell r="D1993">
            <v>1</v>
          </cell>
          <cell r="E1993" t="str">
            <v>待完善</v>
          </cell>
          <cell r="F1993">
            <v>37139</v>
          </cell>
          <cell r="G1993" t="str">
            <v>花果园校区</v>
          </cell>
          <cell r="H1993">
            <v>291.33</v>
          </cell>
          <cell r="I1993">
            <v>291.33</v>
          </cell>
          <cell r="J1993">
            <v>0</v>
          </cell>
          <cell r="K1993" t="str">
            <v>闲置</v>
          </cell>
          <cell r="L1993" t="str">
            <v>A3 5-5-9教室</v>
          </cell>
          <cell r="M1993" t="str">
            <v>赵梅芳</v>
          </cell>
          <cell r="N1993" t="str">
            <v>电子商务系</v>
          </cell>
        </row>
        <row r="1994">
          <cell r="B1994" t="str">
            <v>JJ2001000128</v>
          </cell>
          <cell r="C1994" t="str">
            <v>课桌</v>
          </cell>
          <cell r="D1994">
            <v>1</v>
          </cell>
          <cell r="E1994" t="str">
            <v>待完善</v>
          </cell>
          <cell r="F1994">
            <v>37139</v>
          </cell>
          <cell r="G1994" t="str">
            <v>花果园校区</v>
          </cell>
          <cell r="H1994">
            <v>291.33</v>
          </cell>
          <cell r="I1994">
            <v>291.33</v>
          </cell>
          <cell r="J1994">
            <v>0</v>
          </cell>
          <cell r="K1994" t="str">
            <v>闲置</v>
          </cell>
          <cell r="L1994" t="str">
            <v>A3 5-5-9教室</v>
          </cell>
          <cell r="M1994" t="str">
            <v>赵梅芳</v>
          </cell>
          <cell r="N1994" t="str">
            <v>电子商务系</v>
          </cell>
        </row>
        <row r="1995">
          <cell r="B1995" t="str">
            <v>JJ2001000129</v>
          </cell>
          <cell r="C1995" t="str">
            <v>课桌</v>
          </cell>
          <cell r="D1995">
            <v>1</v>
          </cell>
          <cell r="E1995" t="str">
            <v>待完善</v>
          </cell>
          <cell r="F1995">
            <v>37139</v>
          </cell>
          <cell r="G1995" t="str">
            <v>花果园校区</v>
          </cell>
          <cell r="H1995">
            <v>291.33</v>
          </cell>
          <cell r="I1995">
            <v>291.33</v>
          </cell>
          <cell r="J1995">
            <v>0</v>
          </cell>
          <cell r="K1995" t="str">
            <v>闲置</v>
          </cell>
          <cell r="L1995" t="str">
            <v>A3 5-5-9教室</v>
          </cell>
          <cell r="M1995" t="str">
            <v>赵梅芳</v>
          </cell>
          <cell r="N1995" t="str">
            <v>电子商务系</v>
          </cell>
        </row>
        <row r="1996">
          <cell r="B1996" t="str">
            <v>JJ2001000130</v>
          </cell>
          <cell r="C1996" t="str">
            <v>课桌</v>
          </cell>
          <cell r="D1996">
            <v>1</v>
          </cell>
          <cell r="E1996" t="str">
            <v>待完善</v>
          </cell>
          <cell r="F1996">
            <v>37139</v>
          </cell>
          <cell r="G1996" t="str">
            <v>花果园校区</v>
          </cell>
          <cell r="H1996">
            <v>291.33</v>
          </cell>
          <cell r="I1996">
            <v>291.33</v>
          </cell>
          <cell r="J1996">
            <v>0</v>
          </cell>
          <cell r="K1996" t="str">
            <v>闲置</v>
          </cell>
          <cell r="L1996" t="str">
            <v>A3 5-5-9教室</v>
          </cell>
          <cell r="M1996" t="str">
            <v>赵梅芳</v>
          </cell>
          <cell r="N1996" t="str">
            <v>电子商务系</v>
          </cell>
        </row>
        <row r="1997">
          <cell r="B1997" t="str">
            <v>JJ2001000131</v>
          </cell>
          <cell r="C1997" t="str">
            <v>课桌</v>
          </cell>
          <cell r="D1997">
            <v>1</v>
          </cell>
          <cell r="E1997" t="str">
            <v>待完善</v>
          </cell>
          <cell r="F1997">
            <v>37139</v>
          </cell>
          <cell r="G1997" t="str">
            <v>花果园校区</v>
          </cell>
          <cell r="H1997">
            <v>291.33</v>
          </cell>
          <cell r="I1997">
            <v>291.33</v>
          </cell>
          <cell r="J1997">
            <v>0</v>
          </cell>
          <cell r="K1997" t="str">
            <v>闲置</v>
          </cell>
          <cell r="L1997" t="str">
            <v>A3 5-5-9教室</v>
          </cell>
          <cell r="M1997" t="str">
            <v>赵梅芳</v>
          </cell>
          <cell r="N1997" t="str">
            <v>电子商务系</v>
          </cell>
        </row>
        <row r="1998">
          <cell r="B1998" t="str">
            <v>JJ2001000132</v>
          </cell>
          <cell r="C1998" t="str">
            <v>课桌</v>
          </cell>
          <cell r="D1998">
            <v>1</v>
          </cell>
          <cell r="E1998" t="str">
            <v>待完善</v>
          </cell>
          <cell r="F1998">
            <v>37139</v>
          </cell>
          <cell r="G1998" t="str">
            <v>花果园校区</v>
          </cell>
          <cell r="H1998">
            <v>291.33</v>
          </cell>
          <cell r="I1998">
            <v>291.33</v>
          </cell>
          <cell r="J1998">
            <v>0</v>
          </cell>
          <cell r="K1998" t="str">
            <v>闲置</v>
          </cell>
          <cell r="L1998" t="str">
            <v>A3 5-5-9教室</v>
          </cell>
          <cell r="M1998" t="str">
            <v>赵梅芳</v>
          </cell>
          <cell r="N1998" t="str">
            <v>电子商务系</v>
          </cell>
        </row>
        <row r="1999">
          <cell r="B1999" t="str">
            <v>JJ2001000133</v>
          </cell>
          <cell r="C1999" t="str">
            <v>课桌</v>
          </cell>
          <cell r="D1999">
            <v>1</v>
          </cell>
          <cell r="E1999" t="str">
            <v>待完善</v>
          </cell>
          <cell r="F1999">
            <v>37139</v>
          </cell>
          <cell r="G1999" t="str">
            <v>花果园校区</v>
          </cell>
          <cell r="H1999">
            <v>291.33</v>
          </cell>
          <cell r="I1999">
            <v>291.33</v>
          </cell>
          <cell r="J1999">
            <v>0</v>
          </cell>
          <cell r="K1999" t="str">
            <v>闲置</v>
          </cell>
          <cell r="L1999" t="str">
            <v>A3 5-5-9教室</v>
          </cell>
          <cell r="M1999" t="str">
            <v>赵梅芳</v>
          </cell>
          <cell r="N1999" t="str">
            <v>电子商务系</v>
          </cell>
        </row>
        <row r="2000">
          <cell r="B2000" t="str">
            <v>JJ2001000134</v>
          </cell>
          <cell r="C2000" t="str">
            <v>课桌</v>
          </cell>
          <cell r="D2000">
            <v>1</v>
          </cell>
          <cell r="E2000" t="str">
            <v>待完善</v>
          </cell>
          <cell r="F2000">
            <v>37139</v>
          </cell>
          <cell r="G2000" t="str">
            <v>花果园校区</v>
          </cell>
          <cell r="H2000">
            <v>291.33</v>
          </cell>
          <cell r="I2000">
            <v>291.33</v>
          </cell>
          <cell r="J2000">
            <v>0</v>
          </cell>
          <cell r="K2000" t="str">
            <v>闲置</v>
          </cell>
          <cell r="L2000" t="str">
            <v>A3 6-4-2教室</v>
          </cell>
          <cell r="M2000" t="str">
            <v>胡海雄</v>
          </cell>
          <cell r="N2000" t="str">
            <v>电子商务系</v>
          </cell>
        </row>
        <row r="2001">
          <cell r="B2001" t="str">
            <v>JJ2001000135</v>
          </cell>
          <cell r="C2001" t="str">
            <v>课桌</v>
          </cell>
          <cell r="D2001">
            <v>1</v>
          </cell>
          <cell r="E2001" t="str">
            <v>待完善</v>
          </cell>
          <cell r="F2001">
            <v>37139</v>
          </cell>
          <cell r="G2001" t="str">
            <v>花果园校区</v>
          </cell>
          <cell r="H2001">
            <v>291.33</v>
          </cell>
          <cell r="I2001">
            <v>291.33</v>
          </cell>
          <cell r="J2001">
            <v>0</v>
          </cell>
          <cell r="K2001" t="str">
            <v>闲置</v>
          </cell>
          <cell r="L2001" t="str">
            <v>A3 6-4-2教室</v>
          </cell>
          <cell r="M2001" t="str">
            <v>胡海雄</v>
          </cell>
          <cell r="N2001" t="str">
            <v>电子商务系</v>
          </cell>
        </row>
        <row r="2002">
          <cell r="B2002" t="str">
            <v>JJ2001000136</v>
          </cell>
          <cell r="C2002" t="str">
            <v>课桌</v>
          </cell>
          <cell r="D2002">
            <v>1</v>
          </cell>
          <cell r="E2002" t="str">
            <v>待完善</v>
          </cell>
          <cell r="F2002">
            <v>37139</v>
          </cell>
          <cell r="G2002" t="str">
            <v>花果园校区</v>
          </cell>
          <cell r="H2002">
            <v>291.33</v>
          </cell>
          <cell r="I2002">
            <v>291.33</v>
          </cell>
          <cell r="J2002">
            <v>0</v>
          </cell>
          <cell r="K2002" t="str">
            <v>闲置</v>
          </cell>
          <cell r="L2002" t="str">
            <v>A3 6-4-2教室</v>
          </cell>
          <cell r="M2002" t="str">
            <v>胡海雄</v>
          </cell>
          <cell r="N2002" t="str">
            <v>电子商务系</v>
          </cell>
        </row>
        <row r="2003">
          <cell r="B2003" t="str">
            <v>JJ2001000137</v>
          </cell>
          <cell r="C2003" t="str">
            <v>课桌</v>
          </cell>
          <cell r="D2003">
            <v>1</v>
          </cell>
          <cell r="E2003" t="str">
            <v>待完善</v>
          </cell>
          <cell r="F2003">
            <v>37139</v>
          </cell>
          <cell r="G2003" t="str">
            <v>花果园校区</v>
          </cell>
          <cell r="H2003">
            <v>291.33</v>
          </cell>
          <cell r="I2003">
            <v>291.33</v>
          </cell>
          <cell r="J2003">
            <v>0</v>
          </cell>
          <cell r="K2003" t="str">
            <v>闲置</v>
          </cell>
          <cell r="L2003" t="str">
            <v>A3 6-4-2教室</v>
          </cell>
          <cell r="M2003" t="str">
            <v>胡海雄</v>
          </cell>
          <cell r="N2003" t="str">
            <v>电子商务系</v>
          </cell>
        </row>
        <row r="2004">
          <cell r="B2004" t="str">
            <v>JJ2001000138</v>
          </cell>
          <cell r="C2004" t="str">
            <v>课桌</v>
          </cell>
          <cell r="D2004">
            <v>1</v>
          </cell>
          <cell r="E2004" t="str">
            <v>待完善</v>
          </cell>
          <cell r="F2004">
            <v>37139</v>
          </cell>
          <cell r="G2004" t="str">
            <v>花果园校区</v>
          </cell>
          <cell r="H2004">
            <v>291.33</v>
          </cell>
          <cell r="I2004">
            <v>291.33</v>
          </cell>
          <cell r="J2004">
            <v>0</v>
          </cell>
          <cell r="K2004" t="str">
            <v>闲置</v>
          </cell>
          <cell r="L2004" t="str">
            <v>A3 6-4-2教室</v>
          </cell>
          <cell r="M2004" t="str">
            <v>胡海雄</v>
          </cell>
          <cell r="N2004" t="str">
            <v>电子商务系</v>
          </cell>
        </row>
        <row r="2005">
          <cell r="B2005" t="str">
            <v>JJ2001000139</v>
          </cell>
          <cell r="C2005" t="str">
            <v>课桌</v>
          </cell>
          <cell r="D2005">
            <v>1</v>
          </cell>
          <cell r="E2005" t="str">
            <v>待完善</v>
          </cell>
          <cell r="F2005">
            <v>37139</v>
          </cell>
          <cell r="G2005" t="str">
            <v>花果园校区</v>
          </cell>
          <cell r="H2005">
            <v>291.33</v>
          </cell>
          <cell r="I2005">
            <v>291.33</v>
          </cell>
          <cell r="J2005">
            <v>0</v>
          </cell>
          <cell r="K2005" t="str">
            <v>闲置</v>
          </cell>
          <cell r="L2005" t="str">
            <v>A3 6-4-2教室</v>
          </cell>
          <cell r="M2005" t="str">
            <v>胡海雄</v>
          </cell>
          <cell r="N2005" t="str">
            <v>电子商务系</v>
          </cell>
        </row>
        <row r="2006">
          <cell r="B2006" t="str">
            <v>JJ2001000140</v>
          </cell>
          <cell r="C2006" t="str">
            <v>课桌</v>
          </cell>
          <cell r="D2006">
            <v>1</v>
          </cell>
          <cell r="E2006" t="str">
            <v>待完善</v>
          </cell>
          <cell r="F2006">
            <v>37139</v>
          </cell>
          <cell r="G2006" t="str">
            <v>花果园校区</v>
          </cell>
          <cell r="H2006">
            <v>291.33</v>
          </cell>
          <cell r="I2006">
            <v>291.33</v>
          </cell>
          <cell r="J2006">
            <v>0</v>
          </cell>
          <cell r="K2006" t="str">
            <v>闲置</v>
          </cell>
          <cell r="L2006" t="str">
            <v>A3 6-4-2教室</v>
          </cell>
          <cell r="M2006" t="str">
            <v>胡海雄</v>
          </cell>
          <cell r="N2006" t="str">
            <v>电子商务系</v>
          </cell>
        </row>
        <row r="2007">
          <cell r="B2007" t="str">
            <v>JJ2001000141</v>
          </cell>
          <cell r="C2007" t="str">
            <v>课桌</v>
          </cell>
          <cell r="D2007">
            <v>1</v>
          </cell>
          <cell r="E2007" t="str">
            <v>待完善</v>
          </cell>
          <cell r="F2007">
            <v>37139</v>
          </cell>
          <cell r="G2007" t="str">
            <v>花果园校区</v>
          </cell>
          <cell r="H2007">
            <v>291.33</v>
          </cell>
          <cell r="I2007">
            <v>291.33</v>
          </cell>
          <cell r="J2007">
            <v>0</v>
          </cell>
          <cell r="K2007" t="str">
            <v>闲置</v>
          </cell>
          <cell r="L2007" t="str">
            <v>A3 6-4-2教室</v>
          </cell>
          <cell r="M2007" t="str">
            <v>胡海雄</v>
          </cell>
          <cell r="N2007" t="str">
            <v>电子商务系</v>
          </cell>
        </row>
        <row r="2008">
          <cell r="B2008" t="str">
            <v>JJ2001000142</v>
          </cell>
          <cell r="C2008" t="str">
            <v>课桌</v>
          </cell>
          <cell r="D2008">
            <v>1</v>
          </cell>
          <cell r="E2008" t="str">
            <v>待完善</v>
          </cell>
          <cell r="F2008">
            <v>37139</v>
          </cell>
          <cell r="G2008" t="str">
            <v>花果园校区</v>
          </cell>
          <cell r="H2008">
            <v>291.33</v>
          </cell>
          <cell r="I2008">
            <v>291.33</v>
          </cell>
          <cell r="J2008">
            <v>0</v>
          </cell>
          <cell r="K2008" t="str">
            <v>闲置</v>
          </cell>
          <cell r="L2008" t="str">
            <v>A3 6-4-2教室</v>
          </cell>
          <cell r="M2008" t="str">
            <v>胡海雄</v>
          </cell>
          <cell r="N2008" t="str">
            <v>电子商务系</v>
          </cell>
        </row>
        <row r="2009">
          <cell r="B2009" t="str">
            <v>JJ2001000143</v>
          </cell>
          <cell r="C2009" t="str">
            <v>课桌</v>
          </cell>
          <cell r="D2009">
            <v>1</v>
          </cell>
          <cell r="E2009" t="str">
            <v>待完善</v>
          </cell>
          <cell r="F2009">
            <v>37139</v>
          </cell>
          <cell r="G2009" t="str">
            <v>花果园校区</v>
          </cell>
          <cell r="H2009">
            <v>291.33</v>
          </cell>
          <cell r="I2009">
            <v>291.33</v>
          </cell>
          <cell r="J2009">
            <v>0</v>
          </cell>
          <cell r="K2009" t="str">
            <v>毁损</v>
          </cell>
          <cell r="L2009" t="str">
            <v>A7-6101</v>
          </cell>
          <cell r="M2009" t="str">
            <v>唐莉莉</v>
          </cell>
          <cell r="N2009" t="str">
            <v>电子商务系</v>
          </cell>
        </row>
        <row r="2010">
          <cell r="B2010" t="str">
            <v>JJ2001000144</v>
          </cell>
          <cell r="C2010" t="str">
            <v>课桌</v>
          </cell>
          <cell r="D2010">
            <v>1</v>
          </cell>
          <cell r="E2010" t="str">
            <v>待完善</v>
          </cell>
          <cell r="F2010">
            <v>37139</v>
          </cell>
          <cell r="G2010" t="str">
            <v>花果园校区</v>
          </cell>
          <cell r="H2010">
            <v>291.33</v>
          </cell>
          <cell r="I2010">
            <v>291.33</v>
          </cell>
          <cell r="J2010">
            <v>0</v>
          </cell>
          <cell r="K2010" t="str">
            <v>毁损</v>
          </cell>
          <cell r="L2010" t="str">
            <v>A7-6101</v>
          </cell>
          <cell r="M2010" t="str">
            <v>唐莉莉</v>
          </cell>
          <cell r="N2010" t="str">
            <v>电子商务系</v>
          </cell>
        </row>
        <row r="2011">
          <cell r="B2011" t="str">
            <v>JJ2001000145</v>
          </cell>
          <cell r="C2011" t="str">
            <v>课桌</v>
          </cell>
          <cell r="D2011">
            <v>1</v>
          </cell>
          <cell r="E2011" t="str">
            <v>待完善</v>
          </cell>
          <cell r="F2011">
            <v>37139</v>
          </cell>
          <cell r="G2011" t="str">
            <v>花果园校区</v>
          </cell>
          <cell r="H2011">
            <v>291.33</v>
          </cell>
          <cell r="I2011">
            <v>291.33</v>
          </cell>
          <cell r="J2011">
            <v>0</v>
          </cell>
          <cell r="K2011" t="str">
            <v>毁损</v>
          </cell>
          <cell r="L2011" t="str">
            <v>A7-6101</v>
          </cell>
          <cell r="M2011" t="str">
            <v>唐莉莉</v>
          </cell>
          <cell r="N2011" t="str">
            <v>电子商务系</v>
          </cell>
        </row>
        <row r="2012">
          <cell r="B2012" t="str">
            <v>JJ2001000146</v>
          </cell>
          <cell r="C2012" t="str">
            <v>课桌</v>
          </cell>
          <cell r="D2012">
            <v>1</v>
          </cell>
          <cell r="E2012" t="str">
            <v>待完善</v>
          </cell>
          <cell r="F2012">
            <v>37139</v>
          </cell>
          <cell r="G2012" t="str">
            <v>花果园校区</v>
          </cell>
          <cell r="H2012">
            <v>291.33</v>
          </cell>
          <cell r="I2012">
            <v>291.33</v>
          </cell>
          <cell r="J2012">
            <v>0</v>
          </cell>
          <cell r="K2012" t="str">
            <v>毁损</v>
          </cell>
          <cell r="L2012" t="str">
            <v>A7-6101</v>
          </cell>
          <cell r="M2012" t="str">
            <v>唐莉莉</v>
          </cell>
          <cell r="N2012" t="str">
            <v>电子商务系</v>
          </cell>
        </row>
        <row r="2013">
          <cell r="B2013" t="str">
            <v>JJ2001000147</v>
          </cell>
          <cell r="C2013" t="str">
            <v>课桌</v>
          </cell>
          <cell r="D2013">
            <v>1</v>
          </cell>
          <cell r="E2013" t="str">
            <v>待完善</v>
          </cell>
          <cell r="F2013">
            <v>37139</v>
          </cell>
          <cell r="G2013" t="str">
            <v>花果园校区</v>
          </cell>
          <cell r="H2013">
            <v>291.33</v>
          </cell>
          <cell r="I2013">
            <v>291.33</v>
          </cell>
          <cell r="J2013">
            <v>0</v>
          </cell>
          <cell r="K2013" t="str">
            <v>毁损</v>
          </cell>
          <cell r="L2013" t="str">
            <v>A7-6101</v>
          </cell>
          <cell r="M2013" t="str">
            <v>唐莉莉</v>
          </cell>
          <cell r="N2013" t="str">
            <v>电子商务系</v>
          </cell>
        </row>
        <row r="2014">
          <cell r="B2014" t="str">
            <v>JJ2001000148</v>
          </cell>
          <cell r="C2014" t="str">
            <v>课桌</v>
          </cell>
          <cell r="D2014">
            <v>1</v>
          </cell>
          <cell r="E2014" t="str">
            <v>待完善</v>
          </cell>
          <cell r="F2014">
            <v>37139</v>
          </cell>
          <cell r="G2014" t="str">
            <v>花果园校区</v>
          </cell>
          <cell r="H2014">
            <v>291.33</v>
          </cell>
          <cell r="I2014">
            <v>291.33</v>
          </cell>
          <cell r="J2014">
            <v>0</v>
          </cell>
          <cell r="K2014" t="str">
            <v>毁损</v>
          </cell>
          <cell r="L2014" t="str">
            <v>A7-6101</v>
          </cell>
          <cell r="M2014" t="str">
            <v>唐莉莉</v>
          </cell>
          <cell r="N2014" t="str">
            <v>电子商务系</v>
          </cell>
        </row>
        <row r="2015">
          <cell r="B2015" t="str">
            <v>JJ2001000149</v>
          </cell>
          <cell r="C2015" t="str">
            <v>课桌</v>
          </cell>
          <cell r="D2015">
            <v>1</v>
          </cell>
          <cell r="E2015" t="str">
            <v>待完善</v>
          </cell>
          <cell r="F2015">
            <v>37139</v>
          </cell>
          <cell r="G2015" t="str">
            <v>花果园校区</v>
          </cell>
          <cell r="H2015">
            <v>291.33</v>
          </cell>
          <cell r="I2015">
            <v>291.33</v>
          </cell>
          <cell r="J2015">
            <v>0</v>
          </cell>
          <cell r="K2015" t="str">
            <v>毁损</v>
          </cell>
          <cell r="L2015" t="str">
            <v>A7-6101</v>
          </cell>
          <cell r="M2015" t="str">
            <v>唐莉莉</v>
          </cell>
          <cell r="N2015" t="str">
            <v>电子商务系</v>
          </cell>
        </row>
        <row r="2016">
          <cell r="B2016" t="str">
            <v>JJ2001000150</v>
          </cell>
          <cell r="C2016" t="str">
            <v>课桌</v>
          </cell>
          <cell r="D2016">
            <v>1</v>
          </cell>
          <cell r="E2016" t="str">
            <v>待完善</v>
          </cell>
          <cell r="F2016">
            <v>37139</v>
          </cell>
          <cell r="G2016" t="str">
            <v>花果园校区</v>
          </cell>
          <cell r="H2016">
            <v>291.33</v>
          </cell>
          <cell r="I2016">
            <v>291.33</v>
          </cell>
          <cell r="J2016">
            <v>0</v>
          </cell>
          <cell r="K2016" t="str">
            <v>毁损</v>
          </cell>
          <cell r="L2016" t="str">
            <v>A7-6101</v>
          </cell>
          <cell r="M2016" t="str">
            <v>唐莉莉</v>
          </cell>
          <cell r="N2016" t="str">
            <v>电子商务系</v>
          </cell>
        </row>
        <row r="2017">
          <cell r="B2017" t="str">
            <v>JJ2001000151</v>
          </cell>
          <cell r="C2017" t="str">
            <v>课桌</v>
          </cell>
          <cell r="D2017">
            <v>1</v>
          </cell>
          <cell r="E2017" t="str">
            <v>待完善</v>
          </cell>
          <cell r="F2017">
            <v>37139</v>
          </cell>
          <cell r="G2017" t="str">
            <v>花果园校区</v>
          </cell>
          <cell r="H2017">
            <v>291.33</v>
          </cell>
          <cell r="I2017">
            <v>291.33</v>
          </cell>
          <cell r="J2017">
            <v>0</v>
          </cell>
          <cell r="K2017" t="str">
            <v>毁损</v>
          </cell>
          <cell r="L2017" t="str">
            <v>A7-6101</v>
          </cell>
          <cell r="M2017" t="str">
            <v>唐莉莉</v>
          </cell>
          <cell r="N2017" t="str">
            <v>电子商务系</v>
          </cell>
        </row>
        <row r="2018">
          <cell r="B2018" t="str">
            <v>JJ2001000152</v>
          </cell>
          <cell r="C2018" t="str">
            <v>课桌</v>
          </cell>
          <cell r="D2018">
            <v>1</v>
          </cell>
          <cell r="E2018" t="str">
            <v>待完善</v>
          </cell>
          <cell r="F2018">
            <v>37139</v>
          </cell>
          <cell r="G2018" t="str">
            <v>花果园校区</v>
          </cell>
          <cell r="H2018">
            <v>291.33</v>
          </cell>
          <cell r="I2018">
            <v>291.33</v>
          </cell>
          <cell r="J2018">
            <v>0</v>
          </cell>
          <cell r="K2018" t="str">
            <v>闲置</v>
          </cell>
          <cell r="L2018" t="str">
            <v>A3 5-5-8教室</v>
          </cell>
          <cell r="M2018" t="str">
            <v>李兴梅</v>
          </cell>
          <cell r="N2018" t="str">
            <v>电子商务系</v>
          </cell>
        </row>
        <row r="2019">
          <cell r="B2019" t="str">
            <v>JJ2001000153</v>
          </cell>
          <cell r="C2019" t="str">
            <v>课桌</v>
          </cell>
          <cell r="D2019">
            <v>1</v>
          </cell>
          <cell r="E2019" t="str">
            <v>待完善</v>
          </cell>
          <cell r="F2019">
            <v>37139</v>
          </cell>
          <cell r="G2019" t="str">
            <v>花果园校区</v>
          </cell>
          <cell r="H2019">
            <v>291.33</v>
          </cell>
          <cell r="I2019">
            <v>291.33</v>
          </cell>
          <cell r="J2019">
            <v>0</v>
          </cell>
          <cell r="K2019" t="str">
            <v>闲置</v>
          </cell>
          <cell r="L2019" t="str">
            <v>A3 5-5-8教室</v>
          </cell>
          <cell r="M2019" t="str">
            <v>李兴梅</v>
          </cell>
          <cell r="N2019" t="str">
            <v>电子商务系</v>
          </cell>
        </row>
        <row r="2020">
          <cell r="B2020" t="str">
            <v>JJ2001000154</v>
          </cell>
          <cell r="C2020" t="str">
            <v>课桌</v>
          </cell>
          <cell r="D2020">
            <v>1</v>
          </cell>
          <cell r="E2020" t="str">
            <v>待完善</v>
          </cell>
          <cell r="F2020">
            <v>37139</v>
          </cell>
          <cell r="G2020" t="str">
            <v>花果园校区</v>
          </cell>
          <cell r="H2020">
            <v>291.33</v>
          </cell>
          <cell r="I2020">
            <v>291.33</v>
          </cell>
          <cell r="J2020">
            <v>0</v>
          </cell>
          <cell r="K2020" t="str">
            <v>闲置</v>
          </cell>
          <cell r="L2020" t="str">
            <v>A3 5-5-9教室</v>
          </cell>
          <cell r="M2020" t="str">
            <v>赵梅芳</v>
          </cell>
          <cell r="N2020" t="str">
            <v>电子商务系</v>
          </cell>
        </row>
        <row r="2021">
          <cell r="B2021" t="str">
            <v>JJ2001000155</v>
          </cell>
          <cell r="C2021" t="str">
            <v>课桌</v>
          </cell>
          <cell r="D2021">
            <v>1</v>
          </cell>
          <cell r="E2021" t="str">
            <v>待完善</v>
          </cell>
          <cell r="F2021">
            <v>37139</v>
          </cell>
          <cell r="G2021" t="str">
            <v>花果园校区</v>
          </cell>
          <cell r="H2021">
            <v>291.33</v>
          </cell>
          <cell r="I2021">
            <v>291.33</v>
          </cell>
          <cell r="J2021">
            <v>0</v>
          </cell>
          <cell r="K2021" t="str">
            <v>闲置</v>
          </cell>
          <cell r="L2021" t="str">
            <v>A3 5-5-9教室</v>
          </cell>
          <cell r="M2021" t="str">
            <v>赵梅芳</v>
          </cell>
          <cell r="N2021" t="str">
            <v>电子商务系</v>
          </cell>
        </row>
        <row r="2022">
          <cell r="B2022" t="str">
            <v>JJ2001000156</v>
          </cell>
          <cell r="C2022" t="str">
            <v>课桌</v>
          </cell>
          <cell r="D2022">
            <v>1</v>
          </cell>
          <cell r="E2022" t="str">
            <v>待完善</v>
          </cell>
          <cell r="F2022">
            <v>37139</v>
          </cell>
          <cell r="G2022" t="str">
            <v>花果园校区</v>
          </cell>
          <cell r="H2022">
            <v>291.33</v>
          </cell>
          <cell r="I2022">
            <v>291.33</v>
          </cell>
          <cell r="J2022">
            <v>0</v>
          </cell>
          <cell r="K2022" t="str">
            <v>闲置</v>
          </cell>
          <cell r="L2022" t="str">
            <v>A3 5-5-9教室</v>
          </cell>
          <cell r="M2022" t="str">
            <v>赵梅芳</v>
          </cell>
          <cell r="N2022" t="str">
            <v>电子商务系</v>
          </cell>
        </row>
        <row r="2023">
          <cell r="B2023" t="str">
            <v>JJ2001000157</v>
          </cell>
          <cell r="C2023" t="str">
            <v>课桌</v>
          </cell>
          <cell r="D2023">
            <v>1</v>
          </cell>
          <cell r="E2023" t="str">
            <v>待完善</v>
          </cell>
          <cell r="F2023">
            <v>37139</v>
          </cell>
          <cell r="G2023" t="str">
            <v>花果园校区</v>
          </cell>
          <cell r="H2023">
            <v>291.33</v>
          </cell>
          <cell r="I2023">
            <v>291.33</v>
          </cell>
          <cell r="J2023">
            <v>0</v>
          </cell>
          <cell r="K2023" t="str">
            <v>闲置</v>
          </cell>
          <cell r="L2023" t="str">
            <v>A3 5-5-9教室</v>
          </cell>
          <cell r="M2023" t="str">
            <v>赵梅芳</v>
          </cell>
          <cell r="N2023" t="str">
            <v>电子商务系</v>
          </cell>
        </row>
        <row r="2024">
          <cell r="B2024" t="str">
            <v>JJ2001000158</v>
          </cell>
          <cell r="C2024" t="str">
            <v>课桌</v>
          </cell>
          <cell r="D2024">
            <v>1</v>
          </cell>
          <cell r="E2024" t="str">
            <v>待完善</v>
          </cell>
          <cell r="F2024">
            <v>37139</v>
          </cell>
          <cell r="G2024" t="str">
            <v>花果园校区</v>
          </cell>
          <cell r="H2024">
            <v>291.33</v>
          </cell>
          <cell r="I2024">
            <v>291.33</v>
          </cell>
          <cell r="J2024">
            <v>0</v>
          </cell>
          <cell r="K2024" t="str">
            <v>闲置</v>
          </cell>
          <cell r="L2024" t="str">
            <v>A3 5-5-9教室</v>
          </cell>
          <cell r="M2024" t="str">
            <v>赵梅芳</v>
          </cell>
          <cell r="N2024" t="str">
            <v>电子商务系</v>
          </cell>
        </row>
        <row r="2025">
          <cell r="B2025" t="str">
            <v>JJ2001000159</v>
          </cell>
          <cell r="C2025" t="str">
            <v>办公桌</v>
          </cell>
          <cell r="D2025">
            <v>1</v>
          </cell>
          <cell r="E2025" t="str">
            <v>待完善</v>
          </cell>
          <cell r="F2025">
            <v>37132</v>
          </cell>
          <cell r="G2025" t="str">
            <v>花果园校区</v>
          </cell>
          <cell r="H2025">
            <v>250</v>
          </cell>
          <cell r="I2025">
            <v>250</v>
          </cell>
          <cell r="J2025">
            <v>0</v>
          </cell>
          <cell r="K2025" t="str">
            <v>闲置</v>
          </cell>
          <cell r="L2025" t="str">
            <v>花果园校区礼堂旁办公室</v>
          </cell>
          <cell r="M2025" t="str">
            <v>贵州省电子商务学校</v>
          </cell>
          <cell r="N2025" t="str">
            <v>花果园校区</v>
          </cell>
        </row>
        <row r="2026">
          <cell r="B2026" t="str">
            <v>JJ2001000160</v>
          </cell>
          <cell r="C2026" t="str">
            <v>办公桌</v>
          </cell>
          <cell r="D2026">
            <v>1</v>
          </cell>
          <cell r="E2026" t="str">
            <v>待完善</v>
          </cell>
          <cell r="F2026">
            <v>37132</v>
          </cell>
          <cell r="G2026" t="str">
            <v>花果园校区</v>
          </cell>
          <cell r="H2026">
            <v>250</v>
          </cell>
          <cell r="I2026">
            <v>250</v>
          </cell>
          <cell r="J2026">
            <v>0</v>
          </cell>
          <cell r="K2026" t="str">
            <v>闲置</v>
          </cell>
          <cell r="L2026" t="str">
            <v>花果园校区一教一楼阅览室</v>
          </cell>
          <cell r="M2026" t="str">
            <v>贵州省电子商务学校</v>
          </cell>
          <cell r="N2026" t="str">
            <v>花果园校区</v>
          </cell>
        </row>
        <row r="2027">
          <cell r="B2027" t="str">
            <v>JJ2000000001</v>
          </cell>
          <cell r="C2027" t="str">
            <v>铁楼梯</v>
          </cell>
          <cell r="D2027">
            <v>1</v>
          </cell>
          <cell r="E2027" t="str">
            <v>待完善</v>
          </cell>
          <cell r="F2027">
            <v>36872</v>
          </cell>
          <cell r="G2027" t="str">
            <v>花果园校区</v>
          </cell>
          <cell r="H2027">
            <v>1500</v>
          </cell>
          <cell r="I2027">
            <v>1500</v>
          </cell>
          <cell r="J2027">
            <v>0</v>
          </cell>
          <cell r="K2027" t="str">
            <v>未见实物</v>
          </cell>
        </row>
        <row r="2027">
          <cell r="M2027" t="str">
            <v>李正荣</v>
          </cell>
          <cell r="N2027" t="str">
            <v>总务科</v>
          </cell>
        </row>
        <row r="2028">
          <cell r="B2028" t="str">
            <v>JJ1999000001</v>
          </cell>
          <cell r="C2028" t="str">
            <v>六层双面展存架</v>
          </cell>
          <cell r="D2028">
            <v>1</v>
          </cell>
          <cell r="E2028" t="str">
            <v>待完善</v>
          </cell>
          <cell r="F2028">
            <v>36508</v>
          </cell>
          <cell r="G2028" t="str">
            <v>花果园校区</v>
          </cell>
          <cell r="H2028">
            <v>940</v>
          </cell>
          <cell r="I2028">
            <v>940</v>
          </cell>
          <cell r="J2028">
            <v>0</v>
          </cell>
          <cell r="K2028" t="str">
            <v>闲置</v>
          </cell>
          <cell r="L2028" t="str">
            <v>花果园校区一教阅览室</v>
          </cell>
          <cell r="M2028" t="str">
            <v>贵州省电子商务学校</v>
          </cell>
          <cell r="N2028" t="str">
            <v>图书馆</v>
          </cell>
        </row>
        <row r="2029">
          <cell r="B2029" t="str">
            <v>JJ1999000002</v>
          </cell>
          <cell r="C2029" t="str">
            <v>六层双面展存架</v>
          </cell>
          <cell r="D2029">
            <v>1</v>
          </cell>
          <cell r="E2029" t="str">
            <v>待完善</v>
          </cell>
          <cell r="F2029">
            <v>36508</v>
          </cell>
          <cell r="G2029" t="str">
            <v>花果园校区</v>
          </cell>
          <cell r="H2029">
            <v>940</v>
          </cell>
          <cell r="I2029">
            <v>940</v>
          </cell>
          <cell r="J2029">
            <v>0</v>
          </cell>
          <cell r="K2029" t="str">
            <v>闲置</v>
          </cell>
          <cell r="L2029" t="str">
            <v>花果园校区一教阅览室</v>
          </cell>
          <cell r="M2029" t="str">
            <v>贵州省电子商务学校</v>
          </cell>
          <cell r="N2029" t="str">
            <v>图书馆</v>
          </cell>
        </row>
        <row r="2030">
          <cell r="B2030" t="str">
            <v>JJ1999000003</v>
          </cell>
          <cell r="C2030" t="str">
            <v>六层双面展存架</v>
          </cell>
          <cell r="D2030">
            <v>1</v>
          </cell>
          <cell r="E2030" t="str">
            <v>待完善</v>
          </cell>
          <cell r="F2030">
            <v>36508</v>
          </cell>
          <cell r="G2030" t="str">
            <v>花果园校区</v>
          </cell>
          <cell r="H2030">
            <v>940</v>
          </cell>
          <cell r="I2030">
            <v>940</v>
          </cell>
          <cell r="J2030">
            <v>0</v>
          </cell>
          <cell r="K2030" t="str">
            <v>闲置</v>
          </cell>
          <cell r="L2030" t="str">
            <v>花果园校区一教阅览室</v>
          </cell>
          <cell r="M2030" t="str">
            <v>贵州省电子商务学校</v>
          </cell>
          <cell r="N2030" t="str">
            <v>图书馆</v>
          </cell>
        </row>
        <row r="2031">
          <cell r="B2031" t="str">
            <v>JJ1999000004</v>
          </cell>
          <cell r="C2031" t="str">
            <v>阅览桌</v>
          </cell>
          <cell r="D2031">
            <v>1</v>
          </cell>
          <cell r="E2031" t="str">
            <v>待完善</v>
          </cell>
          <cell r="F2031">
            <v>36508</v>
          </cell>
          <cell r="G2031" t="str">
            <v>花果园校区</v>
          </cell>
          <cell r="H2031">
            <v>450</v>
          </cell>
          <cell r="I2031">
            <v>450</v>
          </cell>
          <cell r="J2031">
            <v>0</v>
          </cell>
          <cell r="K2031" t="str">
            <v>毁损</v>
          </cell>
          <cell r="L2031" t="str">
            <v>弘商楼图书馆四楼北区</v>
          </cell>
          <cell r="M2031" t="str">
            <v>图书馆</v>
          </cell>
          <cell r="N2031" t="str">
            <v>图书馆</v>
          </cell>
        </row>
        <row r="2032">
          <cell r="B2032" t="str">
            <v>JJ1999000005</v>
          </cell>
          <cell r="C2032" t="str">
            <v>六层双面展存架</v>
          </cell>
          <cell r="D2032">
            <v>1</v>
          </cell>
          <cell r="E2032" t="str">
            <v>待完善</v>
          </cell>
          <cell r="F2032">
            <v>36508</v>
          </cell>
          <cell r="G2032" t="str">
            <v>花果园校区</v>
          </cell>
          <cell r="H2032">
            <v>940</v>
          </cell>
          <cell r="I2032">
            <v>940</v>
          </cell>
          <cell r="J2032">
            <v>0</v>
          </cell>
          <cell r="K2032" t="str">
            <v>闲置</v>
          </cell>
          <cell r="L2032" t="str">
            <v>花果园校区一教阅览室</v>
          </cell>
          <cell r="M2032" t="str">
            <v>贵州省电子商务学校</v>
          </cell>
          <cell r="N2032" t="str">
            <v>图书馆</v>
          </cell>
        </row>
        <row r="2033">
          <cell r="B2033" t="str">
            <v>JJ1999000006</v>
          </cell>
          <cell r="C2033" t="str">
            <v>六层双面展存架</v>
          </cell>
          <cell r="D2033">
            <v>1</v>
          </cell>
          <cell r="E2033" t="str">
            <v>待完善</v>
          </cell>
          <cell r="F2033">
            <v>36508</v>
          </cell>
          <cell r="G2033" t="str">
            <v>花果园校区</v>
          </cell>
          <cell r="H2033">
            <v>940</v>
          </cell>
          <cell r="I2033">
            <v>940</v>
          </cell>
          <cell r="J2033">
            <v>0</v>
          </cell>
          <cell r="K2033" t="str">
            <v>闲置</v>
          </cell>
          <cell r="L2033" t="str">
            <v>花果园校区一教阅览室</v>
          </cell>
          <cell r="M2033" t="str">
            <v>贵州省电子商务学校</v>
          </cell>
          <cell r="N2033" t="str">
            <v>图书馆</v>
          </cell>
        </row>
        <row r="2034">
          <cell r="B2034" t="str">
            <v>JJ1999000007</v>
          </cell>
          <cell r="C2034" t="str">
            <v>阅览桌</v>
          </cell>
          <cell r="D2034">
            <v>1</v>
          </cell>
          <cell r="E2034" t="str">
            <v>待完善</v>
          </cell>
          <cell r="F2034">
            <v>36508</v>
          </cell>
          <cell r="G2034" t="str">
            <v>花果园校区</v>
          </cell>
          <cell r="H2034">
            <v>450</v>
          </cell>
          <cell r="I2034">
            <v>450</v>
          </cell>
          <cell r="J2034">
            <v>0</v>
          </cell>
          <cell r="K2034" t="str">
            <v>毁损</v>
          </cell>
          <cell r="L2034" t="str">
            <v>弘商楼图书馆四楼北区</v>
          </cell>
          <cell r="M2034" t="str">
            <v>图书馆</v>
          </cell>
          <cell r="N2034" t="str">
            <v>图书馆</v>
          </cell>
        </row>
        <row r="2035">
          <cell r="B2035" t="str">
            <v>JJ1999000008</v>
          </cell>
          <cell r="C2035" t="str">
            <v>阅览桌</v>
          </cell>
          <cell r="D2035">
            <v>1</v>
          </cell>
          <cell r="E2035" t="str">
            <v>待完善</v>
          </cell>
          <cell r="F2035">
            <v>36508</v>
          </cell>
          <cell r="G2035" t="str">
            <v>花果园校区</v>
          </cell>
          <cell r="H2035">
            <v>450</v>
          </cell>
          <cell r="I2035">
            <v>450</v>
          </cell>
          <cell r="J2035">
            <v>0</v>
          </cell>
          <cell r="K2035" t="str">
            <v>闲置</v>
          </cell>
          <cell r="L2035" t="str">
            <v>花果园一教一楼阅览室</v>
          </cell>
          <cell r="M2035" t="str">
            <v>贵州省电子商务学校</v>
          </cell>
          <cell r="N2035" t="str">
            <v>图书馆</v>
          </cell>
        </row>
        <row r="2036">
          <cell r="B2036" t="str">
            <v>JJ1999000009</v>
          </cell>
          <cell r="C2036" t="str">
            <v>六层双面展存架</v>
          </cell>
          <cell r="D2036">
            <v>1</v>
          </cell>
          <cell r="E2036" t="str">
            <v>待完善</v>
          </cell>
          <cell r="F2036">
            <v>36508</v>
          </cell>
          <cell r="G2036" t="str">
            <v>花果园校区</v>
          </cell>
          <cell r="H2036">
            <v>940</v>
          </cell>
          <cell r="I2036">
            <v>940</v>
          </cell>
          <cell r="J2036">
            <v>0</v>
          </cell>
          <cell r="K2036" t="str">
            <v>闲置</v>
          </cell>
          <cell r="L2036" t="str">
            <v>花果园校区一教阅览室</v>
          </cell>
          <cell r="M2036" t="str">
            <v>贵州省电子商务学校</v>
          </cell>
          <cell r="N2036" t="str">
            <v>图书馆</v>
          </cell>
        </row>
        <row r="2037">
          <cell r="B2037" t="str">
            <v>JJ1999000010</v>
          </cell>
          <cell r="C2037" t="str">
            <v>六层双面展存架</v>
          </cell>
          <cell r="D2037">
            <v>1</v>
          </cell>
          <cell r="E2037" t="str">
            <v>待完善</v>
          </cell>
          <cell r="F2037">
            <v>36508</v>
          </cell>
          <cell r="G2037" t="str">
            <v>花果园校区</v>
          </cell>
          <cell r="H2037">
            <v>940</v>
          </cell>
          <cell r="I2037">
            <v>940</v>
          </cell>
          <cell r="J2037">
            <v>0</v>
          </cell>
          <cell r="K2037" t="str">
            <v>闲置</v>
          </cell>
          <cell r="L2037" t="str">
            <v>花果园校区一教阅览室</v>
          </cell>
          <cell r="M2037" t="str">
            <v>贵州省电子商务学校</v>
          </cell>
          <cell r="N2037" t="str">
            <v>图书馆</v>
          </cell>
        </row>
        <row r="2038">
          <cell r="B2038" t="str">
            <v>JJ1999000011</v>
          </cell>
          <cell r="C2038" t="str">
            <v>六层双面展存架</v>
          </cell>
          <cell r="D2038">
            <v>1</v>
          </cell>
          <cell r="E2038" t="str">
            <v>待完善</v>
          </cell>
          <cell r="F2038">
            <v>36508</v>
          </cell>
          <cell r="G2038" t="str">
            <v>花果园校区</v>
          </cell>
          <cell r="H2038">
            <v>940</v>
          </cell>
          <cell r="I2038">
            <v>940</v>
          </cell>
          <cell r="J2038">
            <v>0</v>
          </cell>
          <cell r="K2038" t="str">
            <v>闲置</v>
          </cell>
          <cell r="L2038" t="str">
            <v>花果园校区一教阅览室</v>
          </cell>
          <cell r="M2038" t="str">
            <v>贵州省电子商务学校</v>
          </cell>
          <cell r="N2038" t="str">
            <v>图书馆</v>
          </cell>
        </row>
        <row r="2039">
          <cell r="B2039" t="str">
            <v>JJ1999000012</v>
          </cell>
          <cell r="C2039" t="str">
            <v>阅览桌</v>
          </cell>
          <cell r="D2039">
            <v>1</v>
          </cell>
          <cell r="E2039" t="str">
            <v>待完善</v>
          </cell>
          <cell r="F2039">
            <v>36508</v>
          </cell>
          <cell r="G2039" t="str">
            <v>花果园校区</v>
          </cell>
          <cell r="H2039">
            <v>450</v>
          </cell>
          <cell r="I2039">
            <v>450</v>
          </cell>
          <cell r="J2039">
            <v>0</v>
          </cell>
          <cell r="K2039" t="str">
            <v>闲置</v>
          </cell>
          <cell r="L2039" t="str">
            <v>花果园一教一楼阅览室</v>
          </cell>
          <cell r="M2039" t="str">
            <v>贵州省电子商务学校</v>
          </cell>
          <cell r="N2039" t="str">
            <v>图书馆</v>
          </cell>
        </row>
        <row r="2040">
          <cell r="B2040" t="str">
            <v>JJ1999000017</v>
          </cell>
          <cell r="C2040" t="str">
            <v>电视柜</v>
          </cell>
          <cell r="D2040">
            <v>1</v>
          </cell>
          <cell r="E2040" t="str">
            <v>待完善</v>
          </cell>
          <cell r="F2040">
            <v>36465</v>
          </cell>
          <cell r="G2040" t="str">
            <v>花果园校区</v>
          </cell>
          <cell r="H2040">
            <v>700</v>
          </cell>
          <cell r="I2040">
            <v>700</v>
          </cell>
          <cell r="J2040">
            <v>0</v>
          </cell>
          <cell r="K2040" t="str">
            <v>毁损</v>
          </cell>
          <cell r="L2040" t="str">
            <v>致真楼625</v>
          </cell>
          <cell r="M2040" t="str">
            <v>继续教育与技能鉴定中心</v>
          </cell>
          <cell r="N2040" t="str">
            <v>继续教育中心</v>
          </cell>
        </row>
        <row r="2041">
          <cell r="B2041" t="str">
            <v>JJ1999000089</v>
          </cell>
          <cell r="C2041" t="str">
            <v>铁床</v>
          </cell>
          <cell r="D2041">
            <v>1</v>
          </cell>
          <cell r="E2041" t="str">
            <v>待完善</v>
          </cell>
          <cell r="F2041">
            <v>36404</v>
          </cell>
          <cell r="G2041" t="str">
            <v>花果园校区</v>
          </cell>
          <cell r="H2041">
            <v>250</v>
          </cell>
          <cell r="I2041">
            <v>250</v>
          </cell>
          <cell r="J2041">
            <v>0</v>
          </cell>
          <cell r="K2041" t="str">
            <v>闲置</v>
          </cell>
          <cell r="L2041" t="str">
            <v>花果园校区</v>
          </cell>
          <cell r="M2041" t="str">
            <v>贵州省电子商务学校</v>
          </cell>
          <cell r="N2041" t="str">
            <v>学生处（宿管科）</v>
          </cell>
        </row>
        <row r="2042">
          <cell r="B2042" t="str">
            <v>JJ1999000090</v>
          </cell>
          <cell r="C2042" t="str">
            <v>铁床</v>
          </cell>
          <cell r="D2042">
            <v>1</v>
          </cell>
          <cell r="E2042" t="str">
            <v>待完善</v>
          </cell>
          <cell r="F2042">
            <v>36404</v>
          </cell>
          <cell r="G2042" t="str">
            <v>花果园校区</v>
          </cell>
          <cell r="H2042">
            <v>250</v>
          </cell>
          <cell r="I2042">
            <v>250</v>
          </cell>
          <cell r="J2042">
            <v>0</v>
          </cell>
          <cell r="K2042" t="str">
            <v>闲置</v>
          </cell>
          <cell r="L2042" t="str">
            <v>花果园校区</v>
          </cell>
          <cell r="M2042" t="str">
            <v>贵州省电子商务学校</v>
          </cell>
          <cell r="N2042" t="str">
            <v>学生处（宿管科）</v>
          </cell>
        </row>
        <row r="2043">
          <cell r="B2043" t="str">
            <v>JJ1999000091</v>
          </cell>
          <cell r="C2043" t="str">
            <v>铁床</v>
          </cell>
          <cell r="D2043">
            <v>1</v>
          </cell>
          <cell r="E2043" t="str">
            <v>待完善</v>
          </cell>
          <cell r="F2043">
            <v>36404</v>
          </cell>
          <cell r="G2043" t="str">
            <v>花果园校区</v>
          </cell>
          <cell r="H2043">
            <v>250</v>
          </cell>
          <cell r="I2043">
            <v>250</v>
          </cell>
          <cell r="J2043">
            <v>0</v>
          </cell>
          <cell r="K2043" t="str">
            <v>闲置</v>
          </cell>
          <cell r="L2043" t="str">
            <v>花果园校区</v>
          </cell>
          <cell r="M2043" t="str">
            <v>贵州省电子商务学校</v>
          </cell>
          <cell r="N2043" t="str">
            <v>学生处（宿管科）</v>
          </cell>
        </row>
        <row r="2044">
          <cell r="B2044" t="str">
            <v>JJ1999000092</v>
          </cell>
          <cell r="C2044" t="str">
            <v>铁床</v>
          </cell>
          <cell r="D2044">
            <v>1</v>
          </cell>
          <cell r="E2044" t="str">
            <v>待完善</v>
          </cell>
          <cell r="F2044">
            <v>36404</v>
          </cell>
          <cell r="G2044" t="str">
            <v>花果园校区</v>
          </cell>
          <cell r="H2044">
            <v>250</v>
          </cell>
          <cell r="I2044">
            <v>250</v>
          </cell>
          <cell r="J2044">
            <v>0</v>
          </cell>
          <cell r="K2044" t="str">
            <v>闲置</v>
          </cell>
          <cell r="L2044" t="str">
            <v>花果园校区</v>
          </cell>
          <cell r="M2044" t="str">
            <v>贵州省电子商务学校</v>
          </cell>
          <cell r="N2044" t="str">
            <v>学生处（宿管科）</v>
          </cell>
        </row>
        <row r="2045">
          <cell r="B2045" t="str">
            <v>JJ1999000093</v>
          </cell>
          <cell r="C2045" t="str">
            <v>铁床</v>
          </cell>
          <cell r="D2045">
            <v>1</v>
          </cell>
          <cell r="E2045" t="str">
            <v>待完善</v>
          </cell>
          <cell r="F2045">
            <v>36404</v>
          </cell>
          <cell r="G2045" t="str">
            <v>花果园校区</v>
          </cell>
          <cell r="H2045">
            <v>250</v>
          </cell>
          <cell r="I2045">
            <v>250</v>
          </cell>
          <cell r="J2045">
            <v>0</v>
          </cell>
          <cell r="K2045" t="str">
            <v>闲置</v>
          </cell>
          <cell r="L2045" t="str">
            <v>花果园校区</v>
          </cell>
          <cell r="M2045" t="str">
            <v>贵州省电子商务学校</v>
          </cell>
          <cell r="N2045" t="str">
            <v>学生处（宿管科）</v>
          </cell>
        </row>
        <row r="2046">
          <cell r="B2046" t="str">
            <v>JJ1999000094</v>
          </cell>
          <cell r="C2046" t="str">
            <v>铁床</v>
          </cell>
          <cell r="D2046">
            <v>1</v>
          </cell>
          <cell r="E2046" t="str">
            <v>待完善</v>
          </cell>
          <cell r="F2046">
            <v>36404</v>
          </cell>
          <cell r="G2046" t="str">
            <v>花果园校区</v>
          </cell>
          <cell r="H2046">
            <v>250</v>
          </cell>
          <cell r="I2046">
            <v>250</v>
          </cell>
          <cell r="J2046">
            <v>0</v>
          </cell>
          <cell r="K2046" t="str">
            <v>闲置</v>
          </cell>
          <cell r="L2046" t="str">
            <v>花果园校区</v>
          </cell>
          <cell r="M2046" t="str">
            <v>贵州省电子商务学校</v>
          </cell>
          <cell r="N2046" t="str">
            <v>学生处（宿管科）</v>
          </cell>
        </row>
        <row r="2047">
          <cell r="B2047" t="str">
            <v>JJ1999000095</v>
          </cell>
          <cell r="C2047" t="str">
            <v>铁床</v>
          </cell>
          <cell r="D2047">
            <v>1</v>
          </cell>
          <cell r="E2047" t="str">
            <v>待完善</v>
          </cell>
          <cell r="F2047">
            <v>36404</v>
          </cell>
          <cell r="G2047" t="str">
            <v>花果园校区</v>
          </cell>
          <cell r="H2047">
            <v>250</v>
          </cell>
          <cell r="I2047">
            <v>250</v>
          </cell>
          <cell r="J2047">
            <v>0</v>
          </cell>
          <cell r="K2047" t="str">
            <v>闲置</v>
          </cell>
          <cell r="L2047" t="str">
            <v>花果园校区</v>
          </cell>
          <cell r="M2047" t="str">
            <v>贵州省电子商务学校</v>
          </cell>
          <cell r="N2047" t="str">
            <v>学生处（宿管科）</v>
          </cell>
        </row>
        <row r="2048">
          <cell r="B2048" t="str">
            <v>JJ1999000096</v>
          </cell>
          <cell r="C2048" t="str">
            <v>铁床</v>
          </cell>
          <cell r="D2048">
            <v>1</v>
          </cell>
          <cell r="E2048" t="str">
            <v>待完善</v>
          </cell>
          <cell r="F2048">
            <v>36404</v>
          </cell>
          <cell r="G2048" t="str">
            <v>花果园校区</v>
          </cell>
          <cell r="H2048">
            <v>250</v>
          </cell>
          <cell r="I2048">
            <v>250</v>
          </cell>
          <cell r="J2048">
            <v>0</v>
          </cell>
          <cell r="K2048" t="str">
            <v>闲置</v>
          </cell>
          <cell r="L2048" t="str">
            <v>花果园校区</v>
          </cell>
          <cell r="M2048" t="str">
            <v>贵州省电子商务学校</v>
          </cell>
          <cell r="N2048" t="str">
            <v>学生处（宿管科）</v>
          </cell>
        </row>
        <row r="2049">
          <cell r="B2049" t="str">
            <v>JJ1999000105</v>
          </cell>
          <cell r="C2049" t="str">
            <v>铁床</v>
          </cell>
          <cell r="D2049">
            <v>1</v>
          </cell>
          <cell r="E2049" t="str">
            <v>待完善</v>
          </cell>
          <cell r="F2049">
            <v>36404</v>
          </cell>
          <cell r="G2049" t="str">
            <v>花果园校区</v>
          </cell>
          <cell r="H2049">
            <v>250</v>
          </cell>
          <cell r="I2049">
            <v>250</v>
          </cell>
          <cell r="J2049">
            <v>0</v>
          </cell>
          <cell r="K2049" t="str">
            <v>闲置</v>
          </cell>
          <cell r="L2049" t="str">
            <v>花果园校区</v>
          </cell>
          <cell r="M2049" t="str">
            <v>贵州省电子商务学校</v>
          </cell>
          <cell r="N2049" t="str">
            <v>学生处（宿管科）</v>
          </cell>
        </row>
        <row r="2050">
          <cell r="B2050" t="str">
            <v>JJ1999000106</v>
          </cell>
          <cell r="C2050" t="str">
            <v>铁床</v>
          </cell>
          <cell r="D2050">
            <v>1</v>
          </cell>
          <cell r="E2050" t="str">
            <v>待完善</v>
          </cell>
          <cell r="F2050">
            <v>36404</v>
          </cell>
          <cell r="G2050" t="str">
            <v>花果园校区</v>
          </cell>
          <cell r="H2050">
            <v>250</v>
          </cell>
          <cell r="I2050">
            <v>250</v>
          </cell>
          <cell r="J2050">
            <v>0</v>
          </cell>
          <cell r="K2050" t="str">
            <v>闲置</v>
          </cell>
          <cell r="L2050" t="str">
            <v>花果园校区</v>
          </cell>
          <cell r="M2050" t="str">
            <v>贵州省电子商务学校</v>
          </cell>
          <cell r="N2050" t="str">
            <v>学生处（宿管科）</v>
          </cell>
        </row>
        <row r="2051">
          <cell r="B2051" t="str">
            <v>JJ1999000107</v>
          </cell>
          <cell r="C2051" t="str">
            <v>铁床</v>
          </cell>
          <cell r="D2051">
            <v>1</v>
          </cell>
          <cell r="E2051" t="str">
            <v>待完善</v>
          </cell>
          <cell r="F2051">
            <v>36404</v>
          </cell>
          <cell r="G2051" t="str">
            <v>花果园校区</v>
          </cell>
          <cell r="H2051">
            <v>250</v>
          </cell>
          <cell r="I2051">
            <v>250</v>
          </cell>
          <cell r="J2051">
            <v>0</v>
          </cell>
          <cell r="K2051" t="str">
            <v>闲置</v>
          </cell>
          <cell r="L2051" t="str">
            <v>花果园校区</v>
          </cell>
          <cell r="M2051" t="str">
            <v>贵州省电子商务学校</v>
          </cell>
          <cell r="N2051" t="str">
            <v>学生处（宿管科）</v>
          </cell>
        </row>
        <row r="2052">
          <cell r="B2052" t="str">
            <v>JJ1999000108</v>
          </cell>
          <cell r="C2052" t="str">
            <v>铁床</v>
          </cell>
          <cell r="D2052">
            <v>1</v>
          </cell>
          <cell r="E2052" t="str">
            <v>待完善</v>
          </cell>
          <cell r="F2052">
            <v>36404</v>
          </cell>
          <cell r="G2052" t="str">
            <v>花果园校区</v>
          </cell>
          <cell r="H2052">
            <v>250</v>
          </cell>
          <cell r="I2052">
            <v>250</v>
          </cell>
          <cell r="J2052">
            <v>0</v>
          </cell>
          <cell r="K2052" t="str">
            <v>闲置</v>
          </cell>
          <cell r="L2052" t="str">
            <v>花果园校区</v>
          </cell>
          <cell r="M2052" t="str">
            <v>贵州省电子商务学校</v>
          </cell>
          <cell r="N2052" t="str">
            <v>学生处（宿管科）</v>
          </cell>
        </row>
        <row r="2053">
          <cell r="B2053" t="str">
            <v>JJ1999000109</v>
          </cell>
          <cell r="C2053" t="str">
            <v>铁床</v>
          </cell>
          <cell r="D2053">
            <v>1</v>
          </cell>
          <cell r="E2053" t="str">
            <v>待完善</v>
          </cell>
          <cell r="F2053">
            <v>36404</v>
          </cell>
          <cell r="G2053" t="str">
            <v>花果园校区</v>
          </cell>
          <cell r="H2053">
            <v>250</v>
          </cell>
          <cell r="I2053">
            <v>250</v>
          </cell>
          <cell r="J2053">
            <v>0</v>
          </cell>
          <cell r="K2053" t="str">
            <v>闲置</v>
          </cell>
          <cell r="L2053" t="str">
            <v>花果园校区</v>
          </cell>
          <cell r="M2053" t="str">
            <v>贵州省电子商务学校</v>
          </cell>
          <cell r="N2053" t="str">
            <v>学生处（宿管科）</v>
          </cell>
        </row>
        <row r="2054">
          <cell r="B2054" t="str">
            <v>JJ1999000110</v>
          </cell>
          <cell r="C2054" t="str">
            <v>铁床</v>
          </cell>
          <cell r="D2054">
            <v>1</v>
          </cell>
          <cell r="E2054" t="str">
            <v>待完善</v>
          </cell>
          <cell r="F2054">
            <v>36404</v>
          </cell>
          <cell r="G2054" t="str">
            <v>花果园校区</v>
          </cell>
          <cell r="H2054">
            <v>250</v>
          </cell>
          <cell r="I2054">
            <v>250</v>
          </cell>
          <cell r="J2054">
            <v>0</v>
          </cell>
          <cell r="K2054" t="str">
            <v>闲置</v>
          </cell>
          <cell r="L2054" t="str">
            <v>花果园校区</v>
          </cell>
          <cell r="M2054" t="str">
            <v>贵州省电子商务学校</v>
          </cell>
          <cell r="N2054" t="str">
            <v>学生处（宿管科）</v>
          </cell>
        </row>
        <row r="2055">
          <cell r="B2055" t="str">
            <v>JJ1999000111</v>
          </cell>
          <cell r="C2055" t="str">
            <v>铁床</v>
          </cell>
          <cell r="D2055">
            <v>1</v>
          </cell>
          <cell r="E2055" t="str">
            <v>待完善</v>
          </cell>
          <cell r="F2055">
            <v>36404</v>
          </cell>
          <cell r="G2055" t="str">
            <v>花果园校区</v>
          </cell>
          <cell r="H2055">
            <v>250</v>
          </cell>
          <cell r="I2055">
            <v>250</v>
          </cell>
          <cell r="J2055">
            <v>0</v>
          </cell>
          <cell r="K2055" t="str">
            <v>闲置</v>
          </cell>
          <cell r="L2055" t="str">
            <v>花果园校区</v>
          </cell>
          <cell r="M2055" t="str">
            <v>贵州省电子商务学校</v>
          </cell>
          <cell r="N2055" t="str">
            <v>学生处（宿管科）</v>
          </cell>
        </row>
        <row r="2056">
          <cell r="B2056" t="str">
            <v>JJ1999000112</v>
          </cell>
          <cell r="C2056" t="str">
            <v>铁床</v>
          </cell>
          <cell r="D2056">
            <v>1</v>
          </cell>
          <cell r="E2056" t="str">
            <v>待完善</v>
          </cell>
          <cell r="F2056">
            <v>36404</v>
          </cell>
          <cell r="G2056" t="str">
            <v>花果园校区</v>
          </cell>
          <cell r="H2056">
            <v>250</v>
          </cell>
          <cell r="I2056">
            <v>250</v>
          </cell>
          <cell r="J2056">
            <v>0</v>
          </cell>
          <cell r="K2056" t="str">
            <v>闲置</v>
          </cell>
          <cell r="L2056" t="str">
            <v>花果园校区</v>
          </cell>
          <cell r="M2056" t="str">
            <v>贵州省电子商务学校</v>
          </cell>
          <cell r="N2056" t="str">
            <v>学生处（宿管科）</v>
          </cell>
        </row>
        <row r="2057">
          <cell r="B2057" t="str">
            <v>JJ1999000113</v>
          </cell>
          <cell r="C2057" t="str">
            <v>铁床</v>
          </cell>
          <cell r="D2057">
            <v>1</v>
          </cell>
          <cell r="E2057" t="str">
            <v>待完善</v>
          </cell>
          <cell r="F2057">
            <v>36404</v>
          </cell>
          <cell r="G2057" t="str">
            <v>花果园校区</v>
          </cell>
          <cell r="H2057">
            <v>250</v>
          </cell>
          <cell r="I2057">
            <v>250</v>
          </cell>
          <cell r="J2057">
            <v>0</v>
          </cell>
          <cell r="K2057" t="str">
            <v>闲置</v>
          </cell>
          <cell r="L2057" t="str">
            <v>花果园校区</v>
          </cell>
          <cell r="M2057" t="str">
            <v>贵州省电子商务学校</v>
          </cell>
          <cell r="N2057" t="str">
            <v>学生处（宿管科）</v>
          </cell>
        </row>
        <row r="2058">
          <cell r="B2058" t="str">
            <v>JJ1999000114</v>
          </cell>
          <cell r="C2058" t="str">
            <v>铁床</v>
          </cell>
          <cell r="D2058">
            <v>1</v>
          </cell>
          <cell r="E2058" t="str">
            <v>待完善</v>
          </cell>
          <cell r="F2058">
            <v>36404</v>
          </cell>
          <cell r="G2058" t="str">
            <v>花果园校区</v>
          </cell>
          <cell r="H2058">
            <v>250</v>
          </cell>
          <cell r="I2058">
            <v>250</v>
          </cell>
          <cell r="J2058">
            <v>0</v>
          </cell>
          <cell r="K2058" t="str">
            <v>闲置</v>
          </cell>
          <cell r="L2058" t="str">
            <v>花果园校区</v>
          </cell>
          <cell r="M2058" t="str">
            <v>贵州省电子商务学校</v>
          </cell>
          <cell r="N2058" t="str">
            <v>学生处（宿管科）</v>
          </cell>
        </row>
        <row r="2059">
          <cell r="B2059" t="str">
            <v>JJ1999000115</v>
          </cell>
          <cell r="C2059" t="str">
            <v>铁床</v>
          </cell>
          <cell r="D2059">
            <v>1</v>
          </cell>
          <cell r="E2059" t="str">
            <v>待完善</v>
          </cell>
          <cell r="F2059">
            <v>36404</v>
          </cell>
          <cell r="G2059" t="str">
            <v>花果园校区</v>
          </cell>
          <cell r="H2059">
            <v>250</v>
          </cell>
          <cell r="I2059">
            <v>250</v>
          </cell>
          <cell r="J2059">
            <v>0</v>
          </cell>
          <cell r="K2059" t="str">
            <v>闲置</v>
          </cell>
          <cell r="L2059" t="str">
            <v>花果园校区</v>
          </cell>
          <cell r="M2059" t="str">
            <v>贵州省电子商务学校</v>
          </cell>
          <cell r="N2059" t="str">
            <v>学生处（宿管科）</v>
          </cell>
        </row>
        <row r="2060">
          <cell r="B2060" t="str">
            <v>JJ1999000116</v>
          </cell>
          <cell r="C2060" t="str">
            <v>铁床</v>
          </cell>
          <cell r="D2060">
            <v>1</v>
          </cell>
          <cell r="E2060" t="str">
            <v>待完善</v>
          </cell>
          <cell r="F2060">
            <v>36404</v>
          </cell>
          <cell r="G2060" t="str">
            <v>花果园校区</v>
          </cell>
          <cell r="H2060">
            <v>250</v>
          </cell>
          <cell r="I2060">
            <v>250</v>
          </cell>
          <cell r="J2060">
            <v>0</v>
          </cell>
          <cell r="K2060" t="str">
            <v>闲置</v>
          </cell>
          <cell r="L2060" t="str">
            <v>花果园校区</v>
          </cell>
          <cell r="M2060" t="str">
            <v>贵州省电子商务学校</v>
          </cell>
          <cell r="N2060" t="str">
            <v>学生处（宿管科）</v>
          </cell>
        </row>
        <row r="2061">
          <cell r="B2061" t="str">
            <v>JJ1999000117</v>
          </cell>
          <cell r="C2061" t="str">
            <v>铁床</v>
          </cell>
          <cell r="D2061">
            <v>1</v>
          </cell>
          <cell r="E2061" t="str">
            <v>待完善</v>
          </cell>
          <cell r="F2061">
            <v>36404</v>
          </cell>
          <cell r="G2061" t="str">
            <v>花果园校区</v>
          </cell>
          <cell r="H2061">
            <v>250</v>
          </cell>
          <cell r="I2061">
            <v>250</v>
          </cell>
          <cell r="J2061">
            <v>0</v>
          </cell>
          <cell r="K2061" t="str">
            <v>闲置</v>
          </cell>
          <cell r="L2061" t="str">
            <v>花果园校区</v>
          </cell>
          <cell r="M2061" t="str">
            <v>贵州省电子商务学校</v>
          </cell>
          <cell r="N2061" t="str">
            <v>学生处（宿管科）</v>
          </cell>
        </row>
        <row r="2062">
          <cell r="B2062" t="str">
            <v>JJ1999000118</v>
          </cell>
          <cell r="C2062" t="str">
            <v>铁床</v>
          </cell>
          <cell r="D2062">
            <v>1</v>
          </cell>
          <cell r="E2062" t="str">
            <v>待完善</v>
          </cell>
          <cell r="F2062">
            <v>36404</v>
          </cell>
          <cell r="G2062" t="str">
            <v>花果园校区</v>
          </cell>
          <cell r="H2062">
            <v>250</v>
          </cell>
          <cell r="I2062">
            <v>250</v>
          </cell>
          <cell r="J2062">
            <v>0</v>
          </cell>
          <cell r="K2062" t="str">
            <v>闲置</v>
          </cell>
          <cell r="L2062" t="str">
            <v>花果园校区</v>
          </cell>
          <cell r="M2062" t="str">
            <v>贵州省电子商务学校</v>
          </cell>
          <cell r="N2062" t="str">
            <v>学生处（宿管科）</v>
          </cell>
        </row>
        <row r="2063">
          <cell r="B2063" t="str">
            <v>JJ1999000119</v>
          </cell>
          <cell r="C2063" t="str">
            <v>铁床</v>
          </cell>
          <cell r="D2063">
            <v>1</v>
          </cell>
          <cell r="E2063" t="str">
            <v>待完善</v>
          </cell>
          <cell r="F2063">
            <v>36404</v>
          </cell>
          <cell r="G2063" t="str">
            <v>花果园校区</v>
          </cell>
          <cell r="H2063">
            <v>250</v>
          </cell>
          <cell r="I2063">
            <v>250</v>
          </cell>
          <cell r="J2063">
            <v>0</v>
          </cell>
          <cell r="K2063" t="str">
            <v>闲置</v>
          </cell>
          <cell r="L2063" t="str">
            <v>花果园校区</v>
          </cell>
          <cell r="M2063" t="str">
            <v>贵州省电子商务学校</v>
          </cell>
          <cell r="N2063" t="str">
            <v>学生处（宿管科）</v>
          </cell>
        </row>
        <row r="2064">
          <cell r="B2064" t="str">
            <v>JJ1999000120</v>
          </cell>
          <cell r="C2064" t="str">
            <v>铁床</v>
          </cell>
          <cell r="D2064">
            <v>1</v>
          </cell>
          <cell r="E2064" t="str">
            <v>待完善</v>
          </cell>
          <cell r="F2064">
            <v>36404</v>
          </cell>
          <cell r="G2064" t="str">
            <v>花果园校区</v>
          </cell>
          <cell r="H2064">
            <v>250</v>
          </cell>
          <cell r="I2064">
            <v>250</v>
          </cell>
          <cell r="J2064">
            <v>0</v>
          </cell>
          <cell r="K2064" t="str">
            <v>闲置</v>
          </cell>
          <cell r="L2064" t="str">
            <v>花果园校区</v>
          </cell>
          <cell r="M2064" t="str">
            <v>贵州省电子商务学校</v>
          </cell>
          <cell r="N2064" t="str">
            <v>学生处（宿管科）</v>
          </cell>
        </row>
        <row r="2065">
          <cell r="B2065" t="str">
            <v>JJ1999000121</v>
          </cell>
          <cell r="C2065" t="str">
            <v>铁床</v>
          </cell>
          <cell r="D2065">
            <v>1</v>
          </cell>
          <cell r="E2065" t="str">
            <v>待完善</v>
          </cell>
          <cell r="F2065">
            <v>36404</v>
          </cell>
          <cell r="G2065" t="str">
            <v>花果园校区</v>
          </cell>
          <cell r="H2065">
            <v>250</v>
          </cell>
          <cell r="I2065">
            <v>250</v>
          </cell>
          <cell r="J2065">
            <v>0</v>
          </cell>
          <cell r="K2065" t="str">
            <v>闲置</v>
          </cell>
          <cell r="L2065" t="str">
            <v>花果园校区</v>
          </cell>
          <cell r="M2065" t="str">
            <v>贵州省电子商务学校</v>
          </cell>
          <cell r="N2065" t="str">
            <v>学生处（宿管科）</v>
          </cell>
        </row>
        <row r="2066">
          <cell r="B2066" t="str">
            <v>JJ1999000122</v>
          </cell>
          <cell r="C2066" t="str">
            <v>铁床</v>
          </cell>
          <cell r="D2066">
            <v>1</v>
          </cell>
          <cell r="E2066" t="str">
            <v>待完善</v>
          </cell>
          <cell r="F2066">
            <v>36404</v>
          </cell>
          <cell r="G2066" t="str">
            <v>花果园校区</v>
          </cell>
          <cell r="H2066">
            <v>250</v>
          </cell>
          <cell r="I2066">
            <v>250</v>
          </cell>
          <cell r="J2066">
            <v>0</v>
          </cell>
          <cell r="K2066" t="str">
            <v>闲置</v>
          </cell>
          <cell r="L2066" t="str">
            <v>花果园校区</v>
          </cell>
          <cell r="M2066" t="str">
            <v>贵州省电子商务学校</v>
          </cell>
          <cell r="N2066" t="str">
            <v>学生处（宿管科）</v>
          </cell>
        </row>
        <row r="2067">
          <cell r="B2067" t="str">
            <v>JJ1999000123</v>
          </cell>
          <cell r="C2067" t="str">
            <v>铁床</v>
          </cell>
          <cell r="D2067">
            <v>1</v>
          </cell>
          <cell r="E2067" t="str">
            <v>待完善</v>
          </cell>
          <cell r="F2067">
            <v>36404</v>
          </cell>
          <cell r="G2067" t="str">
            <v>花果园校区</v>
          </cell>
          <cell r="H2067">
            <v>250</v>
          </cell>
          <cell r="I2067">
            <v>250</v>
          </cell>
          <cell r="J2067">
            <v>0</v>
          </cell>
          <cell r="K2067" t="str">
            <v>闲置</v>
          </cell>
          <cell r="L2067" t="str">
            <v>花果园校区</v>
          </cell>
          <cell r="M2067" t="str">
            <v>贵州省电子商务学校</v>
          </cell>
          <cell r="N2067" t="str">
            <v>学生处（宿管科）</v>
          </cell>
        </row>
        <row r="2068">
          <cell r="B2068" t="str">
            <v>JJ1999000124</v>
          </cell>
          <cell r="C2068" t="str">
            <v>铁床</v>
          </cell>
          <cell r="D2068">
            <v>1</v>
          </cell>
          <cell r="E2068" t="str">
            <v>待完善</v>
          </cell>
          <cell r="F2068">
            <v>36404</v>
          </cell>
          <cell r="G2068" t="str">
            <v>花果园校区</v>
          </cell>
          <cell r="H2068">
            <v>250</v>
          </cell>
          <cell r="I2068">
            <v>250</v>
          </cell>
          <cell r="J2068">
            <v>0</v>
          </cell>
          <cell r="K2068" t="str">
            <v>闲置</v>
          </cell>
          <cell r="L2068" t="str">
            <v>花果园校区</v>
          </cell>
          <cell r="M2068" t="str">
            <v>贵州省电子商务学校</v>
          </cell>
          <cell r="N2068" t="str">
            <v>学生处（宿管科）</v>
          </cell>
        </row>
        <row r="2069">
          <cell r="B2069" t="str">
            <v>JJ1999000125</v>
          </cell>
          <cell r="C2069" t="str">
            <v>铁床</v>
          </cell>
          <cell r="D2069">
            <v>1</v>
          </cell>
          <cell r="E2069" t="str">
            <v>待完善</v>
          </cell>
          <cell r="F2069">
            <v>36404</v>
          </cell>
          <cell r="G2069" t="str">
            <v>花果园校区</v>
          </cell>
          <cell r="H2069">
            <v>250</v>
          </cell>
          <cell r="I2069">
            <v>250</v>
          </cell>
          <cell r="J2069">
            <v>0</v>
          </cell>
          <cell r="K2069" t="str">
            <v>闲置</v>
          </cell>
          <cell r="L2069" t="str">
            <v>花果园校区</v>
          </cell>
          <cell r="M2069" t="str">
            <v>贵州省电子商务学校</v>
          </cell>
          <cell r="N2069" t="str">
            <v>学生处（宿管科）</v>
          </cell>
        </row>
        <row r="2070">
          <cell r="B2070" t="str">
            <v>JJ1999000126</v>
          </cell>
          <cell r="C2070" t="str">
            <v>铁床</v>
          </cell>
          <cell r="D2070">
            <v>1</v>
          </cell>
          <cell r="E2070" t="str">
            <v>待完善</v>
          </cell>
          <cell r="F2070">
            <v>36404</v>
          </cell>
          <cell r="G2070" t="str">
            <v>花果园校区</v>
          </cell>
          <cell r="H2070">
            <v>250</v>
          </cell>
          <cell r="I2070">
            <v>250</v>
          </cell>
          <cell r="J2070">
            <v>0</v>
          </cell>
          <cell r="K2070" t="str">
            <v>闲置</v>
          </cell>
          <cell r="L2070" t="str">
            <v>花果园校区</v>
          </cell>
          <cell r="M2070" t="str">
            <v>贵州省电子商务学校</v>
          </cell>
          <cell r="N2070" t="str">
            <v>学生处（宿管科）</v>
          </cell>
        </row>
        <row r="2071">
          <cell r="B2071" t="str">
            <v>JJ1999000127</v>
          </cell>
          <cell r="C2071" t="str">
            <v>铁床</v>
          </cell>
          <cell r="D2071">
            <v>1</v>
          </cell>
          <cell r="E2071" t="str">
            <v>待完善</v>
          </cell>
          <cell r="F2071">
            <v>36404</v>
          </cell>
          <cell r="G2071" t="str">
            <v>花果园校区</v>
          </cell>
          <cell r="H2071">
            <v>250</v>
          </cell>
          <cell r="I2071">
            <v>250</v>
          </cell>
          <cell r="J2071">
            <v>0</v>
          </cell>
          <cell r="K2071" t="str">
            <v>闲置</v>
          </cell>
          <cell r="L2071" t="str">
            <v>花果园校区</v>
          </cell>
          <cell r="M2071" t="str">
            <v>贵州省电子商务学校</v>
          </cell>
          <cell r="N2071" t="str">
            <v>学生处（宿管科）</v>
          </cell>
        </row>
        <row r="2072">
          <cell r="B2072" t="str">
            <v>JJ1999000128</v>
          </cell>
          <cell r="C2072" t="str">
            <v>铁床</v>
          </cell>
          <cell r="D2072">
            <v>1</v>
          </cell>
          <cell r="E2072" t="str">
            <v>待完善</v>
          </cell>
          <cell r="F2072">
            <v>36404</v>
          </cell>
          <cell r="G2072" t="str">
            <v>花果园校区</v>
          </cell>
          <cell r="H2072">
            <v>250</v>
          </cell>
          <cell r="I2072">
            <v>250</v>
          </cell>
          <cell r="J2072">
            <v>0</v>
          </cell>
          <cell r="K2072" t="str">
            <v>闲置</v>
          </cell>
          <cell r="L2072" t="str">
            <v>花果园校区</v>
          </cell>
          <cell r="M2072" t="str">
            <v>贵州省电子商务学校</v>
          </cell>
          <cell r="N2072" t="str">
            <v>学生处（宿管科）</v>
          </cell>
        </row>
        <row r="2073">
          <cell r="B2073" t="str">
            <v>JJ1999000129</v>
          </cell>
          <cell r="C2073" t="str">
            <v>铁床</v>
          </cell>
          <cell r="D2073">
            <v>1</v>
          </cell>
          <cell r="E2073" t="str">
            <v>待完善</v>
          </cell>
          <cell r="F2073">
            <v>36404</v>
          </cell>
          <cell r="G2073" t="str">
            <v>花果园校区</v>
          </cell>
          <cell r="H2073">
            <v>250</v>
          </cell>
          <cell r="I2073">
            <v>250</v>
          </cell>
          <cell r="J2073">
            <v>0</v>
          </cell>
          <cell r="K2073" t="str">
            <v>闲置</v>
          </cell>
          <cell r="L2073" t="str">
            <v>花果园校区</v>
          </cell>
          <cell r="M2073" t="str">
            <v>贵州省电子商务学校</v>
          </cell>
          <cell r="N2073" t="str">
            <v>学生处（宿管科）</v>
          </cell>
        </row>
        <row r="2074">
          <cell r="B2074" t="str">
            <v>JJ1999000130</v>
          </cell>
          <cell r="C2074" t="str">
            <v>铁床</v>
          </cell>
          <cell r="D2074">
            <v>1</v>
          </cell>
          <cell r="E2074" t="str">
            <v>待完善</v>
          </cell>
          <cell r="F2074">
            <v>36404</v>
          </cell>
          <cell r="G2074" t="str">
            <v>花果园校区</v>
          </cell>
          <cell r="H2074">
            <v>250</v>
          </cell>
          <cell r="I2074">
            <v>250</v>
          </cell>
          <cell r="J2074">
            <v>0</v>
          </cell>
          <cell r="K2074" t="str">
            <v>闲置</v>
          </cell>
          <cell r="L2074" t="str">
            <v>花果园校区</v>
          </cell>
          <cell r="M2074" t="str">
            <v>贵州省电子商务学校</v>
          </cell>
          <cell r="N2074" t="str">
            <v>学生处（宿管科）</v>
          </cell>
        </row>
        <row r="2075">
          <cell r="B2075" t="str">
            <v>JJ1999000139</v>
          </cell>
          <cell r="C2075" t="str">
            <v>铁床</v>
          </cell>
          <cell r="D2075">
            <v>1</v>
          </cell>
          <cell r="E2075" t="str">
            <v>待完善</v>
          </cell>
          <cell r="F2075">
            <v>36343</v>
          </cell>
          <cell r="G2075" t="str">
            <v>花果园校区</v>
          </cell>
          <cell r="H2075">
            <v>85.5</v>
          </cell>
          <cell r="I2075">
            <v>85.5</v>
          </cell>
          <cell r="J2075">
            <v>0</v>
          </cell>
          <cell r="K2075" t="str">
            <v>闲置</v>
          </cell>
          <cell r="L2075" t="str">
            <v>花果园校区</v>
          </cell>
          <cell r="M2075" t="str">
            <v>贵州省电子商务学校</v>
          </cell>
          <cell r="N2075" t="str">
            <v>学生处（宿管科）</v>
          </cell>
        </row>
        <row r="2076">
          <cell r="B2076" t="str">
            <v>JJ1999000140</v>
          </cell>
          <cell r="C2076" t="str">
            <v>铁床</v>
          </cell>
          <cell r="D2076">
            <v>1</v>
          </cell>
          <cell r="E2076" t="str">
            <v>待完善</v>
          </cell>
          <cell r="F2076">
            <v>36343</v>
          </cell>
          <cell r="G2076" t="str">
            <v>花果园校区</v>
          </cell>
          <cell r="H2076">
            <v>85.5</v>
          </cell>
          <cell r="I2076">
            <v>85.5</v>
          </cell>
          <cell r="J2076">
            <v>0</v>
          </cell>
          <cell r="K2076" t="str">
            <v>闲置</v>
          </cell>
          <cell r="L2076" t="str">
            <v>花果园校区</v>
          </cell>
          <cell r="M2076" t="str">
            <v>贵州省电子商务学校</v>
          </cell>
          <cell r="N2076" t="str">
            <v>学生处（宿管科）</v>
          </cell>
        </row>
        <row r="2077">
          <cell r="B2077" t="str">
            <v>JJ1999000141</v>
          </cell>
          <cell r="C2077" t="str">
            <v>铁床</v>
          </cell>
          <cell r="D2077">
            <v>1</v>
          </cell>
          <cell r="E2077" t="str">
            <v>待完善</v>
          </cell>
          <cell r="F2077">
            <v>36343</v>
          </cell>
          <cell r="G2077" t="str">
            <v>花果园校区</v>
          </cell>
          <cell r="H2077">
            <v>85.5</v>
          </cell>
          <cell r="I2077">
            <v>85.5</v>
          </cell>
          <cell r="J2077">
            <v>0</v>
          </cell>
          <cell r="K2077" t="str">
            <v>闲置</v>
          </cell>
          <cell r="L2077" t="str">
            <v>花果园校区</v>
          </cell>
          <cell r="M2077" t="str">
            <v>贵州省电子商务学校</v>
          </cell>
          <cell r="N2077" t="str">
            <v>学生处（宿管科）</v>
          </cell>
        </row>
        <row r="2078">
          <cell r="B2078" t="str">
            <v>JJ1999000214</v>
          </cell>
          <cell r="C2078" t="str">
            <v>铁床</v>
          </cell>
          <cell r="D2078">
            <v>1</v>
          </cell>
          <cell r="E2078" t="str">
            <v>待完善</v>
          </cell>
          <cell r="F2078">
            <v>36343</v>
          </cell>
          <cell r="G2078" t="str">
            <v>花果园校区</v>
          </cell>
          <cell r="H2078">
            <v>85.5</v>
          </cell>
          <cell r="I2078">
            <v>85.5</v>
          </cell>
          <cell r="J2078">
            <v>0</v>
          </cell>
          <cell r="K2078" t="str">
            <v>闲置</v>
          </cell>
          <cell r="L2078" t="str">
            <v>花果园校区</v>
          </cell>
          <cell r="M2078" t="str">
            <v>贵州省电子商务学校</v>
          </cell>
          <cell r="N2078" t="str">
            <v>学生处（宿管科）</v>
          </cell>
        </row>
        <row r="2079">
          <cell r="B2079" t="str">
            <v>JJ1999000215</v>
          </cell>
          <cell r="C2079" t="str">
            <v>铁床</v>
          </cell>
          <cell r="D2079">
            <v>1</v>
          </cell>
          <cell r="E2079" t="str">
            <v>待完善</v>
          </cell>
          <cell r="F2079">
            <v>36343</v>
          </cell>
          <cell r="G2079" t="str">
            <v>花果园校区</v>
          </cell>
          <cell r="H2079">
            <v>85.5</v>
          </cell>
          <cell r="I2079">
            <v>85.5</v>
          </cell>
          <cell r="J2079">
            <v>0</v>
          </cell>
          <cell r="K2079" t="str">
            <v>闲置</v>
          </cell>
          <cell r="L2079" t="str">
            <v>花果园校区</v>
          </cell>
          <cell r="M2079" t="str">
            <v>贵州省电子商务学校</v>
          </cell>
          <cell r="N2079" t="str">
            <v>学生处（宿管科）</v>
          </cell>
        </row>
        <row r="2080">
          <cell r="B2080" t="str">
            <v>JJ1999000216</v>
          </cell>
          <cell r="C2080" t="str">
            <v>铁床</v>
          </cell>
          <cell r="D2080">
            <v>1</v>
          </cell>
          <cell r="E2080" t="str">
            <v>待完善</v>
          </cell>
          <cell r="F2080">
            <v>36343</v>
          </cell>
          <cell r="G2080" t="str">
            <v>花果园校区</v>
          </cell>
          <cell r="H2080">
            <v>248.32</v>
          </cell>
          <cell r="I2080">
            <v>248.32</v>
          </cell>
          <cell r="J2080">
            <v>0</v>
          </cell>
          <cell r="K2080" t="str">
            <v>闲置</v>
          </cell>
          <cell r="L2080" t="str">
            <v>花果园校区</v>
          </cell>
          <cell r="M2080" t="str">
            <v>贵州省电子商务学校</v>
          </cell>
          <cell r="N2080" t="str">
            <v>学生处（宿管科）</v>
          </cell>
        </row>
        <row r="2081">
          <cell r="B2081" t="str">
            <v>JJ1999000217</v>
          </cell>
          <cell r="C2081" t="str">
            <v>铁床</v>
          </cell>
          <cell r="D2081">
            <v>1</v>
          </cell>
          <cell r="E2081" t="str">
            <v>待完善</v>
          </cell>
          <cell r="F2081">
            <v>36343</v>
          </cell>
          <cell r="G2081" t="str">
            <v>花果园校区</v>
          </cell>
          <cell r="H2081">
            <v>248.32</v>
          </cell>
          <cell r="I2081">
            <v>248.32</v>
          </cell>
          <cell r="J2081">
            <v>0</v>
          </cell>
          <cell r="K2081" t="str">
            <v>闲置</v>
          </cell>
          <cell r="L2081" t="str">
            <v>花果园校区</v>
          </cell>
          <cell r="M2081" t="str">
            <v>贵州省电子商务学校</v>
          </cell>
          <cell r="N2081" t="str">
            <v>学生处（宿管科）</v>
          </cell>
        </row>
        <row r="2082">
          <cell r="B2082" t="str">
            <v>JJ1999000218</v>
          </cell>
          <cell r="C2082" t="str">
            <v>铁床</v>
          </cell>
          <cell r="D2082">
            <v>1</v>
          </cell>
          <cell r="E2082" t="str">
            <v>待完善</v>
          </cell>
          <cell r="F2082">
            <v>36343</v>
          </cell>
          <cell r="G2082" t="str">
            <v>花果园校区</v>
          </cell>
          <cell r="H2082">
            <v>248.32</v>
          </cell>
          <cell r="I2082">
            <v>248.32</v>
          </cell>
          <cell r="J2082">
            <v>0</v>
          </cell>
          <cell r="K2082" t="str">
            <v>闲置</v>
          </cell>
          <cell r="L2082" t="str">
            <v>花果园校区</v>
          </cell>
          <cell r="M2082" t="str">
            <v>贵州省电子商务学校</v>
          </cell>
          <cell r="N2082" t="str">
            <v>学生处（宿管科）</v>
          </cell>
        </row>
        <row r="2083">
          <cell r="B2083" t="str">
            <v>JJ1999000219</v>
          </cell>
          <cell r="C2083" t="str">
            <v>铁床</v>
          </cell>
          <cell r="D2083">
            <v>1</v>
          </cell>
          <cell r="E2083" t="str">
            <v>待完善</v>
          </cell>
          <cell r="F2083">
            <v>36343</v>
          </cell>
          <cell r="G2083" t="str">
            <v>花果园校区</v>
          </cell>
          <cell r="H2083">
            <v>85.5</v>
          </cell>
          <cell r="I2083">
            <v>85.5</v>
          </cell>
          <cell r="J2083">
            <v>0</v>
          </cell>
          <cell r="K2083" t="str">
            <v>闲置</v>
          </cell>
          <cell r="L2083" t="str">
            <v>花果园校区</v>
          </cell>
          <cell r="M2083" t="str">
            <v>贵州省电子商务学校</v>
          </cell>
          <cell r="N2083" t="str">
            <v>学生处（宿管科）</v>
          </cell>
        </row>
        <row r="2084">
          <cell r="B2084" t="str">
            <v>JJ1999000220</v>
          </cell>
          <cell r="C2084" t="str">
            <v>铁床</v>
          </cell>
          <cell r="D2084">
            <v>1</v>
          </cell>
          <cell r="E2084" t="str">
            <v>待完善</v>
          </cell>
          <cell r="F2084">
            <v>36343</v>
          </cell>
          <cell r="G2084" t="str">
            <v>花果园校区</v>
          </cell>
          <cell r="H2084">
            <v>248.32</v>
          </cell>
          <cell r="I2084">
            <v>248.32</v>
          </cell>
          <cell r="J2084">
            <v>0</v>
          </cell>
          <cell r="K2084" t="str">
            <v>闲置</v>
          </cell>
          <cell r="L2084" t="str">
            <v>花果园校区</v>
          </cell>
          <cell r="M2084" t="str">
            <v>贵州省电子商务学校</v>
          </cell>
          <cell r="N2084" t="str">
            <v>学生处（宿管科）</v>
          </cell>
        </row>
        <row r="2085">
          <cell r="B2085" t="str">
            <v>JJ1999000221</v>
          </cell>
          <cell r="C2085" t="str">
            <v>铁床</v>
          </cell>
          <cell r="D2085">
            <v>1</v>
          </cell>
          <cell r="E2085" t="str">
            <v>待完善</v>
          </cell>
          <cell r="F2085">
            <v>36343</v>
          </cell>
          <cell r="G2085" t="str">
            <v>花果园校区</v>
          </cell>
          <cell r="H2085">
            <v>248.32</v>
          </cell>
          <cell r="I2085">
            <v>248.32</v>
          </cell>
          <cell r="J2085">
            <v>0</v>
          </cell>
          <cell r="K2085" t="str">
            <v>闲置</v>
          </cell>
          <cell r="L2085" t="str">
            <v>花果园校区</v>
          </cell>
          <cell r="M2085" t="str">
            <v>贵州省电子商务学校</v>
          </cell>
          <cell r="N2085" t="str">
            <v>学生处（宿管科）</v>
          </cell>
        </row>
        <row r="2086">
          <cell r="B2086" t="str">
            <v>JJ1999000222</v>
          </cell>
          <cell r="C2086" t="str">
            <v>铁床</v>
          </cell>
          <cell r="D2086">
            <v>1</v>
          </cell>
          <cell r="E2086" t="str">
            <v>待完善</v>
          </cell>
          <cell r="F2086">
            <v>36343</v>
          </cell>
          <cell r="G2086" t="str">
            <v>花果园校区</v>
          </cell>
          <cell r="H2086">
            <v>85.5</v>
          </cell>
          <cell r="I2086">
            <v>85.5</v>
          </cell>
          <cell r="J2086">
            <v>0</v>
          </cell>
          <cell r="K2086" t="str">
            <v>闲置</v>
          </cell>
          <cell r="L2086" t="str">
            <v>花果园校区</v>
          </cell>
          <cell r="M2086" t="str">
            <v>贵州省电子商务学校</v>
          </cell>
          <cell r="N2086" t="str">
            <v>学生处（宿管科）</v>
          </cell>
        </row>
        <row r="2087">
          <cell r="B2087" t="str">
            <v>JJ1999000223</v>
          </cell>
          <cell r="C2087" t="str">
            <v>铁床</v>
          </cell>
          <cell r="D2087">
            <v>1</v>
          </cell>
          <cell r="E2087" t="str">
            <v>待完善</v>
          </cell>
          <cell r="F2087">
            <v>36343</v>
          </cell>
          <cell r="G2087" t="str">
            <v>花果园校区</v>
          </cell>
          <cell r="H2087">
            <v>85.5</v>
          </cell>
          <cell r="I2087">
            <v>85.5</v>
          </cell>
          <cell r="J2087">
            <v>0</v>
          </cell>
          <cell r="K2087" t="str">
            <v>闲置</v>
          </cell>
          <cell r="L2087" t="str">
            <v>花果园校区</v>
          </cell>
          <cell r="M2087" t="str">
            <v>贵州省电子商务学校</v>
          </cell>
          <cell r="N2087" t="str">
            <v>学生处（宿管科）</v>
          </cell>
        </row>
        <row r="2088">
          <cell r="B2088" t="str">
            <v>JJ1999000224</v>
          </cell>
          <cell r="C2088" t="str">
            <v>铁床</v>
          </cell>
          <cell r="D2088">
            <v>1</v>
          </cell>
          <cell r="E2088" t="str">
            <v>待完善</v>
          </cell>
          <cell r="F2088">
            <v>36343</v>
          </cell>
          <cell r="G2088" t="str">
            <v>花果园校区</v>
          </cell>
          <cell r="H2088">
            <v>248.32</v>
          </cell>
          <cell r="I2088">
            <v>248.32</v>
          </cell>
          <cell r="J2088">
            <v>0</v>
          </cell>
          <cell r="K2088" t="str">
            <v>闲置</v>
          </cell>
          <cell r="L2088" t="str">
            <v>花果园校区</v>
          </cell>
          <cell r="M2088" t="str">
            <v>贵州省电子商务学校</v>
          </cell>
          <cell r="N2088" t="str">
            <v>学生处（宿管科）</v>
          </cell>
        </row>
        <row r="2089">
          <cell r="B2089" t="str">
            <v>JJ1999000225</v>
          </cell>
          <cell r="C2089" t="str">
            <v>铁床</v>
          </cell>
          <cell r="D2089">
            <v>1</v>
          </cell>
          <cell r="E2089" t="str">
            <v>待完善</v>
          </cell>
          <cell r="F2089">
            <v>36343</v>
          </cell>
          <cell r="G2089" t="str">
            <v>花果园校区</v>
          </cell>
          <cell r="H2089">
            <v>85.5</v>
          </cell>
          <cell r="I2089">
            <v>85.5</v>
          </cell>
          <cell r="J2089">
            <v>0</v>
          </cell>
          <cell r="K2089" t="str">
            <v>闲置</v>
          </cell>
          <cell r="L2089" t="str">
            <v>花果园校区</v>
          </cell>
          <cell r="M2089" t="str">
            <v>贵州省电子商务学校</v>
          </cell>
          <cell r="N2089" t="str">
            <v>学生处（宿管科）</v>
          </cell>
        </row>
        <row r="2090">
          <cell r="B2090" t="str">
            <v>JJ1999000226</v>
          </cell>
          <cell r="C2090" t="str">
            <v>铁床</v>
          </cell>
          <cell r="D2090">
            <v>1</v>
          </cell>
          <cell r="E2090" t="str">
            <v>待完善</v>
          </cell>
          <cell r="F2090">
            <v>36343</v>
          </cell>
          <cell r="G2090" t="str">
            <v>花果园校区</v>
          </cell>
          <cell r="H2090">
            <v>85.5</v>
          </cell>
          <cell r="I2090">
            <v>85.5</v>
          </cell>
          <cell r="J2090">
            <v>0</v>
          </cell>
          <cell r="K2090" t="str">
            <v>闲置</v>
          </cell>
          <cell r="L2090" t="str">
            <v>花果园校区</v>
          </cell>
          <cell r="M2090" t="str">
            <v>贵州省电子商务学校</v>
          </cell>
          <cell r="N2090" t="str">
            <v>学生处（宿管科）</v>
          </cell>
        </row>
        <row r="2091">
          <cell r="B2091" t="str">
            <v>JJ1999000227</v>
          </cell>
          <cell r="C2091" t="str">
            <v>铁床</v>
          </cell>
          <cell r="D2091">
            <v>1</v>
          </cell>
          <cell r="E2091" t="str">
            <v>待完善</v>
          </cell>
          <cell r="F2091">
            <v>36343</v>
          </cell>
          <cell r="G2091" t="str">
            <v>花果园校区</v>
          </cell>
          <cell r="H2091">
            <v>248.32</v>
          </cell>
          <cell r="I2091">
            <v>248.32</v>
          </cell>
          <cell r="J2091">
            <v>0</v>
          </cell>
          <cell r="K2091" t="str">
            <v>闲置</v>
          </cell>
          <cell r="L2091" t="str">
            <v>花果园校区</v>
          </cell>
          <cell r="M2091" t="str">
            <v>贵州省电子商务学校</v>
          </cell>
          <cell r="N2091" t="str">
            <v>学生处（宿管科）</v>
          </cell>
        </row>
        <row r="2092">
          <cell r="B2092" t="str">
            <v>JJ1999000228</v>
          </cell>
          <cell r="C2092" t="str">
            <v>铁床</v>
          </cell>
          <cell r="D2092">
            <v>1</v>
          </cell>
          <cell r="E2092" t="str">
            <v>待完善</v>
          </cell>
          <cell r="F2092">
            <v>36343</v>
          </cell>
          <cell r="G2092" t="str">
            <v>花果园校区</v>
          </cell>
          <cell r="H2092">
            <v>248.32</v>
          </cell>
          <cell r="I2092">
            <v>248.32</v>
          </cell>
          <cell r="J2092">
            <v>0</v>
          </cell>
          <cell r="K2092" t="str">
            <v>闲置</v>
          </cell>
          <cell r="L2092" t="str">
            <v>花果园校区</v>
          </cell>
          <cell r="M2092" t="str">
            <v>贵州省电子商务学校</v>
          </cell>
          <cell r="N2092" t="str">
            <v>学生处（宿管科）</v>
          </cell>
        </row>
        <row r="2093">
          <cell r="B2093" t="str">
            <v>JJ1999000229</v>
          </cell>
          <cell r="C2093" t="str">
            <v>铁床</v>
          </cell>
          <cell r="D2093">
            <v>1</v>
          </cell>
          <cell r="E2093" t="str">
            <v>待完善</v>
          </cell>
          <cell r="F2093">
            <v>36343</v>
          </cell>
          <cell r="G2093" t="str">
            <v>花果园校区</v>
          </cell>
          <cell r="H2093">
            <v>248.32</v>
          </cell>
          <cell r="I2093">
            <v>248.32</v>
          </cell>
          <cell r="J2093">
            <v>0</v>
          </cell>
          <cell r="K2093" t="str">
            <v>闲置</v>
          </cell>
          <cell r="L2093" t="str">
            <v>花果园校区</v>
          </cell>
          <cell r="M2093" t="str">
            <v>贵州省电子商务学校</v>
          </cell>
          <cell r="N2093" t="str">
            <v>学生处（宿管科）</v>
          </cell>
        </row>
        <row r="2094">
          <cell r="B2094" t="str">
            <v>JJ1999000230</v>
          </cell>
          <cell r="C2094" t="str">
            <v>铁床</v>
          </cell>
          <cell r="D2094">
            <v>1</v>
          </cell>
          <cell r="E2094" t="str">
            <v>待完善</v>
          </cell>
          <cell r="F2094">
            <v>36343</v>
          </cell>
          <cell r="G2094" t="str">
            <v>花果园校区</v>
          </cell>
          <cell r="H2094">
            <v>248.32</v>
          </cell>
          <cell r="I2094">
            <v>248.32</v>
          </cell>
          <cell r="J2094">
            <v>0</v>
          </cell>
          <cell r="K2094" t="str">
            <v>闲置</v>
          </cell>
          <cell r="L2094" t="str">
            <v>花果园校区</v>
          </cell>
          <cell r="M2094" t="str">
            <v>贵州省电子商务学校</v>
          </cell>
          <cell r="N2094" t="str">
            <v>学生处（宿管科）</v>
          </cell>
        </row>
        <row r="2095">
          <cell r="B2095" t="str">
            <v>JJ1999000231</v>
          </cell>
          <cell r="C2095" t="str">
            <v>铁床</v>
          </cell>
          <cell r="D2095">
            <v>1</v>
          </cell>
          <cell r="E2095" t="str">
            <v>待完善</v>
          </cell>
          <cell r="F2095">
            <v>36343</v>
          </cell>
          <cell r="G2095" t="str">
            <v>花果园校区</v>
          </cell>
          <cell r="H2095">
            <v>85.5</v>
          </cell>
          <cell r="I2095">
            <v>85.5</v>
          </cell>
          <cell r="J2095">
            <v>0</v>
          </cell>
          <cell r="K2095" t="str">
            <v>闲置</v>
          </cell>
          <cell r="L2095" t="str">
            <v>花果园校区</v>
          </cell>
          <cell r="M2095" t="str">
            <v>贵州省电子商务学校</v>
          </cell>
          <cell r="N2095" t="str">
            <v>学生处（宿管科）</v>
          </cell>
        </row>
        <row r="2096">
          <cell r="B2096" t="str">
            <v>JJ1999000241</v>
          </cell>
          <cell r="C2096" t="str">
            <v>铁床</v>
          </cell>
          <cell r="D2096">
            <v>1</v>
          </cell>
          <cell r="E2096" t="str">
            <v>待完善</v>
          </cell>
          <cell r="F2096">
            <v>36343</v>
          </cell>
          <cell r="G2096" t="str">
            <v>花果园校区</v>
          </cell>
          <cell r="H2096">
            <v>85.5</v>
          </cell>
          <cell r="I2096">
            <v>85.5</v>
          </cell>
          <cell r="J2096">
            <v>0</v>
          </cell>
          <cell r="K2096" t="str">
            <v>闲置</v>
          </cell>
          <cell r="L2096" t="str">
            <v>花果园校区</v>
          </cell>
          <cell r="M2096" t="str">
            <v>贵州省电子商务学校</v>
          </cell>
          <cell r="N2096" t="str">
            <v>学生处（宿管科）</v>
          </cell>
        </row>
        <row r="2097">
          <cell r="B2097" t="str">
            <v>JJ1999000242</v>
          </cell>
          <cell r="C2097" t="str">
            <v>铁床</v>
          </cell>
          <cell r="D2097">
            <v>1</v>
          </cell>
          <cell r="E2097" t="str">
            <v>待完善</v>
          </cell>
          <cell r="F2097">
            <v>36343</v>
          </cell>
          <cell r="G2097" t="str">
            <v>花果园校区</v>
          </cell>
          <cell r="H2097">
            <v>248.32</v>
          </cell>
          <cell r="I2097">
            <v>248.32</v>
          </cell>
          <cell r="J2097">
            <v>0</v>
          </cell>
          <cell r="K2097" t="str">
            <v>闲置</v>
          </cell>
          <cell r="L2097" t="str">
            <v>花果园校区</v>
          </cell>
          <cell r="M2097" t="str">
            <v>贵州省电子商务学校</v>
          </cell>
          <cell r="N2097" t="str">
            <v>学生处（宿管科）</v>
          </cell>
        </row>
        <row r="2098">
          <cell r="B2098" t="str">
            <v>JJ1999000250</v>
          </cell>
          <cell r="C2098" t="str">
            <v>铁床</v>
          </cell>
          <cell r="D2098">
            <v>1</v>
          </cell>
          <cell r="E2098" t="str">
            <v>待完善</v>
          </cell>
          <cell r="F2098">
            <v>36343</v>
          </cell>
          <cell r="G2098" t="str">
            <v>花果园校区</v>
          </cell>
          <cell r="H2098">
            <v>85.5</v>
          </cell>
          <cell r="I2098">
            <v>85.5</v>
          </cell>
          <cell r="J2098">
            <v>0</v>
          </cell>
          <cell r="K2098" t="str">
            <v>闲置</v>
          </cell>
          <cell r="L2098" t="str">
            <v>花果园校区</v>
          </cell>
          <cell r="M2098" t="str">
            <v>贵州省电子商务学校</v>
          </cell>
          <cell r="N2098" t="str">
            <v>学生处（宿管科）</v>
          </cell>
        </row>
        <row r="2099">
          <cell r="B2099" t="str">
            <v>JJ1999000251</v>
          </cell>
          <cell r="C2099" t="str">
            <v>铁床</v>
          </cell>
          <cell r="D2099">
            <v>1</v>
          </cell>
          <cell r="E2099" t="str">
            <v>待完善</v>
          </cell>
          <cell r="F2099">
            <v>36343</v>
          </cell>
          <cell r="G2099" t="str">
            <v>花果园校区</v>
          </cell>
          <cell r="H2099">
            <v>248.32</v>
          </cell>
          <cell r="I2099">
            <v>248.32</v>
          </cell>
          <cell r="J2099">
            <v>0</v>
          </cell>
          <cell r="K2099" t="str">
            <v>闲置</v>
          </cell>
          <cell r="L2099" t="str">
            <v>花果园校区</v>
          </cell>
          <cell r="M2099" t="str">
            <v>贵州省电子商务学校</v>
          </cell>
          <cell r="N2099" t="str">
            <v>学生处（宿管科）</v>
          </cell>
        </row>
        <row r="2100">
          <cell r="B2100" t="str">
            <v>JJ1999000252</v>
          </cell>
          <cell r="C2100" t="str">
            <v>铁床</v>
          </cell>
          <cell r="D2100">
            <v>1</v>
          </cell>
          <cell r="E2100" t="str">
            <v>待完善</v>
          </cell>
          <cell r="F2100">
            <v>36343</v>
          </cell>
          <cell r="G2100" t="str">
            <v>花果园校区</v>
          </cell>
          <cell r="H2100">
            <v>85.5</v>
          </cell>
          <cell r="I2100">
            <v>85.5</v>
          </cell>
          <cell r="J2100">
            <v>0</v>
          </cell>
          <cell r="K2100" t="str">
            <v>闲置</v>
          </cell>
          <cell r="L2100" t="str">
            <v>花果园校区</v>
          </cell>
          <cell r="M2100" t="str">
            <v>贵州省电子商务学校</v>
          </cell>
          <cell r="N2100" t="str">
            <v>学生处（宿管科）</v>
          </cell>
        </row>
        <row r="2101">
          <cell r="B2101" t="str">
            <v>JJ1999000253</v>
          </cell>
          <cell r="C2101" t="str">
            <v>铁床</v>
          </cell>
          <cell r="D2101">
            <v>1</v>
          </cell>
          <cell r="E2101" t="str">
            <v>待完善</v>
          </cell>
          <cell r="F2101">
            <v>36343</v>
          </cell>
          <cell r="G2101" t="str">
            <v>花果园校区</v>
          </cell>
          <cell r="H2101">
            <v>85.5</v>
          </cell>
          <cell r="I2101">
            <v>85.5</v>
          </cell>
          <cell r="J2101">
            <v>0</v>
          </cell>
          <cell r="K2101" t="str">
            <v>闲置</v>
          </cell>
          <cell r="L2101" t="str">
            <v>花果园校区</v>
          </cell>
          <cell r="M2101" t="str">
            <v>贵州省电子商务学校</v>
          </cell>
          <cell r="N2101" t="str">
            <v>学生处（宿管科）</v>
          </cell>
        </row>
        <row r="2102">
          <cell r="B2102" t="str">
            <v>JJ1999000259</v>
          </cell>
          <cell r="C2102" t="str">
            <v>铁床</v>
          </cell>
          <cell r="D2102">
            <v>1</v>
          </cell>
          <cell r="E2102" t="str">
            <v>待完善</v>
          </cell>
          <cell r="F2102">
            <v>36343</v>
          </cell>
          <cell r="G2102" t="str">
            <v>花果园校区</v>
          </cell>
          <cell r="H2102">
            <v>85.5</v>
          </cell>
          <cell r="I2102">
            <v>85.5</v>
          </cell>
          <cell r="J2102">
            <v>0</v>
          </cell>
          <cell r="K2102" t="str">
            <v>闲置</v>
          </cell>
          <cell r="L2102" t="str">
            <v>花果园校区</v>
          </cell>
          <cell r="M2102" t="str">
            <v>贵州省电子商务学校</v>
          </cell>
          <cell r="N2102" t="str">
            <v>学生处（宿管科）</v>
          </cell>
        </row>
        <row r="2103">
          <cell r="B2103" t="str">
            <v>JJ1999000260</v>
          </cell>
          <cell r="C2103" t="str">
            <v>铁床</v>
          </cell>
          <cell r="D2103">
            <v>1</v>
          </cell>
          <cell r="E2103" t="str">
            <v>待完善</v>
          </cell>
          <cell r="F2103">
            <v>36343</v>
          </cell>
          <cell r="G2103" t="str">
            <v>花果园校区</v>
          </cell>
          <cell r="H2103">
            <v>248.32</v>
          </cell>
          <cell r="I2103">
            <v>248.32</v>
          </cell>
          <cell r="J2103">
            <v>0</v>
          </cell>
          <cell r="K2103" t="str">
            <v>闲置</v>
          </cell>
          <cell r="L2103" t="str">
            <v>花果园校区</v>
          </cell>
          <cell r="M2103" t="str">
            <v>贵州省电子商务学校</v>
          </cell>
          <cell r="N2103" t="str">
            <v>学生处（宿管科）</v>
          </cell>
        </row>
        <row r="2104">
          <cell r="B2104" t="str">
            <v>JJ1999000261</v>
          </cell>
          <cell r="C2104" t="str">
            <v>铁床</v>
          </cell>
          <cell r="D2104">
            <v>1</v>
          </cell>
          <cell r="E2104" t="str">
            <v>待完善</v>
          </cell>
          <cell r="F2104">
            <v>36343</v>
          </cell>
          <cell r="G2104" t="str">
            <v>花果园校区</v>
          </cell>
          <cell r="H2104">
            <v>85.5</v>
          </cell>
          <cell r="I2104">
            <v>85.5</v>
          </cell>
          <cell r="J2104">
            <v>0</v>
          </cell>
          <cell r="K2104" t="str">
            <v>闲置</v>
          </cell>
          <cell r="L2104" t="str">
            <v>花果园校区</v>
          </cell>
          <cell r="M2104" t="str">
            <v>贵州省电子商务学校</v>
          </cell>
          <cell r="N2104" t="str">
            <v>学生处（宿管科）</v>
          </cell>
        </row>
        <row r="2105">
          <cell r="B2105" t="str">
            <v>JJ1999000262</v>
          </cell>
          <cell r="C2105" t="str">
            <v>铁床</v>
          </cell>
          <cell r="D2105">
            <v>1</v>
          </cell>
          <cell r="E2105" t="str">
            <v>待完善</v>
          </cell>
          <cell r="F2105">
            <v>36343</v>
          </cell>
          <cell r="G2105" t="str">
            <v>花果园校区</v>
          </cell>
          <cell r="H2105">
            <v>248.32</v>
          </cell>
          <cell r="I2105">
            <v>248.32</v>
          </cell>
          <cell r="J2105">
            <v>0</v>
          </cell>
          <cell r="K2105" t="str">
            <v>闲置</v>
          </cell>
          <cell r="L2105" t="str">
            <v>花果园校区</v>
          </cell>
          <cell r="M2105" t="str">
            <v>贵州省电子商务学校</v>
          </cell>
          <cell r="N2105" t="str">
            <v>学生处（宿管科）</v>
          </cell>
        </row>
        <row r="2106">
          <cell r="B2106" t="str">
            <v>JJ1999000263</v>
          </cell>
          <cell r="C2106" t="str">
            <v>铁床</v>
          </cell>
          <cell r="D2106">
            <v>1</v>
          </cell>
          <cell r="E2106" t="str">
            <v>待完善</v>
          </cell>
          <cell r="F2106">
            <v>36343</v>
          </cell>
          <cell r="G2106" t="str">
            <v>花果园校区</v>
          </cell>
          <cell r="H2106">
            <v>85.5</v>
          </cell>
          <cell r="I2106">
            <v>85.5</v>
          </cell>
          <cell r="J2106">
            <v>0</v>
          </cell>
          <cell r="K2106" t="str">
            <v>闲置</v>
          </cell>
          <cell r="L2106" t="str">
            <v>花果园校区</v>
          </cell>
          <cell r="M2106" t="str">
            <v>贵州省电子商务学校</v>
          </cell>
          <cell r="N2106" t="str">
            <v>学生处（宿管科）</v>
          </cell>
        </row>
        <row r="2107">
          <cell r="B2107" t="str">
            <v>JJ1999000264</v>
          </cell>
          <cell r="C2107" t="str">
            <v>铁床</v>
          </cell>
          <cell r="D2107">
            <v>1</v>
          </cell>
          <cell r="E2107" t="str">
            <v>待完善</v>
          </cell>
          <cell r="F2107">
            <v>36343</v>
          </cell>
          <cell r="G2107" t="str">
            <v>花果园校区</v>
          </cell>
          <cell r="H2107">
            <v>85.5</v>
          </cell>
          <cell r="I2107">
            <v>85.5</v>
          </cell>
          <cell r="J2107">
            <v>0</v>
          </cell>
          <cell r="K2107" t="str">
            <v>闲置</v>
          </cell>
          <cell r="L2107" t="str">
            <v>花果园校区</v>
          </cell>
          <cell r="M2107" t="str">
            <v>贵州省电子商务学校</v>
          </cell>
          <cell r="N2107" t="str">
            <v>学生处（宿管科）</v>
          </cell>
        </row>
        <row r="2108">
          <cell r="B2108" t="str">
            <v>JJ1999000265</v>
          </cell>
          <cell r="C2108" t="str">
            <v>铁床</v>
          </cell>
          <cell r="D2108">
            <v>1</v>
          </cell>
          <cell r="E2108" t="str">
            <v>待完善</v>
          </cell>
          <cell r="F2108">
            <v>36343</v>
          </cell>
          <cell r="G2108" t="str">
            <v>花果园校区</v>
          </cell>
          <cell r="H2108">
            <v>85.5</v>
          </cell>
          <cell r="I2108">
            <v>85.5</v>
          </cell>
          <cell r="J2108">
            <v>0</v>
          </cell>
          <cell r="K2108" t="str">
            <v>闲置</v>
          </cell>
          <cell r="L2108" t="str">
            <v>花果园校区</v>
          </cell>
          <cell r="M2108" t="str">
            <v>贵州省电子商务学校</v>
          </cell>
          <cell r="N2108" t="str">
            <v>学生处（宿管科）</v>
          </cell>
        </row>
        <row r="2109">
          <cell r="B2109" t="str">
            <v>JJ1999000266</v>
          </cell>
          <cell r="C2109" t="str">
            <v>铁床</v>
          </cell>
          <cell r="D2109">
            <v>1</v>
          </cell>
          <cell r="E2109" t="str">
            <v>待完善</v>
          </cell>
          <cell r="F2109">
            <v>36343</v>
          </cell>
          <cell r="G2109" t="str">
            <v>花果园校区</v>
          </cell>
          <cell r="H2109">
            <v>85.5</v>
          </cell>
          <cell r="I2109">
            <v>85.5</v>
          </cell>
          <cell r="J2109">
            <v>0</v>
          </cell>
          <cell r="K2109" t="str">
            <v>闲置</v>
          </cell>
          <cell r="L2109" t="str">
            <v>花果园校区</v>
          </cell>
          <cell r="M2109" t="str">
            <v>贵州省电子商务学校</v>
          </cell>
          <cell r="N2109" t="str">
            <v>学生处（宿管科）</v>
          </cell>
        </row>
        <row r="2110">
          <cell r="B2110" t="str">
            <v>JJ1999000267</v>
          </cell>
          <cell r="C2110" t="str">
            <v>铁床</v>
          </cell>
          <cell r="D2110">
            <v>1</v>
          </cell>
          <cell r="E2110" t="str">
            <v>待完善</v>
          </cell>
          <cell r="F2110">
            <v>36343</v>
          </cell>
          <cell r="G2110" t="str">
            <v>花果园校区</v>
          </cell>
          <cell r="H2110">
            <v>85.5</v>
          </cell>
          <cell r="I2110">
            <v>85.5</v>
          </cell>
          <cell r="J2110">
            <v>0</v>
          </cell>
          <cell r="K2110" t="str">
            <v>闲置</v>
          </cell>
          <cell r="L2110" t="str">
            <v>花果园校区</v>
          </cell>
          <cell r="M2110" t="str">
            <v>贵州省电子商务学校</v>
          </cell>
          <cell r="N2110" t="str">
            <v>学生处（宿管科）</v>
          </cell>
        </row>
        <row r="2111">
          <cell r="B2111" t="str">
            <v>JJ1999000286</v>
          </cell>
          <cell r="C2111" t="str">
            <v>铁床</v>
          </cell>
          <cell r="D2111">
            <v>1</v>
          </cell>
          <cell r="E2111" t="str">
            <v>待完善</v>
          </cell>
          <cell r="F2111">
            <v>36343</v>
          </cell>
          <cell r="G2111" t="str">
            <v>花果园校区</v>
          </cell>
          <cell r="H2111">
            <v>248.32</v>
          </cell>
          <cell r="I2111">
            <v>248.32</v>
          </cell>
          <cell r="J2111">
            <v>0</v>
          </cell>
          <cell r="K2111" t="str">
            <v>闲置</v>
          </cell>
          <cell r="L2111" t="str">
            <v>花果园校区</v>
          </cell>
          <cell r="M2111" t="str">
            <v>贵州省电子商务学校</v>
          </cell>
          <cell r="N2111" t="str">
            <v>学生处（宿管科）</v>
          </cell>
        </row>
        <row r="2112">
          <cell r="B2112" t="str">
            <v>JJ1999000287</v>
          </cell>
          <cell r="C2112" t="str">
            <v>铁床</v>
          </cell>
          <cell r="D2112">
            <v>1</v>
          </cell>
          <cell r="E2112" t="str">
            <v>待完善</v>
          </cell>
          <cell r="F2112">
            <v>36343</v>
          </cell>
          <cell r="G2112" t="str">
            <v>花果园校区</v>
          </cell>
          <cell r="H2112">
            <v>248.32</v>
          </cell>
          <cell r="I2112">
            <v>248.32</v>
          </cell>
          <cell r="J2112">
            <v>0</v>
          </cell>
          <cell r="K2112" t="str">
            <v>闲置</v>
          </cell>
          <cell r="L2112" t="str">
            <v>花果园校区</v>
          </cell>
          <cell r="M2112" t="str">
            <v>贵州省电子商务学校</v>
          </cell>
          <cell r="N2112" t="str">
            <v>学生处（宿管科）</v>
          </cell>
        </row>
        <row r="2113">
          <cell r="B2113" t="str">
            <v>JJ1999000288</v>
          </cell>
          <cell r="C2113" t="str">
            <v>铁床</v>
          </cell>
          <cell r="D2113">
            <v>1</v>
          </cell>
          <cell r="E2113" t="str">
            <v>待完善</v>
          </cell>
          <cell r="F2113">
            <v>36343</v>
          </cell>
          <cell r="G2113" t="str">
            <v>花果园校区</v>
          </cell>
          <cell r="H2113">
            <v>248.32</v>
          </cell>
          <cell r="I2113">
            <v>248.32</v>
          </cell>
          <cell r="J2113">
            <v>0</v>
          </cell>
          <cell r="K2113" t="str">
            <v>闲置</v>
          </cell>
          <cell r="L2113" t="str">
            <v>花果园校区</v>
          </cell>
          <cell r="M2113" t="str">
            <v>贵州省电子商务学校</v>
          </cell>
          <cell r="N2113" t="str">
            <v>学生处（宿管科）</v>
          </cell>
        </row>
        <row r="2114">
          <cell r="B2114" t="str">
            <v>JJ1999000289</v>
          </cell>
          <cell r="C2114" t="str">
            <v>铁床</v>
          </cell>
          <cell r="D2114">
            <v>1</v>
          </cell>
          <cell r="E2114" t="str">
            <v>待完善</v>
          </cell>
          <cell r="F2114">
            <v>36343</v>
          </cell>
          <cell r="G2114" t="str">
            <v>花果园校区</v>
          </cell>
          <cell r="H2114">
            <v>85.5</v>
          </cell>
          <cell r="I2114">
            <v>85.5</v>
          </cell>
          <cell r="J2114">
            <v>0</v>
          </cell>
          <cell r="K2114" t="str">
            <v>闲置</v>
          </cell>
          <cell r="L2114" t="str">
            <v>花果园校区</v>
          </cell>
          <cell r="M2114" t="str">
            <v>贵州省电子商务学校</v>
          </cell>
          <cell r="N2114" t="str">
            <v>学生处（宿管科）</v>
          </cell>
        </row>
        <row r="2115">
          <cell r="B2115" t="str">
            <v>JJ1999000290</v>
          </cell>
          <cell r="C2115" t="str">
            <v>铁床</v>
          </cell>
          <cell r="D2115">
            <v>1</v>
          </cell>
          <cell r="E2115" t="str">
            <v>待完善</v>
          </cell>
          <cell r="F2115">
            <v>36343</v>
          </cell>
          <cell r="G2115" t="str">
            <v>花果园校区</v>
          </cell>
          <cell r="H2115">
            <v>248.32</v>
          </cell>
          <cell r="I2115">
            <v>248.32</v>
          </cell>
          <cell r="J2115">
            <v>0</v>
          </cell>
          <cell r="K2115" t="str">
            <v>闲置</v>
          </cell>
          <cell r="L2115" t="str">
            <v>花果园校区</v>
          </cell>
          <cell r="M2115" t="str">
            <v>贵州省电子商务学校</v>
          </cell>
          <cell r="N2115" t="str">
            <v>学生处（宿管科）</v>
          </cell>
        </row>
        <row r="2116">
          <cell r="B2116" t="str">
            <v>JJ1999000291</v>
          </cell>
          <cell r="C2116" t="str">
            <v>铁床</v>
          </cell>
          <cell r="D2116">
            <v>1</v>
          </cell>
          <cell r="E2116" t="str">
            <v>待完善</v>
          </cell>
          <cell r="F2116">
            <v>36343</v>
          </cell>
          <cell r="G2116" t="str">
            <v>花果园校区</v>
          </cell>
          <cell r="H2116">
            <v>248.32</v>
          </cell>
          <cell r="I2116">
            <v>248.32</v>
          </cell>
          <cell r="J2116">
            <v>0</v>
          </cell>
          <cell r="K2116" t="str">
            <v>闲置</v>
          </cell>
          <cell r="L2116" t="str">
            <v>花果园校区</v>
          </cell>
          <cell r="M2116" t="str">
            <v>贵州省电子商务学校</v>
          </cell>
          <cell r="N2116" t="str">
            <v>学生处（宿管科）</v>
          </cell>
        </row>
        <row r="2117">
          <cell r="B2117" t="str">
            <v>JJ1999000292</v>
          </cell>
          <cell r="C2117" t="str">
            <v>铁床</v>
          </cell>
          <cell r="D2117">
            <v>1</v>
          </cell>
          <cell r="E2117" t="str">
            <v>待完善</v>
          </cell>
          <cell r="F2117">
            <v>36343</v>
          </cell>
          <cell r="G2117" t="str">
            <v>花果园校区</v>
          </cell>
          <cell r="H2117">
            <v>248.32</v>
          </cell>
          <cell r="I2117">
            <v>248.32</v>
          </cell>
          <cell r="J2117">
            <v>0</v>
          </cell>
          <cell r="K2117" t="str">
            <v>闲置</v>
          </cell>
          <cell r="L2117" t="str">
            <v>花果园校区</v>
          </cell>
          <cell r="M2117" t="str">
            <v>贵州省电子商务学校</v>
          </cell>
          <cell r="N2117" t="str">
            <v>学生处（宿管科）</v>
          </cell>
        </row>
        <row r="2118">
          <cell r="B2118" t="str">
            <v>JJ1999000293</v>
          </cell>
          <cell r="C2118" t="str">
            <v>铁床</v>
          </cell>
          <cell r="D2118">
            <v>1</v>
          </cell>
          <cell r="E2118" t="str">
            <v>待完善</v>
          </cell>
          <cell r="F2118">
            <v>36343</v>
          </cell>
          <cell r="G2118" t="str">
            <v>花果园校区</v>
          </cell>
          <cell r="H2118">
            <v>248.32</v>
          </cell>
          <cell r="I2118">
            <v>248.32</v>
          </cell>
          <cell r="J2118">
            <v>0</v>
          </cell>
          <cell r="K2118" t="str">
            <v>闲置</v>
          </cell>
          <cell r="L2118" t="str">
            <v>花果园校区</v>
          </cell>
          <cell r="M2118" t="str">
            <v>贵州省电子商务学校</v>
          </cell>
          <cell r="N2118" t="str">
            <v>学生处（宿管科）</v>
          </cell>
        </row>
        <row r="2119">
          <cell r="B2119" t="str">
            <v>JJ1999000294</v>
          </cell>
          <cell r="C2119" t="str">
            <v>铁床</v>
          </cell>
          <cell r="D2119">
            <v>1</v>
          </cell>
          <cell r="E2119" t="str">
            <v>待完善</v>
          </cell>
          <cell r="F2119">
            <v>36343</v>
          </cell>
          <cell r="G2119" t="str">
            <v>花果园校区</v>
          </cell>
          <cell r="H2119">
            <v>85.5</v>
          </cell>
          <cell r="I2119">
            <v>85.5</v>
          </cell>
          <cell r="J2119">
            <v>0</v>
          </cell>
          <cell r="K2119" t="str">
            <v>闲置</v>
          </cell>
          <cell r="L2119" t="str">
            <v>花果园校区</v>
          </cell>
          <cell r="M2119" t="str">
            <v>贵州省电子商务学校</v>
          </cell>
          <cell r="N2119" t="str">
            <v>学生处（宿管科）</v>
          </cell>
        </row>
        <row r="2120">
          <cell r="B2120" t="str">
            <v>JJ1999000358</v>
          </cell>
          <cell r="C2120" t="str">
            <v>双层铁床</v>
          </cell>
          <cell r="D2120">
            <v>1</v>
          </cell>
          <cell r="E2120" t="str">
            <v>待完善</v>
          </cell>
          <cell r="F2120">
            <v>36325</v>
          </cell>
          <cell r="G2120" t="str">
            <v>花果园校区</v>
          </cell>
          <cell r="H2120">
            <v>280</v>
          </cell>
          <cell r="I2120">
            <v>280</v>
          </cell>
          <cell r="J2120">
            <v>0</v>
          </cell>
          <cell r="K2120" t="str">
            <v>闲置</v>
          </cell>
          <cell r="L2120" t="str">
            <v>花果园校区</v>
          </cell>
          <cell r="M2120" t="str">
            <v>贵州省电子商务学校</v>
          </cell>
          <cell r="N2120" t="str">
            <v>学生处（宿管科）</v>
          </cell>
        </row>
        <row r="2121">
          <cell r="B2121" t="str">
            <v>JJ1999000359</v>
          </cell>
          <cell r="C2121" t="str">
            <v>双层铁床</v>
          </cell>
          <cell r="D2121">
            <v>1</v>
          </cell>
          <cell r="E2121" t="str">
            <v>待完善</v>
          </cell>
          <cell r="F2121">
            <v>36325</v>
          </cell>
          <cell r="G2121" t="str">
            <v>花果园校区</v>
          </cell>
          <cell r="H2121">
            <v>280</v>
          </cell>
          <cell r="I2121">
            <v>280</v>
          </cell>
          <cell r="J2121">
            <v>0</v>
          </cell>
          <cell r="K2121" t="str">
            <v>闲置</v>
          </cell>
          <cell r="L2121" t="str">
            <v>花果园校区</v>
          </cell>
          <cell r="M2121" t="str">
            <v>贵州省电子商务学校</v>
          </cell>
          <cell r="N2121" t="str">
            <v>学生处（宿管科）</v>
          </cell>
        </row>
        <row r="2122">
          <cell r="B2122" t="str">
            <v>JJ1999000360</v>
          </cell>
          <cell r="C2122" t="str">
            <v>双层铁床</v>
          </cell>
          <cell r="D2122">
            <v>1</v>
          </cell>
          <cell r="E2122" t="str">
            <v>待完善</v>
          </cell>
          <cell r="F2122">
            <v>36325</v>
          </cell>
          <cell r="G2122" t="str">
            <v>花果园校区</v>
          </cell>
          <cell r="H2122">
            <v>280</v>
          </cell>
          <cell r="I2122">
            <v>280</v>
          </cell>
          <cell r="J2122">
            <v>0</v>
          </cell>
          <cell r="K2122" t="str">
            <v>闲置</v>
          </cell>
          <cell r="L2122" t="str">
            <v>花果园校区</v>
          </cell>
          <cell r="M2122" t="str">
            <v>贵州省电子商务学校</v>
          </cell>
          <cell r="N2122" t="str">
            <v>学生处（宿管科）</v>
          </cell>
        </row>
        <row r="2123">
          <cell r="B2123" t="str">
            <v>JJ1999000361</v>
          </cell>
          <cell r="C2123" t="str">
            <v>双层铁床</v>
          </cell>
          <cell r="D2123">
            <v>1</v>
          </cell>
          <cell r="E2123" t="str">
            <v>待完善</v>
          </cell>
          <cell r="F2123">
            <v>36325</v>
          </cell>
          <cell r="G2123" t="str">
            <v>花果园校区</v>
          </cell>
          <cell r="H2123">
            <v>280</v>
          </cell>
          <cell r="I2123">
            <v>280</v>
          </cell>
          <cell r="J2123">
            <v>0</v>
          </cell>
          <cell r="K2123" t="str">
            <v>闲置</v>
          </cell>
          <cell r="L2123" t="str">
            <v>花果园校区</v>
          </cell>
          <cell r="M2123" t="str">
            <v>贵州省电子商务学校</v>
          </cell>
          <cell r="N2123" t="str">
            <v>学生处（宿管科）</v>
          </cell>
        </row>
        <row r="2124">
          <cell r="B2124" t="str">
            <v>JJ1999000362</v>
          </cell>
          <cell r="C2124" t="str">
            <v>双层铁床</v>
          </cell>
          <cell r="D2124">
            <v>1</v>
          </cell>
          <cell r="E2124" t="str">
            <v>待完善</v>
          </cell>
          <cell r="F2124">
            <v>36325</v>
          </cell>
          <cell r="G2124" t="str">
            <v>花果园校区</v>
          </cell>
          <cell r="H2124">
            <v>280</v>
          </cell>
          <cell r="I2124">
            <v>280</v>
          </cell>
          <cell r="J2124">
            <v>0</v>
          </cell>
          <cell r="K2124" t="str">
            <v>闲置</v>
          </cell>
          <cell r="L2124" t="str">
            <v>花果园校区</v>
          </cell>
          <cell r="M2124" t="str">
            <v>贵州省电子商务学校</v>
          </cell>
          <cell r="N2124" t="str">
            <v>学生处（宿管科）</v>
          </cell>
        </row>
        <row r="2125">
          <cell r="B2125" t="str">
            <v>JJ1999000363</v>
          </cell>
          <cell r="C2125" t="str">
            <v>双层铁床</v>
          </cell>
          <cell r="D2125">
            <v>1</v>
          </cell>
          <cell r="E2125" t="str">
            <v>待完善</v>
          </cell>
          <cell r="F2125">
            <v>36325</v>
          </cell>
          <cell r="G2125" t="str">
            <v>花果园校区</v>
          </cell>
          <cell r="H2125">
            <v>280</v>
          </cell>
          <cell r="I2125">
            <v>280</v>
          </cell>
          <cell r="J2125">
            <v>0</v>
          </cell>
          <cell r="K2125" t="str">
            <v>闲置</v>
          </cell>
          <cell r="L2125" t="str">
            <v>花果园校区</v>
          </cell>
          <cell r="M2125" t="str">
            <v>贵州省电子商务学校</v>
          </cell>
          <cell r="N2125" t="str">
            <v>学生处（宿管科）</v>
          </cell>
        </row>
        <row r="2126">
          <cell r="B2126" t="str">
            <v>JJ1999000364</v>
          </cell>
          <cell r="C2126" t="str">
            <v>双层铁床</v>
          </cell>
          <cell r="D2126">
            <v>1</v>
          </cell>
          <cell r="E2126" t="str">
            <v>待完善</v>
          </cell>
          <cell r="F2126">
            <v>36325</v>
          </cell>
          <cell r="G2126" t="str">
            <v>花果园校区</v>
          </cell>
          <cell r="H2126">
            <v>280</v>
          </cell>
          <cell r="I2126">
            <v>280</v>
          </cell>
          <cell r="J2126">
            <v>0</v>
          </cell>
          <cell r="K2126" t="str">
            <v>闲置</v>
          </cell>
          <cell r="L2126" t="str">
            <v>花果园校区</v>
          </cell>
          <cell r="M2126" t="str">
            <v>贵州省电子商务学校</v>
          </cell>
          <cell r="N2126" t="str">
            <v>学生处（宿管科）</v>
          </cell>
        </row>
        <row r="2127">
          <cell r="B2127" t="str">
            <v>JJ1999000365</v>
          </cell>
          <cell r="C2127" t="str">
            <v>双层铁床</v>
          </cell>
          <cell r="D2127">
            <v>1</v>
          </cell>
          <cell r="E2127" t="str">
            <v>待完善</v>
          </cell>
          <cell r="F2127">
            <v>36325</v>
          </cell>
          <cell r="G2127" t="str">
            <v>花果园校区</v>
          </cell>
          <cell r="H2127">
            <v>280</v>
          </cell>
          <cell r="I2127">
            <v>280</v>
          </cell>
          <cell r="J2127">
            <v>0</v>
          </cell>
          <cell r="K2127" t="str">
            <v>闲置</v>
          </cell>
          <cell r="L2127" t="str">
            <v>花果园校区</v>
          </cell>
          <cell r="M2127" t="str">
            <v>贵州省电子商务学校</v>
          </cell>
          <cell r="N2127" t="str">
            <v>学生处（宿管科）</v>
          </cell>
        </row>
        <row r="2128">
          <cell r="B2128" t="str">
            <v>JJ1999000366</v>
          </cell>
          <cell r="C2128" t="str">
            <v>双层铁床</v>
          </cell>
          <cell r="D2128">
            <v>1</v>
          </cell>
          <cell r="E2128" t="str">
            <v>待完善</v>
          </cell>
          <cell r="F2128">
            <v>36325</v>
          </cell>
          <cell r="G2128" t="str">
            <v>花果园校区</v>
          </cell>
          <cell r="H2128">
            <v>280</v>
          </cell>
          <cell r="I2128">
            <v>280</v>
          </cell>
          <cell r="J2128">
            <v>0</v>
          </cell>
          <cell r="K2128" t="str">
            <v>闲置</v>
          </cell>
          <cell r="L2128" t="str">
            <v>花果园校区</v>
          </cell>
          <cell r="M2128" t="str">
            <v>贵州省电子商务学校</v>
          </cell>
          <cell r="N2128" t="str">
            <v>学生处（宿管科）</v>
          </cell>
        </row>
        <row r="2129">
          <cell r="B2129" t="str">
            <v>JJ1999000367</v>
          </cell>
          <cell r="C2129" t="str">
            <v>双层铁床</v>
          </cell>
          <cell r="D2129">
            <v>1</v>
          </cell>
          <cell r="E2129" t="str">
            <v>待完善</v>
          </cell>
          <cell r="F2129">
            <v>36325</v>
          </cell>
          <cell r="G2129" t="str">
            <v>花果园校区</v>
          </cell>
          <cell r="H2129">
            <v>280</v>
          </cell>
          <cell r="I2129">
            <v>280</v>
          </cell>
          <cell r="J2129">
            <v>0</v>
          </cell>
          <cell r="K2129" t="str">
            <v>闲置</v>
          </cell>
          <cell r="L2129" t="str">
            <v>花果园校区</v>
          </cell>
          <cell r="M2129" t="str">
            <v>贵州省电子商务学校</v>
          </cell>
          <cell r="N2129" t="str">
            <v>学生处（宿管科）</v>
          </cell>
        </row>
        <row r="2130">
          <cell r="B2130" t="str">
            <v>JJ1999000381</v>
          </cell>
          <cell r="C2130" t="str">
            <v>双层铁床</v>
          </cell>
          <cell r="D2130">
            <v>1</v>
          </cell>
          <cell r="E2130" t="str">
            <v>待完善</v>
          </cell>
          <cell r="F2130">
            <v>36325</v>
          </cell>
          <cell r="G2130" t="str">
            <v>花果园校区</v>
          </cell>
          <cell r="H2130">
            <v>280</v>
          </cell>
          <cell r="I2130">
            <v>280</v>
          </cell>
          <cell r="J2130">
            <v>0</v>
          </cell>
          <cell r="K2130" t="str">
            <v>闲置</v>
          </cell>
          <cell r="L2130" t="str">
            <v>花果园校区</v>
          </cell>
          <cell r="M2130" t="str">
            <v>贵州省电子商务学校</v>
          </cell>
          <cell r="N2130" t="str">
            <v>学生处（宿管科）</v>
          </cell>
        </row>
        <row r="2131">
          <cell r="B2131" t="str">
            <v>JJ1999000382</v>
          </cell>
          <cell r="C2131" t="str">
            <v>双层铁床</v>
          </cell>
          <cell r="D2131">
            <v>1</v>
          </cell>
          <cell r="E2131" t="str">
            <v>待完善</v>
          </cell>
          <cell r="F2131">
            <v>36325</v>
          </cell>
          <cell r="G2131" t="str">
            <v>花果园校区</v>
          </cell>
          <cell r="H2131">
            <v>280</v>
          </cell>
          <cell r="I2131">
            <v>280</v>
          </cell>
          <cell r="J2131">
            <v>0</v>
          </cell>
          <cell r="K2131" t="str">
            <v>闲置</v>
          </cell>
          <cell r="L2131" t="str">
            <v>花果园校区</v>
          </cell>
          <cell r="M2131" t="str">
            <v>贵州省电子商务学校</v>
          </cell>
          <cell r="N2131" t="str">
            <v>学生处（宿管科）</v>
          </cell>
        </row>
        <row r="2132">
          <cell r="B2132" t="str">
            <v>JJ1999000383</v>
          </cell>
          <cell r="C2132" t="str">
            <v>双层铁床</v>
          </cell>
          <cell r="D2132">
            <v>1</v>
          </cell>
          <cell r="E2132" t="str">
            <v>待完善</v>
          </cell>
          <cell r="F2132">
            <v>36325</v>
          </cell>
          <cell r="G2132" t="str">
            <v>花果园校区</v>
          </cell>
          <cell r="H2132">
            <v>280</v>
          </cell>
          <cell r="I2132">
            <v>280</v>
          </cell>
          <cell r="J2132">
            <v>0</v>
          </cell>
          <cell r="K2132" t="str">
            <v>闲置</v>
          </cell>
          <cell r="L2132" t="str">
            <v>花果园校区</v>
          </cell>
          <cell r="M2132" t="str">
            <v>贵州省电子商务学校</v>
          </cell>
          <cell r="N2132" t="str">
            <v>学生处（宿管科）</v>
          </cell>
        </row>
        <row r="2133">
          <cell r="B2133" t="str">
            <v>JJ1999000384</v>
          </cell>
          <cell r="C2133" t="str">
            <v>双层铁床</v>
          </cell>
          <cell r="D2133">
            <v>1</v>
          </cell>
          <cell r="E2133" t="str">
            <v>待完善</v>
          </cell>
          <cell r="F2133">
            <v>36325</v>
          </cell>
          <cell r="G2133" t="str">
            <v>花果园校区</v>
          </cell>
          <cell r="H2133">
            <v>280</v>
          </cell>
          <cell r="I2133">
            <v>280</v>
          </cell>
          <cell r="J2133">
            <v>0</v>
          </cell>
          <cell r="K2133" t="str">
            <v>闲置</v>
          </cell>
          <cell r="L2133" t="str">
            <v>花果园校区</v>
          </cell>
          <cell r="M2133" t="str">
            <v>贵州省电子商务学校</v>
          </cell>
          <cell r="N2133" t="str">
            <v>学生处（宿管科）</v>
          </cell>
        </row>
        <row r="2134">
          <cell r="B2134" t="str">
            <v>JJ1999000395</v>
          </cell>
          <cell r="C2134" t="str">
            <v>排桌</v>
          </cell>
          <cell r="D2134">
            <v>1</v>
          </cell>
          <cell r="E2134" t="str">
            <v>待完善</v>
          </cell>
          <cell r="F2134">
            <v>36259</v>
          </cell>
          <cell r="G2134" t="str">
            <v>花果园校区</v>
          </cell>
          <cell r="H2134">
            <v>28</v>
          </cell>
          <cell r="I2134">
            <v>28</v>
          </cell>
          <cell r="J2134">
            <v>0</v>
          </cell>
          <cell r="K2134" t="str">
            <v>闲置</v>
          </cell>
          <cell r="L2134" t="str">
            <v>花果园一教407（阶梯教室）</v>
          </cell>
          <cell r="M2134" t="str">
            <v>贵州省电子商务学校</v>
          </cell>
          <cell r="N2134" t="str">
            <v>花果园校区</v>
          </cell>
        </row>
        <row r="2135">
          <cell r="B2135" t="str">
            <v>JJ1999000396</v>
          </cell>
          <cell r="C2135" t="str">
            <v>排椅</v>
          </cell>
          <cell r="D2135">
            <v>1</v>
          </cell>
          <cell r="E2135" t="str">
            <v>待完善</v>
          </cell>
          <cell r="F2135">
            <v>36259</v>
          </cell>
          <cell r="G2135" t="str">
            <v>花果园校区</v>
          </cell>
          <cell r="H2135">
            <v>66.11</v>
          </cell>
          <cell r="I2135">
            <v>66.11</v>
          </cell>
          <cell r="J2135">
            <v>0</v>
          </cell>
          <cell r="K2135" t="str">
            <v>闲置</v>
          </cell>
          <cell r="L2135" t="str">
            <v>花果园礼堂</v>
          </cell>
          <cell r="M2135" t="str">
            <v>贵州省电子商务学校</v>
          </cell>
          <cell r="N2135" t="str">
            <v>花果园校区</v>
          </cell>
        </row>
        <row r="2136">
          <cell r="B2136" t="str">
            <v>JJ1999000397</v>
          </cell>
          <cell r="C2136" t="str">
            <v>排椅</v>
          </cell>
          <cell r="D2136">
            <v>1</v>
          </cell>
          <cell r="E2136" t="str">
            <v>待完善</v>
          </cell>
          <cell r="F2136">
            <v>36259</v>
          </cell>
          <cell r="G2136" t="str">
            <v>花果园校区</v>
          </cell>
          <cell r="H2136">
            <v>66.11</v>
          </cell>
          <cell r="I2136">
            <v>66.11</v>
          </cell>
          <cell r="J2136">
            <v>0</v>
          </cell>
          <cell r="K2136" t="str">
            <v>闲置</v>
          </cell>
          <cell r="L2136" t="str">
            <v>花果园礼堂</v>
          </cell>
          <cell r="M2136" t="str">
            <v>贵州省电子商务学校</v>
          </cell>
          <cell r="N2136" t="str">
            <v>花果园校区</v>
          </cell>
        </row>
        <row r="2137">
          <cell r="B2137" t="str">
            <v>JJ1999000398</v>
          </cell>
          <cell r="C2137" t="str">
            <v>排椅</v>
          </cell>
          <cell r="D2137">
            <v>1</v>
          </cell>
          <cell r="E2137" t="str">
            <v>待完善</v>
          </cell>
          <cell r="F2137">
            <v>36259</v>
          </cell>
          <cell r="G2137" t="str">
            <v>花果园校区</v>
          </cell>
          <cell r="H2137">
            <v>66.11</v>
          </cell>
          <cell r="I2137">
            <v>66.11</v>
          </cell>
          <cell r="J2137">
            <v>0</v>
          </cell>
          <cell r="K2137" t="str">
            <v>闲置</v>
          </cell>
          <cell r="L2137" t="str">
            <v>花果园礼堂</v>
          </cell>
          <cell r="M2137" t="str">
            <v>贵州省电子商务学校</v>
          </cell>
          <cell r="N2137" t="str">
            <v>花果园校区</v>
          </cell>
        </row>
        <row r="2138">
          <cell r="B2138" t="str">
            <v>JJ1999000399</v>
          </cell>
          <cell r="C2138" t="str">
            <v>排椅</v>
          </cell>
          <cell r="D2138">
            <v>1</v>
          </cell>
          <cell r="E2138" t="str">
            <v>待完善</v>
          </cell>
          <cell r="F2138">
            <v>36259</v>
          </cell>
          <cell r="G2138" t="str">
            <v>花果园校区</v>
          </cell>
          <cell r="H2138">
            <v>66.11</v>
          </cell>
          <cell r="I2138">
            <v>66.11</v>
          </cell>
          <cell r="J2138">
            <v>0</v>
          </cell>
          <cell r="K2138" t="str">
            <v>闲置</v>
          </cell>
          <cell r="L2138" t="str">
            <v>花果园礼堂</v>
          </cell>
          <cell r="M2138" t="str">
            <v>贵州省电子商务学校</v>
          </cell>
          <cell r="N2138" t="str">
            <v>花果园校区</v>
          </cell>
        </row>
        <row r="2139">
          <cell r="B2139" t="str">
            <v>JJ1999000400</v>
          </cell>
          <cell r="C2139" t="str">
            <v>排椅</v>
          </cell>
          <cell r="D2139">
            <v>1</v>
          </cell>
          <cell r="E2139" t="str">
            <v>待完善</v>
          </cell>
          <cell r="F2139">
            <v>36259</v>
          </cell>
          <cell r="G2139" t="str">
            <v>花果园校区</v>
          </cell>
          <cell r="H2139">
            <v>66.11</v>
          </cell>
          <cell r="I2139">
            <v>66.11</v>
          </cell>
          <cell r="J2139">
            <v>0</v>
          </cell>
          <cell r="K2139" t="str">
            <v>闲置</v>
          </cell>
          <cell r="L2139" t="str">
            <v>花果园礼堂</v>
          </cell>
          <cell r="M2139" t="str">
            <v>贵州省电子商务学校</v>
          </cell>
          <cell r="N2139" t="str">
            <v>花果园校区</v>
          </cell>
        </row>
        <row r="2140">
          <cell r="B2140" t="str">
            <v>JJ1999000401</v>
          </cell>
          <cell r="C2140" t="str">
            <v>排椅</v>
          </cell>
          <cell r="D2140">
            <v>1</v>
          </cell>
          <cell r="E2140" t="str">
            <v>待完善</v>
          </cell>
          <cell r="F2140">
            <v>36259</v>
          </cell>
          <cell r="G2140" t="str">
            <v>花果园校区</v>
          </cell>
          <cell r="H2140">
            <v>66.11</v>
          </cell>
          <cell r="I2140">
            <v>66.11</v>
          </cell>
          <cell r="J2140">
            <v>0</v>
          </cell>
          <cell r="K2140" t="str">
            <v>闲置</v>
          </cell>
          <cell r="L2140" t="str">
            <v>花果园礼堂</v>
          </cell>
          <cell r="M2140" t="str">
            <v>贵州省电子商务学校</v>
          </cell>
          <cell r="N2140" t="str">
            <v>花果园校区</v>
          </cell>
        </row>
        <row r="2141">
          <cell r="B2141" t="str">
            <v>JJ1999000402</v>
          </cell>
          <cell r="C2141" t="str">
            <v>排椅</v>
          </cell>
          <cell r="D2141">
            <v>1</v>
          </cell>
          <cell r="E2141" t="str">
            <v>待完善</v>
          </cell>
          <cell r="F2141">
            <v>36259</v>
          </cell>
          <cell r="G2141" t="str">
            <v>花果园校区</v>
          </cell>
          <cell r="H2141">
            <v>66.11</v>
          </cell>
          <cell r="I2141">
            <v>66.11</v>
          </cell>
          <cell r="J2141">
            <v>0</v>
          </cell>
          <cell r="K2141" t="str">
            <v>闲置</v>
          </cell>
          <cell r="L2141" t="str">
            <v>花果园礼堂</v>
          </cell>
          <cell r="M2141" t="str">
            <v>贵州省电子商务学校</v>
          </cell>
          <cell r="N2141" t="str">
            <v>花果园校区</v>
          </cell>
        </row>
        <row r="2142">
          <cell r="B2142" t="str">
            <v>JJ1999000403</v>
          </cell>
          <cell r="C2142" t="str">
            <v>排椅</v>
          </cell>
          <cell r="D2142">
            <v>1</v>
          </cell>
          <cell r="E2142" t="str">
            <v>待完善</v>
          </cell>
          <cell r="F2142">
            <v>36259</v>
          </cell>
          <cell r="G2142" t="str">
            <v>花果园校区</v>
          </cell>
          <cell r="H2142">
            <v>66.11</v>
          </cell>
          <cell r="I2142">
            <v>66.11</v>
          </cell>
          <cell r="J2142">
            <v>0</v>
          </cell>
          <cell r="K2142" t="str">
            <v>闲置</v>
          </cell>
          <cell r="L2142" t="str">
            <v>花果园礼堂</v>
          </cell>
          <cell r="M2142" t="str">
            <v>贵州省电子商务学校</v>
          </cell>
          <cell r="N2142" t="str">
            <v>花果园校区</v>
          </cell>
        </row>
        <row r="2143">
          <cell r="B2143" t="str">
            <v>JJ1999000422</v>
          </cell>
          <cell r="C2143" t="str">
            <v>排椅</v>
          </cell>
          <cell r="D2143">
            <v>1</v>
          </cell>
          <cell r="E2143" t="str">
            <v>待完善</v>
          </cell>
          <cell r="F2143">
            <v>36259</v>
          </cell>
          <cell r="G2143" t="str">
            <v>花果园校区</v>
          </cell>
          <cell r="H2143">
            <v>66.11</v>
          </cell>
          <cell r="I2143">
            <v>66.11</v>
          </cell>
          <cell r="J2143">
            <v>0</v>
          </cell>
          <cell r="K2143" t="str">
            <v>闲置</v>
          </cell>
          <cell r="L2143" t="str">
            <v>花果园礼堂</v>
          </cell>
          <cell r="M2143" t="str">
            <v>贵州省电子商务学校</v>
          </cell>
          <cell r="N2143" t="str">
            <v>花果园校区</v>
          </cell>
        </row>
        <row r="2144">
          <cell r="B2144" t="str">
            <v>JJ1999000423</v>
          </cell>
          <cell r="C2144" t="str">
            <v>排椅</v>
          </cell>
          <cell r="D2144">
            <v>1</v>
          </cell>
          <cell r="E2144" t="str">
            <v>待完善</v>
          </cell>
          <cell r="F2144">
            <v>36259</v>
          </cell>
          <cell r="G2144" t="str">
            <v>花果园校区</v>
          </cell>
          <cell r="H2144">
            <v>66.11</v>
          </cell>
          <cell r="I2144">
            <v>66.11</v>
          </cell>
          <cell r="J2144">
            <v>0</v>
          </cell>
          <cell r="K2144" t="str">
            <v>闲置</v>
          </cell>
          <cell r="L2144" t="str">
            <v>花果园礼堂</v>
          </cell>
          <cell r="M2144" t="str">
            <v>贵州省电子商务学校</v>
          </cell>
          <cell r="N2144" t="str">
            <v>花果园校区</v>
          </cell>
        </row>
        <row r="2145">
          <cell r="B2145" t="str">
            <v>JJ1999000424</v>
          </cell>
          <cell r="C2145" t="str">
            <v>排椅</v>
          </cell>
          <cell r="D2145">
            <v>1</v>
          </cell>
          <cell r="E2145" t="str">
            <v>待完善</v>
          </cell>
          <cell r="F2145">
            <v>36259</v>
          </cell>
          <cell r="G2145" t="str">
            <v>花果园校区</v>
          </cell>
          <cell r="H2145">
            <v>66.11</v>
          </cell>
          <cell r="I2145">
            <v>66.11</v>
          </cell>
          <cell r="J2145">
            <v>0</v>
          </cell>
          <cell r="K2145" t="str">
            <v>闲置</v>
          </cell>
          <cell r="L2145" t="str">
            <v>花果园礼堂</v>
          </cell>
          <cell r="M2145" t="str">
            <v>贵州省电子商务学校</v>
          </cell>
          <cell r="N2145" t="str">
            <v>花果园校区</v>
          </cell>
        </row>
        <row r="2146">
          <cell r="B2146" t="str">
            <v>JJ1999000425</v>
          </cell>
          <cell r="C2146" t="str">
            <v>排椅</v>
          </cell>
          <cell r="D2146">
            <v>1</v>
          </cell>
          <cell r="E2146" t="str">
            <v>待完善</v>
          </cell>
          <cell r="F2146">
            <v>36259</v>
          </cell>
          <cell r="G2146" t="str">
            <v>花果园校区</v>
          </cell>
          <cell r="H2146">
            <v>66.11</v>
          </cell>
          <cell r="I2146">
            <v>66.11</v>
          </cell>
          <cell r="J2146">
            <v>0</v>
          </cell>
          <cell r="K2146" t="str">
            <v>闲置</v>
          </cell>
          <cell r="L2146" t="str">
            <v>花果园礼堂</v>
          </cell>
          <cell r="M2146" t="str">
            <v>贵州省电子商务学校</v>
          </cell>
          <cell r="N2146" t="str">
            <v>花果园校区</v>
          </cell>
        </row>
        <row r="2147">
          <cell r="B2147" t="str">
            <v>JJ1999000426</v>
          </cell>
          <cell r="C2147" t="str">
            <v>排椅</v>
          </cell>
          <cell r="D2147">
            <v>1</v>
          </cell>
          <cell r="E2147" t="str">
            <v>待完善</v>
          </cell>
          <cell r="F2147">
            <v>36259</v>
          </cell>
          <cell r="G2147" t="str">
            <v>花果园校区</v>
          </cell>
          <cell r="H2147">
            <v>66.11</v>
          </cell>
          <cell r="I2147">
            <v>66.11</v>
          </cell>
          <cell r="J2147">
            <v>0</v>
          </cell>
          <cell r="K2147" t="str">
            <v>闲置</v>
          </cell>
          <cell r="L2147" t="str">
            <v>花果园礼堂</v>
          </cell>
          <cell r="M2147" t="str">
            <v>贵州省电子商务学校</v>
          </cell>
          <cell r="N2147" t="str">
            <v>花果园校区</v>
          </cell>
        </row>
        <row r="2148">
          <cell r="B2148" t="str">
            <v>JJ1999000427</v>
          </cell>
          <cell r="C2148" t="str">
            <v>排椅</v>
          </cell>
          <cell r="D2148">
            <v>1</v>
          </cell>
          <cell r="E2148" t="str">
            <v>待完善</v>
          </cell>
          <cell r="F2148">
            <v>36259</v>
          </cell>
          <cell r="G2148" t="str">
            <v>花果园校区</v>
          </cell>
          <cell r="H2148">
            <v>66.11</v>
          </cell>
          <cell r="I2148">
            <v>66.11</v>
          </cell>
          <cell r="J2148">
            <v>0</v>
          </cell>
          <cell r="K2148" t="str">
            <v>闲置</v>
          </cell>
          <cell r="L2148" t="str">
            <v>花果园礼堂</v>
          </cell>
          <cell r="M2148" t="str">
            <v>贵州省电子商务学校</v>
          </cell>
          <cell r="N2148" t="str">
            <v>花果园校区</v>
          </cell>
        </row>
        <row r="2149">
          <cell r="B2149" t="str">
            <v>JJ1999000428</v>
          </cell>
          <cell r="C2149" t="str">
            <v>排椅</v>
          </cell>
          <cell r="D2149">
            <v>1</v>
          </cell>
          <cell r="E2149" t="str">
            <v>待完善</v>
          </cell>
          <cell r="F2149">
            <v>36259</v>
          </cell>
          <cell r="G2149" t="str">
            <v>花果园校区</v>
          </cell>
          <cell r="H2149">
            <v>66.11</v>
          </cell>
          <cell r="I2149">
            <v>66.11</v>
          </cell>
          <cell r="J2149">
            <v>0</v>
          </cell>
          <cell r="K2149" t="str">
            <v>闲置</v>
          </cell>
          <cell r="L2149" t="str">
            <v>花果园礼堂</v>
          </cell>
          <cell r="M2149" t="str">
            <v>贵州省电子商务学校</v>
          </cell>
          <cell r="N2149" t="str">
            <v>花果园校区</v>
          </cell>
        </row>
        <row r="2150">
          <cell r="B2150" t="str">
            <v>JJ1999000429</v>
          </cell>
          <cell r="C2150" t="str">
            <v>排椅</v>
          </cell>
          <cell r="D2150">
            <v>1</v>
          </cell>
          <cell r="E2150" t="str">
            <v>待完善</v>
          </cell>
          <cell r="F2150">
            <v>36259</v>
          </cell>
          <cell r="G2150" t="str">
            <v>花果园校区</v>
          </cell>
          <cell r="H2150">
            <v>66.11</v>
          </cell>
          <cell r="I2150">
            <v>66.11</v>
          </cell>
          <cell r="J2150">
            <v>0</v>
          </cell>
          <cell r="K2150" t="str">
            <v>闲置</v>
          </cell>
          <cell r="L2150" t="str">
            <v>花果园礼堂</v>
          </cell>
          <cell r="M2150" t="str">
            <v>贵州省电子商务学校</v>
          </cell>
          <cell r="N2150" t="str">
            <v>花果园校区</v>
          </cell>
        </row>
        <row r="2151">
          <cell r="B2151" t="str">
            <v>JJ1999000430</v>
          </cell>
          <cell r="C2151" t="str">
            <v>排椅</v>
          </cell>
          <cell r="D2151">
            <v>1</v>
          </cell>
          <cell r="E2151" t="str">
            <v>待完善</v>
          </cell>
          <cell r="F2151">
            <v>36259</v>
          </cell>
          <cell r="G2151" t="str">
            <v>花果园校区</v>
          </cell>
          <cell r="H2151">
            <v>66.11</v>
          </cell>
          <cell r="I2151">
            <v>66.11</v>
          </cell>
          <cell r="J2151">
            <v>0</v>
          </cell>
          <cell r="K2151" t="str">
            <v>闲置</v>
          </cell>
          <cell r="L2151" t="str">
            <v>花果园礼堂</v>
          </cell>
          <cell r="M2151" t="str">
            <v>贵州省电子商务学校</v>
          </cell>
          <cell r="N2151" t="str">
            <v>花果园校区</v>
          </cell>
        </row>
        <row r="2152">
          <cell r="B2152" t="str">
            <v>JJ1999001434</v>
          </cell>
          <cell r="C2152" t="str">
            <v>排椅</v>
          </cell>
          <cell r="D2152">
            <v>1</v>
          </cell>
          <cell r="E2152" t="str">
            <v>待完善</v>
          </cell>
          <cell r="F2152">
            <v>36259</v>
          </cell>
          <cell r="G2152" t="str">
            <v>花果园校区</v>
          </cell>
          <cell r="H2152">
            <v>66.11</v>
          </cell>
          <cell r="I2152">
            <v>66.11</v>
          </cell>
          <cell r="J2152">
            <v>0</v>
          </cell>
          <cell r="K2152" t="str">
            <v>闲置</v>
          </cell>
          <cell r="L2152" t="str">
            <v>花果园礼堂</v>
          </cell>
          <cell r="M2152" t="str">
            <v>贵州省电子商务学校</v>
          </cell>
          <cell r="N2152" t="str">
            <v>花果园校区</v>
          </cell>
        </row>
        <row r="2153">
          <cell r="B2153" t="str">
            <v>JJ1999001435</v>
          </cell>
          <cell r="C2153" t="str">
            <v>排椅</v>
          </cell>
          <cell r="D2153">
            <v>1</v>
          </cell>
          <cell r="E2153" t="str">
            <v>待完善</v>
          </cell>
          <cell r="F2153">
            <v>36259</v>
          </cell>
          <cell r="G2153" t="str">
            <v>花果园校区</v>
          </cell>
          <cell r="H2153">
            <v>66.11</v>
          </cell>
          <cell r="I2153">
            <v>66.11</v>
          </cell>
          <cell r="J2153">
            <v>0</v>
          </cell>
          <cell r="K2153" t="str">
            <v>闲置</v>
          </cell>
          <cell r="L2153" t="str">
            <v>花果园礼堂</v>
          </cell>
          <cell r="M2153" t="str">
            <v>贵州省电子商务学校</v>
          </cell>
          <cell r="N2153" t="str">
            <v>花果园校区</v>
          </cell>
        </row>
        <row r="2154">
          <cell r="B2154" t="str">
            <v>JJ1999001436</v>
          </cell>
          <cell r="C2154" t="str">
            <v>排椅</v>
          </cell>
          <cell r="D2154">
            <v>1</v>
          </cell>
          <cell r="E2154" t="str">
            <v>待完善</v>
          </cell>
          <cell r="F2154">
            <v>36259</v>
          </cell>
          <cell r="G2154" t="str">
            <v>花果园校区</v>
          </cell>
          <cell r="H2154">
            <v>66.11</v>
          </cell>
          <cell r="I2154">
            <v>66.11</v>
          </cell>
          <cell r="J2154">
            <v>0</v>
          </cell>
          <cell r="K2154" t="str">
            <v>闲置</v>
          </cell>
          <cell r="L2154" t="str">
            <v>花果园礼堂</v>
          </cell>
          <cell r="M2154" t="str">
            <v>贵州省电子商务学校</v>
          </cell>
          <cell r="N2154" t="str">
            <v>花果园校区</v>
          </cell>
        </row>
        <row r="2155">
          <cell r="B2155" t="str">
            <v>JJ1999001437</v>
          </cell>
          <cell r="C2155" t="str">
            <v>排椅</v>
          </cell>
          <cell r="D2155">
            <v>1</v>
          </cell>
          <cell r="E2155" t="str">
            <v>待完善</v>
          </cell>
          <cell r="F2155">
            <v>36259</v>
          </cell>
          <cell r="G2155" t="str">
            <v>花果园校区</v>
          </cell>
          <cell r="H2155">
            <v>66.11</v>
          </cell>
          <cell r="I2155">
            <v>66.11</v>
          </cell>
          <cell r="J2155">
            <v>0</v>
          </cell>
          <cell r="K2155" t="str">
            <v>闲置</v>
          </cell>
          <cell r="L2155" t="str">
            <v>花果园礼堂</v>
          </cell>
          <cell r="M2155" t="str">
            <v>贵州省电子商务学校</v>
          </cell>
          <cell r="N2155" t="str">
            <v>花果园校区</v>
          </cell>
        </row>
        <row r="2156">
          <cell r="B2156" t="str">
            <v>JJ1999001438</v>
          </cell>
          <cell r="C2156" t="str">
            <v>排椅</v>
          </cell>
          <cell r="D2156">
            <v>1</v>
          </cell>
          <cell r="E2156" t="str">
            <v>待完善</v>
          </cell>
          <cell r="F2156">
            <v>36259</v>
          </cell>
          <cell r="G2156" t="str">
            <v>花果园校区</v>
          </cell>
          <cell r="H2156">
            <v>66.11</v>
          </cell>
          <cell r="I2156">
            <v>66.11</v>
          </cell>
          <cell r="J2156">
            <v>0</v>
          </cell>
          <cell r="K2156" t="str">
            <v>闲置</v>
          </cell>
          <cell r="L2156" t="str">
            <v>花果园礼堂</v>
          </cell>
          <cell r="M2156" t="str">
            <v>贵州省电子商务学校</v>
          </cell>
          <cell r="N2156" t="str">
            <v>花果园校区</v>
          </cell>
        </row>
        <row r="2157">
          <cell r="B2157" t="str">
            <v>JJ1999001439</v>
          </cell>
          <cell r="C2157" t="str">
            <v>排椅</v>
          </cell>
          <cell r="D2157">
            <v>1</v>
          </cell>
          <cell r="E2157" t="str">
            <v>待完善</v>
          </cell>
          <cell r="F2157">
            <v>36259</v>
          </cell>
          <cell r="G2157" t="str">
            <v>花果园校区</v>
          </cell>
          <cell r="H2157">
            <v>66.11</v>
          </cell>
          <cell r="I2157">
            <v>66.11</v>
          </cell>
          <cell r="J2157">
            <v>0</v>
          </cell>
          <cell r="K2157" t="str">
            <v>闲置</v>
          </cell>
          <cell r="L2157" t="str">
            <v>花果园礼堂</v>
          </cell>
          <cell r="M2157" t="str">
            <v>贵州省电子商务学校</v>
          </cell>
          <cell r="N2157" t="str">
            <v>花果园校区</v>
          </cell>
        </row>
        <row r="2158">
          <cell r="B2158" t="str">
            <v>JJ1999001440</v>
          </cell>
          <cell r="C2158" t="str">
            <v>排椅</v>
          </cell>
          <cell r="D2158">
            <v>1</v>
          </cell>
          <cell r="E2158" t="str">
            <v>待完善</v>
          </cell>
          <cell r="F2158">
            <v>36259</v>
          </cell>
          <cell r="G2158" t="str">
            <v>花果园校区</v>
          </cell>
          <cell r="H2158">
            <v>66.11</v>
          </cell>
          <cell r="I2158">
            <v>66.11</v>
          </cell>
          <cell r="J2158">
            <v>0</v>
          </cell>
          <cell r="K2158" t="str">
            <v>闲置</v>
          </cell>
          <cell r="L2158" t="str">
            <v>花果园礼堂</v>
          </cell>
          <cell r="M2158" t="str">
            <v>贵州省电子商务学校</v>
          </cell>
          <cell r="N2158" t="str">
            <v>花果园校区</v>
          </cell>
        </row>
        <row r="2159">
          <cell r="B2159" t="str">
            <v>JJ1999001441</v>
          </cell>
          <cell r="C2159" t="str">
            <v>排椅</v>
          </cell>
          <cell r="D2159">
            <v>1</v>
          </cell>
          <cell r="E2159" t="str">
            <v>待完善</v>
          </cell>
          <cell r="F2159">
            <v>36259</v>
          </cell>
          <cell r="G2159" t="str">
            <v>花果园校区</v>
          </cell>
          <cell r="H2159">
            <v>66.11</v>
          </cell>
          <cell r="I2159">
            <v>66.11</v>
          </cell>
          <cell r="J2159">
            <v>0</v>
          </cell>
          <cell r="K2159" t="str">
            <v>闲置</v>
          </cell>
          <cell r="L2159" t="str">
            <v>花果园礼堂</v>
          </cell>
          <cell r="M2159" t="str">
            <v>贵州省电子商务学校</v>
          </cell>
          <cell r="N2159" t="str">
            <v>花果园校区</v>
          </cell>
        </row>
        <row r="2160">
          <cell r="B2160" t="str">
            <v>JJ1999001442</v>
          </cell>
          <cell r="C2160" t="str">
            <v>排椅</v>
          </cell>
          <cell r="D2160">
            <v>1</v>
          </cell>
          <cell r="E2160" t="str">
            <v>待完善</v>
          </cell>
          <cell r="F2160">
            <v>36259</v>
          </cell>
          <cell r="G2160" t="str">
            <v>花果园校区</v>
          </cell>
          <cell r="H2160">
            <v>66.11</v>
          </cell>
          <cell r="I2160">
            <v>66.11</v>
          </cell>
          <cell r="J2160">
            <v>0</v>
          </cell>
          <cell r="K2160" t="str">
            <v>闲置</v>
          </cell>
          <cell r="L2160" t="str">
            <v>花果园礼堂</v>
          </cell>
          <cell r="M2160" t="str">
            <v>贵州省电子商务学校</v>
          </cell>
          <cell r="N2160" t="str">
            <v>花果园校区</v>
          </cell>
        </row>
        <row r="2161">
          <cell r="B2161" t="str">
            <v>JJ1999001443</v>
          </cell>
          <cell r="C2161" t="str">
            <v>排椅</v>
          </cell>
          <cell r="D2161">
            <v>1</v>
          </cell>
          <cell r="E2161" t="str">
            <v>待完善</v>
          </cell>
          <cell r="F2161">
            <v>36259</v>
          </cell>
          <cell r="G2161" t="str">
            <v>花果园校区</v>
          </cell>
          <cell r="H2161">
            <v>66.11</v>
          </cell>
          <cell r="I2161">
            <v>66.11</v>
          </cell>
          <cell r="J2161">
            <v>0</v>
          </cell>
          <cell r="K2161" t="str">
            <v>闲置</v>
          </cell>
          <cell r="L2161" t="str">
            <v>花果园礼堂</v>
          </cell>
          <cell r="M2161" t="str">
            <v>贵州省电子商务学校</v>
          </cell>
          <cell r="N2161" t="str">
            <v>花果园校区</v>
          </cell>
        </row>
        <row r="2162">
          <cell r="B2162" t="str">
            <v>JJ1999001444</v>
          </cell>
          <cell r="C2162" t="str">
            <v>排椅</v>
          </cell>
          <cell r="D2162">
            <v>1</v>
          </cell>
          <cell r="E2162" t="str">
            <v>待完善</v>
          </cell>
          <cell r="F2162">
            <v>36259</v>
          </cell>
          <cell r="G2162" t="str">
            <v>花果园校区</v>
          </cell>
          <cell r="H2162">
            <v>66.11</v>
          </cell>
          <cell r="I2162">
            <v>66.11</v>
          </cell>
          <cell r="J2162">
            <v>0</v>
          </cell>
          <cell r="K2162" t="str">
            <v>闲置</v>
          </cell>
          <cell r="L2162" t="str">
            <v>花果园礼堂</v>
          </cell>
          <cell r="M2162" t="str">
            <v>贵州省电子商务学校</v>
          </cell>
          <cell r="N2162" t="str">
            <v>花果园校区</v>
          </cell>
        </row>
        <row r="2163">
          <cell r="B2163" t="str">
            <v>JJ1999001445</v>
          </cell>
          <cell r="C2163" t="str">
            <v>排椅</v>
          </cell>
          <cell r="D2163">
            <v>1</v>
          </cell>
          <cell r="E2163" t="str">
            <v>待完善</v>
          </cell>
          <cell r="F2163">
            <v>36259</v>
          </cell>
          <cell r="G2163" t="str">
            <v>花果园校区</v>
          </cell>
          <cell r="H2163">
            <v>66.11</v>
          </cell>
          <cell r="I2163">
            <v>66.11</v>
          </cell>
          <cell r="J2163">
            <v>0</v>
          </cell>
          <cell r="K2163" t="str">
            <v>闲置</v>
          </cell>
          <cell r="L2163" t="str">
            <v>花果园礼堂</v>
          </cell>
          <cell r="M2163" t="str">
            <v>贵州省电子商务学校</v>
          </cell>
          <cell r="N2163" t="str">
            <v>花果园校区</v>
          </cell>
        </row>
        <row r="2164">
          <cell r="B2164" t="str">
            <v>JJ1999001446</v>
          </cell>
          <cell r="C2164" t="str">
            <v>排椅</v>
          </cell>
          <cell r="D2164">
            <v>1</v>
          </cell>
          <cell r="E2164" t="str">
            <v>待完善</v>
          </cell>
          <cell r="F2164">
            <v>36259</v>
          </cell>
          <cell r="G2164" t="str">
            <v>花果园校区</v>
          </cell>
          <cell r="H2164">
            <v>66.11</v>
          </cell>
          <cell r="I2164">
            <v>66.11</v>
          </cell>
          <cell r="J2164">
            <v>0</v>
          </cell>
          <cell r="K2164" t="str">
            <v>闲置</v>
          </cell>
          <cell r="L2164" t="str">
            <v>花果园礼堂</v>
          </cell>
          <cell r="M2164" t="str">
            <v>贵州省电子商务学校</v>
          </cell>
          <cell r="N2164" t="str">
            <v>花果园校区</v>
          </cell>
        </row>
        <row r="2165">
          <cell r="B2165" t="str">
            <v>JJ1999001447</v>
          </cell>
          <cell r="C2165" t="str">
            <v>排椅</v>
          </cell>
          <cell r="D2165">
            <v>1</v>
          </cell>
          <cell r="E2165" t="str">
            <v>待完善</v>
          </cell>
          <cell r="F2165">
            <v>36259</v>
          </cell>
          <cell r="G2165" t="str">
            <v>花果园校区</v>
          </cell>
          <cell r="H2165">
            <v>66.11</v>
          </cell>
          <cell r="I2165">
            <v>66.11</v>
          </cell>
          <cell r="J2165">
            <v>0</v>
          </cell>
          <cell r="K2165" t="str">
            <v>闲置</v>
          </cell>
          <cell r="L2165" t="str">
            <v>花果园礼堂</v>
          </cell>
          <cell r="M2165" t="str">
            <v>贵州省电子商务学校</v>
          </cell>
          <cell r="N2165" t="str">
            <v>花果园校区</v>
          </cell>
        </row>
        <row r="2166">
          <cell r="B2166" t="str">
            <v>JJ1999001448</v>
          </cell>
          <cell r="C2166" t="str">
            <v>排椅</v>
          </cell>
          <cell r="D2166">
            <v>1</v>
          </cell>
          <cell r="E2166" t="str">
            <v>待完善</v>
          </cell>
          <cell r="F2166">
            <v>36259</v>
          </cell>
          <cell r="G2166" t="str">
            <v>花果园校区</v>
          </cell>
          <cell r="H2166">
            <v>66.11</v>
          </cell>
          <cell r="I2166">
            <v>66.11</v>
          </cell>
          <cell r="J2166">
            <v>0</v>
          </cell>
          <cell r="K2166" t="str">
            <v>闲置</v>
          </cell>
          <cell r="L2166" t="str">
            <v>花果园礼堂</v>
          </cell>
          <cell r="M2166" t="str">
            <v>贵州省电子商务学校</v>
          </cell>
          <cell r="N2166" t="str">
            <v>花果园校区</v>
          </cell>
        </row>
        <row r="2167">
          <cell r="B2167" t="str">
            <v>JJ1999001449</v>
          </cell>
          <cell r="C2167" t="str">
            <v>排椅</v>
          </cell>
          <cell r="D2167">
            <v>1</v>
          </cell>
          <cell r="E2167" t="str">
            <v>待完善</v>
          </cell>
          <cell r="F2167">
            <v>36259</v>
          </cell>
          <cell r="G2167" t="str">
            <v>花果园校区</v>
          </cell>
          <cell r="H2167">
            <v>66.11</v>
          </cell>
          <cell r="I2167">
            <v>66.11</v>
          </cell>
          <cell r="J2167">
            <v>0</v>
          </cell>
          <cell r="K2167" t="str">
            <v>闲置</v>
          </cell>
          <cell r="L2167" t="str">
            <v>花果园礼堂</v>
          </cell>
          <cell r="M2167" t="str">
            <v>贵州省电子商务学校</v>
          </cell>
          <cell r="N2167" t="str">
            <v>花果园校区</v>
          </cell>
        </row>
        <row r="2168">
          <cell r="B2168" t="str">
            <v>JJ1999001452</v>
          </cell>
          <cell r="C2168" t="str">
            <v>排椅</v>
          </cell>
          <cell r="D2168">
            <v>1</v>
          </cell>
          <cell r="E2168" t="str">
            <v>待完善</v>
          </cell>
          <cell r="F2168">
            <v>36259</v>
          </cell>
          <cell r="G2168" t="str">
            <v>花果园校区</v>
          </cell>
          <cell r="H2168">
            <v>66.11</v>
          </cell>
          <cell r="I2168">
            <v>66.11</v>
          </cell>
          <cell r="J2168">
            <v>0</v>
          </cell>
          <cell r="K2168" t="str">
            <v>闲置</v>
          </cell>
          <cell r="L2168" t="str">
            <v>花果园礼堂</v>
          </cell>
          <cell r="M2168" t="str">
            <v>贵州省电子商务学校</v>
          </cell>
          <cell r="N2168" t="str">
            <v>花果园校区</v>
          </cell>
        </row>
        <row r="2169">
          <cell r="B2169" t="str">
            <v>JJ1999001453</v>
          </cell>
          <cell r="C2169" t="str">
            <v>排椅</v>
          </cell>
          <cell r="D2169">
            <v>1</v>
          </cell>
          <cell r="E2169" t="str">
            <v>待完善</v>
          </cell>
          <cell r="F2169">
            <v>36259</v>
          </cell>
          <cell r="G2169" t="str">
            <v>花果园校区</v>
          </cell>
          <cell r="H2169">
            <v>66.11</v>
          </cell>
          <cell r="I2169">
            <v>66.11</v>
          </cell>
          <cell r="J2169">
            <v>0</v>
          </cell>
          <cell r="K2169" t="str">
            <v>闲置</v>
          </cell>
          <cell r="L2169" t="str">
            <v>花果园礼堂</v>
          </cell>
          <cell r="M2169" t="str">
            <v>贵州省电子商务学校</v>
          </cell>
          <cell r="N2169" t="str">
            <v>花果园校区</v>
          </cell>
        </row>
        <row r="2170">
          <cell r="B2170" t="str">
            <v>JJ1999001454</v>
          </cell>
          <cell r="C2170" t="str">
            <v>排椅</v>
          </cell>
          <cell r="D2170">
            <v>1</v>
          </cell>
          <cell r="E2170" t="str">
            <v>待完善</v>
          </cell>
          <cell r="F2170">
            <v>36259</v>
          </cell>
          <cell r="G2170" t="str">
            <v>花果园校区</v>
          </cell>
          <cell r="H2170">
            <v>66.11</v>
          </cell>
          <cell r="I2170">
            <v>66.11</v>
          </cell>
          <cell r="J2170">
            <v>0</v>
          </cell>
          <cell r="K2170" t="str">
            <v>闲置</v>
          </cell>
          <cell r="L2170" t="str">
            <v>花果园礼堂</v>
          </cell>
          <cell r="M2170" t="str">
            <v>贵州省电子商务学校</v>
          </cell>
          <cell r="N2170" t="str">
            <v>花果园校区</v>
          </cell>
        </row>
        <row r="2171">
          <cell r="B2171" t="str">
            <v>JJ1999001455</v>
          </cell>
          <cell r="C2171" t="str">
            <v>排椅</v>
          </cell>
          <cell r="D2171">
            <v>1</v>
          </cell>
          <cell r="E2171" t="str">
            <v>待完善</v>
          </cell>
          <cell r="F2171">
            <v>36259</v>
          </cell>
          <cell r="G2171" t="str">
            <v>花果园校区</v>
          </cell>
          <cell r="H2171">
            <v>66.11</v>
          </cell>
          <cell r="I2171">
            <v>66.11</v>
          </cell>
          <cell r="J2171">
            <v>0</v>
          </cell>
          <cell r="K2171" t="str">
            <v>闲置</v>
          </cell>
          <cell r="L2171" t="str">
            <v>花果园礼堂</v>
          </cell>
          <cell r="M2171" t="str">
            <v>贵州省电子商务学校</v>
          </cell>
          <cell r="N2171" t="str">
            <v>花果园校区</v>
          </cell>
        </row>
        <row r="2172">
          <cell r="B2172" t="str">
            <v>JJ1999001456</v>
          </cell>
          <cell r="C2172" t="str">
            <v>排椅</v>
          </cell>
          <cell r="D2172">
            <v>1</v>
          </cell>
          <cell r="E2172" t="str">
            <v>待完善</v>
          </cell>
          <cell r="F2172">
            <v>36259</v>
          </cell>
          <cell r="G2172" t="str">
            <v>花果园校区</v>
          </cell>
          <cell r="H2172">
            <v>66.11</v>
          </cell>
          <cell r="I2172">
            <v>66.11</v>
          </cell>
          <cell r="J2172">
            <v>0</v>
          </cell>
          <cell r="K2172" t="str">
            <v>闲置</v>
          </cell>
          <cell r="L2172" t="str">
            <v>花果园礼堂</v>
          </cell>
          <cell r="M2172" t="str">
            <v>贵州省电子商务学校</v>
          </cell>
          <cell r="N2172" t="str">
            <v>花果园校区</v>
          </cell>
        </row>
        <row r="2173">
          <cell r="B2173" t="str">
            <v>JJ1999001457</v>
          </cell>
          <cell r="C2173" t="str">
            <v>排椅</v>
          </cell>
          <cell r="D2173">
            <v>1</v>
          </cell>
          <cell r="E2173" t="str">
            <v>待完善</v>
          </cell>
          <cell r="F2173">
            <v>36259</v>
          </cell>
          <cell r="G2173" t="str">
            <v>花果园校区</v>
          </cell>
          <cell r="H2173">
            <v>66.11</v>
          </cell>
          <cell r="I2173">
            <v>66.11</v>
          </cell>
          <cell r="J2173">
            <v>0</v>
          </cell>
          <cell r="K2173" t="str">
            <v>闲置</v>
          </cell>
          <cell r="L2173" t="str">
            <v>花果园礼堂</v>
          </cell>
          <cell r="M2173" t="str">
            <v>贵州省电子商务学校</v>
          </cell>
          <cell r="N2173" t="str">
            <v>花果园校区</v>
          </cell>
        </row>
        <row r="2174">
          <cell r="B2174" t="str">
            <v>JJ1999001458</v>
          </cell>
          <cell r="C2174" t="str">
            <v>排椅</v>
          </cell>
          <cell r="D2174">
            <v>1</v>
          </cell>
          <cell r="E2174" t="str">
            <v>待完善</v>
          </cell>
          <cell r="F2174">
            <v>36259</v>
          </cell>
          <cell r="G2174" t="str">
            <v>花果园校区</v>
          </cell>
          <cell r="H2174">
            <v>66.11</v>
          </cell>
          <cell r="I2174">
            <v>66.11</v>
          </cell>
          <cell r="J2174">
            <v>0</v>
          </cell>
          <cell r="K2174" t="str">
            <v>闲置</v>
          </cell>
          <cell r="L2174" t="str">
            <v>花果园礼堂</v>
          </cell>
          <cell r="M2174" t="str">
            <v>贵州省电子商务学校</v>
          </cell>
          <cell r="N2174" t="str">
            <v>花果园校区</v>
          </cell>
        </row>
        <row r="2175">
          <cell r="B2175" t="str">
            <v>JJ1999001459</v>
          </cell>
          <cell r="C2175" t="str">
            <v>排椅</v>
          </cell>
          <cell r="D2175">
            <v>1</v>
          </cell>
          <cell r="E2175" t="str">
            <v>待完善</v>
          </cell>
          <cell r="F2175">
            <v>36259</v>
          </cell>
          <cell r="G2175" t="str">
            <v>花果园校区</v>
          </cell>
          <cell r="H2175">
            <v>66.11</v>
          </cell>
          <cell r="I2175">
            <v>66.11</v>
          </cell>
          <cell r="J2175">
            <v>0</v>
          </cell>
          <cell r="K2175" t="str">
            <v>闲置</v>
          </cell>
          <cell r="L2175" t="str">
            <v>花果园礼堂</v>
          </cell>
          <cell r="M2175" t="str">
            <v>贵州省电子商务学校</v>
          </cell>
          <cell r="N2175" t="str">
            <v>花果园校区</v>
          </cell>
        </row>
        <row r="2176">
          <cell r="B2176" t="str">
            <v>JJ1999001460</v>
          </cell>
          <cell r="C2176" t="str">
            <v>排椅</v>
          </cell>
          <cell r="D2176">
            <v>1</v>
          </cell>
          <cell r="E2176" t="str">
            <v>待完善</v>
          </cell>
          <cell r="F2176">
            <v>36259</v>
          </cell>
          <cell r="G2176" t="str">
            <v>花果园校区</v>
          </cell>
          <cell r="H2176">
            <v>66.11</v>
          </cell>
          <cell r="I2176">
            <v>66.11</v>
          </cell>
          <cell r="J2176">
            <v>0</v>
          </cell>
          <cell r="K2176" t="str">
            <v>闲置</v>
          </cell>
          <cell r="L2176" t="str">
            <v>花果园礼堂</v>
          </cell>
          <cell r="M2176" t="str">
            <v>贵州省电子商务学校</v>
          </cell>
          <cell r="N2176" t="str">
            <v>花果园校区</v>
          </cell>
        </row>
        <row r="2177">
          <cell r="B2177" t="str">
            <v>JJ1999001479</v>
          </cell>
          <cell r="C2177" t="str">
            <v>排椅</v>
          </cell>
          <cell r="D2177">
            <v>1</v>
          </cell>
          <cell r="E2177" t="str">
            <v>待完善</v>
          </cell>
          <cell r="F2177">
            <v>36259</v>
          </cell>
          <cell r="G2177" t="str">
            <v>花果园校区</v>
          </cell>
          <cell r="H2177">
            <v>66.11</v>
          </cell>
          <cell r="I2177">
            <v>66.11</v>
          </cell>
          <cell r="J2177">
            <v>0</v>
          </cell>
          <cell r="K2177" t="str">
            <v>闲置</v>
          </cell>
          <cell r="L2177" t="str">
            <v>花果园礼堂</v>
          </cell>
          <cell r="M2177" t="str">
            <v>贵州省电子商务学校</v>
          </cell>
          <cell r="N2177" t="str">
            <v>花果园校区</v>
          </cell>
        </row>
        <row r="2178">
          <cell r="B2178" t="str">
            <v>JJ1999001487</v>
          </cell>
          <cell r="C2178" t="str">
            <v>九抽柜</v>
          </cell>
          <cell r="D2178">
            <v>1</v>
          </cell>
          <cell r="E2178" t="str">
            <v>待完善</v>
          </cell>
          <cell r="F2178">
            <v>36223</v>
          </cell>
          <cell r="G2178" t="str">
            <v>花果园校区</v>
          </cell>
          <cell r="H2178">
            <v>900</v>
          </cell>
          <cell r="I2178">
            <v>900</v>
          </cell>
          <cell r="J2178">
            <v>0</v>
          </cell>
          <cell r="K2178" t="str">
            <v>闲置</v>
          </cell>
          <cell r="L2178" t="str">
            <v>湘雅校区办公室档案室</v>
          </cell>
          <cell r="M2178" t="str">
            <v>学院办公室</v>
          </cell>
          <cell r="N2178" t="str">
            <v>学院办公室</v>
          </cell>
        </row>
        <row r="2179">
          <cell r="B2179" t="str">
            <v>JJ1999001488</v>
          </cell>
          <cell r="C2179" t="str">
            <v>九抽柜</v>
          </cell>
          <cell r="D2179">
            <v>1</v>
          </cell>
          <cell r="E2179" t="str">
            <v>待完善</v>
          </cell>
          <cell r="F2179">
            <v>36223</v>
          </cell>
          <cell r="G2179" t="str">
            <v>花果园校区</v>
          </cell>
          <cell r="H2179">
            <v>900</v>
          </cell>
          <cell r="I2179">
            <v>900</v>
          </cell>
          <cell r="J2179">
            <v>0</v>
          </cell>
          <cell r="K2179" t="str">
            <v>闲置</v>
          </cell>
          <cell r="L2179" t="str">
            <v>湘雅校区办公室档案室</v>
          </cell>
          <cell r="M2179" t="str">
            <v>学院办公室</v>
          </cell>
          <cell r="N2179" t="str">
            <v>学院办公室</v>
          </cell>
        </row>
        <row r="2180">
          <cell r="B2180" t="str">
            <v>JJ1998000001</v>
          </cell>
          <cell r="C2180" t="str">
            <v>办公桌</v>
          </cell>
          <cell r="D2180">
            <v>1</v>
          </cell>
          <cell r="E2180" t="str">
            <v>待完善</v>
          </cell>
          <cell r="F2180">
            <v>36109</v>
          </cell>
          <cell r="G2180" t="str">
            <v>花果园校区</v>
          </cell>
          <cell r="H2180">
            <v>520</v>
          </cell>
          <cell r="I2180">
            <v>520</v>
          </cell>
          <cell r="J2180">
            <v>0</v>
          </cell>
          <cell r="K2180" t="str">
            <v>闲置</v>
          </cell>
          <cell r="L2180" t="str">
            <v>花果园校区礼堂旁办公室</v>
          </cell>
          <cell r="M2180" t="str">
            <v>贵州省电子商务学校</v>
          </cell>
          <cell r="N2180" t="str">
            <v>花果园校区</v>
          </cell>
        </row>
        <row r="2181">
          <cell r="B2181" t="str">
            <v>JJ1998000002</v>
          </cell>
          <cell r="C2181" t="str">
            <v>办公桌</v>
          </cell>
          <cell r="D2181">
            <v>1</v>
          </cell>
          <cell r="E2181" t="str">
            <v>待完善</v>
          </cell>
          <cell r="F2181">
            <v>36109</v>
          </cell>
          <cell r="G2181" t="str">
            <v>花果园校区</v>
          </cell>
          <cell r="H2181">
            <v>180</v>
          </cell>
          <cell r="I2181">
            <v>180</v>
          </cell>
          <cell r="J2181">
            <v>0</v>
          </cell>
          <cell r="K2181" t="str">
            <v>闲置</v>
          </cell>
          <cell r="L2181" t="str">
            <v>花果园校区礼堂旁办公室</v>
          </cell>
          <cell r="M2181" t="str">
            <v>贵州省电子商务学校</v>
          </cell>
          <cell r="N2181" t="str">
            <v>花果园校区</v>
          </cell>
        </row>
        <row r="2182">
          <cell r="B2182" t="str">
            <v>JJ1997000007</v>
          </cell>
          <cell r="C2182" t="str">
            <v>阶梯型独角连坐椅</v>
          </cell>
          <cell r="D2182">
            <v>1</v>
          </cell>
          <cell r="E2182" t="str">
            <v>待完善</v>
          </cell>
          <cell r="F2182">
            <v>35795</v>
          </cell>
          <cell r="G2182" t="str">
            <v>花果园校区</v>
          </cell>
          <cell r="H2182">
            <v>30</v>
          </cell>
          <cell r="I2182">
            <v>30</v>
          </cell>
          <cell r="J2182">
            <v>0</v>
          </cell>
          <cell r="K2182" t="str">
            <v>闲置</v>
          </cell>
          <cell r="L2182" t="str">
            <v>花果园一教407（阶梯教室）</v>
          </cell>
          <cell r="M2182" t="str">
            <v>贵州省电子商务学校</v>
          </cell>
          <cell r="N2182" t="str">
            <v>花果园校区</v>
          </cell>
        </row>
        <row r="2183">
          <cell r="B2183" t="str">
            <v>JJ1997000008</v>
          </cell>
          <cell r="C2183" t="str">
            <v>阶梯型独角连坐椅</v>
          </cell>
          <cell r="D2183">
            <v>1</v>
          </cell>
          <cell r="E2183" t="str">
            <v>待完善</v>
          </cell>
          <cell r="F2183">
            <v>35795</v>
          </cell>
          <cell r="G2183" t="str">
            <v>花果园校区</v>
          </cell>
          <cell r="H2183">
            <v>30</v>
          </cell>
          <cell r="I2183">
            <v>30</v>
          </cell>
          <cell r="J2183">
            <v>0</v>
          </cell>
          <cell r="K2183" t="str">
            <v>闲置</v>
          </cell>
          <cell r="L2183" t="str">
            <v>花果园一教407（阶梯教室）</v>
          </cell>
          <cell r="M2183" t="str">
            <v>贵州省电子商务学校</v>
          </cell>
          <cell r="N2183" t="str">
            <v>花果园校区</v>
          </cell>
        </row>
        <row r="2184">
          <cell r="B2184" t="str">
            <v>JJ1997000009</v>
          </cell>
          <cell r="C2184" t="str">
            <v>铁皮文件柜</v>
          </cell>
          <cell r="D2184">
            <v>1</v>
          </cell>
          <cell r="E2184" t="str">
            <v>待完善</v>
          </cell>
          <cell r="F2184">
            <v>35795</v>
          </cell>
          <cell r="G2184" t="str">
            <v>花果园校区</v>
          </cell>
          <cell r="H2184">
            <v>854.88</v>
          </cell>
          <cell r="I2184">
            <v>854.88</v>
          </cell>
          <cell r="J2184">
            <v>0</v>
          </cell>
          <cell r="K2184" t="str">
            <v>闲置</v>
          </cell>
          <cell r="L2184" t="str">
            <v>湘雅校区办公室  档案室</v>
          </cell>
          <cell r="M2184" t="str">
            <v>学院办公室</v>
          </cell>
          <cell r="N2184" t="str">
            <v>学院办公室</v>
          </cell>
        </row>
        <row r="2185">
          <cell r="B2185" t="str">
            <v>JJ1997000010</v>
          </cell>
          <cell r="C2185" t="str">
            <v>木文件柜</v>
          </cell>
          <cell r="D2185">
            <v>1</v>
          </cell>
          <cell r="E2185" t="str">
            <v>待完善</v>
          </cell>
          <cell r="F2185">
            <v>35795</v>
          </cell>
          <cell r="G2185" t="str">
            <v>花果园校区</v>
          </cell>
          <cell r="H2185">
            <v>178.09</v>
          </cell>
          <cell r="I2185">
            <v>178.09</v>
          </cell>
          <cell r="J2185">
            <v>0</v>
          </cell>
          <cell r="K2185" t="str">
            <v>毁损</v>
          </cell>
          <cell r="L2185" t="str">
            <v>偕作苑1单元架空层学生事务服务中心</v>
          </cell>
          <cell r="M2185" t="str">
            <v>学生处</v>
          </cell>
          <cell r="N2185" t="str">
            <v>学生处</v>
          </cell>
        </row>
        <row r="2186">
          <cell r="B2186" t="str">
            <v>JJ1997000011</v>
          </cell>
          <cell r="C2186" t="str">
            <v>木文件柜</v>
          </cell>
          <cell r="D2186">
            <v>1</v>
          </cell>
          <cell r="E2186" t="str">
            <v>待完善</v>
          </cell>
          <cell r="F2186">
            <v>35795</v>
          </cell>
          <cell r="G2186" t="str">
            <v>花果园校区</v>
          </cell>
          <cell r="H2186">
            <v>178.09</v>
          </cell>
          <cell r="I2186">
            <v>178.09</v>
          </cell>
          <cell r="J2186">
            <v>0</v>
          </cell>
          <cell r="K2186" t="str">
            <v>毁损</v>
          </cell>
          <cell r="L2186" t="str">
            <v>偕作苑1单元架空层学生事务服务中心</v>
          </cell>
          <cell r="M2186" t="str">
            <v>学生处</v>
          </cell>
          <cell r="N2186" t="str">
            <v>学生处</v>
          </cell>
        </row>
        <row r="2187">
          <cell r="B2187" t="str">
            <v>JJ1997000012</v>
          </cell>
          <cell r="C2187" t="str">
            <v>阶梯型独角连坐椅</v>
          </cell>
          <cell r="D2187">
            <v>1</v>
          </cell>
          <cell r="E2187" t="str">
            <v>待完善</v>
          </cell>
          <cell r="F2187">
            <v>35795</v>
          </cell>
          <cell r="G2187" t="str">
            <v>花果园校区</v>
          </cell>
          <cell r="H2187">
            <v>30</v>
          </cell>
          <cell r="I2187">
            <v>30</v>
          </cell>
          <cell r="J2187">
            <v>0</v>
          </cell>
          <cell r="K2187" t="str">
            <v>闲置</v>
          </cell>
          <cell r="L2187" t="str">
            <v>花果园一教407（阶梯教室）</v>
          </cell>
          <cell r="M2187" t="str">
            <v>贵州省电子商务学校</v>
          </cell>
          <cell r="N2187" t="str">
            <v>花果园校区</v>
          </cell>
        </row>
        <row r="2188">
          <cell r="B2188" t="str">
            <v>JJ1997000013</v>
          </cell>
          <cell r="C2188" t="str">
            <v>阶梯型独角连坐椅</v>
          </cell>
          <cell r="D2188">
            <v>1</v>
          </cell>
          <cell r="E2188" t="str">
            <v>待完善</v>
          </cell>
          <cell r="F2188">
            <v>35795</v>
          </cell>
          <cell r="G2188" t="str">
            <v>花果园校区</v>
          </cell>
          <cell r="H2188">
            <v>30</v>
          </cell>
          <cell r="I2188">
            <v>30</v>
          </cell>
          <cell r="J2188">
            <v>0</v>
          </cell>
          <cell r="K2188" t="str">
            <v>闲置</v>
          </cell>
          <cell r="L2188" t="str">
            <v>花果园一教407（阶梯教室）</v>
          </cell>
          <cell r="M2188" t="str">
            <v>贵州省电子商务学校</v>
          </cell>
          <cell r="N2188" t="str">
            <v>花果园校区</v>
          </cell>
        </row>
        <row r="2189">
          <cell r="B2189" t="str">
            <v>JJ1997000014</v>
          </cell>
          <cell r="C2189" t="str">
            <v>阶梯型独角连坐椅</v>
          </cell>
          <cell r="D2189">
            <v>1</v>
          </cell>
          <cell r="E2189" t="str">
            <v>待完善</v>
          </cell>
          <cell r="F2189">
            <v>35795</v>
          </cell>
          <cell r="G2189" t="str">
            <v>花果园校区</v>
          </cell>
          <cell r="H2189">
            <v>30</v>
          </cell>
          <cell r="I2189">
            <v>30</v>
          </cell>
          <cell r="J2189">
            <v>0</v>
          </cell>
          <cell r="K2189" t="str">
            <v>闲置</v>
          </cell>
          <cell r="L2189" t="str">
            <v>花果园一教407（阶梯教室）</v>
          </cell>
          <cell r="M2189" t="str">
            <v>贵州省电子商务学校</v>
          </cell>
          <cell r="N2189" t="str">
            <v>花果园校区</v>
          </cell>
        </row>
        <row r="2190">
          <cell r="B2190" t="str">
            <v>JJ1997000024</v>
          </cell>
          <cell r="C2190" t="str">
            <v>木文件柜</v>
          </cell>
          <cell r="D2190">
            <v>1</v>
          </cell>
          <cell r="E2190" t="str">
            <v>待完善</v>
          </cell>
          <cell r="F2190">
            <v>35795</v>
          </cell>
          <cell r="G2190" t="str">
            <v>花果园校区</v>
          </cell>
          <cell r="H2190">
            <v>178.09</v>
          </cell>
          <cell r="I2190">
            <v>178.09</v>
          </cell>
          <cell r="J2190">
            <v>0</v>
          </cell>
          <cell r="K2190" t="str">
            <v>闲置</v>
          </cell>
          <cell r="L2190" t="str">
            <v>D2-2 3楼4楼连廊</v>
          </cell>
          <cell r="M2190" t="str">
            <v>学生处</v>
          </cell>
          <cell r="N2190" t="str">
            <v>学生处</v>
          </cell>
        </row>
        <row r="2191">
          <cell r="B2191" t="str">
            <v>JJ1997000038</v>
          </cell>
          <cell r="C2191" t="str">
            <v>阶梯型独角连坐椅</v>
          </cell>
          <cell r="D2191">
            <v>1</v>
          </cell>
          <cell r="E2191" t="str">
            <v>待完善</v>
          </cell>
          <cell r="F2191">
            <v>35795</v>
          </cell>
          <cell r="G2191" t="str">
            <v>花果园校区</v>
          </cell>
          <cell r="H2191">
            <v>30</v>
          </cell>
          <cell r="I2191">
            <v>30</v>
          </cell>
          <cell r="J2191">
            <v>0</v>
          </cell>
          <cell r="K2191" t="str">
            <v>闲置</v>
          </cell>
          <cell r="L2191" t="str">
            <v>花果园一教407（阶梯教室）</v>
          </cell>
          <cell r="M2191" t="str">
            <v>贵州省电子商务学校</v>
          </cell>
          <cell r="N2191" t="str">
            <v>花果园校区</v>
          </cell>
        </row>
        <row r="2192">
          <cell r="B2192" t="str">
            <v>JJ1997000039</v>
          </cell>
          <cell r="C2192" t="str">
            <v>阶梯型独角连坐椅</v>
          </cell>
          <cell r="D2192">
            <v>1</v>
          </cell>
          <cell r="E2192" t="str">
            <v>待完善</v>
          </cell>
          <cell r="F2192">
            <v>35795</v>
          </cell>
          <cell r="G2192" t="str">
            <v>花果园校区</v>
          </cell>
          <cell r="H2192">
            <v>30</v>
          </cell>
          <cell r="I2192">
            <v>30</v>
          </cell>
          <cell r="J2192">
            <v>0</v>
          </cell>
          <cell r="K2192" t="str">
            <v>闲置</v>
          </cell>
          <cell r="L2192" t="str">
            <v>花果园一教407（阶梯教室）</v>
          </cell>
          <cell r="M2192" t="str">
            <v>贵州省电子商务学校</v>
          </cell>
          <cell r="N2192" t="str">
            <v>花果园校区</v>
          </cell>
        </row>
        <row r="2193">
          <cell r="B2193" t="str">
            <v>JJ1997000040</v>
          </cell>
          <cell r="C2193" t="str">
            <v>阶梯型独角连坐椅</v>
          </cell>
          <cell r="D2193">
            <v>1</v>
          </cell>
          <cell r="E2193" t="str">
            <v>待完善</v>
          </cell>
          <cell r="F2193">
            <v>35795</v>
          </cell>
          <cell r="G2193" t="str">
            <v>花果园校区</v>
          </cell>
          <cell r="H2193">
            <v>30</v>
          </cell>
          <cell r="I2193">
            <v>30</v>
          </cell>
          <cell r="J2193">
            <v>0</v>
          </cell>
          <cell r="K2193" t="str">
            <v>闲置</v>
          </cell>
          <cell r="L2193" t="str">
            <v>花果园一教407（阶梯教室）</v>
          </cell>
          <cell r="M2193" t="str">
            <v>贵州省电子商务学校</v>
          </cell>
          <cell r="N2193" t="str">
            <v>花果园校区</v>
          </cell>
        </row>
        <row r="2194">
          <cell r="B2194" t="str">
            <v>JJ1997000041</v>
          </cell>
          <cell r="C2194" t="str">
            <v>木文件柜</v>
          </cell>
          <cell r="D2194">
            <v>1</v>
          </cell>
          <cell r="E2194" t="str">
            <v>待完善</v>
          </cell>
          <cell r="F2194">
            <v>35795</v>
          </cell>
          <cell r="G2194" t="str">
            <v>花果园校区</v>
          </cell>
          <cell r="H2194">
            <v>178.09</v>
          </cell>
          <cell r="I2194">
            <v>178.09</v>
          </cell>
          <cell r="J2194">
            <v>0</v>
          </cell>
          <cell r="K2194" t="str">
            <v>毁损</v>
          </cell>
          <cell r="L2194" t="str">
            <v>语数外办公室致真楼6-2-6</v>
          </cell>
          <cell r="M2194" t="str">
            <v>语数外教研室老师</v>
          </cell>
          <cell r="N2194" t="str">
            <v>基础部</v>
          </cell>
        </row>
        <row r="2195">
          <cell r="B2195" t="str">
            <v>JJ1997000042</v>
          </cell>
          <cell r="C2195" t="str">
            <v>阶梯型独角连坐椅</v>
          </cell>
          <cell r="D2195">
            <v>1</v>
          </cell>
          <cell r="E2195" t="str">
            <v>待完善</v>
          </cell>
          <cell r="F2195">
            <v>35795</v>
          </cell>
          <cell r="G2195" t="str">
            <v>花果园校区</v>
          </cell>
          <cell r="H2195">
            <v>30</v>
          </cell>
          <cell r="I2195">
            <v>30</v>
          </cell>
          <cell r="J2195">
            <v>0</v>
          </cell>
          <cell r="K2195" t="str">
            <v>闲置</v>
          </cell>
          <cell r="L2195" t="str">
            <v>花果园一教407（阶梯教室）</v>
          </cell>
          <cell r="M2195" t="str">
            <v>贵州省电子商务学校</v>
          </cell>
          <cell r="N2195" t="str">
            <v>花果园校区</v>
          </cell>
        </row>
        <row r="2196">
          <cell r="B2196" t="str">
            <v>JJ1997000043</v>
          </cell>
          <cell r="C2196" t="str">
            <v>木文件柜</v>
          </cell>
          <cell r="D2196">
            <v>1</v>
          </cell>
          <cell r="E2196" t="str">
            <v>待完善</v>
          </cell>
          <cell r="F2196">
            <v>35795</v>
          </cell>
          <cell r="G2196" t="str">
            <v>花果园校区</v>
          </cell>
          <cell r="H2196">
            <v>178.09</v>
          </cell>
          <cell r="I2196">
            <v>178.09</v>
          </cell>
          <cell r="J2196">
            <v>0</v>
          </cell>
          <cell r="K2196" t="str">
            <v>毁损</v>
          </cell>
          <cell r="L2196" t="str">
            <v>语数外办公室致真楼6-2-6</v>
          </cell>
          <cell r="M2196" t="str">
            <v>语数外教研室老师</v>
          </cell>
          <cell r="N2196" t="str">
            <v>基础部</v>
          </cell>
        </row>
        <row r="2197">
          <cell r="B2197" t="str">
            <v>JJ1997000044</v>
          </cell>
          <cell r="C2197" t="str">
            <v>铁皮文件柜</v>
          </cell>
          <cell r="D2197">
            <v>1</v>
          </cell>
          <cell r="E2197" t="str">
            <v>待完善</v>
          </cell>
          <cell r="F2197">
            <v>35795</v>
          </cell>
          <cell r="G2197" t="str">
            <v>花果园校区</v>
          </cell>
          <cell r="H2197">
            <v>854.76</v>
          </cell>
          <cell r="I2197">
            <v>854.76</v>
          </cell>
          <cell r="J2197">
            <v>0</v>
          </cell>
          <cell r="K2197" t="str">
            <v>闲置</v>
          </cell>
          <cell r="L2197" t="str">
            <v>湘雅校区办公室  档案室</v>
          </cell>
          <cell r="M2197" t="str">
            <v>学院办公室</v>
          </cell>
          <cell r="N2197" t="str">
            <v>学院办公室</v>
          </cell>
        </row>
        <row r="2198">
          <cell r="B2198" t="str">
            <v>JJ1997000045</v>
          </cell>
          <cell r="C2198" t="str">
            <v>木文件柜</v>
          </cell>
          <cell r="D2198">
            <v>1</v>
          </cell>
          <cell r="E2198" t="str">
            <v>待完善</v>
          </cell>
          <cell r="F2198">
            <v>35795</v>
          </cell>
          <cell r="G2198" t="str">
            <v>花果园校区</v>
          </cell>
          <cell r="H2198">
            <v>178.09</v>
          </cell>
          <cell r="I2198">
            <v>178.09</v>
          </cell>
          <cell r="J2198">
            <v>0</v>
          </cell>
          <cell r="K2198" t="str">
            <v>毁损</v>
          </cell>
          <cell r="L2198" t="str">
            <v>语数外办公室致真楼6-2-6</v>
          </cell>
          <cell r="M2198" t="str">
            <v>语数外教研室老师</v>
          </cell>
          <cell r="N2198" t="str">
            <v>基础部</v>
          </cell>
        </row>
        <row r="2199">
          <cell r="B2199" t="str">
            <v>JJ1997000046</v>
          </cell>
          <cell r="C2199" t="str">
            <v>阶梯型独角连坐椅</v>
          </cell>
          <cell r="D2199">
            <v>1</v>
          </cell>
          <cell r="E2199" t="str">
            <v>待完善</v>
          </cell>
          <cell r="F2199">
            <v>35795</v>
          </cell>
          <cell r="G2199" t="str">
            <v>花果园校区</v>
          </cell>
          <cell r="H2199">
            <v>30</v>
          </cell>
          <cell r="I2199">
            <v>30</v>
          </cell>
          <cell r="J2199">
            <v>0</v>
          </cell>
          <cell r="K2199" t="str">
            <v>闲置</v>
          </cell>
          <cell r="L2199" t="str">
            <v>花果园一教407（阶梯教室）</v>
          </cell>
          <cell r="M2199" t="str">
            <v>贵州省电子商务学校</v>
          </cell>
          <cell r="N2199" t="str">
            <v>花果园校区</v>
          </cell>
        </row>
        <row r="2200">
          <cell r="B2200" t="str">
            <v>JJ1997000047</v>
          </cell>
          <cell r="C2200" t="str">
            <v>木文件柜</v>
          </cell>
          <cell r="D2200">
            <v>1</v>
          </cell>
          <cell r="E2200" t="str">
            <v>待完善</v>
          </cell>
          <cell r="F2200">
            <v>35795</v>
          </cell>
          <cell r="G2200" t="str">
            <v>花果园校区</v>
          </cell>
          <cell r="H2200">
            <v>178.09</v>
          </cell>
          <cell r="I2200">
            <v>178.09</v>
          </cell>
          <cell r="J2200">
            <v>0</v>
          </cell>
          <cell r="K2200" t="str">
            <v>毁损</v>
          </cell>
          <cell r="L2200" t="str">
            <v>语数外办公室致真楼6-2-6</v>
          </cell>
          <cell r="M2200" t="str">
            <v>语数外教研室老师</v>
          </cell>
          <cell r="N2200" t="str">
            <v>基础部</v>
          </cell>
        </row>
        <row r="2201">
          <cell r="B2201" t="str">
            <v>JJ1997000056</v>
          </cell>
          <cell r="C2201" t="str">
            <v>阶梯型独角连坐椅</v>
          </cell>
          <cell r="D2201">
            <v>1</v>
          </cell>
          <cell r="E2201" t="str">
            <v>待完善</v>
          </cell>
          <cell r="F2201">
            <v>35795</v>
          </cell>
          <cell r="G2201" t="str">
            <v>花果园校区</v>
          </cell>
          <cell r="H2201">
            <v>30</v>
          </cell>
          <cell r="I2201">
            <v>30</v>
          </cell>
          <cell r="J2201">
            <v>0</v>
          </cell>
          <cell r="K2201" t="str">
            <v>闲置</v>
          </cell>
          <cell r="L2201" t="str">
            <v>花果园一教407（阶梯教室）</v>
          </cell>
          <cell r="M2201" t="str">
            <v>贵州省电子商务学校</v>
          </cell>
          <cell r="N2201" t="str">
            <v>花果园校区</v>
          </cell>
        </row>
        <row r="2202">
          <cell r="B2202" t="str">
            <v>JJ1997000057</v>
          </cell>
          <cell r="C2202" t="str">
            <v>阶梯型独角连坐椅</v>
          </cell>
          <cell r="D2202">
            <v>1</v>
          </cell>
          <cell r="E2202" t="str">
            <v>待完善</v>
          </cell>
          <cell r="F2202">
            <v>35795</v>
          </cell>
          <cell r="G2202" t="str">
            <v>花果园校区</v>
          </cell>
          <cell r="H2202">
            <v>30</v>
          </cell>
          <cell r="I2202">
            <v>30</v>
          </cell>
          <cell r="J2202">
            <v>0</v>
          </cell>
          <cell r="K2202" t="str">
            <v>闲置</v>
          </cell>
          <cell r="L2202" t="str">
            <v>花果园一教407（阶梯教室）</v>
          </cell>
          <cell r="M2202" t="str">
            <v>贵州省电子商务学校</v>
          </cell>
          <cell r="N2202" t="str">
            <v>花果园校区</v>
          </cell>
        </row>
        <row r="2203">
          <cell r="B2203" t="str">
            <v>JJ1997000058</v>
          </cell>
          <cell r="C2203" t="str">
            <v>阶梯型独角连坐椅</v>
          </cell>
          <cell r="D2203">
            <v>1</v>
          </cell>
          <cell r="E2203" t="str">
            <v>待完善</v>
          </cell>
          <cell r="F2203">
            <v>35795</v>
          </cell>
          <cell r="G2203" t="str">
            <v>花果园校区</v>
          </cell>
          <cell r="H2203">
            <v>30</v>
          </cell>
          <cell r="I2203">
            <v>30</v>
          </cell>
          <cell r="J2203">
            <v>0</v>
          </cell>
          <cell r="K2203" t="str">
            <v>未见实物</v>
          </cell>
        </row>
        <row r="2203">
          <cell r="M2203" t="str">
            <v>贵州省电子商务学校</v>
          </cell>
          <cell r="N2203" t="str">
            <v>总务科</v>
          </cell>
        </row>
        <row r="2204">
          <cell r="B2204" t="str">
            <v>JJ1997000059</v>
          </cell>
          <cell r="C2204" t="str">
            <v>木文件柜</v>
          </cell>
          <cell r="D2204">
            <v>1</v>
          </cell>
          <cell r="E2204" t="str">
            <v>待完善</v>
          </cell>
          <cell r="F2204">
            <v>35795</v>
          </cell>
          <cell r="G2204" t="str">
            <v>花果园校区</v>
          </cell>
          <cell r="H2204">
            <v>178.09</v>
          </cell>
          <cell r="I2204">
            <v>178.09</v>
          </cell>
          <cell r="J2204">
            <v>0</v>
          </cell>
          <cell r="K2204" t="str">
            <v>毁损</v>
          </cell>
          <cell r="L2204" t="str">
            <v>语数外办公室致真楼6-2-6</v>
          </cell>
          <cell r="M2204" t="str">
            <v>语数外教研室老师</v>
          </cell>
          <cell r="N2204" t="str">
            <v>基础部</v>
          </cell>
        </row>
        <row r="2205">
          <cell r="B2205" t="str">
            <v>JJ1997000060</v>
          </cell>
          <cell r="C2205" t="str">
            <v>阶梯型独角连坐椅</v>
          </cell>
          <cell r="D2205">
            <v>1</v>
          </cell>
          <cell r="E2205" t="str">
            <v>待完善</v>
          </cell>
          <cell r="F2205">
            <v>35795</v>
          </cell>
          <cell r="G2205" t="str">
            <v>花果园校区</v>
          </cell>
          <cell r="H2205">
            <v>30</v>
          </cell>
          <cell r="I2205">
            <v>30</v>
          </cell>
          <cell r="J2205">
            <v>0</v>
          </cell>
          <cell r="K2205" t="str">
            <v>未见实物</v>
          </cell>
        </row>
        <row r="2205">
          <cell r="M2205" t="str">
            <v>贵州省电子商务学校</v>
          </cell>
          <cell r="N2205" t="str">
            <v>总务科</v>
          </cell>
        </row>
        <row r="2206">
          <cell r="B2206" t="str">
            <v>JJ1997000061</v>
          </cell>
          <cell r="C2206" t="str">
            <v>阶梯型独角连坐椅</v>
          </cell>
          <cell r="D2206">
            <v>1</v>
          </cell>
          <cell r="E2206" t="str">
            <v>待完善</v>
          </cell>
          <cell r="F2206">
            <v>35795</v>
          </cell>
          <cell r="G2206" t="str">
            <v>花果园校区</v>
          </cell>
          <cell r="H2206">
            <v>30</v>
          </cell>
          <cell r="I2206">
            <v>30</v>
          </cell>
          <cell r="J2206">
            <v>0</v>
          </cell>
          <cell r="K2206" t="str">
            <v>未见实物</v>
          </cell>
        </row>
        <row r="2206">
          <cell r="M2206" t="str">
            <v>贵州省电子商务学校</v>
          </cell>
          <cell r="N2206" t="str">
            <v>总务科</v>
          </cell>
        </row>
        <row r="2207">
          <cell r="B2207" t="str">
            <v>JJ1997000062</v>
          </cell>
          <cell r="C2207" t="str">
            <v>木文件柜</v>
          </cell>
          <cell r="D2207">
            <v>1</v>
          </cell>
          <cell r="E2207" t="str">
            <v>待完善</v>
          </cell>
          <cell r="F2207">
            <v>35795</v>
          </cell>
          <cell r="G2207" t="str">
            <v>花果园校区</v>
          </cell>
          <cell r="H2207">
            <v>178.09</v>
          </cell>
          <cell r="I2207">
            <v>178.09</v>
          </cell>
          <cell r="J2207">
            <v>0</v>
          </cell>
          <cell r="K2207" t="str">
            <v>毁损</v>
          </cell>
          <cell r="L2207" t="str">
            <v>偕作苑1单元架空层学生事务服务中心</v>
          </cell>
          <cell r="M2207" t="str">
            <v>学生处</v>
          </cell>
          <cell r="N2207" t="str">
            <v>学生处</v>
          </cell>
        </row>
        <row r="2208">
          <cell r="B2208" t="str">
            <v>JJ1997000063</v>
          </cell>
          <cell r="C2208" t="str">
            <v>铁皮文件柜</v>
          </cell>
          <cell r="D2208">
            <v>1</v>
          </cell>
          <cell r="E2208" t="str">
            <v>待完善</v>
          </cell>
          <cell r="F2208">
            <v>35795</v>
          </cell>
          <cell r="G2208" t="str">
            <v>花果园校区</v>
          </cell>
          <cell r="H2208">
            <v>854.88</v>
          </cell>
          <cell r="I2208">
            <v>854.88</v>
          </cell>
          <cell r="J2208">
            <v>0</v>
          </cell>
          <cell r="K2208" t="str">
            <v>闲置</v>
          </cell>
          <cell r="L2208" t="str">
            <v>湘雅校区办公室  档案室</v>
          </cell>
          <cell r="M2208" t="str">
            <v>学院办公室</v>
          </cell>
          <cell r="N2208" t="str">
            <v>学院办公室</v>
          </cell>
        </row>
        <row r="2209">
          <cell r="B2209" t="str">
            <v>JJ1997000134</v>
          </cell>
          <cell r="C2209" t="str">
            <v>木文件柜</v>
          </cell>
          <cell r="D2209">
            <v>1</v>
          </cell>
          <cell r="E2209" t="str">
            <v>待完善</v>
          </cell>
          <cell r="F2209">
            <v>35795</v>
          </cell>
          <cell r="G2209" t="str">
            <v>花果园校区</v>
          </cell>
          <cell r="H2209">
            <v>178.09</v>
          </cell>
          <cell r="I2209">
            <v>178.09</v>
          </cell>
          <cell r="J2209">
            <v>0</v>
          </cell>
          <cell r="K2209" t="str">
            <v>毁损</v>
          </cell>
          <cell r="L2209" t="str">
            <v>语数外办公室致真楼6-2-6</v>
          </cell>
          <cell r="M2209" t="str">
            <v>语数外教研室老师</v>
          </cell>
          <cell r="N2209" t="str">
            <v>基础部</v>
          </cell>
        </row>
        <row r="2210">
          <cell r="B2210" t="str">
            <v>JJ1997000135</v>
          </cell>
          <cell r="C2210" t="str">
            <v>木文件柜</v>
          </cell>
          <cell r="D2210">
            <v>1</v>
          </cell>
          <cell r="E2210" t="str">
            <v>待完善</v>
          </cell>
          <cell r="F2210">
            <v>35795</v>
          </cell>
          <cell r="G2210" t="str">
            <v>花果园校区</v>
          </cell>
          <cell r="H2210">
            <v>178.09</v>
          </cell>
          <cell r="I2210">
            <v>178.09</v>
          </cell>
          <cell r="J2210">
            <v>0</v>
          </cell>
          <cell r="K2210" t="str">
            <v>毁损</v>
          </cell>
          <cell r="L2210" t="str">
            <v>语数外办公室致真楼6-2-6</v>
          </cell>
          <cell r="M2210" t="str">
            <v>语数外教研室老师</v>
          </cell>
          <cell r="N2210" t="str">
            <v>基础部</v>
          </cell>
        </row>
        <row r="2211">
          <cell r="B2211" t="str">
            <v>JJ1997000136</v>
          </cell>
          <cell r="C2211" t="str">
            <v>铁皮文件柜</v>
          </cell>
          <cell r="D2211">
            <v>1</v>
          </cell>
          <cell r="E2211" t="str">
            <v>待完善</v>
          </cell>
          <cell r="F2211">
            <v>35795</v>
          </cell>
          <cell r="G2211" t="str">
            <v>花果园校区</v>
          </cell>
          <cell r="H2211">
            <v>854.88</v>
          </cell>
          <cell r="I2211">
            <v>854.88</v>
          </cell>
          <cell r="J2211">
            <v>0</v>
          </cell>
          <cell r="K2211" t="str">
            <v>闲置</v>
          </cell>
          <cell r="L2211" t="str">
            <v>湘雅校区办公室  档案室</v>
          </cell>
          <cell r="M2211" t="str">
            <v>学院办公室</v>
          </cell>
          <cell r="N2211" t="str">
            <v>学院办公室</v>
          </cell>
        </row>
        <row r="2212">
          <cell r="B2212" t="str">
            <v>JJ1997000137</v>
          </cell>
          <cell r="C2212" t="str">
            <v>阶梯型独角连坐椅</v>
          </cell>
          <cell r="D2212">
            <v>1</v>
          </cell>
          <cell r="E2212" t="str">
            <v>待完善</v>
          </cell>
          <cell r="F2212">
            <v>35795</v>
          </cell>
          <cell r="G2212" t="str">
            <v>花果园校区</v>
          </cell>
          <cell r="H2212">
            <v>30</v>
          </cell>
          <cell r="I2212">
            <v>30</v>
          </cell>
          <cell r="J2212">
            <v>0</v>
          </cell>
          <cell r="K2212" t="str">
            <v>闲置</v>
          </cell>
          <cell r="L2212" t="str">
            <v>花果园一教407（阶梯教室）</v>
          </cell>
          <cell r="M2212" t="str">
            <v>贵州省电子商务学校</v>
          </cell>
          <cell r="N2212" t="str">
            <v>花果园校区</v>
          </cell>
        </row>
        <row r="2213">
          <cell r="B2213" t="str">
            <v>JJ1997000138</v>
          </cell>
          <cell r="C2213" t="str">
            <v>木文件柜</v>
          </cell>
          <cell r="D2213">
            <v>1</v>
          </cell>
          <cell r="E2213" t="str">
            <v>待完善</v>
          </cell>
          <cell r="F2213">
            <v>35795</v>
          </cell>
          <cell r="G2213" t="str">
            <v>花果园校区</v>
          </cell>
          <cell r="H2213">
            <v>178.09</v>
          </cell>
          <cell r="I2213">
            <v>178.09</v>
          </cell>
          <cell r="J2213">
            <v>0</v>
          </cell>
          <cell r="K2213" t="str">
            <v>毁损</v>
          </cell>
          <cell r="L2213" t="str">
            <v>语数外办公室致真楼6-2-6</v>
          </cell>
          <cell r="M2213" t="str">
            <v>语数外教研室老师</v>
          </cell>
          <cell r="N2213" t="str">
            <v>基础部</v>
          </cell>
        </row>
        <row r="2214">
          <cell r="B2214" t="str">
            <v>JJ1997000139</v>
          </cell>
          <cell r="C2214" t="str">
            <v>阶梯型独角连坐椅</v>
          </cell>
          <cell r="D2214">
            <v>1</v>
          </cell>
          <cell r="E2214" t="str">
            <v>待完善</v>
          </cell>
          <cell r="F2214">
            <v>35795</v>
          </cell>
          <cell r="G2214" t="str">
            <v>花果园校区</v>
          </cell>
          <cell r="H2214">
            <v>30</v>
          </cell>
          <cell r="I2214">
            <v>30</v>
          </cell>
          <cell r="J2214">
            <v>0</v>
          </cell>
          <cell r="K2214" t="str">
            <v>闲置</v>
          </cell>
          <cell r="L2214" t="str">
            <v>花果园一教407（阶梯教室）</v>
          </cell>
          <cell r="M2214" t="str">
            <v>贵州省电子商务学校</v>
          </cell>
          <cell r="N2214" t="str">
            <v>花果园校区</v>
          </cell>
        </row>
        <row r="2215">
          <cell r="B2215" t="str">
            <v>JJ1997000140</v>
          </cell>
          <cell r="C2215" t="str">
            <v>木文件柜</v>
          </cell>
          <cell r="D2215">
            <v>1</v>
          </cell>
          <cell r="E2215" t="str">
            <v>待完善</v>
          </cell>
          <cell r="F2215">
            <v>35795</v>
          </cell>
          <cell r="G2215" t="str">
            <v>花果园校区</v>
          </cell>
          <cell r="H2215">
            <v>178.09</v>
          </cell>
          <cell r="I2215">
            <v>178.09</v>
          </cell>
          <cell r="J2215">
            <v>0</v>
          </cell>
          <cell r="K2215" t="str">
            <v>闲置</v>
          </cell>
          <cell r="L2215" t="str">
            <v>D2-2 3楼4楼连廊</v>
          </cell>
          <cell r="M2215" t="str">
            <v>学生处</v>
          </cell>
          <cell r="N2215" t="str">
            <v>学生处</v>
          </cell>
        </row>
        <row r="2216">
          <cell r="B2216" t="str">
            <v>JJ1997000141</v>
          </cell>
          <cell r="C2216" t="str">
            <v>阶梯型独角连坐椅</v>
          </cell>
          <cell r="D2216">
            <v>1</v>
          </cell>
          <cell r="E2216" t="str">
            <v>待完善</v>
          </cell>
          <cell r="F2216">
            <v>35795</v>
          </cell>
          <cell r="G2216" t="str">
            <v>花果园校区</v>
          </cell>
          <cell r="H2216">
            <v>30</v>
          </cell>
          <cell r="I2216">
            <v>30</v>
          </cell>
          <cell r="J2216">
            <v>0</v>
          </cell>
          <cell r="K2216" t="str">
            <v>闲置</v>
          </cell>
          <cell r="L2216" t="str">
            <v>花果园一教407（阶梯教室）</v>
          </cell>
          <cell r="M2216" t="str">
            <v>贵州省电子商务学校</v>
          </cell>
          <cell r="N2216" t="str">
            <v>花果园校区</v>
          </cell>
        </row>
        <row r="2217">
          <cell r="B2217" t="str">
            <v>JJ1997000142</v>
          </cell>
          <cell r="C2217" t="str">
            <v>阶梯型独角连坐椅</v>
          </cell>
          <cell r="D2217">
            <v>1</v>
          </cell>
          <cell r="E2217" t="str">
            <v>待完善</v>
          </cell>
          <cell r="F2217">
            <v>35795</v>
          </cell>
          <cell r="G2217" t="str">
            <v>花果园校区</v>
          </cell>
          <cell r="H2217">
            <v>30</v>
          </cell>
          <cell r="I2217">
            <v>30</v>
          </cell>
          <cell r="J2217">
            <v>0</v>
          </cell>
          <cell r="K2217" t="str">
            <v>闲置</v>
          </cell>
          <cell r="L2217" t="str">
            <v>花果园一教407（阶梯教室）</v>
          </cell>
          <cell r="M2217" t="str">
            <v>贵州省电子商务学校</v>
          </cell>
          <cell r="N2217" t="str">
            <v>花果园校区</v>
          </cell>
        </row>
        <row r="2218">
          <cell r="B2218" t="str">
            <v>JJ1997000143</v>
          </cell>
          <cell r="C2218" t="str">
            <v>阶梯型独角连坐椅</v>
          </cell>
          <cell r="D2218">
            <v>1</v>
          </cell>
          <cell r="E2218" t="str">
            <v>待完善</v>
          </cell>
          <cell r="F2218">
            <v>35795</v>
          </cell>
          <cell r="G2218" t="str">
            <v>花果园校区</v>
          </cell>
          <cell r="H2218">
            <v>30</v>
          </cell>
          <cell r="I2218">
            <v>30</v>
          </cell>
          <cell r="J2218">
            <v>0</v>
          </cell>
          <cell r="K2218" t="str">
            <v>闲置</v>
          </cell>
          <cell r="L2218" t="str">
            <v>花果园一教407（阶梯教室）</v>
          </cell>
          <cell r="M2218" t="str">
            <v>贵州省电子商务学校</v>
          </cell>
          <cell r="N2218" t="str">
            <v>花果园校区</v>
          </cell>
        </row>
        <row r="2219">
          <cell r="B2219" t="str">
            <v>JJ1997000144</v>
          </cell>
          <cell r="C2219" t="str">
            <v>木文件柜</v>
          </cell>
          <cell r="D2219">
            <v>1</v>
          </cell>
          <cell r="E2219" t="str">
            <v>待完善</v>
          </cell>
          <cell r="F2219">
            <v>35795</v>
          </cell>
          <cell r="G2219" t="str">
            <v>花果园校区</v>
          </cell>
          <cell r="H2219">
            <v>178.09</v>
          </cell>
          <cell r="I2219">
            <v>178.09</v>
          </cell>
          <cell r="J2219">
            <v>0</v>
          </cell>
          <cell r="K2219" t="str">
            <v>闲置</v>
          </cell>
          <cell r="L2219" t="str">
            <v>D2-2 3楼4楼连廊</v>
          </cell>
          <cell r="M2219" t="str">
            <v>学生处</v>
          </cell>
          <cell r="N2219" t="str">
            <v>学生处</v>
          </cell>
        </row>
        <row r="2220">
          <cell r="B2220" t="str">
            <v>JJ1997000145</v>
          </cell>
          <cell r="C2220" t="str">
            <v>阶梯型独角连坐椅</v>
          </cell>
          <cell r="D2220">
            <v>1</v>
          </cell>
          <cell r="E2220" t="str">
            <v>待完善</v>
          </cell>
          <cell r="F2220">
            <v>35795</v>
          </cell>
          <cell r="G2220" t="str">
            <v>花果园校区</v>
          </cell>
          <cell r="H2220">
            <v>30</v>
          </cell>
          <cell r="I2220">
            <v>30</v>
          </cell>
          <cell r="J2220">
            <v>0</v>
          </cell>
          <cell r="K2220" t="str">
            <v>闲置</v>
          </cell>
          <cell r="L2220" t="str">
            <v>花果园一教407（阶梯教室）</v>
          </cell>
          <cell r="M2220" t="str">
            <v>贵州省电子商务学校</v>
          </cell>
          <cell r="N2220" t="str">
            <v>花果园校区</v>
          </cell>
        </row>
        <row r="2221">
          <cell r="B2221" t="str">
            <v>JJ1997000146</v>
          </cell>
          <cell r="C2221" t="str">
            <v>阶梯型独角连坐椅</v>
          </cell>
          <cell r="D2221">
            <v>1</v>
          </cell>
          <cell r="E2221" t="str">
            <v>待完善</v>
          </cell>
          <cell r="F2221">
            <v>35795</v>
          </cell>
          <cell r="G2221" t="str">
            <v>花果园校区</v>
          </cell>
          <cell r="H2221">
            <v>30</v>
          </cell>
          <cell r="I2221">
            <v>30</v>
          </cell>
          <cell r="J2221">
            <v>0</v>
          </cell>
          <cell r="K2221" t="str">
            <v>闲置</v>
          </cell>
          <cell r="L2221" t="str">
            <v>花果园一教407（阶梯教室）</v>
          </cell>
          <cell r="M2221" t="str">
            <v>贵州省电子商务学校</v>
          </cell>
          <cell r="N2221" t="str">
            <v>花果园校区</v>
          </cell>
        </row>
        <row r="2222">
          <cell r="B2222" t="str">
            <v>JJ1997000147</v>
          </cell>
          <cell r="C2222" t="str">
            <v>阶梯型独角连坐椅</v>
          </cell>
          <cell r="D2222">
            <v>1</v>
          </cell>
          <cell r="E2222" t="str">
            <v>待完善</v>
          </cell>
          <cell r="F2222">
            <v>35795</v>
          </cell>
          <cell r="G2222" t="str">
            <v>花果园校区</v>
          </cell>
          <cell r="H2222">
            <v>30</v>
          </cell>
          <cell r="I2222">
            <v>30</v>
          </cell>
          <cell r="J2222">
            <v>0</v>
          </cell>
          <cell r="K2222" t="str">
            <v>闲置</v>
          </cell>
          <cell r="L2222" t="str">
            <v>花果园一教407（阶梯教室）</v>
          </cell>
          <cell r="M2222" t="str">
            <v>贵州省电子商务学校</v>
          </cell>
          <cell r="N2222" t="str">
            <v>花果园校区</v>
          </cell>
        </row>
        <row r="2223">
          <cell r="B2223" t="str">
            <v>JJ1997000148</v>
          </cell>
          <cell r="C2223" t="str">
            <v>木文件柜</v>
          </cell>
          <cell r="D2223">
            <v>1</v>
          </cell>
          <cell r="E2223" t="str">
            <v>待完善</v>
          </cell>
          <cell r="F2223">
            <v>35795</v>
          </cell>
          <cell r="G2223" t="str">
            <v>花果园校区</v>
          </cell>
          <cell r="H2223">
            <v>178.09</v>
          </cell>
          <cell r="I2223">
            <v>178.09</v>
          </cell>
          <cell r="J2223">
            <v>0</v>
          </cell>
          <cell r="K2223" t="str">
            <v>闲置</v>
          </cell>
          <cell r="L2223" t="str">
            <v>D2-2 3楼4楼连廊</v>
          </cell>
          <cell r="M2223" t="str">
            <v>学生处</v>
          </cell>
          <cell r="N2223" t="str">
            <v>学生处</v>
          </cell>
        </row>
        <row r="2224">
          <cell r="B2224" t="str">
            <v>JJ1997000164</v>
          </cell>
          <cell r="C2224" t="str">
            <v>阶梯型独角连坐椅</v>
          </cell>
          <cell r="D2224">
            <v>1</v>
          </cell>
          <cell r="E2224" t="str">
            <v>待完善</v>
          </cell>
          <cell r="F2224">
            <v>35795</v>
          </cell>
          <cell r="G2224" t="str">
            <v>花果园校区</v>
          </cell>
          <cell r="H2224">
            <v>30</v>
          </cell>
          <cell r="I2224">
            <v>30</v>
          </cell>
          <cell r="J2224">
            <v>0</v>
          </cell>
          <cell r="K2224" t="str">
            <v>闲置</v>
          </cell>
          <cell r="L2224" t="str">
            <v>花果园一教407（阶梯教室）</v>
          </cell>
          <cell r="M2224" t="str">
            <v>贵州省电子商务学校</v>
          </cell>
          <cell r="N2224" t="str">
            <v>花果园校区</v>
          </cell>
        </row>
        <row r="2225">
          <cell r="B2225" t="str">
            <v>JJ1997000165</v>
          </cell>
          <cell r="C2225" t="str">
            <v>会议桌</v>
          </cell>
          <cell r="D2225">
            <v>1</v>
          </cell>
          <cell r="E2225" t="str">
            <v>待完善</v>
          </cell>
          <cell r="F2225">
            <v>35795</v>
          </cell>
          <cell r="G2225" t="str">
            <v>花果园校区</v>
          </cell>
          <cell r="H2225">
            <v>2800</v>
          </cell>
          <cell r="I2225">
            <v>2800</v>
          </cell>
          <cell r="J2225">
            <v>0</v>
          </cell>
          <cell r="K2225" t="str">
            <v>未见实物</v>
          </cell>
        </row>
        <row r="2225">
          <cell r="M2225" t="str">
            <v>贵州省电子商务学校</v>
          </cell>
          <cell r="N2225" t="str">
            <v>办公室</v>
          </cell>
        </row>
        <row r="2226">
          <cell r="B2226" t="str">
            <v>JJ1997000166</v>
          </cell>
          <cell r="C2226" t="str">
            <v>铁皮文件柜</v>
          </cell>
          <cell r="D2226">
            <v>1</v>
          </cell>
          <cell r="E2226" t="str">
            <v>待完善</v>
          </cell>
          <cell r="F2226">
            <v>35795</v>
          </cell>
          <cell r="G2226" t="str">
            <v>花果园校区</v>
          </cell>
          <cell r="H2226">
            <v>854.88</v>
          </cell>
          <cell r="I2226">
            <v>854.88</v>
          </cell>
          <cell r="J2226">
            <v>0</v>
          </cell>
          <cell r="K2226" t="str">
            <v>毁损</v>
          </cell>
          <cell r="L2226" t="str">
            <v>致真楼2楼教务处</v>
          </cell>
          <cell r="M2226" t="str">
            <v>教务处</v>
          </cell>
          <cell r="N2226" t="str">
            <v>教务处</v>
          </cell>
        </row>
        <row r="2227">
          <cell r="B2227" t="str">
            <v>JJ1997000167</v>
          </cell>
          <cell r="C2227" t="str">
            <v>木文件柜</v>
          </cell>
          <cell r="D2227">
            <v>1</v>
          </cell>
          <cell r="E2227" t="str">
            <v>待完善</v>
          </cell>
          <cell r="F2227">
            <v>35795</v>
          </cell>
          <cell r="G2227" t="str">
            <v>花果园校区</v>
          </cell>
          <cell r="H2227">
            <v>178.09</v>
          </cell>
          <cell r="I2227">
            <v>178.09</v>
          </cell>
          <cell r="J2227">
            <v>0</v>
          </cell>
          <cell r="K2227" t="str">
            <v>毁损</v>
          </cell>
          <cell r="L2227" t="str">
            <v>偕作苑1单元架空层学生事务服务中心</v>
          </cell>
          <cell r="M2227" t="str">
            <v>学生处</v>
          </cell>
          <cell r="N2227" t="str">
            <v>学生处</v>
          </cell>
        </row>
        <row r="2228">
          <cell r="B2228" t="str">
            <v>JJ1997000168</v>
          </cell>
          <cell r="C2228" t="str">
            <v>阶梯型独角连坐椅</v>
          </cell>
          <cell r="D2228">
            <v>1</v>
          </cell>
          <cell r="E2228" t="str">
            <v>待完善</v>
          </cell>
          <cell r="F2228">
            <v>35795</v>
          </cell>
          <cell r="G2228" t="str">
            <v>花果园校区</v>
          </cell>
          <cell r="H2228">
            <v>30</v>
          </cell>
          <cell r="I2228">
            <v>30</v>
          </cell>
          <cell r="J2228">
            <v>0</v>
          </cell>
          <cell r="K2228" t="str">
            <v>闲置</v>
          </cell>
          <cell r="L2228" t="str">
            <v>花果园一教407（阶梯教室）</v>
          </cell>
          <cell r="M2228" t="str">
            <v>贵州省电子商务学校</v>
          </cell>
          <cell r="N2228" t="str">
            <v>花果园校区</v>
          </cell>
        </row>
        <row r="2229">
          <cell r="B2229" t="str">
            <v>JJ1997000169</v>
          </cell>
          <cell r="C2229" t="str">
            <v>木文件柜</v>
          </cell>
          <cell r="D2229">
            <v>1</v>
          </cell>
          <cell r="E2229" t="str">
            <v>待完善</v>
          </cell>
          <cell r="F2229">
            <v>35795</v>
          </cell>
          <cell r="G2229" t="str">
            <v>花果园校区</v>
          </cell>
          <cell r="H2229">
            <v>178.09</v>
          </cell>
          <cell r="I2229">
            <v>178.09</v>
          </cell>
          <cell r="J2229">
            <v>0</v>
          </cell>
          <cell r="K2229" t="str">
            <v>毁损</v>
          </cell>
          <cell r="L2229" t="str">
            <v>偕作苑1单元架空层学生事务服务中心</v>
          </cell>
          <cell r="M2229" t="str">
            <v>学生处</v>
          </cell>
          <cell r="N2229" t="str">
            <v>学生处</v>
          </cell>
        </row>
        <row r="2230">
          <cell r="B2230" t="str">
            <v>JJ1997000170</v>
          </cell>
          <cell r="C2230" t="str">
            <v>木文件柜</v>
          </cell>
          <cell r="D2230">
            <v>1</v>
          </cell>
          <cell r="E2230" t="str">
            <v>待完善</v>
          </cell>
          <cell r="F2230">
            <v>35795</v>
          </cell>
          <cell r="G2230" t="str">
            <v>花果园校区</v>
          </cell>
          <cell r="H2230">
            <v>178.09</v>
          </cell>
          <cell r="I2230">
            <v>178.09</v>
          </cell>
          <cell r="J2230">
            <v>0</v>
          </cell>
          <cell r="K2230" t="str">
            <v>毁损</v>
          </cell>
          <cell r="L2230" t="str">
            <v>偕作苑1单元架空层学生事务服务中心</v>
          </cell>
          <cell r="M2230" t="str">
            <v>学生处</v>
          </cell>
          <cell r="N2230" t="str">
            <v>学生处</v>
          </cell>
        </row>
        <row r="2231">
          <cell r="B2231" t="str">
            <v>JJ1997000171</v>
          </cell>
          <cell r="C2231" t="str">
            <v>阶梯型独角连坐椅</v>
          </cell>
          <cell r="D2231">
            <v>1</v>
          </cell>
          <cell r="E2231" t="str">
            <v>待完善</v>
          </cell>
          <cell r="F2231">
            <v>35795</v>
          </cell>
          <cell r="G2231" t="str">
            <v>花果园校区</v>
          </cell>
          <cell r="H2231">
            <v>30</v>
          </cell>
          <cell r="I2231">
            <v>30</v>
          </cell>
          <cell r="J2231">
            <v>0</v>
          </cell>
          <cell r="K2231" t="str">
            <v>闲置</v>
          </cell>
          <cell r="L2231" t="str">
            <v>花果园一教407（阶梯教室）</v>
          </cell>
          <cell r="M2231" t="str">
            <v>贵州省电子商务学校</v>
          </cell>
          <cell r="N2231" t="str">
            <v>花果园校区</v>
          </cell>
        </row>
        <row r="2232">
          <cell r="B2232" t="str">
            <v>JJ1997000172</v>
          </cell>
          <cell r="C2232" t="str">
            <v>铁皮文件柜</v>
          </cell>
          <cell r="D2232">
            <v>1</v>
          </cell>
          <cell r="E2232" t="str">
            <v>待完善</v>
          </cell>
          <cell r="F2232">
            <v>35795</v>
          </cell>
          <cell r="G2232" t="str">
            <v>花果园校区</v>
          </cell>
          <cell r="H2232">
            <v>854.88</v>
          </cell>
          <cell r="I2232">
            <v>854.88</v>
          </cell>
          <cell r="J2232">
            <v>0</v>
          </cell>
          <cell r="K2232" t="str">
            <v>闲置</v>
          </cell>
          <cell r="L2232" t="str">
            <v>湘雅校区办公室  档案室</v>
          </cell>
          <cell r="M2232" t="str">
            <v>学院办公室</v>
          </cell>
          <cell r="N2232" t="str">
            <v>学院办公室</v>
          </cell>
        </row>
        <row r="2233">
          <cell r="B2233" t="str">
            <v>JJ1997000173</v>
          </cell>
          <cell r="C2233" t="str">
            <v>阶梯型独角连坐椅</v>
          </cell>
          <cell r="D2233">
            <v>1</v>
          </cell>
          <cell r="E2233" t="str">
            <v>待完善</v>
          </cell>
          <cell r="F2233">
            <v>35795</v>
          </cell>
          <cell r="G2233" t="str">
            <v>花果园校区</v>
          </cell>
          <cell r="H2233">
            <v>30</v>
          </cell>
          <cell r="I2233">
            <v>30</v>
          </cell>
          <cell r="J2233">
            <v>0</v>
          </cell>
          <cell r="K2233" t="str">
            <v>闲置</v>
          </cell>
          <cell r="L2233" t="str">
            <v>花果园一教407（阶梯教室）</v>
          </cell>
          <cell r="M2233" t="str">
            <v>贵州省电子商务学校</v>
          </cell>
          <cell r="N2233" t="str">
            <v>花果园校区</v>
          </cell>
        </row>
        <row r="2234">
          <cell r="B2234" t="str">
            <v>JJ1997000174</v>
          </cell>
          <cell r="C2234" t="str">
            <v>阶梯型独角连坐椅</v>
          </cell>
          <cell r="D2234">
            <v>1</v>
          </cell>
          <cell r="E2234" t="str">
            <v>待完善</v>
          </cell>
          <cell r="F2234">
            <v>35795</v>
          </cell>
          <cell r="G2234" t="str">
            <v>花果园校区</v>
          </cell>
          <cell r="H2234">
            <v>30</v>
          </cell>
          <cell r="I2234">
            <v>30</v>
          </cell>
          <cell r="J2234">
            <v>0</v>
          </cell>
          <cell r="K2234" t="str">
            <v>闲置</v>
          </cell>
          <cell r="L2234" t="str">
            <v>花果园一教407（阶梯教室）</v>
          </cell>
          <cell r="M2234" t="str">
            <v>贵州省电子商务学校</v>
          </cell>
          <cell r="N2234" t="str">
            <v>花果园校区</v>
          </cell>
        </row>
        <row r="2235">
          <cell r="B2235" t="str">
            <v>JJ1997000175</v>
          </cell>
          <cell r="C2235" t="str">
            <v>阶梯型独角连坐椅</v>
          </cell>
          <cell r="D2235">
            <v>1</v>
          </cell>
          <cell r="E2235" t="str">
            <v>待完善</v>
          </cell>
          <cell r="F2235">
            <v>35795</v>
          </cell>
          <cell r="G2235" t="str">
            <v>花果园校区</v>
          </cell>
          <cell r="H2235">
            <v>30</v>
          </cell>
          <cell r="I2235">
            <v>30</v>
          </cell>
          <cell r="J2235">
            <v>0</v>
          </cell>
          <cell r="K2235" t="str">
            <v>闲置</v>
          </cell>
          <cell r="L2235" t="str">
            <v>花果园一教407（阶梯教室）</v>
          </cell>
          <cell r="M2235" t="str">
            <v>贵州省电子商务学校</v>
          </cell>
          <cell r="N2235" t="str">
            <v>花果园校区</v>
          </cell>
        </row>
        <row r="2236">
          <cell r="B2236" t="str">
            <v>JJ1997000176</v>
          </cell>
          <cell r="C2236" t="str">
            <v>木文件柜</v>
          </cell>
          <cell r="D2236">
            <v>1</v>
          </cell>
          <cell r="E2236" t="str">
            <v>待完善</v>
          </cell>
          <cell r="F2236">
            <v>35795</v>
          </cell>
          <cell r="G2236" t="str">
            <v>花果园校区</v>
          </cell>
          <cell r="H2236">
            <v>178.09</v>
          </cell>
          <cell r="I2236">
            <v>178.09</v>
          </cell>
          <cell r="J2236">
            <v>0</v>
          </cell>
          <cell r="K2236" t="str">
            <v>毁损</v>
          </cell>
          <cell r="L2236" t="str">
            <v>语数外办公室致真楼6-2-6</v>
          </cell>
          <cell r="M2236" t="str">
            <v>语数外教研室老师</v>
          </cell>
          <cell r="N2236" t="str">
            <v>基础部</v>
          </cell>
        </row>
        <row r="2237">
          <cell r="B2237" t="str">
            <v>JJ1997000177</v>
          </cell>
          <cell r="C2237" t="str">
            <v>木文件柜</v>
          </cell>
          <cell r="D2237">
            <v>1</v>
          </cell>
          <cell r="E2237" t="str">
            <v>待完善</v>
          </cell>
          <cell r="F2237">
            <v>35795</v>
          </cell>
          <cell r="G2237" t="str">
            <v>花果园校区</v>
          </cell>
          <cell r="H2237">
            <v>178.09</v>
          </cell>
          <cell r="I2237">
            <v>178.09</v>
          </cell>
          <cell r="J2237">
            <v>0</v>
          </cell>
          <cell r="K2237" t="str">
            <v>毁损</v>
          </cell>
          <cell r="L2237" t="str">
            <v>语数外办公室致真楼6-2-6</v>
          </cell>
          <cell r="M2237" t="str">
            <v>语数外教研室老师</v>
          </cell>
          <cell r="N2237" t="str">
            <v>基础部</v>
          </cell>
        </row>
        <row r="2238">
          <cell r="B2238" t="str">
            <v>JJ1997000178</v>
          </cell>
          <cell r="C2238" t="str">
            <v>阶梯型独角连坐椅</v>
          </cell>
          <cell r="D2238">
            <v>1</v>
          </cell>
          <cell r="E2238" t="str">
            <v>待完善</v>
          </cell>
          <cell r="F2238">
            <v>35795</v>
          </cell>
          <cell r="G2238" t="str">
            <v>花果园校区</v>
          </cell>
          <cell r="H2238">
            <v>30</v>
          </cell>
          <cell r="I2238">
            <v>30</v>
          </cell>
          <cell r="J2238">
            <v>0</v>
          </cell>
          <cell r="K2238" t="str">
            <v>闲置</v>
          </cell>
          <cell r="L2238" t="str">
            <v>花果园一教407（阶梯教室）</v>
          </cell>
          <cell r="M2238" t="str">
            <v>贵州省电子商务学校</v>
          </cell>
          <cell r="N2238" t="str">
            <v>花果园校区</v>
          </cell>
        </row>
        <row r="2239">
          <cell r="B2239" t="str">
            <v>JJ1997000179</v>
          </cell>
          <cell r="C2239" t="str">
            <v>铁皮文件柜</v>
          </cell>
          <cell r="D2239">
            <v>1</v>
          </cell>
          <cell r="E2239" t="str">
            <v>待完善</v>
          </cell>
          <cell r="F2239">
            <v>35795</v>
          </cell>
          <cell r="G2239" t="str">
            <v>花果园校区</v>
          </cell>
          <cell r="H2239">
            <v>854.88</v>
          </cell>
          <cell r="I2239">
            <v>854.88</v>
          </cell>
          <cell r="J2239">
            <v>0</v>
          </cell>
          <cell r="K2239" t="str">
            <v>闲置</v>
          </cell>
          <cell r="L2239" t="str">
            <v>湘雅校区办公室  档案室</v>
          </cell>
          <cell r="M2239" t="str">
            <v>学院办公室</v>
          </cell>
          <cell r="N2239" t="str">
            <v>学院办公室</v>
          </cell>
        </row>
        <row r="2240">
          <cell r="B2240" t="str">
            <v>JJ1997000189</v>
          </cell>
          <cell r="C2240" t="str">
            <v>木文件柜</v>
          </cell>
          <cell r="D2240">
            <v>1</v>
          </cell>
          <cell r="E2240" t="str">
            <v>待完善</v>
          </cell>
          <cell r="F2240">
            <v>35795</v>
          </cell>
          <cell r="G2240" t="str">
            <v>花果园校区</v>
          </cell>
          <cell r="H2240">
            <v>178.09</v>
          </cell>
          <cell r="I2240">
            <v>178.09</v>
          </cell>
          <cell r="J2240">
            <v>0</v>
          </cell>
          <cell r="K2240" t="str">
            <v>毁损</v>
          </cell>
          <cell r="L2240" t="str">
            <v>偕作苑1单元架空层学生事务服务中心</v>
          </cell>
          <cell r="M2240" t="str">
            <v>学生处</v>
          </cell>
          <cell r="N2240" t="str">
            <v>学生处</v>
          </cell>
        </row>
        <row r="2241">
          <cell r="B2241" t="str">
            <v>JJ1997000190</v>
          </cell>
          <cell r="C2241" t="str">
            <v>阶梯型独角连坐椅</v>
          </cell>
          <cell r="D2241">
            <v>1</v>
          </cell>
          <cell r="E2241" t="str">
            <v>待完善</v>
          </cell>
          <cell r="F2241">
            <v>35795</v>
          </cell>
          <cell r="G2241" t="str">
            <v>花果园校区</v>
          </cell>
          <cell r="H2241">
            <v>30</v>
          </cell>
          <cell r="I2241">
            <v>30</v>
          </cell>
          <cell r="J2241">
            <v>0</v>
          </cell>
          <cell r="K2241" t="str">
            <v>闲置</v>
          </cell>
          <cell r="L2241" t="str">
            <v>花果园一教407（阶梯教室）</v>
          </cell>
          <cell r="M2241" t="str">
            <v>贵州省电子商务学校</v>
          </cell>
          <cell r="N2241" t="str">
            <v>花果园校区</v>
          </cell>
        </row>
        <row r="2242">
          <cell r="B2242" t="str">
            <v>JJ1997000191</v>
          </cell>
          <cell r="C2242" t="str">
            <v>阶梯型独角连坐椅</v>
          </cell>
          <cell r="D2242">
            <v>1</v>
          </cell>
          <cell r="E2242" t="str">
            <v>待完善</v>
          </cell>
          <cell r="F2242">
            <v>35795</v>
          </cell>
          <cell r="G2242" t="str">
            <v>花果园校区</v>
          </cell>
          <cell r="H2242">
            <v>30</v>
          </cell>
          <cell r="I2242">
            <v>30</v>
          </cell>
          <cell r="J2242">
            <v>0</v>
          </cell>
          <cell r="K2242" t="str">
            <v>闲置</v>
          </cell>
          <cell r="L2242" t="str">
            <v>花果园一教407（阶梯教室）</v>
          </cell>
          <cell r="M2242" t="str">
            <v>贵州省电子商务学校</v>
          </cell>
          <cell r="N2242" t="str">
            <v>花果园校区</v>
          </cell>
        </row>
        <row r="2243">
          <cell r="B2243" t="str">
            <v>JJ1997000192</v>
          </cell>
          <cell r="C2243" t="str">
            <v>阶梯型独角连坐椅</v>
          </cell>
          <cell r="D2243">
            <v>1</v>
          </cell>
          <cell r="E2243" t="str">
            <v>待完善</v>
          </cell>
          <cell r="F2243">
            <v>35795</v>
          </cell>
          <cell r="G2243" t="str">
            <v>花果园校区</v>
          </cell>
          <cell r="H2243">
            <v>30</v>
          </cell>
          <cell r="I2243">
            <v>30</v>
          </cell>
          <cell r="J2243">
            <v>0</v>
          </cell>
          <cell r="K2243" t="str">
            <v>闲置</v>
          </cell>
          <cell r="L2243" t="str">
            <v>花果园一教407（阶梯教室）</v>
          </cell>
          <cell r="M2243" t="str">
            <v>贵州省电子商务学校</v>
          </cell>
          <cell r="N2243" t="str">
            <v>花果园校区</v>
          </cell>
        </row>
        <row r="2244">
          <cell r="B2244" t="str">
            <v>JJ1997000193</v>
          </cell>
          <cell r="C2244" t="str">
            <v>阶梯型独角连坐椅</v>
          </cell>
          <cell r="D2244">
            <v>1</v>
          </cell>
          <cell r="E2244" t="str">
            <v>待完善</v>
          </cell>
          <cell r="F2244">
            <v>35795</v>
          </cell>
          <cell r="G2244" t="str">
            <v>花果园校区</v>
          </cell>
          <cell r="H2244">
            <v>30</v>
          </cell>
          <cell r="I2244">
            <v>30</v>
          </cell>
          <cell r="J2244">
            <v>0</v>
          </cell>
          <cell r="K2244" t="str">
            <v>闲置</v>
          </cell>
          <cell r="L2244" t="str">
            <v>花果园一教407（阶梯教室）</v>
          </cell>
          <cell r="M2244" t="str">
            <v>贵州省电子商务学校</v>
          </cell>
          <cell r="N2244" t="str">
            <v>花果园校区</v>
          </cell>
        </row>
        <row r="2245">
          <cell r="B2245" t="str">
            <v>JJ1997000194</v>
          </cell>
          <cell r="C2245" t="str">
            <v>木文件柜</v>
          </cell>
          <cell r="D2245">
            <v>1</v>
          </cell>
          <cell r="E2245" t="str">
            <v>待完善</v>
          </cell>
          <cell r="F2245">
            <v>35795</v>
          </cell>
          <cell r="G2245" t="str">
            <v>花果园校区</v>
          </cell>
          <cell r="H2245">
            <v>178.09</v>
          </cell>
          <cell r="I2245">
            <v>178.09</v>
          </cell>
          <cell r="J2245">
            <v>0</v>
          </cell>
          <cell r="K2245" t="str">
            <v>毁损</v>
          </cell>
          <cell r="L2245" t="str">
            <v>偕作苑1单元架空层学生事务服务中心</v>
          </cell>
          <cell r="M2245" t="str">
            <v>学生处</v>
          </cell>
          <cell r="N2245" t="str">
            <v>学生处</v>
          </cell>
        </row>
        <row r="2246">
          <cell r="B2246" t="str">
            <v>JJ1997000195</v>
          </cell>
          <cell r="C2246" t="str">
            <v>阶梯型独角连坐椅</v>
          </cell>
          <cell r="D2246">
            <v>1</v>
          </cell>
          <cell r="E2246" t="str">
            <v>待完善</v>
          </cell>
          <cell r="F2246">
            <v>35795</v>
          </cell>
          <cell r="G2246" t="str">
            <v>花果园校区</v>
          </cell>
          <cell r="H2246">
            <v>30</v>
          </cell>
          <cell r="I2246">
            <v>30</v>
          </cell>
          <cell r="J2246">
            <v>0</v>
          </cell>
          <cell r="K2246" t="str">
            <v>闲置</v>
          </cell>
          <cell r="L2246" t="str">
            <v>花果园一教407（阶梯教室）</v>
          </cell>
          <cell r="M2246" t="str">
            <v>贵州省电子商务学校</v>
          </cell>
          <cell r="N2246" t="str">
            <v>花果园校区</v>
          </cell>
        </row>
        <row r="2247">
          <cell r="B2247" t="str">
            <v>JJ1997000196</v>
          </cell>
          <cell r="C2247" t="str">
            <v>木文件柜</v>
          </cell>
          <cell r="D2247">
            <v>1</v>
          </cell>
          <cell r="E2247" t="str">
            <v>待完善</v>
          </cell>
          <cell r="F2247">
            <v>35795</v>
          </cell>
          <cell r="G2247" t="str">
            <v>花果园校区</v>
          </cell>
          <cell r="H2247">
            <v>178.09</v>
          </cell>
          <cell r="I2247">
            <v>178.09</v>
          </cell>
          <cell r="J2247">
            <v>0</v>
          </cell>
          <cell r="K2247" t="str">
            <v>毁损</v>
          </cell>
          <cell r="L2247" t="str">
            <v>偕作苑1单元架空层学生事务服务中心</v>
          </cell>
          <cell r="M2247" t="str">
            <v>学生处</v>
          </cell>
          <cell r="N2247" t="str">
            <v>学生处</v>
          </cell>
        </row>
        <row r="2248">
          <cell r="B2248" t="str">
            <v>JJ1997000197</v>
          </cell>
          <cell r="C2248" t="str">
            <v>阶梯型独角连坐椅</v>
          </cell>
          <cell r="D2248">
            <v>1</v>
          </cell>
          <cell r="E2248" t="str">
            <v>待完善</v>
          </cell>
          <cell r="F2248">
            <v>35795</v>
          </cell>
          <cell r="G2248" t="str">
            <v>花果园校区</v>
          </cell>
          <cell r="H2248">
            <v>30</v>
          </cell>
          <cell r="I2248">
            <v>30</v>
          </cell>
          <cell r="J2248">
            <v>0</v>
          </cell>
          <cell r="K2248" t="str">
            <v>闲置</v>
          </cell>
          <cell r="L2248" t="str">
            <v>花果园一教407（阶梯教室）</v>
          </cell>
          <cell r="M2248" t="str">
            <v>贵州省电子商务学校</v>
          </cell>
          <cell r="N2248" t="str">
            <v>花果园校区</v>
          </cell>
        </row>
        <row r="2249">
          <cell r="B2249" t="str">
            <v>JJ1997000202</v>
          </cell>
          <cell r="C2249" t="str">
            <v>阶梯型独角连坐椅</v>
          </cell>
          <cell r="D2249">
            <v>1</v>
          </cell>
          <cell r="E2249" t="str">
            <v>待完善</v>
          </cell>
          <cell r="F2249">
            <v>35795</v>
          </cell>
          <cell r="G2249" t="str">
            <v>花果园校区</v>
          </cell>
          <cell r="H2249">
            <v>30</v>
          </cell>
          <cell r="I2249">
            <v>30</v>
          </cell>
          <cell r="J2249">
            <v>0</v>
          </cell>
          <cell r="K2249" t="str">
            <v>闲置</v>
          </cell>
          <cell r="L2249" t="str">
            <v>花果园一教407（阶梯教室）</v>
          </cell>
          <cell r="M2249" t="str">
            <v>贵州省电子商务学校</v>
          </cell>
          <cell r="N2249" t="str">
            <v>花果园校区</v>
          </cell>
        </row>
        <row r="2250">
          <cell r="B2250" t="str">
            <v>JJ1997000203</v>
          </cell>
          <cell r="C2250" t="str">
            <v>木文件柜</v>
          </cell>
          <cell r="D2250">
            <v>1</v>
          </cell>
          <cell r="E2250" t="str">
            <v>待完善</v>
          </cell>
          <cell r="F2250">
            <v>35795</v>
          </cell>
          <cell r="G2250" t="str">
            <v>花果园校区</v>
          </cell>
          <cell r="H2250">
            <v>178.09</v>
          </cell>
          <cell r="I2250">
            <v>178.09</v>
          </cell>
          <cell r="J2250">
            <v>0</v>
          </cell>
          <cell r="K2250" t="str">
            <v>毁损</v>
          </cell>
          <cell r="L2250" t="str">
            <v>语数外办公室致真楼6-2-6</v>
          </cell>
          <cell r="M2250" t="str">
            <v>语数外教研室老师</v>
          </cell>
          <cell r="N2250" t="str">
            <v>基础部</v>
          </cell>
        </row>
        <row r="2251">
          <cell r="B2251" t="str">
            <v>JJ1997000204</v>
          </cell>
          <cell r="C2251" t="str">
            <v>阶梯型独角连坐椅</v>
          </cell>
          <cell r="D2251">
            <v>1</v>
          </cell>
          <cell r="E2251" t="str">
            <v>待完善</v>
          </cell>
          <cell r="F2251">
            <v>35795</v>
          </cell>
          <cell r="G2251" t="str">
            <v>花果园校区</v>
          </cell>
          <cell r="H2251">
            <v>30</v>
          </cell>
          <cell r="I2251">
            <v>30</v>
          </cell>
          <cell r="J2251">
            <v>0</v>
          </cell>
          <cell r="K2251" t="str">
            <v>闲置</v>
          </cell>
          <cell r="L2251" t="str">
            <v>花果园一教407（阶梯教室）</v>
          </cell>
          <cell r="M2251" t="str">
            <v>贵州省电子商务学校</v>
          </cell>
          <cell r="N2251" t="str">
            <v>花果园校区</v>
          </cell>
        </row>
        <row r="2252">
          <cell r="B2252" t="str">
            <v>JJ1997000205</v>
          </cell>
          <cell r="C2252" t="str">
            <v>阶梯型独角连坐椅</v>
          </cell>
          <cell r="D2252">
            <v>1</v>
          </cell>
          <cell r="E2252" t="str">
            <v>待完善</v>
          </cell>
          <cell r="F2252">
            <v>35795</v>
          </cell>
          <cell r="G2252" t="str">
            <v>花果园校区</v>
          </cell>
          <cell r="H2252">
            <v>30</v>
          </cell>
          <cell r="I2252">
            <v>30</v>
          </cell>
          <cell r="J2252">
            <v>0</v>
          </cell>
          <cell r="K2252" t="str">
            <v>闲置</v>
          </cell>
          <cell r="L2252" t="str">
            <v>花果园一教407（阶梯教室）</v>
          </cell>
          <cell r="M2252" t="str">
            <v>贵州省电子商务学校</v>
          </cell>
          <cell r="N2252" t="str">
            <v>花果园校区</v>
          </cell>
        </row>
        <row r="2253">
          <cell r="B2253" t="str">
            <v>JJ1997000206</v>
          </cell>
          <cell r="C2253" t="str">
            <v>阶梯型独角连坐椅</v>
          </cell>
          <cell r="D2253">
            <v>1</v>
          </cell>
          <cell r="E2253" t="str">
            <v>待完善</v>
          </cell>
          <cell r="F2253">
            <v>35795</v>
          </cell>
          <cell r="G2253" t="str">
            <v>花果园校区</v>
          </cell>
          <cell r="H2253">
            <v>30</v>
          </cell>
          <cell r="I2253">
            <v>30</v>
          </cell>
          <cell r="J2253">
            <v>0</v>
          </cell>
          <cell r="K2253" t="str">
            <v>闲置</v>
          </cell>
          <cell r="L2253" t="str">
            <v>花果园一教407（阶梯教室）</v>
          </cell>
          <cell r="M2253" t="str">
            <v>贵州省电子商务学校</v>
          </cell>
          <cell r="N2253" t="str">
            <v>花果园校区</v>
          </cell>
        </row>
        <row r="2254">
          <cell r="B2254" t="str">
            <v>JJ1996000007</v>
          </cell>
          <cell r="C2254" t="str">
            <v>单柱开放式书架附件</v>
          </cell>
          <cell r="D2254">
            <v>1</v>
          </cell>
          <cell r="E2254" t="str">
            <v>待完善</v>
          </cell>
          <cell r="F2254">
            <v>35389</v>
          </cell>
          <cell r="G2254" t="str">
            <v>花果园校区</v>
          </cell>
          <cell r="H2254">
            <v>260</v>
          </cell>
          <cell r="I2254">
            <v>260</v>
          </cell>
          <cell r="J2254">
            <v>0</v>
          </cell>
          <cell r="K2254" t="str">
            <v>毁损</v>
          </cell>
          <cell r="L2254" t="str">
            <v>湘雅校区
一教103书库</v>
          </cell>
          <cell r="M2254" t="str">
            <v>图书馆</v>
          </cell>
          <cell r="N2254" t="str">
            <v>图书馆</v>
          </cell>
        </row>
        <row r="2255">
          <cell r="B2255" t="str">
            <v>JJ1996000008</v>
          </cell>
          <cell r="C2255" t="str">
            <v>单柱开放式书架附件</v>
          </cell>
          <cell r="D2255">
            <v>1</v>
          </cell>
          <cell r="E2255" t="str">
            <v>待完善</v>
          </cell>
          <cell r="F2255">
            <v>35389</v>
          </cell>
          <cell r="G2255" t="str">
            <v>花果园校区</v>
          </cell>
          <cell r="H2255">
            <v>260</v>
          </cell>
          <cell r="I2255">
            <v>260</v>
          </cell>
          <cell r="J2255">
            <v>0</v>
          </cell>
          <cell r="K2255" t="str">
            <v>毁损</v>
          </cell>
          <cell r="L2255" t="str">
            <v>湘雅校区
一教103书库</v>
          </cell>
          <cell r="M2255" t="str">
            <v>图书馆</v>
          </cell>
          <cell r="N2255" t="str">
            <v>图书馆</v>
          </cell>
        </row>
        <row r="2256">
          <cell r="B2256" t="str">
            <v>JJ1996000009</v>
          </cell>
          <cell r="C2256" t="str">
            <v>单柱开放式书架附件</v>
          </cell>
          <cell r="D2256">
            <v>1</v>
          </cell>
          <cell r="E2256" t="str">
            <v>待完善</v>
          </cell>
          <cell r="F2256">
            <v>35389</v>
          </cell>
          <cell r="G2256" t="str">
            <v>花果园校区</v>
          </cell>
          <cell r="H2256">
            <v>260</v>
          </cell>
          <cell r="I2256">
            <v>260</v>
          </cell>
          <cell r="J2256">
            <v>0</v>
          </cell>
          <cell r="K2256" t="str">
            <v>毁损</v>
          </cell>
          <cell r="L2256" t="str">
            <v>湘雅校区
一教103书库</v>
          </cell>
          <cell r="M2256" t="str">
            <v>图书馆</v>
          </cell>
          <cell r="N2256" t="str">
            <v>图书馆</v>
          </cell>
        </row>
        <row r="2257">
          <cell r="B2257" t="str">
            <v>JJ1996000010</v>
          </cell>
          <cell r="C2257" t="str">
            <v>单柱开放式书架附件</v>
          </cell>
          <cell r="D2257">
            <v>1</v>
          </cell>
          <cell r="E2257" t="str">
            <v>待完善</v>
          </cell>
          <cell r="F2257">
            <v>35389</v>
          </cell>
          <cell r="G2257" t="str">
            <v>花果园校区</v>
          </cell>
          <cell r="H2257">
            <v>260</v>
          </cell>
          <cell r="I2257">
            <v>260</v>
          </cell>
          <cell r="J2257">
            <v>0</v>
          </cell>
          <cell r="K2257" t="str">
            <v>毁损</v>
          </cell>
          <cell r="L2257" t="str">
            <v>湘雅校区
一教103书库</v>
          </cell>
          <cell r="M2257" t="str">
            <v>图书馆</v>
          </cell>
          <cell r="N2257" t="str">
            <v>图书馆</v>
          </cell>
        </row>
        <row r="2258">
          <cell r="B2258" t="str">
            <v>JJ1996000011</v>
          </cell>
          <cell r="C2258" t="str">
            <v>单柱开放式书架附件</v>
          </cell>
          <cell r="D2258">
            <v>1</v>
          </cell>
          <cell r="E2258" t="str">
            <v>待完善</v>
          </cell>
          <cell r="F2258">
            <v>35389</v>
          </cell>
          <cell r="G2258" t="str">
            <v>花果园校区</v>
          </cell>
          <cell r="H2258">
            <v>260</v>
          </cell>
          <cell r="I2258">
            <v>260</v>
          </cell>
          <cell r="J2258">
            <v>0</v>
          </cell>
          <cell r="K2258" t="str">
            <v>毁损</v>
          </cell>
          <cell r="L2258" t="str">
            <v>湘雅校区
一教103书库</v>
          </cell>
          <cell r="M2258" t="str">
            <v>图书馆</v>
          </cell>
          <cell r="N2258" t="str">
            <v>图书馆</v>
          </cell>
        </row>
        <row r="2259">
          <cell r="B2259" t="str">
            <v>JJ1996000012</v>
          </cell>
          <cell r="C2259" t="str">
            <v>单柱开放式书架附件</v>
          </cell>
          <cell r="D2259">
            <v>1</v>
          </cell>
          <cell r="E2259" t="str">
            <v>待完善</v>
          </cell>
          <cell r="F2259">
            <v>35389</v>
          </cell>
          <cell r="G2259" t="str">
            <v>花果园校区</v>
          </cell>
          <cell r="H2259">
            <v>260</v>
          </cell>
          <cell r="I2259">
            <v>260</v>
          </cell>
          <cell r="J2259">
            <v>0</v>
          </cell>
          <cell r="K2259" t="str">
            <v>毁损</v>
          </cell>
          <cell r="L2259" t="str">
            <v>湘雅校区
一教103书库</v>
          </cell>
          <cell r="M2259" t="str">
            <v>图书馆</v>
          </cell>
          <cell r="N2259" t="str">
            <v>图书馆</v>
          </cell>
        </row>
        <row r="2260">
          <cell r="B2260" t="str">
            <v>JJ1996000013</v>
          </cell>
          <cell r="C2260" t="str">
            <v>单柱开放式书架附件</v>
          </cell>
          <cell r="D2260">
            <v>1</v>
          </cell>
          <cell r="E2260" t="str">
            <v>待完善</v>
          </cell>
          <cell r="F2260">
            <v>35389</v>
          </cell>
          <cell r="G2260" t="str">
            <v>花果园校区</v>
          </cell>
          <cell r="H2260">
            <v>260</v>
          </cell>
          <cell r="I2260">
            <v>260</v>
          </cell>
          <cell r="J2260">
            <v>0</v>
          </cell>
          <cell r="K2260" t="str">
            <v>毁损</v>
          </cell>
          <cell r="L2260" t="str">
            <v>湘雅校区
一教103书库</v>
          </cell>
          <cell r="M2260" t="str">
            <v>图书馆</v>
          </cell>
          <cell r="N2260" t="str">
            <v>图书馆</v>
          </cell>
        </row>
        <row r="2261">
          <cell r="B2261" t="str">
            <v>JJ1996000014</v>
          </cell>
          <cell r="C2261" t="str">
            <v>单柱开放式书架附件</v>
          </cell>
          <cell r="D2261">
            <v>1</v>
          </cell>
          <cell r="E2261" t="str">
            <v>待完善</v>
          </cell>
          <cell r="F2261">
            <v>35389</v>
          </cell>
          <cell r="G2261" t="str">
            <v>花果园校区</v>
          </cell>
          <cell r="H2261">
            <v>260</v>
          </cell>
          <cell r="I2261">
            <v>260</v>
          </cell>
          <cell r="J2261">
            <v>0</v>
          </cell>
          <cell r="K2261" t="str">
            <v>毁损</v>
          </cell>
          <cell r="L2261" t="str">
            <v>湘雅校区
一教103书库</v>
          </cell>
          <cell r="M2261" t="str">
            <v>图书馆</v>
          </cell>
          <cell r="N2261" t="str">
            <v>图书馆</v>
          </cell>
        </row>
        <row r="2262">
          <cell r="B2262" t="str">
            <v>JJ1996000015</v>
          </cell>
          <cell r="C2262" t="str">
            <v>单柱开放式书架附件</v>
          </cell>
          <cell r="D2262">
            <v>1</v>
          </cell>
          <cell r="E2262" t="str">
            <v>待完善</v>
          </cell>
          <cell r="F2262">
            <v>35389</v>
          </cell>
          <cell r="G2262" t="str">
            <v>花果园校区</v>
          </cell>
          <cell r="H2262">
            <v>260</v>
          </cell>
          <cell r="I2262">
            <v>260</v>
          </cell>
          <cell r="J2262">
            <v>0</v>
          </cell>
          <cell r="K2262" t="str">
            <v>毁损</v>
          </cell>
          <cell r="L2262" t="str">
            <v>湘雅校区
一教103书库</v>
          </cell>
          <cell r="M2262" t="str">
            <v>图书馆</v>
          </cell>
          <cell r="N2262" t="str">
            <v>图书馆</v>
          </cell>
        </row>
        <row r="2263">
          <cell r="B2263" t="str">
            <v>JJ1996000016</v>
          </cell>
          <cell r="C2263" t="str">
            <v>单柱开放式书架附件</v>
          </cell>
          <cell r="D2263">
            <v>1</v>
          </cell>
          <cell r="E2263" t="str">
            <v>待完善</v>
          </cell>
          <cell r="F2263">
            <v>35389</v>
          </cell>
          <cell r="G2263" t="str">
            <v>花果园校区</v>
          </cell>
          <cell r="H2263">
            <v>260</v>
          </cell>
          <cell r="I2263">
            <v>260</v>
          </cell>
          <cell r="J2263">
            <v>0</v>
          </cell>
          <cell r="K2263" t="str">
            <v>毁损</v>
          </cell>
          <cell r="L2263" t="str">
            <v>湘雅校区
一教103书库</v>
          </cell>
          <cell r="M2263" t="str">
            <v>图书馆</v>
          </cell>
          <cell r="N2263" t="str">
            <v>图书馆</v>
          </cell>
        </row>
        <row r="2264">
          <cell r="B2264" t="str">
            <v>JJ1996000017</v>
          </cell>
          <cell r="C2264" t="str">
            <v>单柱开放式书架附件</v>
          </cell>
          <cell r="D2264">
            <v>1</v>
          </cell>
          <cell r="E2264" t="str">
            <v>待完善</v>
          </cell>
          <cell r="F2264">
            <v>35389</v>
          </cell>
          <cell r="G2264" t="str">
            <v>花果园校区</v>
          </cell>
          <cell r="H2264">
            <v>260</v>
          </cell>
          <cell r="I2264">
            <v>260</v>
          </cell>
          <cell r="J2264">
            <v>0</v>
          </cell>
          <cell r="K2264" t="str">
            <v>毁损</v>
          </cell>
          <cell r="L2264" t="str">
            <v>湘雅校区
一教103书库</v>
          </cell>
          <cell r="M2264" t="str">
            <v>图书馆</v>
          </cell>
          <cell r="N2264" t="str">
            <v>图书馆</v>
          </cell>
        </row>
        <row r="2265">
          <cell r="B2265" t="str">
            <v>JJ1996000018</v>
          </cell>
          <cell r="C2265" t="str">
            <v>单柱开放式书架附件</v>
          </cell>
          <cell r="D2265">
            <v>1</v>
          </cell>
          <cell r="E2265" t="str">
            <v>待完善</v>
          </cell>
          <cell r="F2265">
            <v>35389</v>
          </cell>
          <cell r="G2265" t="str">
            <v>花果园校区</v>
          </cell>
          <cell r="H2265">
            <v>260</v>
          </cell>
          <cell r="I2265">
            <v>260</v>
          </cell>
          <cell r="J2265">
            <v>0</v>
          </cell>
          <cell r="K2265" t="str">
            <v>毁损</v>
          </cell>
          <cell r="L2265" t="str">
            <v>湘雅校区
一教103书库</v>
          </cell>
          <cell r="M2265" t="str">
            <v>图书馆</v>
          </cell>
          <cell r="N2265" t="str">
            <v>图书馆</v>
          </cell>
        </row>
        <row r="2266">
          <cell r="B2266" t="str">
            <v>JJ1996000019</v>
          </cell>
          <cell r="C2266" t="str">
            <v>单柱开放式书架附件</v>
          </cell>
          <cell r="D2266">
            <v>1</v>
          </cell>
          <cell r="E2266" t="str">
            <v>待完善</v>
          </cell>
          <cell r="F2266">
            <v>35389</v>
          </cell>
          <cell r="G2266" t="str">
            <v>花果园校区</v>
          </cell>
          <cell r="H2266">
            <v>260</v>
          </cell>
          <cell r="I2266">
            <v>260</v>
          </cell>
          <cell r="J2266">
            <v>0</v>
          </cell>
          <cell r="K2266" t="str">
            <v>毁损</v>
          </cell>
          <cell r="L2266" t="str">
            <v>湘雅校区
一教103书库</v>
          </cell>
          <cell r="M2266" t="str">
            <v>图书馆</v>
          </cell>
          <cell r="N2266" t="str">
            <v>图书馆</v>
          </cell>
        </row>
        <row r="2267">
          <cell r="B2267" t="str">
            <v>JJ1996000020</v>
          </cell>
          <cell r="C2267" t="str">
            <v>单柱开放式书架附件</v>
          </cell>
          <cell r="D2267">
            <v>1</v>
          </cell>
          <cell r="E2267" t="str">
            <v>待完善</v>
          </cell>
          <cell r="F2267">
            <v>35389</v>
          </cell>
          <cell r="G2267" t="str">
            <v>花果园校区</v>
          </cell>
          <cell r="H2267">
            <v>260</v>
          </cell>
          <cell r="I2267">
            <v>260</v>
          </cell>
          <cell r="J2267">
            <v>0</v>
          </cell>
          <cell r="K2267" t="str">
            <v>毁损</v>
          </cell>
          <cell r="L2267" t="str">
            <v>湘雅校区
一教103书库</v>
          </cell>
          <cell r="M2267" t="str">
            <v>图书馆</v>
          </cell>
          <cell r="N2267" t="str">
            <v>图书馆</v>
          </cell>
        </row>
        <row r="2268">
          <cell r="B2268" t="str">
            <v>JJ1996000021</v>
          </cell>
          <cell r="C2268" t="str">
            <v>单柱开放式书架附件</v>
          </cell>
          <cell r="D2268">
            <v>1</v>
          </cell>
          <cell r="E2268" t="str">
            <v>待完善</v>
          </cell>
          <cell r="F2268">
            <v>35389</v>
          </cell>
          <cell r="G2268" t="str">
            <v>花果园校区</v>
          </cell>
          <cell r="H2268">
            <v>260</v>
          </cell>
          <cell r="I2268">
            <v>260</v>
          </cell>
          <cell r="J2268">
            <v>0</v>
          </cell>
          <cell r="K2268" t="str">
            <v>毁损</v>
          </cell>
          <cell r="L2268" t="str">
            <v>湘雅校区
一教103书库</v>
          </cell>
          <cell r="M2268" t="str">
            <v>图书馆</v>
          </cell>
          <cell r="N2268" t="str">
            <v>图书馆</v>
          </cell>
        </row>
        <row r="2269">
          <cell r="B2269" t="str">
            <v>JJ1996000022</v>
          </cell>
          <cell r="C2269" t="str">
            <v>单柱开放式书架附件</v>
          </cell>
          <cell r="D2269">
            <v>1</v>
          </cell>
          <cell r="E2269" t="str">
            <v>待完善</v>
          </cell>
          <cell r="F2269">
            <v>35389</v>
          </cell>
          <cell r="G2269" t="str">
            <v>花果园校区</v>
          </cell>
          <cell r="H2269">
            <v>260</v>
          </cell>
          <cell r="I2269">
            <v>260</v>
          </cell>
          <cell r="J2269">
            <v>0</v>
          </cell>
          <cell r="K2269" t="str">
            <v>毁损</v>
          </cell>
          <cell r="L2269" t="str">
            <v>湘雅校区
一教103书库</v>
          </cell>
          <cell r="M2269" t="str">
            <v>图书馆</v>
          </cell>
          <cell r="N2269" t="str">
            <v>图书馆</v>
          </cell>
        </row>
        <row r="2270">
          <cell r="B2270" t="str">
            <v>JJ1996000026</v>
          </cell>
          <cell r="C2270" t="str">
            <v>单柱开放式书架附件</v>
          </cell>
          <cell r="D2270">
            <v>1</v>
          </cell>
          <cell r="E2270" t="str">
            <v>待完善</v>
          </cell>
          <cell r="F2270">
            <v>35389</v>
          </cell>
          <cell r="G2270" t="str">
            <v>花果园校区</v>
          </cell>
          <cell r="H2270">
            <v>260</v>
          </cell>
          <cell r="I2270">
            <v>260</v>
          </cell>
          <cell r="J2270">
            <v>0</v>
          </cell>
          <cell r="K2270" t="str">
            <v>毁损</v>
          </cell>
          <cell r="L2270" t="str">
            <v>湘雅校区
一教103书库</v>
          </cell>
          <cell r="M2270" t="str">
            <v>图书馆</v>
          </cell>
          <cell r="N2270" t="str">
            <v>图书馆</v>
          </cell>
        </row>
        <row r="2271">
          <cell r="B2271" t="str">
            <v>JJ1996000027</v>
          </cell>
          <cell r="C2271" t="str">
            <v>单柱开放式书架附件</v>
          </cell>
          <cell r="D2271">
            <v>1</v>
          </cell>
          <cell r="E2271" t="str">
            <v>待完善</v>
          </cell>
          <cell r="F2271">
            <v>35389</v>
          </cell>
          <cell r="G2271" t="str">
            <v>花果园校区</v>
          </cell>
          <cell r="H2271">
            <v>260</v>
          </cell>
          <cell r="I2271">
            <v>260</v>
          </cell>
          <cell r="J2271">
            <v>0</v>
          </cell>
          <cell r="K2271" t="str">
            <v>毁损</v>
          </cell>
          <cell r="L2271" t="str">
            <v>湘雅校区
一教103书库</v>
          </cell>
          <cell r="M2271" t="str">
            <v>图书馆</v>
          </cell>
          <cell r="N2271" t="str">
            <v>图书馆</v>
          </cell>
        </row>
        <row r="2272">
          <cell r="B2272" t="str">
            <v>JJ1996000028</v>
          </cell>
          <cell r="C2272" t="str">
            <v>单柱开放式书架附件</v>
          </cell>
          <cell r="D2272">
            <v>1</v>
          </cell>
          <cell r="E2272" t="str">
            <v>待完善</v>
          </cell>
          <cell r="F2272">
            <v>35389</v>
          </cell>
          <cell r="G2272" t="str">
            <v>花果园校区</v>
          </cell>
          <cell r="H2272">
            <v>260</v>
          </cell>
          <cell r="I2272">
            <v>260</v>
          </cell>
          <cell r="J2272">
            <v>0</v>
          </cell>
          <cell r="K2272" t="str">
            <v>毁损</v>
          </cell>
          <cell r="L2272" t="str">
            <v>湘雅校区
一教103书库</v>
          </cell>
          <cell r="M2272" t="str">
            <v>图书馆</v>
          </cell>
          <cell r="N2272" t="str">
            <v>图书馆</v>
          </cell>
        </row>
        <row r="2273">
          <cell r="B2273" t="str">
            <v>JJ1996000029</v>
          </cell>
          <cell r="C2273" t="str">
            <v>单柱开放式书架附件</v>
          </cell>
          <cell r="D2273">
            <v>1</v>
          </cell>
          <cell r="E2273" t="str">
            <v>待完善</v>
          </cell>
          <cell r="F2273">
            <v>35389</v>
          </cell>
          <cell r="G2273" t="str">
            <v>花果园校区</v>
          </cell>
          <cell r="H2273">
            <v>260</v>
          </cell>
          <cell r="I2273">
            <v>260</v>
          </cell>
          <cell r="J2273">
            <v>0</v>
          </cell>
          <cell r="K2273" t="str">
            <v>毁损</v>
          </cell>
          <cell r="L2273" t="str">
            <v>湘雅校区
一教103书库</v>
          </cell>
          <cell r="M2273" t="str">
            <v>图书馆</v>
          </cell>
          <cell r="N2273" t="str">
            <v>图书馆</v>
          </cell>
        </row>
        <row r="2274">
          <cell r="B2274" t="str">
            <v>JJ1996000030</v>
          </cell>
          <cell r="C2274" t="str">
            <v>单柱开放式书架附件</v>
          </cell>
          <cell r="D2274">
            <v>1</v>
          </cell>
          <cell r="E2274" t="str">
            <v>待完善</v>
          </cell>
          <cell r="F2274">
            <v>35389</v>
          </cell>
          <cell r="G2274" t="str">
            <v>花果园校区</v>
          </cell>
          <cell r="H2274">
            <v>260</v>
          </cell>
          <cell r="I2274">
            <v>260</v>
          </cell>
          <cell r="J2274">
            <v>0</v>
          </cell>
          <cell r="K2274" t="str">
            <v>毁损</v>
          </cell>
          <cell r="L2274" t="str">
            <v>湘雅校区
一教103书库</v>
          </cell>
          <cell r="M2274" t="str">
            <v>图书馆</v>
          </cell>
          <cell r="N2274" t="str">
            <v>图书馆</v>
          </cell>
        </row>
        <row r="2275">
          <cell r="B2275" t="str">
            <v>JJ1996000037</v>
          </cell>
          <cell r="C2275" t="str">
            <v>单柱开放式书架附件</v>
          </cell>
          <cell r="D2275">
            <v>1</v>
          </cell>
          <cell r="E2275" t="str">
            <v>待完善</v>
          </cell>
          <cell r="F2275">
            <v>35389</v>
          </cell>
          <cell r="G2275" t="str">
            <v>花果园校区</v>
          </cell>
          <cell r="H2275">
            <v>260</v>
          </cell>
          <cell r="I2275">
            <v>260</v>
          </cell>
          <cell r="J2275">
            <v>0</v>
          </cell>
          <cell r="K2275" t="str">
            <v>毁损</v>
          </cell>
          <cell r="L2275" t="str">
            <v>湘雅校区
一教103书库</v>
          </cell>
          <cell r="M2275" t="str">
            <v>图书馆</v>
          </cell>
          <cell r="N2275" t="str">
            <v>图书馆</v>
          </cell>
        </row>
        <row r="2276">
          <cell r="B2276" t="str">
            <v>JJ1996000038</v>
          </cell>
          <cell r="C2276" t="str">
            <v>单柱开放式书架附件</v>
          </cell>
          <cell r="D2276">
            <v>1</v>
          </cell>
          <cell r="E2276" t="str">
            <v>待完善</v>
          </cell>
          <cell r="F2276">
            <v>35389</v>
          </cell>
          <cell r="G2276" t="str">
            <v>花果园校区</v>
          </cell>
          <cell r="H2276">
            <v>260</v>
          </cell>
          <cell r="I2276">
            <v>260</v>
          </cell>
          <cell r="J2276">
            <v>0</v>
          </cell>
          <cell r="K2276" t="str">
            <v>毁损</v>
          </cell>
          <cell r="L2276" t="str">
            <v>湘雅校区
一教103书库</v>
          </cell>
          <cell r="M2276" t="str">
            <v>图书馆</v>
          </cell>
          <cell r="N2276" t="str">
            <v>图书馆</v>
          </cell>
        </row>
        <row r="2277">
          <cell r="B2277" t="str">
            <v>JJ1996000039</v>
          </cell>
          <cell r="C2277" t="str">
            <v>单柱开放式书架附件</v>
          </cell>
          <cell r="D2277">
            <v>1</v>
          </cell>
          <cell r="E2277" t="str">
            <v>待完善</v>
          </cell>
          <cell r="F2277">
            <v>35389</v>
          </cell>
          <cell r="G2277" t="str">
            <v>花果园校区</v>
          </cell>
          <cell r="H2277">
            <v>260</v>
          </cell>
          <cell r="I2277">
            <v>260</v>
          </cell>
          <cell r="J2277">
            <v>0</v>
          </cell>
          <cell r="K2277" t="str">
            <v>毁损</v>
          </cell>
          <cell r="L2277" t="str">
            <v>湘雅校区
一教103书库</v>
          </cell>
          <cell r="M2277" t="str">
            <v>图书馆</v>
          </cell>
          <cell r="N2277" t="str">
            <v>图书馆</v>
          </cell>
        </row>
        <row r="2278">
          <cell r="B2278" t="str">
            <v>JJ1996000040</v>
          </cell>
          <cell r="C2278" t="str">
            <v>单柱开放式书架附件</v>
          </cell>
          <cell r="D2278">
            <v>1</v>
          </cell>
          <cell r="E2278" t="str">
            <v>待完善</v>
          </cell>
          <cell r="F2278">
            <v>35389</v>
          </cell>
          <cell r="G2278" t="str">
            <v>花果园校区</v>
          </cell>
          <cell r="H2278">
            <v>260</v>
          </cell>
          <cell r="I2278">
            <v>260</v>
          </cell>
          <cell r="J2278">
            <v>0</v>
          </cell>
          <cell r="K2278" t="str">
            <v>毁损</v>
          </cell>
          <cell r="L2278" t="str">
            <v>湘雅校区
一教103书库</v>
          </cell>
          <cell r="M2278" t="str">
            <v>图书馆</v>
          </cell>
          <cell r="N2278" t="str">
            <v>图书馆</v>
          </cell>
        </row>
        <row r="2279">
          <cell r="B2279" t="str">
            <v>JJ1996000041</v>
          </cell>
          <cell r="C2279" t="str">
            <v>单柱开放式书架附件</v>
          </cell>
          <cell r="D2279">
            <v>1</v>
          </cell>
          <cell r="E2279" t="str">
            <v>待完善</v>
          </cell>
          <cell r="F2279">
            <v>35389</v>
          </cell>
          <cell r="G2279" t="str">
            <v>花果园校区</v>
          </cell>
          <cell r="H2279">
            <v>260</v>
          </cell>
          <cell r="I2279">
            <v>260</v>
          </cell>
          <cell r="J2279">
            <v>0</v>
          </cell>
          <cell r="K2279" t="str">
            <v>毁损</v>
          </cell>
          <cell r="L2279" t="str">
            <v>湘雅校区
一教103书库</v>
          </cell>
          <cell r="M2279" t="str">
            <v>图书馆</v>
          </cell>
          <cell r="N2279" t="str">
            <v>图书馆</v>
          </cell>
        </row>
        <row r="2280">
          <cell r="B2280" t="str">
            <v>JJ1996000042</v>
          </cell>
          <cell r="C2280" t="str">
            <v>单柱开放式书架附件</v>
          </cell>
          <cell r="D2280">
            <v>1</v>
          </cell>
          <cell r="E2280" t="str">
            <v>待完善</v>
          </cell>
          <cell r="F2280">
            <v>35389</v>
          </cell>
          <cell r="G2280" t="str">
            <v>花果园校区</v>
          </cell>
          <cell r="H2280">
            <v>260</v>
          </cell>
          <cell r="I2280">
            <v>260</v>
          </cell>
          <cell r="J2280">
            <v>0</v>
          </cell>
          <cell r="K2280" t="str">
            <v>毁损</v>
          </cell>
          <cell r="L2280" t="str">
            <v>湘雅校区
一教103书库</v>
          </cell>
          <cell r="M2280" t="str">
            <v>图书馆</v>
          </cell>
          <cell r="N2280" t="str">
            <v>图书馆</v>
          </cell>
        </row>
        <row r="2281">
          <cell r="B2281" t="str">
            <v>JJ1996000043</v>
          </cell>
          <cell r="C2281" t="str">
            <v>单柱开放式书架附件</v>
          </cell>
          <cell r="D2281">
            <v>1</v>
          </cell>
          <cell r="E2281" t="str">
            <v>待完善</v>
          </cell>
          <cell r="F2281">
            <v>35389</v>
          </cell>
          <cell r="G2281" t="str">
            <v>花果园校区</v>
          </cell>
          <cell r="H2281">
            <v>260</v>
          </cell>
          <cell r="I2281">
            <v>260</v>
          </cell>
          <cell r="J2281">
            <v>0</v>
          </cell>
          <cell r="K2281" t="str">
            <v>毁损</v>
          </cell>
          <cell r="L2281" t="str">
            <v>湘雅校区
一教103书库</v>
          </cell>
          <cell r="M2281" t="str">
            <v>图书馆</v>
          </cell>
          <cell r="N2281" t="str">
            <v>图书馆</v>
          </cell>
        </row>
        <row r="2282">
          <cell r="B2282" t="str">
            <v>JJ1996000044</v>
          </cell>
          <cell r="C2282" t="str">
            <v>单柱开放式书架附件</v>
          </cell>
          <cell r="D2282">
            <v>1</v>
          </cell>
          <cell r="E2282" t="str">
            <v>待完善</v>
          </cell>
          <cell r="F2282">
            <v>35389</v>
          </cell>
          <cell r="G2282" t="str">
            <v>花果园校区</v>
          </cell>
          <cell r="H2282">
            <v>260</v>
          </cell>
          <cell r="I2282">
            <v>260</v>
          </cell>
          <cell r="J2282">
            <v>0</v>
          </cell>
          <cell r="K2282" t="str">
            <v>毁损</v>
          </cell>
          <cell r="L2282" t="str">
            <v>湘雅校区
一教103书库</v>
          </cell>
          <cell r="M2282" t="str">
            <v>图书馆</v>
          </cell>
          <cell r="N2282" t="str">
            <v>图书馆</v>
          </cell>
        </row>
        <row r="2283">
          <cell r="B2283" t="str">
            <v>JJ1996000045</v>
          </cell>
          <cell r="C2283" t="str">
            <v>单柱开放式书架附件</v>
          </cell>
          <cell r="D2283">
            <v>1</v>
          </cell>
          <cell r="E2283" t="str">
            <v>待完善</v>
          </cell>
          <cell r="F2283">
            <v>35389</v>
          </cell>
          <cell r="G2283" t="str">
            <v>花果园校区</v>
          </cell>
          <cell r="H2283">
            <v>260</v>
          </cell>
          <cell r="I2283">
            <v>260</v>
          </cell>
          <cell r="J2283">
            <v>0</v>
          </cell>
          <cell r="K2283" t="str">
            <v>毁损</v>
          </cell>
          <cell r="L2283" t="str">
            <v>湘雅校区
一教103书库</v>
          </cell>
          <cell r="M2283" t="str">
            <v>图书馆</v>
          </cell>
          <cell r="N2283" t="str">
            <v>图书馆</v>
          </cell>
        </row>
        <row r="2284">
          <cell r="B2284" t="str">
            <v>JJ1996000046</v>
          </cell>
          <cell r="C2284" t="str">
            <v>单柱开放式书架附件</v>
          </cell>
          <cell r="D2284">
            <v>1</v>
          </cell>
          <cell r="E2284" t="str">
            <v>待完善</v>
          </cell>
          <cell r="F2284">
            <v>35389</v>
          </cell>
          <cell r="G2284" t="str">
            <v>花果园校区</v>
          </cell>
          <cell r="H2284">
            <v>260</v>
          </cell>
          <cell r="I2284">
            <v>260</v>
          </cell>
          <cell r="J2284">
            <v>0</v>
          </cell>
          <cell r="K2284" t="str">
            <v>毁损</v>
          </cell>
          <cell r="L2284" t="str">
            <v>湘雅校区
一教103书库</v>
          </cell>
          <cell r="M2284" t="str">
            <v>图书馆</v>
          </cell>
          <cell r="N2284" t="str">
            <v>图书馆</v>
          </cell>
        </row>
        <row r="2285">
          <cell r="B2285" t="str">
            <v>JJ1996000047</v>
          </cell>
          <cell r="C2285" t="str">
            <v>单柱开放式书架附件</v>
          </cell>
          <cell r="D2285">
            <v>1</v>
          </cell>
          <cell r="E2285" t="str">
            <v>待完善</v>
          </cell>
          <cell r="F2285">
            <v>35389</v>
          </cell>
          <cell r="G2285" t="str">
            <v>花果园校区</v>
          </cell>
          <cell r="H2285">
            <v>260</v>
          </cell>
          <cell r="I2285">
            <v>260</v>
          </cell>
          <cell r="J2285">
            <v>0</v>
          </cell>
          <cell r="K2285" t="str">
            <v>毁损</v>
          </cell>
          <cell r="L2285" t="str">
            <v>湘雅校区
一教103书库</v>
          </cell>
          <cell r="M2285" t="str">
            <v>图书馆</v>
          </cell>
          <cell r="N2285" t="str">
            <v>图书馆</v>
          </cell>
        </row>
        <row r="2286">
          <cell r="B2286" t="str">
            <v>JJ1996000048</v>
          </cell>
          <cell r="C2286" t="str">
            <v>单柱开放式书架附件</v>
          </cell>
          <cell r="D2286">
            <v>1</v>
          </cell>
          <cell r="E2286" t="str">
            <v>待完善</v>
          </cell>
          <cell r="F2286">
            <v>35389</v>
          </cell>
          <cell r="G2286" t="str">
            <v>花果园校区</v>
          </cell>
          <cell r="H2286">
            <v>260</v>
          </cell>
          <cell r="I2286">
            <v>260</v>
          </cell>
          <cell r="J2286">
            <v>0</v>
          </cell>
          <cell r="K2286" t="str">
            <v>毁损</v>
          </cell>
          <cell r="L2286" t="str">
            <v>湘雅校区
一教103书库</v>
          </cell>
          <cell r="M2286" t="str">
            <v>图书馆</v>
          </cell>
          <cell r="N2286" t="str">
            <v>图书馆</v>
          </cell>
        </row>
        <row r="2287">
          <cell r="B2287" t="str">
            <v>JJ1996000049</v>
          </cell>
          <cell r="C2287" t="str">
            <v>单柱开放式书架附件</v>
          </cell>
          <cell r="D2287">
            <v>1</v>
          </cell>
          <cell r="E2287" t="str">
            <v>待完善</v>
          </cell>
          <cell r="F2287">
            <v>35389</v>
          </cell>
          <cell r="G2287" t="str">
            <v>花果园校区</v>
          </cell>
          <cell r="H2287">
            <v>260</v>
          </cell>
          <cell r="I2287">
            <v>260</v>
          </cell>
          <cell r="J2287">
            <v>0</v>
          </cell>
          <cell r="K2287" t="str">
            <v>毁损</v>
          </cell>
          <cell r="L2287" t="str">
            <v>湘雅校区
一教103书库</v>
          </cell>
          <cell r="M2287" t="str">
            <v>图书馆</v>
          </cell>
          <cell r="N2287" t="str">
            <v>图书馆</v>
          </cell>
        </row>
        <row r="2288">
          <cell r="B2288" t="str">
            <v>JJ1996000050</v>
          </cell>
          <cell r="C2288" t="str">
            <v>单柱开放式书架附件</v>
          </cell>
          <cell r="D2288">
            <v>1</v>
          </cell>
          <cell r="E2288" t="str">
            <v>待完善</v>
          </cell>
          <cell r="F2288">
            <v>35389</v>
          </cell>
          <cell r="G2288" t="str">
            <v>花果园校区</v>
          </cell>
          <cell r="H2288">
            <v>260</v>
          </cell>
          <cell r="I2288">
            <v>260</v>
          </cell>
          <cell r="J2288">
            <v>0</v>
          </cell>
          <cell r="K2288" t="str">
            <v>毁损</v>
          </cell>
          <cell r="L2288" t="str">
            <v>湘雅校区
一教103书库</v>
          </cell>
          <cell r="M2288" t="str">
            <v>图书馆</v>
          </cell>
          <cell r="N2288" t="str">
            <v>图书馆</v>
          </cell>
        </row>
        <row r="2289">
          <cell r="B2289" t="str">
            <v>JJ1996000051</v>
          </cell>
          <cell r="C2289" t="str">
            <v>单柱开放式书架附件</v>
          </cell>
          <cell r="D2289">
            <v>1</v>
          </cell>
          <cell r="E2289" t="str">
            <v>待完善</v>
          </cell>
          <cell r="F2289">
            <v>35389</v>
          </cell>
          <cell r="G2289" t="str">
            <v>花果园校区</v>
          </cell>
          <cell r="H2289">
            <v>260</v>
          </cell>
          <cell r="I2289">
            <v>260</v>
          </cell>
          <cell r="J2289">
            <v>0</v>
          </cell>
          <cell r="K2289" t="str">
            <v>毁损</v>
          </cell>
          <cell r="L2289" t="str">
            <v>湘雅校区
一教103书库</v>
          </cell>
          <cell r="M2289" t="str">
            <v>图书馆</v>
          </cell>
          <cell r="N2289" t="str">
            <v>图书馆</v>
          </cell>
        </row>
        <row r="2290">
          <cell r="B2290" t="str">
            <v>JJ1996000052</v>
          </cell>
          <cell r="C2290" t="str">
            <v>单柱开放式书架附件</v>
          </cell>
          <cell r="D2290">
            <v>1</v>
          </cell>
          <cell r="E2290" t="str">
            <v>待完善</v>
          </cell>
          <cell r="F2290">
            <v>35389</v>
          </cell>
          <cell r="G2290" t="str">
            <v>花果园校区</v>
          </cell>
          <cell r="H2290">
            <v>260</v>
          </cell>
          <cell r="I2290">
            <v>260</v>
          </cell>
          <cell r="J2290">
            <v>0</v>
          </cell>
          <cell r="K2290" t="str">
            <v>毁损</v>
          </cell>
          <cell r="L2290" t="str">
            <v>湘雅校区
一教103书库</v>
          </cell>
          <cell r="M2290" t="str">
            <v>图书馆</v>
          </cell>
          <cell r="N2290" t="str">
            <v>图书馆</v>
          </cell>
        </row>
        <row r="2291">
          <cell r="B2291" t="str">
            <v>JJ1996000053</v>
          </cell>
          <cell r="C2291" t="str">
            <v>单柱开放式书架附件</v>
          </cell>
          <cell r="D2291">
            <v>1</v>
          </cell>
          <cell r="E2291" t="str">
            <v>待完善</v>
          </cell>
          <cell r="F2291">
            <v>35389</v>
          </cell>
          <cell r="G2291" t="str">
            <v>花果园校区</v>
          </cell>
          <cell r="H2291">
            <v>260</v>
          </cell>
          <cell r="I2291">
            <v>260</v>
          </cell>
          <cell r="J2291">
            <v>0</v>
          </cell>
          <cell r="K2291" t="str">
            <v>毁损</v>
          </cell>
          <cell r="L2291" t="str">
            <v>湘雅校区
一教104书库</v>
          </cell>
          <cell r="M2291" t="str">
            <v>图书馆</v>
          </cell>
          <cell r="N2291" t="str">
            <v>图书馆</v>
          </cell>
        </row>
        <row r="2292">
          <cell r="B2292" t="str">
            <v>JJ1996000054</v>
          </cell>
          <cell r="C2292" t="str">
            <v>单柱开放式书架附件</v>
          </cell>
          <cell r="D2292">
            <v>1</v>
          </cell>
          <cell r="E2292" t="str">
            <v>待完善</v>
          </cell>
          <cell r="F2292">
            <v>35389</v>
          </cell>
          <cell r="G2292" t="str">
            <v>花果园校区</v>
          </cell>
          <cell r="H2292">
            <v>260</v>
          </cell>
          <cell r="I2292">
            <v>260</v>
          </cell>
          <cell r="J2292">
            <v>0</v>
          </cell>
          <cell r="K2292" t="str">
            <v>毁损</v>
          </cell>
          <cell r="L2292" t="str">
            <v>湘雅校区
一教104书库</v>
          </cell>
          <cell r="M2292" t="str">
            <v>图书馆</v>
          </cell>
          <cell r="N2292" t="str">
            <v>图书馆</v>
          </cell>
        </row>
        <row r="2293">
          <cell r="B2293" t="str">
            <v>JJ1996000063</v>
          </cell>
          <cell r="C2293" t="str">
            <v>单柱开放式书架附件</v>
          </cell>
          <cell r="D2293">
            <v>1</v>
          </cell>
          <cell r="E2293" t="str">
            <v>待完善</v>
          </cell>
          <cell r="F2293">
            <v>35389</v>
          </cell>
          <cell r="G2293" t="str">
            <v>花果园校区</v>
          </cell>
          <cell r="H2293">
            <v>260</v>
          </cell>
          <cell r="I2293">
            <v>260</v>
          </cell>
          <cell r="J2293">
            <v>0</v>
          </cell>
          <cell r="K2293" t="str">
            <v>毁损</v>
          </cell>
          <cell r="L2293" t="str">
            <v>湘雅校区
一教104书库</v>
          </cell>
          <cell r="M2293" t="str">
            <v>图书馆</v>
          </cell>
          <cell r="N2293" t="str">
            <v>图书馆</v>
          </cell>
        </row>
        <row r="2294">
          <cell r="B2294" t="str">
            <v>JJ1996000064</v>
          </cell>
          <cell r="C2294" t="str">
            <v>单柱开放式书架附件</v>
          </cell>
          <cell r="D2294">
            <v>1</v>
          </cell>
          <cell r="E2294" t="str">
            <v>待完善</v>
          </cell>
          <cell r="F2294">
            <v>35389</v>
          </cell>
          <cell r="G2294" t="str">
            <v>花果园校区</v>
          </cell>
          <cell r="H2294">
            <v>260</v>
          </cell>
          <cell r="I2294">
            <v>260</v>
          </cell>
          <cell r="J2294">
            <v>0</v>
          </cell>
          <cell r="K2294" t="str">
            <v>毁损</v>
          </cell>
          <cell r="L2294" t="str">
            <v>湘雅校区
一教104书库</v>
          </cell>
          <cell r="M2294" t="str">
            <v>图书馆</v>
          </cell>
          <cell r="N2294" t="str">
            <v>图书馆</v>
          </cell>
        </row>
        <row r="2295">
          <cell r="B2295" t="str">
            <v>JJ1996000065</v>
          </cell>
          <cell r="C2295" t="str">
            <v>单柱开放式书架附件</v>
          </cell>
          <cell r="D2295">
            <v>1</v>
          </cell>
          <cell r="E2295" t="str">
            <v>待完善</v>
          </cell>
          <cell r="F2295">
            <v>35389</v>
          </cell>
          <cell r="G2295" t="str">
            <v>花果园校区</v>
          </cell>
          <cell r="H2295">
            <v>260</v>
          </cell>
          <cell r="I2295">
            <v>260</v>
          </cell>
          <cell r="J2295">
            <v>0</v>
          </cell>
          <cell r="K2295" t="str">
            <v>毁损</v>
          </cell>
          <cell r="L2295" t="str">
            <v>湘雅校区
一教104书库</v>
          </cell>
          <cell r="M2295" t="str">
            <v>图书馆</v>
          </cell>
          <cell r="N2295" t="str">
            <v>图书馆</v>
          </cell>
        </row>
        <row r="2296">
          <cell r="B2296" t="str">
            <v>JJ1996000066</v>
          </cell>
          <cell r="C2296" t="str">
            <v>单柱开放式书架附件</v>
          </cell>
          <cell r="D2296">
            <v>1</v>
          </cell>
          <cell r="E2296" t="str">
            <v>待完善</v>
          </cell>
          <cell r="F2296">
            <v>35389</v>
          </cell>
          <cell r="G2296" t="str">
            <v>花果园校区</v>
          </cell>
          <cell r="H2296">
            <v>260</v>
          </cell>
          <cell r="I2296">
            <v>260</v>
          </cell>
          <cell r="J2296">
            <v>0</v>
          </cell>
          <cell r="K2296" t="str">
            <v>毁损</v>
          </cell>
          <cell r="L2296" t="str">
            <v>湘雅校区
一教104书库</v>
          </cell>
          <cell r="M2296" t="str">
            <v>图书馆</v>
          </cell>
          <cell r="N2296" t="str">
            <v>图书馆</v>
          </cell>
        </row>
        <row r="2297">
          <cell r="B2297" t="str">
            <v>JJ1996000067</v>
          </cell>
          <cell r="C2297" t="str">
            <v>单柱开放式书架附件</v>
          </cell>
          <cell r="D2297">
            <v>1</v>
          </cell>
          <cell r="E2297" t="str">
            <v>待完善</v>
          </cell>
          <cell r="F2297">
            <v>35389</v>
          </cell>
          <cell r="G2297" t="str">
            <v>花果园校区</v>
          </cell>
          <cell r="H2297">
            <v>260</v>
          </cell>
          <cell r="I2297">
            <v>260</v>
          </cell>
          <cell r="J2297">
            <v>0</v>
          </cell>
          <cell r="K2297" t="str">
            <v>毁损</v>
          </cell>
          <cell r="L2297" t="str">
            <v>湘雅校区
一教104书库</v>
          </cell>
          <cell r="M2297" t="str">
            <v>图书馆</v>
          </cell>
          <cell r="N2297" t="str">
            <v>图书馆</v>
          </cell>
        </row>
        <row r="2298">
          <cell r="B2298" t="str">
            <v>JJ1996000068</v>
          </cell>
          <cell r="C2298" t="str">
            <v>单柱开放式书架附件</v>
          </cell>
          <cell r="D2298">
            <v>1</v>
          </cell>
          <cell r="E2298" t="str">
            <v>待完善</v>
          </cell>
          <cell r="F2298">
            <v>35389</v>
          </cell>
          <cell r="G2298" t="str">
            <v>花果园校区</v>
          </cell>
          <cell r="H2298">
            <v>260</v>
          </cell>
          <cell r="I2298">
            <v>260</v>
          </cell>
          <cell r="J2298">
            <v>0</v>
          </cell>
          <cell r="K2298" t="str">
            <v>毁损</v>
          </cell>
          <cell r="L2298" t="str">
            <v>湘雅校区
一教104书库</v>
          </cell>
          <cell r="M2298" t="str">
            <v>图书馆</v>
          </cell>
          <cell r="N2298" t="str">
            <v>图书馆</v>
          </cell>
        </row>
        <row r="2299">
          <cell r="B2299" t="str">
            <v>JJ1996000069</v>
          </cell>
          <cell r="C2299" t="str">
            <v>单柱开放式书架附件</v>
          </cell>
          <cell r="D2299">
            <v>1</v>
          </cell>
          <cell r="E2299" t="str">
            <v>待完善</v>
          </cell>
          <cell r="F2299">
            <v>35389</v>
          </cell>
          <cell r="G2299" t="str">
            <v>花果园校区</v>
          </cell>
          <cell r="H2299">
            <v>260</v>
          </cell>
          <cell r="I2299">
            <v>260</v>
          </cell>
          <cell r="J2299">
            <v>0</v>
          </cell>
          <cell r="K2299" t="str">
            <v>毁损</v>
          </cell>
          <cell r="L2299" t="str">
            <v>湘雅校区
一教104书库</v>
          </cell>
          <cell r="M2299" t="str">
            <v>图书馆</v>
          </cell>
          <cell r="N2299" t="str">
            <v>图书馆</v>
          </cell>
        </row>
        <row r="2300">
          <cell r="B2300" t="str">
            <v>JJ1996000070</v>
          </cell>
          <cell r="C2300" t="str">
            <v>单柱开放式书架附件</v>
          </cell>
          <cell r="D2300">
            <v>1</v>
          </cell>
          <cell r="E2300" t="str">
            <v>待完善</v>
          </cell>
          <cell r="F2300">
            <v>35389</v>
          </cell>
          <cell r="G2300" t="str">
            <v>花果园校区</v>
          </cell>
          <cell r="H2300">
            <v>260</v>
          </cell>
          <cell r="I2300">
            <v>260</v>
          </cell>
          <cell r="J2300">
            <v>0</v>
          </cell>
          <cell r="K2300" t="str">
            <v>毁损</v>
          </cell>
          <cell r="L2300" t="str">
            <v>湘雅校区
一教104书库</v>
          </cell>
          <cell r="M2300" t="str">
            <v>图书馆</v>
          </cell>
          <cell r="N2300" t="str">
            <v>图书馆</v>
          </cell>
        </row>
        <row r="2301">
          <cell r="B2301" t="str">
            <v>JJ1996000071</v>
          </cell>
          <cell r="C2301" t="str">
            <v>单柱开放式书架附件</v>
          </cell>
          <cell r="D2301">
            <v>1</v>
          </cell>
          <cell r="E2301" t="str">
            <v>待完善</v>
          </cell>
          <cell r="F2301">
            <v>35389</v>
          </cell>
          <cell r="G2301" t="str">
            <v>花果园校区</v>
          </cell>
          <cell r="H2301">
            <v>260</v>
          </cell>
          <cell r="I2301">
            <v>260</v>
          </cell>
          <cell r="J2301">
            <v>0</v>
          </cell>
          <cell r="K2301" t="str">
            <v>毁损</v>
          </cell>
          <cell r="L2301" t="str">
            <v>湘雅校区
一教104书库</v>
          </cell>
          <cell r="M2301" t="str">
            <v>图书馆</v>
          </cell>
          <cell r="N2301" t="str">
            <v>图书馆</v>
          </cell>
        </row>
        <row r="2302">
          <cell r="B2302" t="str">
            <v>JJ1996000072</v>
          </cell>
          <cell r="C2302" t="str">
            <v>单柱开放式书架附件</v>
          </cell>
          <cell r="D2302">
            <v>1</v>
          </cell>
          <cell r="E2302" t="str">
            <v>待完善</v>
          </cell>
          <cell r="F2302">
            <v>35389</v>
          </cell>
          <cell r="G2302" t="str">
            <v>花果园校区</v>
          </cell>
          <cell r="H2302">
            <v>260</v>
          </cell>
          <cell r="I2302">
            <v>260</v>
          </cell>
          <cell r="J2302">
            <v>0</v>
          </cell>
          <cell r="K2302" t="str">
            <v>毁损</v>
          </cell>
          <cell r="L2302" t="str">
            <v>湘雅校区
一教104书库</v>
          </cell>
          <cell r="M2302" t="str">
            <v>图书馆</v>
          </cell>
          <cell r="N2302" t="str">
            <v>图书馆</v>
          </cell>
        </row>
        <row r="2303">
          <cell r="B2303" t="str">
            <v>JJ1996000073</v>
          </cell>
          <cell r="C2303" t="str">
            <v>单柱开放式书架附件</v>
          </cell>
          <cell r="D2303">
            <v>1</v>
          </cell>
          <cell r="E2303" t="str">
            <v>待完善</v>
          </cell>
          <cell r="F2303">
            <v>35389</v>
          </cell>
          <cell r="G2303" t="str">
            <v>花果园校区</v>
          </cell>
          <cell r="H2303">
            <v>260</v>
          </cell>
          <cell r="I2303">
            <v>260</v>
          </cell>
          <cell r="J2303">
            <v>0</v>
          </cell>
          <cell r="K2303" t="str">
            <v>毁损</v>
          </cell>
          <cell r="L2303" t="str">
            <v>湘雅校区
一教104书库</v>
          </cell>
          <cell r="M2303" t="str">
            <v>图书馆</v>
          </cell>
          <cell r="N2303" t="str">
            <v>图书馆</v>
          </cell>
        </row>
        <row r="2304">
          <cell r="B2304" t="str">
            <v>JJ1996000074</v>
          </cell>
          <cell r="C2304" t="str">
            <v>单柱开放式书架附件</v>
          </cell>
          <cell r="D2304">
            <v>1</v>
          </cell>
          <cell r="E2304" t="str">
            <v>待完善</v>
          </cell>
          <cell r="F2304">
            <v>35389</v>
          </cell>
          <cell r="G2304" t="str">
            <v>花果园校区</v>
          </cell>
          <cell r="H2304">
            <v>260</v>
          </cell>
          <cell r="I2304">
            <v>260</v>
          </cell>
          <cell r="J2304">
            <v>0</v>
          </cell>
          <cell r="K2304" t="str">
            <v>毁损</v>
          </cell>
          <cell r="L2304" t="str">
            <v>湘雅校区
一教104书库</v>
          </cell>
          <cell r="M2304" t="str">
            <v>图书馆</v>
          </cell>
          <cell r="N2304" t="str">
            <v>图书馆</v>
          </cell>
        </row>
        <row r="2305">
          <cell r="B2305" t="str">
            <v>JJ1996000075</v>
          </cell>
          <cell r="C2305" t="str">
            <v>单柱开放式书架附件</v>
          </cell>
          <cell r="D2305">
            <v>1</v>
          </cell>
          <cell r="E2305" t="str">
            <v>待完善</v>
          </cell>
          <cell r="F2305">
            <v>35389</v>
          </cell>
          <cell r="G2305" t="str">
            <v>花果园校区</v>
          </cell>
          <cell r="H2305">
            <v>260</v>
          </cell>
          <cell r="I2305">
            <v>260</v>
          </cell>
          <cell r="J2305">
            <v>0</v>
          </cell>
          <cell r="K2305" t="str">
            <v>毁损</v>
          </cell>
          <cell r="L2305" t="str">
            <v>湘雅校区
一教104书库</v>
          </cell>
          <cell r="M2305" t="str">
            <v>图书馆</v>
          </cell>
          <cell r="N2305" t="str">
            <v>图书馆</v>
          </cell>
        </row>
        <row r="2306">
          <cell r="B2306" t="str">
            <v>JJ1996000076</v>
          </cell>
          <cell r="C2306" t="str">
            <v>单柱开放式书架主架</v>
          </cell>
          <cell r="D2306">
            <v>1</v>
          </cell>
          <cell r="E2306" t="str">
            <v>待完善</v>
          </cell>
          <cell r="F2306">
            <v>35381</v>
          </cell>
          <cell r="G2306" t="str">
            <v>花果园校区</v>
          </cell>
          <cell r="H2306">
            <v>270</v>
          </cell>
          <cell r="I2306">
            <v>270</v>
          </cell>
          <cell r="J2306">
            <v>0</v>
          </cell>
          <cell r="K2306" t="str">
            <v>毁损</v>
          </cell>
          <cell r="L2306" t="str">
            <v>湘雅校区
一教104书库</v>
          </cell>
          <cell r="M2306" t="str">
            <v>图书馆</v>
          </cell>
          <cell r="N2306" t="str">
            <v>图书馆</v>
          </cell>
        </row>
        <row r="2307">
          <cell r="B2307" t="str">
            <v>JJ1996000077</v>
          </cell>
          <cell r="C2307" t="str">
            <v>单柱开放式书架主架</v>
          </cell>
          <cell r="D2307">
            <v>1</v>
          </cell>
          <cell r="E2307" t="str">
            <v>待完善</v>
          </cell>
          <cell r="F2307">
            <v>35381</v>
          </cell>
          <cell r="G2307" t="str">
            <v>花果园校区</v>
          </cell>
          <cell r="H2307">
            <v>270</v>
          </cell>
          <cell r="I2307">
            <v>270</v>
          </cell>
          <cell r="J2307">
            <v>0</v>
          </cell>
          <cell r="K2307" t="str">
            <v>毁损</v>
          </cell>
          <cell r="L2307" t="str">
            <v>湘雅校区
一教104书库</v>
          </cell>
          <cell r="M2307" t="str">
            <v>图书馆</v>
          </cell>
          <cell r="N2307" t="str">
            <v>图书馆</v>
          </cell>
        </row>
        <row r="2308">
          <cell r="B2308" t="str">
            <v>JJ1996000078</v>
          </cell>
          <cell r="C2308" t="str">
            <v>单柱开放式书架主架</v>
          </cell>
          <cell r="D2308">
            <v>1</v>
          </cell>
          <cell r="E2308" t="str">
            <v>待完善</v>
          </cell>
          <cell r="F2308">
            <v>35381</v>
          </cell>
          <cell r="G2308" t="str">
            <v>花果园校区</v>
          </cell>
          <cell r="H2308">
            <v>270</v>
          </cell>
          <cell r="I2308">
            <v>270</v>
          </cell>
          <cell r="J2308">
            <v>0</v>
          </cell>
          <cell r="K2308" t="str">
            <v>毁损</v>
          </cell>
          <cell r="L2308" t="str">
            <v>湘雅校区
一教104书库</v>
          </cell>
          <cell r="M2308" t="str">
            <v>图书馆</v>
          </cell>
          <cell r="N2308" t="str">
            <v>图书馆</v>
          </cell>
        </row>
        <row r="2309">
          <cell r="B2309" t="str">
            <v>JJ1995000001</v>
          </cell>
          <cell r="C2309" t="str">
            <v>弹性书立</v>
          </cell>
          <cell r="D2309">
            <v>1</v>
          </cell>
          <cell r="E2309" t="str">
            <v>待完善</v>
          </cell>
          <cell r="F2309">
            <v>34824</v>
          </cell>
          <cell r="G2309" t="str">
            <v>花果园校区</v>
          </cell>
          <cell r="H2309">
            <v>6.2</v>
          </cell>
          <cell r="I2309">
            <v>6.2</v>
          </cell>
          <cell r="J2309">
            <v>0</v>
          </cell>
          <cell r="K2309" t="str">
            <v>毁损</v>
          </cell>
          <cell r="L2309" t="str">
            <v>弘商楼图书馆三楼西区风机房</v>
          </cell>
          <cell r="M2309" t="str">
            <v>图书馆</v>
          </cell>
          <cell r="N2309" t="str">
            <v>图书馆</v>
          </cell>
        </row>
        <row r="2310">
          <cell r="B2310" t="str">
            <v>JJ1995000011</v>
          </cell>
          <cell r="C2310" t="str">
            <v>弹性书立</v>
          </cell>
          <cell r="D2310">
            <v>1</v>
          </cell>
          <cell r="E2310" t="str">
            <v>待完善</v>
          </cell>
          <cell r="F2310">
            <v>34824</v>
          </cell>
          <cell r="G2310" t="str">
            <v>花果园校区</v>
          </cell>
          <cell r="H2310">
            <v>6.2</v>
          </cell>
          <cell r="I2310">
            <v>6.2</v>
          </cell>
          <cell r="J2310">
            <v>0</v>
          </cell>
          <cell r="K2310" t="str">
            <v>毁损</v>
          </cell>
          <cell r="L2310" t="str">
            <v>弘商楼图书馆三楼西区风机房</v>
          </cell>
          <cell r="M2310" t="str">
            <v>图书馆</v>
          </cell>
          <cell r="N2310" t="str">
            <v>图书馆</v>
          </cell>
        </row>
        <row r="2311">
          <cell r="B2311" t="str">
            <v>JJ1995000012</v>
          </cell>
          <cell r="C2311" t="str">
            <v>弹性书立</v>
          </cell>
          <cell r="D2311">
            <v>1</v>
          </cell>
          <cell r="E2311" t="str">
            <v>待完善</v>
          </cell>
          <cell r="F2311">
            <v>34824</v>
          </cell>
          <cell r="G2311" t="str">
            <v>花果园校区</v>
          </cell>
          <cell r="H2311">
            <v>6.2</v>
          </cell>
          <cell r="I2311">
            <v>6.2</v>
          </cell>
          <cell r="J2311">
            <v>0</v>
          </cell>
          <cell r="K2311" t="str">
            <v>毁损</v>
          </cell>
          <cell r="L2311" t="str">
            <v>弘商楼图书馆三楼西区风机房</v>
          </cell>
          <cell r="M2311" t="str">
            <v>图书馆</v>
          </cell>
          <cell r="N2311" t="str">
            <v>图书馆</v>
          </cell>
        </row>
        <row r="2312">
          <cell r="B2312" t="str">
            <v>JJ1995000013</v>
          </cell>
          <cell r="C2312" t="str">
            <v>弹性书立</v>
          </cell>
          <cell r="D2312">
            <v>1</v>
          </cell>
          <cell r="E2312" t="str">
            <v>待完善</v>
          </cell>
          <cell r="F2312">
            <v>34824</v>
          </cell>
          <cell r="G2312" t="str">
            <v>花果园校区</v>
          </cell>
          <cell r="H2312">
            <v>6.2</v>
          </cell>
          <cell r="I2312">
            <v>6.2</v>
          </cell>
          <cell r="J2312">
            <v>0</v>
          </cell>
          <cell r="K2312" t="str">
            <v>毁损</v>
          </cell>
          <cell r="L2312" t="str">
            <v>弘商楼图书馆三楼西区风机房</v>
          </cell>
          <cell r="M2312" t="str">
            <v>图书馆</v>
          </cell>
          <cell r="N2312" t="str">
            <v>图书馆</v>
          </cell>
        </row>
        <row r="2313">
          <cell r="B2313" t="str">
            <v>JJ1995000014</v>
          </cell>
          <cell r="C2313" t="str">
            <v>弹性书立</v>
          </cell>
          <cell r="D2313">
            <v>1</v>
          </cell>
          <cell r="E2313" t="str">
            <v>待完善</v>
          </cell>
          <cell r="F2313">
            <v>34824</v>
          </cell>
          <cell r="G2313" t="str">
            <v>花果园校区</v>
          </cell>
          <cell r="H2313">
            <v>6.2</v>
          </cell>
          <cell r="I2313">
            <v>6.2</v>
          </cell>
          <cell r="J2313">
            <v>0</v>
          </cell>
          <cell r="K2313" t="str">
            <v>毁损</v>
          </cell>
          <cell r="L2313" t="str">
            <v>弘商楼图书馆三楼西区风机房</v>
          </cell>
          <cell r="M2313" t="str">
            <v>图书馆</v>
          </cell>
          <cell r="N2313" t="str">
            <v>图书馆</v>
          </cell>
        </row>
        <row r="2314">
          <cell r="B2314" t="str">
            <v>JJ1995000015</v>
          </cell>
          <cell r="C2314" t="str">
            <v>弹性书立</v>
          </cell>
          <cell r="D2314">
            <v>1</v>
          </cell>
          <cell r="E2314" t="str">
            <v>待完善</v>
          </cell>
          <cell r="F2314">
            <v>34824</v>
          </cell>
          <cell r="G2314" t="str">
            <v>花果园校区</v>
          </cell>
          <cell r="H2314">
            <v>6.2</v>
          </cell>
          <cell r="I2314">
            <v>6.2</v>
          </cell>
          <cell r="J2314">
            <v>0</v>
          </cell>
          <cell r="K2314" t="str">
            <v>毁损</v>
          </cell>
          <cell r="L2314" t="str">
            <v>弘商楼图书馆三楼西区风机房</v>
          </cell>
          <cell r="M2314" t="str">
            <v>图书馆</v>
          </cell>
          <cell r="N2314" t="str">
            <v>图书馆</v>
          </cell>
        </row>
        <row r="2315">
          <cell r="B2315" t="str">
            <v>JJ1995000020</v>
          </cell>
          <cell r="C2315" t="str">
            <v>弹性书立</v>
          </cell>
          <cell r="D2315">
            <v>1</v>
          </cell>
          <cell r="E2315" t="str">
            <v>待完善</v>
          </cell>
          <cell r="F2315">
            <v>34824</v>
          </cell>
          <cell r="G2315" t="str">
            <v>花果园校区</v>
          </cell>
          <cell r="H2315">
            <v>6.2</v>
          </cell>
          <cell r="I2315">
            <v>6.2</v>
          </cell>
          <cell r="J2315">
            <v>0</v>
          </cell>
          <cell r="K2315" t="str">
            <v>毁损</v>
          </cell>
          <cell r="L2315" t="str">
            <v>弘商楼图书馆三楼西区风机房</v>
          </cell>
          <cell r="M2315" t="str">
            <v>图书馆</v>
          </cell>
          <cell r="N2315" t="str">
            <v>图书馆</v>
          </cell>
        </row>
        <row r="2316">
          <cell r="B2316" t="str">
            <v>JJ1995000021</v>
          </cell>
          <cell r="C2316" t="str">
            <v>弹性书立</v>
          </cell>
          <cell r="D2316">
            <v>1</v>
          </cell>
          <cell r="E2316" t="str">
            <v>待完善</v>
          </cell>
          <cell r="F2316">
            <v>34824</v>
          </cell>
          <cell r="G2316" t="str">
            <v>花果园校区</v>
          </cell>
          <cell r="H2316">
            <v>6.2</v>
          </cell>
          <cell r="I2316">
            <v>6.2</v>
          </cell>
          <cell r="J2316">
            <v>0</v>
          </cell>
          <cell r="K2316" t="str">
            <v>毁损</v>
          </cell>
          <cell r="L2316" t="str">
            <v>弘商楼图书馆三楼西区风机房</v>
          </cell>
          <cell r="M2316" t="str">
            <v>图书馆</v>
          </cell>
          <cell r="N2316" t="str">
            <v>图书馆</v>
          </cell>
        </row>
        <row r="2317">
          <cell r="B2317" t="str">
            <v>JJ1995000022</v>
          </cell>
          <cell r="C2317" t="str">
            <v>弹性书立</v>
          </cell>
          <cell r="D2317">
            <v>1</v>
          </cell>
          <cell r="E2317" t="str">
            <v>待完善</v>
          </cell>
          <cell r="F2317">
            <v>34824</v>
          </cell>
          <cell r="G2317" t="str">
            <v>花果园校区</v>
          </cell>
          <cell r="H2317">
            <v>6.2</v>
          </cell>
          <cell r="I2317">
            <v>6.2</v>
          </cell>
          <cell r="J2317">
            <v>0</v>
          </cell>
          <cell r="K2317" t="str">
            <v>毁损</v>
          </cell>
          <cell r="L2317" t="str">
            <v>弘商楼图书馆三楼西区风机房</v>
          </cell>
          <cell r="M2317" t="str">
            <v>图书馆</v>
          </cell>
          <cell r="N2317" t="str">
            <v>图书馆</v>
          </cell>
        </row>
        <row r="2318">
          <cell r="B2318" t="str">
            <v>JJ1995000023</v>
          </cell>
          <cell r="C2318" t="str">
            <v>弹性书立</v>
          </cell>
          <cell r="D2318">
            <v>1</v>
          </cell>
          <cell r="E2318" t="str">
            <v>待完善</v>
          </cell>
          <cell r="F2318">
            <v>34824</v>
          </cell>
          <cell r="G2318" t="str">
            <v>花果园校区</v>
          </cell>
          <cell r="H2318">
            <v>6.2</v>
          </cell>
          <cell r="I2318">
            <v>6.2</v>
          </cell>
          <cell r="J2318">
            <v>0</v>
          </cell>
          <cell r="K2318" t="str">
            <v>毁损</v>
          </cell>
          <cell r="L2318" t="str">
            <v>弘商楼图书馆三楼西区风机房</v>
          </cell>
          <cell r="M2318" t="str">
            <v>图书馆</v>
          </cell>
          <cell r="N2318" t="str">
            <v>图书馆</v>
          </cell>
        </row>
        <row r="2319">
          <cell r="B2319" t="str">
            <v>JJ1995000024</v>
          </cell>
          <cell r="C2319" t="str">
            <v>弹性书立</v>
          </cell>
          <cell r="D2319">
            <v>1</v>
          </cell>
          <cell r="E2319" t="str">
            <v>待完善</v>
          </cell>
          <cell r="F2319">
            <v>34824</v>
          </cell>
          <cell r="G2319" t="str">
            <v>花果园校区</v>
          </cell>
          <cell r="H2319">
            <v>6.2</v>
          </cell>
          <cell r="I2319">
            <v>6.2</v>
          </cell>
          <cell r="J2319">
            <v>0</v>
          </cell>
          <cell r="K2319" t="str">
            <v>毁损</v>
          </cell>
          <cell r="L2319" t="str">
            <v>弘商楼图书馆三楼西区风机房</v>
          </cell>
          <cell r="M2319" t="str">
            <v>图书馆</v>
          </cell>
          <cell r="N2319" t="str">
            <v>图书馆</v>
          </cell>
        </row>
        <row r="2320">
          <cell r="B2320" t="str">
            <v>JJ1995000025</v>
          </cell>
          <cell r="C2320" t="str">
            <v>弹性书立</v>
          </cell>
          <cell r="D2320">
            <v>1</v>
          </cell>
          <cell r="E2320" t="str">
            <v>待完善</v>
          </cell>
          <cell r="F2320">
            <v>34824</v>
          </cell>
          <cell r="G2320" t="str">
            <v>花果园校区</v>
          </cell>
          <cell r="H2320">
            <v>6.2</v>
          </cell>
          <cell r="I2320">
            <v>6.2</v>
          </cell>
          <cell r="J2320">
            <v>0</v>
          </cell>
          <cell r="K2320" t="str">
            <v>毁损</v>
          </cell>
          <cell r="L2320" t="str">
            <v>弘商楼图书馆三楼西区风机房</v>
          </cell>
          <cell r="M2320" t="str">
            <v>图书馆</v>
          </cell>
          <cell r="N2320" t="str">
            <v>图书馆</v>
          </cell>
        </row>
        <row r="2321">
          <cell r="B2321" t="str">
            <v>JJ1995000026</v>
          </cell>
          <cell r="C2321" t="str">
            <v>弹性书立</v>
          </cell>
          <cell r="D2321">
            <v>1</v>
          </cell>
          <cell r="E2321" t="str">
            <v>待完善</v>
          </cell>
          <cell r="F2321">
            <v>34824</v>
          </cell>
          <cell r="G2321" t="str">
            <v>花果园校区</v>
          </cell>
          <cell r="H2321">
            <v>6.2</v>
          </cell>
          <cell r="I2321">
            <v>6.2</v>
          </cell>
          <cell r="J2321">
            <v>0</v>
          </cell>
          <cell r="K2321" t="str">
            <v>毁损</v>
          </cell>
          <cell r="L2321" t="str">
            <v>弘商楼图书馆三楼西区风机房</v>
          </cell>
          <cell r="M2321" t="str">
            <v>图书馆</v>
          </cell>
          <cell r="N2321" t="str">
            <v>图书馆</v>
          </cell>
        </row>
        <row r="2322">
          <cell r="B2322" t="str">
            <v>JJ1995000027</v>
          </cell>
          <cell r="C2322" t="str">
            <v>弹性书立</v>
          </cell>
          <cell r="D2322">
            <v>1</v>
          </cell>
          <cell r="E2322" t="str">
            <v>待完善</v>
          </cell>
          <cell r="F2322">
            <v>34824</v>
          </cell>
          <cell r="G2322" t="str">
            <v>花果园校区</v>
          </cell>
          <cell r="H2322">
            <v>6.2</v>
          </cell>
          <cell r="I2322">
            <v>6.2</v>
          </cell>
          <cell r="J2322">
            <v>0</v>
          </cell>
          <cell r="K2322" t="str">
            <v>毁损</v>
          </cell>
          <cell r="L2322" t="str">
            <v>弘商楼图书馆三楼西区风机房</v>
          </cell>
          <cell r="M2322" t="str">
            <v>图书馆</v>
          </cell>
          <cell r="N2322" t="str">
            <v>图书馆</v>
          </cell>
        </row>
        <row r="2323">
          <cell r="B2323" t="str">
            <v>JJ1995000028</v>
          </cell>
          <cell r="C2323" t="str">
            <v>弹性书立</v>
          </cell>
          <cell r="D2323">
            <v>1</v>
          </cell>
          <cell r="E2323" t="str">
            <v>待完善</v>
          </cell>
          <cell r="F2323">
            <v>34824</v>
          </cell>
          <cell r="G2323" t="str">
            <v>花果园校区</v>
          </cell>
          <cell r="H2323">
            <v>6.2</v>
          </cell>
          <cell r="I2323">
            <v>6.2</v>
          </cell>
          <cell r="J2323">
            <v>0</v>
          </cell>
          <cell r="K2323" t="str">
            <v>毁损</v>
          </cell>
          <cell r="L2323" t="str">
            <v>弘商楼图书馆三楼西区风机房</v>
          </cell>
          <cell r="M2323" t="str">
            <v>图书馆</v>
          </cell>
          <cell r="N2323" t="str">
            <v>图书馆</v>
          </cell>
        </row>
        <row r="2324">
          <cell r="B2324" t="str">
            <v>JJ1995000092</v>
          </cell>
          <cell r="C2324" t="str">
            <v>弹性书立</v>
          </cell>
          <cell r="D2324">
            <v>1</v>
          </cell>
          <cell r="E2324" t="str">
            <v>待完善</v>
          </cell>
          <cell r="F2324">
            <v>34824</v>
          </cell>
          <cell r="G2324" t="str">
            <v>花果园校区</v>
          </cell>
          <cell r="H2324">
            <v>6.2</v>
          </cell>
          <cell r="I2324">
            <v>6.2</v>
          </cell>
          <cell r="J2324">
            <v>0</v>
          </cell>
          <cell r="K2324" t="str">
            <v>毁损</v>
          </cell>
          <cell r="L2324" t="str">
            <v>弘商楼图书馆三楼西区风机房</v>
          </cell>
          <cell r="M2324" t="str">
            <v>图书馆</v>
          </cell>
          <cell r="N2324" t="str">
            <v>图书馆</v>
          </cell>
        </row>
        <row r="2325">
          <cell r="B2325" t="str">
            <v>JJ1995000093</v>
          </cell>
          <cell r="C2325" t="str">
            <v>弹性书立</v>
          </cell>
          <cell r="D2325">
            <v>1</v>
          </cell>
          <cell r="E2325" t="str">
            <v>待完善</v>
          </cell>
          <cell r="F2325">
            <v>34824</v>
          </cell>
          <cell r="G2325" t="str">
            <v>花果园校区</v>
          </cell>
          <cell r="H2325">
            <v>6.2</v>
          </cell>
          <cell r="I2325">
            <v>6.2</v>
          </cell>
          <cell r="J2325">
            <v>0</v>
          </cell>
          <cell r="K2325" t="str">
            <v>毁损</v>
          </cell>
          <cell r="L2325" t="str">
            <v>弘商楼图书馆三楼西区风机房</v>
          </cell>
          <cell r="M2325" t="str">
            <v>图书馆</v>
          </cell>
          <cell r="N2325" t="str">
            <v>图书馆</v>
          </cell>
        </row>
        <row r="2326">
          <cell r="B2326" t="str">
            <v>JJ1995000094</v>
          </cell>
          <cell r="C2326" t="str">
            <v>弹性书立</v>
          </cell>
          <cell r="D2326">
            <v>1</v>
          </cell>
          <cell r="E2326" t="str">
            <v>待完善</v>
          </cell>
          <cell r="F2326">
            <v>34824</v>
          </cell>
          <cell r="G2326" t="str">
            <v>花果园校区</v>
          </cell>
          <cell r="H2326">
            <v>6.2</v>
          </cell>
          <cell r="I2326">
            <v>6.2</v>
          </cell>
          <cell r="J2326">
            <v>0</v>
          </cell>
          <cell r="K2326" t="str">
            <v>毁损</v>
          </cell>
          <cell r="L2326" t="str">
            <v>弘商楼图书馆三楼西区风机房</v>
          </cell>
          <cell r="M2326" t="str">
            <v>图书馆</v>
          </cell>
          <cell r="N2326" t="str">
            <v>图书馆</v>
          </cell>
        </row>
        <row r="2327">
          <cell r="B2327" t="str">
            <v>JJ1995000095</v>
          </cell>
          <cell r="C2327" t="str">
            <v>弹性书立</v>
          </cell>
          <cell r="D2327">
            <v>1</v>
          </cell>
          <cell r="E2327" t="str">
            <v>待完善</v>
          </cell>
          <cell r="F2327">
            <v>34824</v>
          </cell>
          <cell r="G2327" t="str">
            <v>花果园校区</v>
          </cell>
          <cell r="H2327">
            <v>6.2</v>
          </cell>
          <cell r="I2327">
            <v>6.2</v>
          </cell>
          <cell r="J2327">
            <v>0</v>
          </cell>
          <cell r="K2327" t="str">
            <v>毁损</v>
          </cell>
          <cell r="L2327" t="str">
            <v>弘商楼图书馆三楼西区风机房</v>
          </cell>
          <cell r="M2327" t="str">
            <v>图书馆</v>
          </cell>
          <cell r="N2327" t="str">
            <v>图书馆</v>
          </cell>
        </row>
        <row r="2328">
          <cell r="B2328" t="str">
            <v>JJ1995000096</v>
          </cell>
          <cell r="C2328" t="str">
            <v>弹性书立</v>
          </cell>
          <cell r="D2328">
            <v>1</v>
          </cell>
          <cell r="E2328" t="str">
            <v>待完善</v>
          </cell>
          <cell r="F2328">
            <v>34824</v>
          </cell>
          <cell r="G2328" t="str">
            <v>花果园校区</v>
          </cell>
          <cell r="H2328">
            <v>6.2</v>
          </cell>
          <cell r="I2328">
            <v>6.2</v>
          </cell>
          <cell r="J2328">
            <v>0</v>
          </cell>
          <cell r="K2328" t="str">
            <v>毁损</v>
          </cell>
          <cell r="L2328" t="str">
            <v>弘商楼图书馆三楼西区风机房</v>
          </cell>
          <cell r="M2328" t="str">
            <v>图书馆</v>
          </cell>
          <cell r="N2328" t="str">
            <v>图书馆</v>
          </cell>
        </row>
        <row r="2329">
          <cell r="B2329" t="str">
            <v>JJ1995000097</v>
          </cell>
          <cell r="C2329" t="str">
            <v>弹性书立</v>
          </cell>
          <cell r="D2329">
            <v>1</v>
          </cell>
          <cell r="E2329" t="str">
            <v>待完善</v>
          </cell>
          <cell r="F2329">
            <v>34824</v>
          </cell>
          <cell r="G2329" t="str">
            <v>花果园校区</v>
          </cell>
          <cell r="H2329">
            <v>6.2</v>
          </cell>
          <cell r="I2329">
            <v>6.2</v>
          </cell>
          <cell r="J2329">
            <v>0</v>
          </cell>
          <cell r="K2329" t="str">
            <v>毁损</v>
          </cell>
          <cell r="L2329" t="str">
            <v>弘商楼图书馆三楼西区风机房</v>
          </cell>
          <cell r="M2329" t="str">
            <v>图书馆</v>
          </cell>
          <cell r="N2329" t="str">
            <v>图书馆</v>
          </cell>
        </row>
        <row r="2330">
          <cell r="B2330" t="str">
            <v>JJ1995000098</v>
          </cell>
          <cell r="C2330" t="str">
            <v>弹性书立</v>
          </cell>
          <cell r="D2330">
            <v>1</v>
          </cell>
          <cell r="E2330" t="str">
            <v>待完善</v>
          </cell>
          <cell r="F2330">
            <v>34824</v>
          </cell>
          <cell r="G2330" t="str">
            <v>花果园校区</v>
          </cell>
          <cell r="H2330">
            <v>6.2</v>
          </cell>
          <cell r="I2330">
            <v>6.2</v>
          </cell>
          <cell r="J2330">
            <v>0</v>
          </cell>
          <cell r="K2330" t="str">
            <v>毁损</v>
          </cell>
          <cell r="L2330" t="str">
            <v>弘商楼图书馆三楼西区风机房</v>
          </cell>
          <cell r="M2330" t="str">
            <v>图书馆</v>
          </cell>
          <cell r="N2330" t="str">
            <v>图书馆</v>
          </cell>
        </row>
        <row r="2331">
          <cell r="B2331" t="str">
            <v>JJ1995000099</v>
          </cell>
          <cell r="C2331" t="str">
            <v>弹性书立</v>
          </cell>
          <cell r="D2331">
            <v>1</v>
          </cell>
          <cell r="E2331" t="str">
            <v>待完善</v>
          </cell>
          <cell r="F2331">
            <v>34824</v>
          </cell>
          <cell r="G2331" t="str">
            <v>花果园校区</v>
          </cell>
          <cell r="H2331">
            <v>6.2</v>
          </cell>
          <cell r="I2331">
            <v>6.2</v>
          </cell>
          <cell r="J2331">
            <v>0</v>
          </cell>
          <cell r="K2331" t="str">
            <v>毁损</v>
          </cell>
          <cell r="L2331" t="str">
            <v>弘商楼图书馆三楼西区风机房</v>
          </cell>
          <cell r="M2331" t="str">
            <v>图书馆</v>
          </cell>
          <cell r="N2331" t="str">
            <v>图书馆</v>
          </cell>
        </row>
        <row r="2332">
          <cell r="B2332" t="str">
            <v>JJ1995000100</v>
          </cell>
          <cell r="C2332" t="str">
            <v>弹性书立</v>
          </cell>
          <cell r="D2332">
            <v>1</v>
          </cell>
          <cell r="E2332" t="str">
            <v>待完善</v>
          </cell>
          <cell r="F2332">
            <v>34824</v>
          </cell>
          <cell r="G2332" t="str">
            <v>花果园校区</v>
          </cell>
          <cell r="H2332">
            <v>6.2</v>
          </cell>
          <cell r="I2332">
            <v>6.2</v>
          </cell>
          <cell r="J2332">
            <v>0</v>
          </cell>
          <cell r="K2332" t="str">
            <v>毁损</v>
          </cell>
          <cell r="L2332" t="str">
            <v>弘商楼图书馆三楼西区风机房</v>
          </cell>
          <cell r="M2332" t="str">
            <v>图书馆</v>
          </cell>
          <cell r="N2332" t="str">
            <v>图书馆</v>
          </cell>
        </row>
        <row r="2333">
          <cell r="B2333" t="str">
            <v>JJ1995000101</v>
          </cell>
          <cell r="C2333" t="str">
            <v>单面期刊书架</v>
          </cell>
          <cell r="D2333">
            <v>1</v>
          </cell>
          <cell r="E2333" t="str">
            <v>待完善</v>
          </cell>
          <cell r="F2333">
            <v>34815</v>
          </cell>
          <cell r="G2333" t="str">
            <v>花果园校区</v>
          </cell>
          <cell r="H2333">
            <v>610</v>
          </cell>
          <cell r="I2333">
            <v>610</v>
          </cell>
          <cell r="J2333">
            <v>0</v>
          </cell>
          <cell r="K2333" t="str">
            <v>毁损</v>
          </cell>
          <cell r="L2333" t="str">
            <v>湘雅校区一教
六楼阅览室</v>
          </cell>
          <cell r="M2333" t="str">
            <v>图书馆</v>
          </cell>
          <cell r="N2333" t="str">
            <v>图书馆</v>
          </cell>
        </row>
        <row r="2334">
          <cell r="B2334" t="str">
            <v>JJ1995000102</v>
          </cell>
          <cell r="C2334" t="str">
            <v>单面期刊书架</v>
          </cell>
          <cell r="D2334">
            <v>1</v>
          </cell>
          <cell r="E2334" t="str">
            <v>待完善</v>
          </cell>
          <cell r="F2334">
            <v>34815</v>
          </cell>
          <cell r="G2334" t="str">
            <v>花果园校区</v>
          </cell>
          <cell r="H2334">
            <v>610</v>
          </cell>
          <cell r="I2334">
            <v>610</v>
          </cell>
          <cell r="J2334">
            <v>0</v>
          </cell>
          <cell r="K2334" t="str">
            <v>毁损</v>
          </cell>
          <cell r="L2334" t="str">
            <v>湘雅校区一教
六楼阅览室</v>
          </cell>
          <cell r="M2334" t="str">
            <v>图书馆</v>
          </cell>
          <cell r="N2334" t="str">
            <v>图书馆</v>
          </cell>
        </row>
        <row r="2335">
          <cell r="B2335" t="str">
            <v>JJ1995000103</v>
          </cell>
          <cell r="C2335" t="str">
            <v>单面期刊书架</v>
          </cell>
          <cell r="D2335">
            <v>1</v>
          </cell>
          <cell r="E2335" t="str">
            <v>待完善</v>
          </cell>
          <cell r="F2335">
            <v>34815</v>
          </cell>
          <cell r="G2335" t="str">
            <v>花果园校区</v>
          </cell>
          <cell r="H2335">
            <v>610</v>
          </cell>
          <cell r="I2335">
            <v>610</v>
          </cell>
          <cell r="J2335">
            <v>0</v>
          </cell>
          <cell r="K2335" t="str">
            <v>毁损</v>
          </cell>
          <cell r="L2335" t="str">
            <v>湘雅校区一教
六楼阅览室</v>
          </cell>
          <cell r="M2335" t="str">
            <v>图书馆</v>
          </cell>
          <cell r="N2335" t="str">
            <v>图书馆</v>
          </cell>
        </row>
        <row r="2336">
          <cell r="B2336" t="str">
            <v>JJ1995000104</v>
          </cell>
          <cell r="C2336" t="str">
            <v>单面期刊书架</v>
          </cell>
          <cell r="D2336">
            <v>1</v>
          </cell>
          <cell r="E2336" t="str">
            <v>待完善</v>
          </cell>
          <cell r="F2336">
            <v>34815</v>
          </cell>
          <cell r="G2336" t="str">
            <v>花果园校区</v>
          </cell>
          <cell r="H2336">
            <v>610</v>
          </cell>
          <cell r="I2336">
            <v>610</v>
          </cell>
          <cell r="J2336">
            <v>0</v>
          </cell>
          <cell r="K2336" t="str">
            <v>毁损</v>
          </cell>
          <cell r="L2336" t="str">
            <v>湘雅校区一教
六楼阅览室</v>
          </cell>
          <cell r="M2336" t="str">
            <v>图书馆</v>
          </cell>
          <cell r="N2336" t="str">
            <v>图书馆</v>
          </cell>
        </row>
        <row r="2337">
          <cell r="B2337" t="str">
            <v>JJ1995000105</v>
          </cell>
          <cell r="C2337" t="str">
            <v>单面期刊书架</v>
          </cell>
          <cell r="D2337">
            <v>1</v>
          </cell>
          <cell r="E2337" t="str">
            <v>待完善</v>
          </cell>
          <cell r="F2337">
            <v>34815</v>
          </cell>
          <cell r="G2337" t="str">
            <v>花果园校区</v>
          </cell>
          <cell r="H2337">
            <v>610</v>
          </cell>
          <cell r="I2337">
            <v>610</v>
          </cell>
          <cell r="J2337">
            <v>0</v>
          </cell>
          <cell r="K2337" t="str">
            <v>毁损</v>
          </cell>
          <cell r="L2337" t="str">
            <v>湘雅校区一教
六楼阅览室</v>
          </cell>
          <cell r="M2337" t="str">
            <v>图书馆</v>
          </cell>
          <cell r="N2337" t="str">
            <v>图书馆</v>
          </cell>
        </row>
        <row r="2338">
          <cell r="B2338" t="str">
            <v>JJ1995000106</v>
          </cell>
          <cell r="C2338" t="str">
            <v>单面期刊书架</v>
          </cell>
          <cell r="D2338">
            <v>1</v>
          </cell>
          <cell r="E2338" t="str">
            <v>待完善</v>
          </cell>
          <cell r="F2338">
            <v>34815</v>
          </cell>
          <cell r="G2338" t="str">
            <v>花果园校区</v>
          </cell>
          <cell r="H2338">
            <v>610</v>
          </cell>
          <cell r="I2338">
            <v>610</v>
          </cell>
          <cell r="J2338">
            <v>0</v>
          </cell>
          <cell r="K2338" t="str">
            <v>毁损</v>
          </cell>
          <cell r="L2338" t="str">
            <v>湘雅校区一教
六楼阅览室</v>
          </cell>
          <cell r="M2338" t="str">
            <v>图书馆</v>
          </cell>
          <cell r="N2338" t="str">
            <v>图书馆</v>
          </cell>
        </row>
        <row r="2339">
          <cell r="B2339" t="str">
            <v>JJ1994000001</v>
          </cell>
          <cell r="C2339" t="str">
            <v>图书卡片柜</v>
          </cell>
          <cell r="D2339">
            <v>1</v>
          </cell>
          <cell r="E2339" t="str">
            <v>待完善</v>
          </cell>
          <cell r="F2339">
            <v>34579</v>
          </cell>
          <cell r="G2339" t="str">
            <v>花果园校区</v>
          </cell>
          <cell r="H2339">
            <v>442.84</v>
          </cell>
          <cell r="I2339">
            <v>442.84</v>
          </cell>
          <cell r="J2339">
            <v>0</v>
          </cell>
          <cell r="K2339" t="str">
            <v>毁损</v>
          </cell>
          <cell r="L2339" t="str">
            <v>湘雅校区
一教书库楼梯间</v>
          </cell>
          <cell r="M2339" t="str">
            <v>图书馆</v>
          </cell>
          <cell r="N2339" t="str">
            <v>图书馆</v>
          </cell>
        </row>
        <row r="2340">
          <cell r="B2340" t="str">
            <v>JJ1994000002</v>
          </cell>
          <cell r="C2340" t="str">
            <v>图书卡片柜</v>
          </cell>
          <cell r="D2340">
            <v>1</v>
          </cell>
          <cell r="E2340" t="str">
            <v>待完善</v>
          </cell>
          <cell r="F2340">
            <v>34579</v>
          </cell>
          <cell r="G2340" t="str">
            <v>花果园校区</v>
          </cell>
          <cell r="H2340">
            <v>442.86</v>
          </cell>
          <cell r="I2340">
            <v>442.86</v>
          </cell>
          <cell r="J2340">
            <v>0</v>
          </cell>
          <cell r="K2340" t="str">
            <v>毁损</v>
          </cell>
          <cell r="L2340" t="str">
            <v>湘雅校区
一教书库楼梯间</v>
          </cell>
          <cell r="M2340" t="str">
            <v>图书馆</v>
          </cell>
          <cell r="N2340" t="str">
            <v>图书馆</v>
          </cell>
        </row>
        <row r="2341">
          <cell r="B2341" t="str">
            <v>JJ1994000003</v>
          </cell>
          <cell r="C2341" t="str">
            <v>图书卡片柜</v>
          </cell>
          <cell r="D2341">
            <v>1</v>
          </cell>
          <cell r="E2341" t="str">
            <v>待完善</v>
          </cell>
          <cell r="F2341">
            <v>34579</v>
          </cell>
          <cell r="G2341" t="str">
            <v>花果园校区</v>
          </cell>
          <cell r="H2341">
            <v>442.86</v>
          </cell>
          <cell r="I2341">
            <v>442.86</v>
          </cell>
          <cell r="J2341">
            <v>0</v>
          </cell>
          <cell r="K2341" t="str">
            <v>毁损</v>
          </cell>
          <cell r="L2341" t="str">
            <v>湘雅校区
一教书库楼梯间</v>
          </cell>
          <cell r="M2341" t="str">
            <v>图书馆</v>
          </cell>
          <cell r="N2341" t="str">
            <v>图书馆</v>
          </cell>
        </row>
        <row r="2342">
          <cell r="B2342" t="str">
            <v>JJ1994000004</v>
          </cell>
          <cell r="C2342" t="str">
            <v>图书卡片柜</v>
          </cell>
          <cell r="D2342">
            <v>1</v>
          </cell>
          <cell r="E2342" t="str">
            <v>待完善</v>
          </cell>
          <cell r="F2342">
            <v>34579</v>
          </cell>
          <cell r="G2342" t="str">
            <v>花果园校区</v>
          </cell>
          <cell r="H2342">
            <v>442.86</v>
          </cell>
          <cell r="I2342">
            <v>442.86</v>
          </cell>
          <cell r="J2342">
            <v>0</v>
          </cell>
          <cell r="K2342" t="str">
            <v>毁损</v>
          </cell>
          <cell r="L2342" t="str">
            <v>湘雅校区
一教书库楼梯间</v>
          </cell>
          <cell r="M2342" t="str">
            <v>图书馆</v>
          </cell>
          <cell r="N2342" t="str">
            <v>图书馆</v>
          </cell>
        </row>
        <row r="2343">
          <cell r="B2343" t="str">
            <v>JJ1994000005</v>
          </cell>
          <cell r="C2343" t="str">
            <v>图书卡片柜</v>
          </cell>
          <cell r="D2343">
            <v>1</v>
          </cell>
          <cell r="E2343" t="str">
            <v>待完善</v>
          </cell>
          <cell r="F2343">
            <v>34579</v>
          </cell>
          <cell r="G2343" t="str">
            <v>花果园校区</v>
          </cell>
          <cell r="H2343">
            <v>442.86</v>
          </cell>
          <cell r="I2343">
            <v>442.86</v>
          </cell>
          <cell r="J2343">
            <v>0</v>
          </cell>
          <cell r="K2343" t="str">
            <v>毁损</v>
          </cell>
          <cell r="L2343" t="str">
            <v>湘雅校区
一教办公室</v>
          </cell>
          <cell r="M2343" t="str">
            <v>图书馆</v>
          </cell>
          <cell r="N2343" t="str">
            <v>图书馆</v>
          </cell>
        </row>
        <row r="2344">
          <cell r="B2344" t="str">
            <v>JJ1994000006</v>
          </cell>
          <cell r="C2344" t="str">
            <v>图书卡片柜</v>
          </cell>
          <cell r="D2344">
            <v>1</v>
          </cell>
          <cell r="E2344" t="str">
            <v>待完善</v>
          </cell>
          <cell r="F2344">
            <v>34579</v>
          </cell>
          <cell r="G2344" t="str">
            <v>花果园校区</v>
          </cell>
          <cell r="H2344">
            <v>442.86</v>
          </cell>
          <cell r="I2344">
            <v>442.86</v>
          </cell>
          <cell r="J2344">
            <v>0</v>
          </cell>
          <cell r="K2344" t="str">
            <v>毁损</v>
          </cell>
          <cell r="L2344" t="str">
            <v>湘雅校区
一教办公室</v>
          </cell>
          <cell r="M2344" t="str">
            <v>图书馆</v>
          </cell>
          <cell r="N2344" t="str">
            <v>图书馆</v>
          </cell>
        </row>
        <row r="2345">
          <cell r="B2345" t="str">
            <v>JJ1994000007</v>
          </cell>
          <cell r="C2345" t="str">
            <v>图书卡片柜</v>
          </cell>
          <cell r="D2345">
            <v>1</v>
          </cell>
          <cell r="E2345" t="str">
            <v>待完善</v>
          </cell>
          <cell r="F2345">
            <v>34579</v>
          </cell>
          <cell r="G2345" t="str">
            <v>花果园校区</v>
          </cell>
          <cell r="H2345">
            <v>442.86</v>
          </cell>
          <cell r="I2345">
            <v>442.86</v>
          </cell>
          <cell r="J2345">
            <v>0</v>
          </cell>
          <cell r="K2345" t="str">
            <v>毁损</v>
          </cell>
          <cell r="L2345" t="str">
            <v>湘雅校区
一教办公室</v>
          </cell>
          <cell r="M2345" t="str">
            <v>图书馆</v>
          </cell>
          <cell r="N2345" t="str">
            <v>图书馆</v>
          </cell>
        </row>
        <row r="2346">
          <cell r="B2346" t="str">
            <v>JJ1994000008</v>
          </cell>
          <cell r="C2346" t="str">
            <v>弧形办公桌</v>
          </cell>
          <cell r="D2346">
            <v>1</v>
          </cell>
          <cell r="E2346" t="str">
            <v>待完善</v>
          </cell>
          <cell r="F2346">
            <v>34462</v>
          </cell>
          <cell r="G2346" t="str">
            <v>花果园校区</v>
          </cell>
          <cell r="H2346">
            <v>960</v>
          </cell>
          <cell r="I2346">
            <v>960</v>
          </cell>
          <cell r="J2346">
            <v>0</v>
          </cell>
          <cell r="K2346" t="str">
            <v>未见实物</v>
          </cell>
        </row>
        <row r="2346">
          <cell r="M2346" t="str">
            <v>贵州省电子商务学校</v>
          </cell>
          <cell r="N2346" t="str">
            <v>办公室</v>
          </cell>
        </row>
        <row r="2347">
          <cell r="B2347" t="str">
            <v>JJ1994000009</v>
          </cell>
          <cell r="C2347" t="str">
            <v>弧形办公桌</v>
          </cell>
          <cell r="D2347">
            <v>1</v>
          </cell>
          <cell r="E2347" t="str">
            <v>待完善</v>
          </cell>
          <cell r="F2347">
            <v>34462</v>
          </cell>
          <cell r="G2347" t="str">
            <v>花果园校区</v>
          </cell>
          <cell r="H2347">
            <v>960</v>
          </cell>
          <cell r="I2347">
            <v>960</v>
          </cell>
          <cell r="J2347">
            <v>0</v>
          </cell>
          <cell r="K2347" t="str">
            <v>未见实物</v>
          </cell>
        </row>
        <row r="2347">
          <cell r="M2347" t="str">
            <v>贵州省电子商务学校</v>
          </cell>
          <cell r="N2347" t="str">
            <v>办公室</v>
          </cell>
        </row>
        <row r="2348">
          <cell r="B2348" t="str">
            <v>JJ1994000010</v>
          </cell>
          <cell r="C2348" t="str">
            <v>弧形办公桌</v>
          </cell>
          <cell r="D2348">
            <v>1</v>
          </cell>
          <cell r="E2348" t="str">
            <v>待完善</v>
          </cell>
          <cell r="F2348">
            <v>34462</v>
          </cell>
          <cell r="G2348" t="str">
            <v>花果园校区</v>
          </cell>
          <cell r="H2348">
            <v>960</v>
          </cell>
          <cell r="I2348">
            <v>960</v>
          </cell>
          <cell r="J2348">
            <v>0</v>
          </cell>
          <cell r="K2348" t="str">
            <v>未见实物</v>
          </cell>
        </row>
        <row r="2348">
          <cell r="M2348" t="str">
            <v>贵州省电子商务学校</v>
          </cell>
          <cell r="N2348" t="str">
            <v>办公室</v>
          </cell>
        </row>
        <row r="2349">
          <cell r="B2349" t="str">
            <v>JJ1994000011</v>
          </cell>
          <cell r="C2349" t="str">
            <v>弧形办公桌</v>
          </cell>
          <cell r="D2349">
            <v>1</v>
          </cell>
          <cell r="E2349" t="str">
            <v>待完善</v>
          </cell>
          <cell r="F2349">
            <v>34462</v>
          </cell>
          <cell r="G2349" t="str">
            <v>花果园校区</v>
          </cell>
          <cell r="H2349">
            <v>960</v>
          </cell>
          <cell r="I2349">
            <v>960</v>
          </cell>
          <cell r="J2349">
            <v>0</v>
          </cell>
          <cell r="K2349" t="str">
            <v>未见实物</v>
          </cell>
        </row>
        <row r="2349">
          <cell r="M2349" t="str">
            <v>贵州省电子商务学校</v>
          </cell>
          <cell r="N2349" t="str">
            <v>办公室</v>
          </cell>
        </row>
        <row r="2350">
          <cell r="B2350" t="str">
            <v>JJ1990000001</v>
          </cell>
          <cell r="C2350" t="str">
            <v>学生用家具</v>
          </cell>
          <cell r="D2350">
            <v>1</v>
          </cell>
          <cell r="E2350" t="str">
            <v>待完善</v>
          </cell>
          <cell r="F2350">
            <v>32905</v>
          </cell>
          <cell r="G2350" t="str">
            <v>花果园校区</v>
          </cell>
          <cell r="H2350">
            <v>243534.6</v>
          </cell>
          <cell r="I2350">
            <v>243534.6</v>
          </cell>
          <cell r="J2350">
            <v>0</v>
          </cell>
          <cell r="K2350" t="str">
            <v>未见实物</v>
          </cell>
        </row>
        <row r="2350">
          <cell r="M2350" t="str">
            <v>贵州省电子商务学校</v>
          </cell>
          <cell r="N2350" t="str">
            <v>总务科</v>
          </cell>
        </row>
        <row r="2351">
          <cell r="B2351" t="str">
            <v>JJ2003000273</v>
          </cell>
          <cell r="C2351" t="str">
            <v>课桌</v>
          </cell>
          <cell r="D2351">
            <v>1</v>
          </cell>
          <cell r="E2351" t="str">
            <v>待完善</v>
          </cell>
          <cell r="F2351">
            <v>37887</v>
          </cell>
          <cell r="G2351" t="str">
            <v>花果园校区</v>
          </cell>
          <cell r="H2351">
            <v>247.39</v>
          </cell>
          <cell r="I2351">
            <v>247.39</v>
          </cell>
          <cell r="J2351">
            <v>0</v>
          </cell>
          <cell r="K2351" t="str">
            <v>闲置</v>
          </cell>
          <cell r="L2351" t="str">
            <v>花果园校区二教305</v>
          </cell>
          <cell r="M2351" t="str">
            <v>贵州省电子商务学校</v>
          </cell>
          <cell r="N2351" t="str">
            <v>花果园校区</v>
          </cell>
        </row>
        <row r="2352">
          <cell r="B2352" t="str">
            <v>JJ2003000274</v>
          </cell>
          <cell r="C2352" t="str">
            <v>课桌</v>
          </cell>
          <cell r="D2352">
            <v>1</v>
          </cell>
          <cell r="E2352" t="str">
            <v>待完善</v>
          </cell>
          <cell r="F2352">
            <v>37887</v>
          </cell>
          <cell r="G2352" t="str">
            <v>花果园校区</v>
          </cell>
          <cell r="H2352">
            <v>247.39</v>
          </cell>
          <cell r="I2352">
            <v>247.39</v>
          </cell>
          <cell r="J2352">
            <v>0</v>
          </cell>
          <cell r="K2352" t="str">
            <v>闲置</v>
          </cell>
          <cell r="L2352" t="str">
            <v>花果园校区二教305</v>
          </cell>
          <cell r="M2352" t="str">
            <v>贵州省电子商务学校</v>
          </cell>
          <cell r="N2352" t="str">
            <v>花果园校区</v>
          </cell>
        </row>
        <row r="2353">
          <cell r="B2353" t="str">
            <v>JJ2003000275</v>
          </cell>
          <cell r="C2353" t="str">
            <v>课桌</v>
          </cell>
          <cell r="D2353">
            <v>1</v>
          </cell>
          <cell r="E2353" t="str">
            <v>待完善</v>
          </cell>
          <cell r="F2353">
            <v>37887</v>
          </cell>
          <cell r="G2353" t="str">
            <v>花果园校区</v>
          </cell>
          <cell r="H2353">
            <v>247.39</v>
          </cell>
          <cell r="I2353">
            <v>247.39</v>
          </cell>
          <cell r="J2353">
            <v>0</v>
          </cell>
          <cell r="K2353" t="str">
            <v>闲置</v>
          </cell>
          <cell r="L2353" t="str">
            <v>花果园校区二教305</v>
          </cell>
          <cell r="M2353" t="str">
            <v>贵州省电子商务学校</v>
          </cell>
          <cell r="N2353" t="str">
            <v>花果园校区</v>
          </cell>
        </row>
        <row r="2354">
          <cell r="B2354" t="str">
            <v>JJ2003000277</v>
          </cell>
          <cell r="C2354" t="str">
            <v>课桌</v>
          </cell>
          <cell r="D2354">
            <v>1</v>
          </cell>
          <cell r="E2354" t="str">
            <v>待完善</v>
          </cell>
          <cell r="F2354">
            <v>37887</v>
          </cell>
          <cell r="G2354" t="str">
            <v>花果园校区</v>
          </cell>
          <cell r="H2354">
            <v>247.39</v>
          </cell>
          <cell r="I2354">
            <v>247.39</v>
          </cell>
          <cell r="J2354">
            <v>0</v>
          </cell>
          <cell r="K2354" t="str">
            <v>闲置</v>
          </cell>
          <cell r="L2354" t="str">
            <v>花果园校区二教305</v>
          </cell>
          <cell r="M2354" t="str">
            <v>贵州省电子商务学校</v>
          </cell>
          <cell r="N2354" t="str">
            <v>花果园校区</v>
          </cell>
        </row>
        <row r="2355">
          <cell r="B2355" t="str">
            <v>JJ2003000278</v>
          </cell>
          <cell r="C2355" t="str">
            <v>课桌</v>
          </cell>
          <cell r="D2355">
            <v>1</v>
          </cell>
          <cell r="E2355" t="str">
            <v>待完善</v>
          </cell>
          <cell r="F2355">
            <v>37887</v>
          </cell>
          <cell r="G2355" t="str">
            <v>花果园校区</v>
          </cell>
          <cell r="H2355">
            <v>247.39</v>
          </cell>
          <cell r="I2355">
            <v>247.39</v>
          </cell>
          <cell r="J2355">
            <v>0</v>
          </cell>
          <cell r="K2355" t="str">
            <v>闲置</v>
          </cell>
          <cell r="L2355" t="str">
            <v>花果园校区二教305</v>
          </cell>
          <cell r="M2355" t="str">
            <v>贵州省电子商务学校</v>
          </cell>
          <cell r="N2355" t="str">
            <v>花果园校区</v>
          </cell>
        </row>
        <row r="2356">
          <cell r="B2356" t="str">
            <v>JJ2003000279</v>
          </cell>
          <cell r="C2356" t="str">
            <v>课桌</v>
          </cell>
          <cell r="D2356">
            <v>1</v>
          </cell>
          <cell r="E2356" t="str">
            <v>待完善</v>
          </cell>
          <cell r="F2356">
            <v>37887</v>
          </cell>
          <cell r="G2356" t="str">
            <v>花果园校区</v>
          </cell>
          <cell r="H2356">
            <v>247.39</v>
          </cell>
          <cell r="I2356">
            <v>247.39</v>
          </cell>
          <cell r="J2356">
            <v>0</v>
          </cell>
          <cell r="K2356" t="str">
            <v>闲置</v>
          </cell>
          <cell r="L2356" t="str">
            <v>花果园校区二教305</v>
          </cell>
          <cell r="M2356" t="str">
            <v>贵州省电子商务学校</v>
          </cell>
          <cell r="N2356" t="str">
            <v>花果园校区</v>
          </cell>
        </row>
        <row r="2357">
          <cell r="B2357" t="str">
            <v>JJ2003000280</v>
          </cell>
          <cell r="C2357" t="str">
            <v>课桌</v>
          </cell>
          <cell r="D2357">
            <v>1</v>
          </cell>
          <cell r="E2357" t="str">
            <v>待完善</v>
          </cell>
          <cell r="F2357">
            <v>37887</v>
          </cell>
          <cell r="G2357" t="str">
            <v>花果园校区</v>
          </cell>
          <cell r="H2357">
            <v>247.39</v>
          </cell>
          <cell r="I2357">
            <v>247.39</v>
          </cell>
          <cell r="J2357">
            <v>0</v>
          </cell>
          <cell r="K2357" t="str">
            <v>闲置</v>
          </cell>
          <cell r="L2357" t="str">
            <v>花果园校区二教305</v>
          </cell>
          <cell r="M2357" t="str">
            <v>贵州省电子商务学校</v>
          </cell>
          <cell r="N2357" t="str">
            <v>花果园校区</v>
          </cell>
        </row>
        <row r="2358">
          <cell r="B2358" t="str">
            <v>JJ2003000281</v>
          </cell>
          <cell r="C2358" t="str">
            <v>课桌</v>
          </cell>
          <cell r="D2358">
            <v>1</v>
          </cell>
          <cell r="E2358" t="str">
            <v>待完善</v>
          </cell>
          <cell r="F2358">
            <v>37887</v>
          </cell>
          <cell r="G2358" t="str">
            <v>花果园校区</v>
          </cell>
          <cell r="H2358">
            <v>247.39</v>
          </cell>
          <cell r="I2358">
            <v>247.39</v>
          </cell>
          <cell r="J2358">
            <v>0</v>
          </cell>
          <cell r="K2358" t="str">
            <v>闲置</v>
          </cell>
          <cell r="L2358" t="str">
            <v>花果园校区二教305</v>
          </cell>
          <cell r="M2358" t="str">
            <v>贵州省电子商务学校</v>
          </cell>
          <cell r="N2358" t="str">
            <v>花果园校区</v>
          </cell>
        </row>
        <row r="2359">
          <cell r="B2359" t="str">
            <v>JJ2003000282</v>
          </cell>
          <cell r="C2359" t="str">
            <v>课桌</v>
          </cell>
          <cell r="D2359">
            <v>1</v>
          </cell>
          <cell r="E2359" t="str">
            <v>待完善</v>
          </cell>
          <cell r="F2359">
            <v>37887</v>
          </cell>
          <cell r="G2359" t="str">
            <v>花果园校区</v>
          </cell>
          <cell r="H2359">
            <v>247.39</v>
          </cell>
          <cell r="I2359">
            <v>247.39</v>
          </cell>
          <cell r="J2359">
            <v>0</v>
          </cell>
          <cell r="K2359" t="str">
            <v>闲置</v>
          </cell>
          <cell r="L2359" t="str">
            <v>花果园校区二教305</v>
          </cell>
          <cell r="M2359" t="str">
            <v>贵州省电子商务学校</v>
          </cell>
          <cell r="N2359" t="str">
            <v>花果园校区</v>
          </cell>
        </row>
        <row r="2360">
          <cell r="B2360" t="str">
            <v>JJ2003000283</v>
          </cell>
          <cell r="C2360" t="str">
            <v>课桌</v>
          </cell>
          <cell r="D2360">
            <v>1</v>
          </cell>
          <cell r="E2360" t="str">
            <v>待完善</v>
          </cell>
          <cell r="F2360">
            <v>37887</v>
          </cell>
          <cell r="G2360" t="str">
            <v>花果园校区</v>
          </cell>
          <cell r="H2360">
            <v>247.39</v>
          </cell>
          <cell r="I2360">
            <v>247.39</v>
          </cell>
          <cell r="J2360">
            <v>0</v>
          </cell>
          <cell r="K2360" t="str">
            <v>闲置</v>
          </cell>
          <cell r="L2360" t="str">
            <v>花果园校区二教305</v>
          </cell>
          <cell r="M2360" t="str">
            <v>贵州省电子商务学校</v>
          </cell>
          <cell r="N2360" t="str">
            <v>花果园校区</v>
          </cell>
        </row>
        <row r="2361">
          <cell r="B2361" t="str">
            <v>JJ2003000284</v>
          </cell>
          <cell r="C2361" t="str">
            <v>课桌</v>
          </cell>
          <cell r="D2361">
            <v>1</v>
          </cell>
          <cell r="E2361" t="str">
            <v>待完善</v>
          </cell>
          <cell r="F2361">
            <v>37887</v>
          </cell>
          <cell r="G2361" t="str">
            <v>花果园校区</v>
          </cell>
          <cell r="H2361">
            <v>247.39</v>
          </cell>
          <cell r="I2361">
            <v>247.39</v>
          </cell>
          <cell r="J2361">
            <v>0</v>
          </cell>
          <cell r="K2361" t="str">
            <v>闲置</v>
          </cell>
          <cell r="L2361" t="str">
            <v>花果园校区二教305</v>
          </cell>
          <cell r="M2361" t="str">
            <v>贵州省电子商务学校</v>
          </cell>
          <cell r="N2361" t="str">
            <v>花果园校区</v>
          </cell>
        </row>
        <row r="2362">
          <cell r="B2362" t="str">
            <v>JJ2003000285</v>
          </cell>
          <cell r="C2362" t="str">
            <v>课桌</v>
          </cell>
          <cell r="D2362">
            <v>1</v>
          </cell>
          <cell r="E2362" t="str">
            <v>待完善</v>
          </cell>
          <cell r="F2362">
            <v>37887</v>
          </cell>
          <cell r="G2362" t="str">
            <v>花果园校区</v>
          </cell>
          <cell r="H2362">
            <v>247.39</v>
          </cell>
          <cell r="I2362">
            <v>247.39</v>
          </cell>
          <cell r="J2362">
            <v>0</v>
          </cell>
          <cell r="K2362" t="str">
            <v>闲置</v>
          </cell>
          <cell r="L2362" t="str">
            <v>花果园校区二教302</v>
          </cell>
          <cell r="M2362" t="str">
            <v>贵州省电子商务学校</v>
          </cell>
          <cell r="N2362" t="str">
            <v>花果园校区</v>
          </cell>
        </row>
        <row r="2363">
          <cell r="B2363" t="str">
            <v>JJ2003000287</v>
          </cell>
          <cell r="C2363" t="str">
            <v>课桌</v>
          </cell>
          <cell r="D2363">
            <v>1</v>
          </cell>
          <cell r="E2363" t="str">
            <v>待完善</v>
          </cell>
          <cell r="F2363">
            <v>37866</v>
          </cell>
          <cell r="G2363" t="str">
            <v>花果园校区</v>
          </cell>
          <cell r="H2363">
            <v>270</v>
          </cell>
          <cell r="I2363">
            <v>270</v>
          </cell>
          <cell r="J2363">
            <v>0</v>
          </cell>
          <cell r="K2363" t="str">
            <v>闲置</v>
          </cell>
          <cell r="L2363" t="str">
            <v>花果园校区二教302</v>
          </cell>
          <cell r="M2363" t="str">
            <v>贵州省电子商务学校</v>
          </cell>
          <cell r="N2363" t="str">
            <v>花果园校区</v>
          </cell>
        </row>
        <row r="2364">
          <cell r="B2364" t="str">
            <v>JJ2003000288</v>
          </cell>
          <cell r="C2364" t="str">
            <v>课桌</v>
          </cell>
          <cell r="D2364">
            <v>1</v>
          </cell>
          <cell r="E2364" t="str">
            <v>待完善</v>
          </cell>
          <cell r="F2364">
            <v>37866</v>
          </cell>
          <cell r="G2364" t="str">
            <v>花果园校区</v>
          </cell>
          <cell r="H2364">
            <v>270</v>
          </cell>
          <cell r="I2364">
            <v>270</v>
          </cell>
          <cell r="J2364">
            <v>0</v>
          </cell>
          <cell r="K2364" t="str">
            <v>闲置</v>
          </cell>
          <cell r="L2364" t="str">
            <v>花果园校区二教302</v>
          </cell>
          <cell r="M2364" t="str">
            <v>贵州省电子商务学校</v>
          </cell>
          <cell r="N2364" t="str">
            <v>花果园校区</v>
          </cell>
        </row>
        <row r="2365">
          <cell r="B2365" t="str">
            <v>JJ2003000289</v>
          </cell>
          <cell r="C2365" t="str">
            <v>课桌</v>
          </cell>
          <cell r="D2365">
            <v>1</v>
          </cell>
          <cell r="E2365" t="str">
            <v>待完善</v>
          </cell>
          <cell r="F2365">
            <v>37866</v>
          </cell>
          <cell r="G2365" t="str">
            <v>花果园校区</v>
          </cell>
          <cell r="H2365">
            <v>270</v>
          </cell>
          <cell r="I2365">
            <v>270</v>
          </cell>
          <cell r="J2365">
            <v>0</v>
          </cell>
          <cell r="K2365" t="str">
            <v>闲置</v>
          </cell>
          <cell r="L2365" t="str">
            <v>花果园校区二教302</v>
          </cell>
          <cell r="M2365" t="str">
            <v>贵州省电子商务学校</v>
          </cell>
          <cell r="N2365" t="str">
            <v>花果园校区</v>
          </cell>
        </row>
        <row r="2366">
          <cell r="B2366" t="str">
            <v>JJ2003000290</v>
          </cell>
          <cell r="C2366" t="str">
            <v>课桌</v>
          </cell>
          <cell r="D2366">
            <v>1</v>
          </cell>
          <cell r="E2366" t="str">
            <v>待完善</v>
          </cell>
          <cell r="F2366">
            <v>37866</v>
          </cell>
          <cell r="G2366" t="str">
            <v>花果园校区</v>
          </cell>
          <cell r="H2366">
            <v>270</v>
          </cell>
          <cell r="I2366">
            <v>270</v>
          </cell>
          <cell r="J2366">
            <v>0</v>
          </cell>
          <cell r="K2366" t="str">
            <v>闲置</v>
          </cell>
          <cell r="L2366" t="str">
            <v>花果园校区二教302</v>
          </cell>
          <cell r="M2366" t="str">
            <v>贵州省电子商务学校</v>
          </cell>
          <cell r="N2366" t="str">
            <v>花果园校区</v>
          </cell>
        </row>
        <row r="2367">
          <cell r="B2367" t="str">
            <v>JJ2003000291</v>
          </cell>
          <cell r="C2367" t="str">
            <v>课桌</v>
          </cell>
          <cell r="D2367">
            <v>1</v>
          </cell>
          <cell r="E2367" t="str">
            <v>待完善</v>
          </cell>
          <cell r="F2367">
            <v>37866</v>
          </cell>
          <cell r="G2367" t="str">
            <v>花果园校区</v>
          </cell>
          <cell r="H2367">
            <v>270</v>
          </cell>
          <cell r="I2367">
            <v>270</v>
          </cell>
          <cell r="J2367">
            <v>0</v>
          </cell>
          <cell r="K2367" t="str">
            <v>闲置</v>
          </cell>
          <cell r="L2367" t="str">
            <v>花果园校区二教302</v>
          </cell>
          <cell r="M2367" t="str">
            <v>贵州省电子商务学校</v>
          </cell>
          <cell r="N2367" t="str">
            <v>花果园校区</v>
          </cell>
        </row>
        <row r="2368">
          <cell r="B2368" t="str">
            <v>JJ2003000292</v>
          </cell>
          <cell r="C2368" t="str">
            <v>课桌</v>
          </cell>
          <cell r="D2368">
            <v>1</v>
          </cell>
          <cell r="E2368" t="str">
            <v>待完善</v>
          </cell>
          <cell r="F2368">
            <v>37866</v>
          </cell>
          <cell r="G2368" t="str">
            <v>花果园校区</v>
          </cell>
          <cell r="H2368">
            <v>270</v>
          </cell>
          <cell r="I2368">
            <v>270</v>
          </cell>
          <cell r="J2368">
            <v>0</v>
          </cell>
          <cell r="K2368" t="str">
            <v>闲置</v>
          </cell>
          <cell r="L2368" t="str">
            <v>花果园校区二教302</v>
          </cell>
          <cell r="M2368" t="str">
            <v>贵州省电子商务学校</v>
          </cell>
          <cell r="N2368" t="str">
            <v>花果园校区</v>
          </cell>
        </row>
        <row r="2369">
          <cell r="B2369" t="str">
            <v>JJ2003000293</v>
          </cell>
          <cell r="C2369" t="str">
            <v>课桌</v>
          </cell>
          <cell r="D2369">
            <v>1</v>
          </cell>
          <cell r="E2369" t="str">
            <v>待完善</v>
          </cell>
          <cell r="F2369">
            <v>37866</v>
          </cell>
          <cell r="G2369" t="str">
            <v>花果园校区</v>
          </cell>
          <cell r="H2369">
            <v>270</v>
          </cell>
          <cell r="I2369">
            <v>270</v>
          </cell>
          <cell r="J2369">
            <v>0</v>
          </cell>
          <cell r="K2369" t="str">
            <v>闲置</v>
          </cell>
          <cell r="L2369" t="str">
            <v>花果园校区二教302</v>
          </cell>
          <cell r="M2369" t="str">
            <v>贵州省电子商务学校</v>
          </cell>
          <cell r="N2369" t="str">
            <v>花果园校区</v>
          </cell>
        </row>
        <row r="2370">
          <cell r="B2370" t="str">
            <v>JJ2003000294</v>
          </cell>
          <cell r="C2370" t="str">
            <v>课桌</v>
          </cell>
          <cell r="D2370">
            <v>1</v>
          </cell>
          <cell r="E2370" t="str">
            <v>待完善</v>
          </cell>
          <cell r="F2370">
            <v>37866</v>
          </cell>
          <cell r="G2370" t="str">
            <v>花果园校区</v>
          </cell>
          <cell r="H2370">
            <v>270</v>
          </cell>
          <cell r="I2370">
            <v>270</v>
          </cell>
          <cell r="J2370">
            <v>0</v>
          </cell>
          <cell r="K2370" t="str">
            <v>闲置</v>
          </cell>
          <cell r="L2370" t="str">
            <v>花果园校区二教302</v>
          </cell>
          <cell r="M2370" t="str">
            <v>贵州省电子商务学校</v>
          </cell>
          <cell r="N2370" t="str">
            <v>花果园校区</v>
          </cell>
        </row>
        <row r="2371">
          <cell r="B2371" t="str">
            <v>JJ2003000295</v>
          </cell>
          <cell r="C2371" t="str">
            <v>课桌</v>
          </cell>
          <cell r="D2371">
            <v>1</v>
          </cell>
          <cell r="E2371" t="str">
            <v>待完善</v>
          </cell>
          <cell r="F2371">
            <v>37866</v>
          </cell>
          <cell r="G2371" t="str">
            <v>花果园校区</v>
          </cell>
          <cell r="H2371">
            <v>270</v>
          </cell>
          <cell r="I2371">
            <v>270</v>
          </cell>
          <cell r="J2371">
            <v>0</v>
          </cell>
          <cell r="K2371" t="str">
            <v>闲置</v>
          </cell>
          <cell r="L2371" t="str">
            <v>花果园校区二教302</v>
          </cell>
          <cell r="M2371" t="str">
            <v>贵州省电子商务学校</v>
          </cell>
          <cell r="N2371" t="str">
            <v>花果园校区</v>
          </cell>
        </row>
        <row r="2372">
          <cell r="B2372" t="str">
            <v>JJ2003000296</v>
          </cell>
          <cell r="C2372" t="str">
            <v>课桌</v>
          </cell>
          <cell r="D2372">
            <v>1</v>
          </cell>
          <cell r="E2372" t="str">
            <v>待完善</v>
          </cell>
          <cell r="F2372">
            <v>37866</v>
          </cell>
          <cell r="G2372" t="str">
            <v>花果园校区</v>
          </cell>
          <cell r="H2372">
            <v>270</v>
          </cell>
          <cell r="I2372">
            <v>270</v>
          </cell>
          <cell r="J2372">
            <v>0</v>
          </cell>
          <cell r="K2372" t="str">
            <v>闲置</v>
          </cell>
          <cell r="L2372" t="str">
            <v>花果园校区二教302</v>
          </cell>
          <cell r="M2372" t="str">
            <v>贵州省电子商务学校</v>
          </cell>
          <cell r="N2372" t="str">
            <v>花果园校区</v>
          </cell>
        </row>
        <row r="2373">
          <cell r="B2373" t="str">
            <v>JJ2003000297</v>
          </cell>
          <cell r="C2373" t="str">
            <v>课桌</v>
          </cell>
          <cell r="D2373">
            <v>1</v>
          </cell>
          <cell r="E2373" t="str">
            <v>待完善</v>
          </cell>
          <cell r="F2373">
            <v>37866</v>
          </cell>
          <cell r="G2373" t="str">
            <v>花果园校区</v>
          </cell>
          <cell r="H2373">
            <v>270</v>
          </cell>
          <cell r="I2373">
            <v>270</v>
          </cell>
          <cell r="J2373">
            <v>0</v>
          </cell>
          <cell r="K2373" t="str">
            <v>闲置</v>
          </cell>
          <cell r="L2373" t="str">
            <v>花果园校区二教302</v>
          </cell>
          <cell r="M2373" t="str">
            <v>贵州省电子商务学校</v>
          </cell>
          <cell r="N2373" t="str">
            <v>花果园校区</v>
          </cell>
        </row>
        <row r="2374">
          <cell r="B2374" t="str">
            <v>JJ2003000298</v>
          </cell>
          <cell r="C2374" t="str">
            <v>课桌</v>
          </cell>
          <cell r="D2374">
            <v>1</v>
          </cell>
          <cell r="E2374" t="str">
            <v>待完善</v>
          </cell>
          <cell r="F2374">
            <v>37866</v>
          </cell>
          <cell r="G2374" t="str">
            <v>花果园校区</v>
          </cell>
          <cell r="H2374">
            <v>270</v>
          </cell>
          <cell r="I2374">
            <v>270</v>
          </cell>
          <cell r="J2374">
            <v>0</v>
          </cell>
          <cell r="K2374" t="str">
            <v>闲置</v>
          </cell>
          <cell r="L2374" t="str">
            <v>花果园校区二教302</v>
          </cell>
          <cell r="M2374" t="str">
            <v>贵州省电子商务学校</v>
          </cell>
          <cell r="N2374" t="str">
            <v>花果园校区</v>
          </cell>
        </row>
        <row r="2375">
          <cell r="B2375" t="str">
            <v>JJ2003000299</v>
          </cell>
          <cell r="C2375" t="str">
            <v>课桌</v>
          </cell>
          <cell r="D2375">
            <v>1</v>
          </cell>
          <cell r="E2375" t="str">
            <v>待完善</v>
          </cell>
          <cell r="F2375">
            <v>37866</v>
          </cell>
          <cell r="G2375" t="str">
            <v>花果园校区</v>
          </cell>
          <cell r="H2375">
            <v>270</v>
          </cell>
          <cell r="I2375">
            <v>270</v>
          </cell>
          <cell r="J2375">
            <v>0</v>
          </cell>
          <cell r="K2375" t="str">
            <v>闲置</v>
          </cell>
          <cell r="L2375" t="str">
            <v>花果园校区二教302</v>
          </cell>
          <cell r="M2375" t="str">
            <v>贵州省电子商务学校</v>
          </cell>
          <cell r="N2375" t="str">
            <v>花果园校区</v>
          </cell>
        </row>
        <row r="2376">
          <cell r="B2376" t="str">
            <v>JJ2003000300</v>
          </cell>
          <cell r="C2376" t="str">
            <v>课桌</v>
          </cell>
          <cell r="D2376">
            <v>1</v>
          </cell>
          <cell r="E2376" t="str">
            <v>待完善</v>
          </cell>
          <cell r="F2376">
            <v>37866</v>
          </cell>
          <cell r="G2376" t="str">
            <v>花果园校区</v>
          </cell>
          <cell r="H2376">
            <v>270</v>
          </cell>
          <cell r="I2376">
            <v>270</v>
          </cell>
          <cell r="J2376">
            <v>0</v>
          </cell>
          <cell r="K2376" t="str">
            <v>闲置</v>
          </cell>
          <cell r="L2376" t="str">
            <v>花果园校区二教302</v>
          </cell>
          <cell r="M2376" t="str">
            <v>贵州省电子商务学校</v>
          </cell>
          <cell r="N2376" t="str">
            <v>花果园校区</v>
          </cell>
        </row>
        <row r="2377">
          <cell r="B2377" t="str">
            <v>JJ2003000301</v>
          </cell>
          <cell r="C2377" t="str">
            <v>课桌</v>
          </cell>
          <cell r="D2377">
            <v>1</v>
          </cell>
          <cell r="E2377" t="str">
            <v>待完善</v>
          </cell>
          <cell r="F2377">
            <v>37866</v>
          </cell>
          <cell r="G2377" t="str">
            <v>花果园校区</v>
          </cell>
          <cell r="H2377">
            <v>270</v>
          </cell>
          <cell r="I2377">
            <v>270</v>
          </cell>
          <cell r="J2377">
            <v>0</v>
          </cell>
          <cell r="K2377" t="str">
            <v>闲置</v>
          </cell>
          <cell r="L2377" t="str">
            <v>花果园校区二教302</v>
          </cell>
          <cell r="M2377" t="str">
            <v>贵州省电子商务学校</v>
          </cell>
          <cell r="N2377" t="str">
            <v>花果园校区</v>
          </cell>
        </row>
        <row r="2378">
          <cell r="B2378" t="str">
            <v>JJ2003000302</v>
          </cell>
          <cell r="C2378" t="str">
            <v>课桌</v>
          </cell>
          <cell r="D2378">
            <v>1</v>
          </cell>
          <cell r="E2378" t="str">
            <v>待完善</v>
          </cell>
          <cell r="F2378">
            <v>37866</v>
          </cell>
          <cell r="G2378" t="str">
            <v>花果园校区</v>
          </cell>
          <cell r="H2378">
            <v>270</v>
          </cell>
          <cell r="I2378">
            <v>270</v>
          </cell>
          <cell r="J2378">
            <v>0</v>
          </cell>
          <cell r="K2378" t="str">
            <v>闲置</v>
          </cell>
          <cell r="L2378" t="str">
            <v>花果园校区二教302</v>
          </cell>
          <cell r="M2378" t="str">
            <v>贵州省电子商务学校</v>
          </cell>
          <cell r="N2378" t="str">
            <v>花果园校区</v>
          </cell>
        </row>
        <row r="2379">
          <cell r="B2379" t="str">
            <v>JJ2003000303</v>
          </cell>
          <cell r="C2379" t="str">
            <v>课桌</v>
          </cell>
          <cell r="D2379">
            <v>1</v>
          </cell>
          <cell r="E2379" t="str">
            <v>待完善</v>
          </cell>
          <cell r="F2379">
            <v>37866</v>
          </cell>
          <cell r="G2379" t="str">
            <v>花果园校区</v>
          </cell>
          <cell r="H2379">
            <v>270</v>
          </cell>
          <cell r="I2379">
            <v>270</v>
          </cell>
          <cell r="J2379">
            <v>0</v>
          </cell>
          <cell r="K2379" t="str">
            <v>闲置</v>
          </cell>
          <cell r="L2379" t="str">
            <v>花果园校区二教302</v>
          </cell>
          <cell r="M2379" t="str">
            <v>贵州省电子商务学校</v>
          </cell>
          <cell r="N2379" t="str">
            <v>花果园校区</v>
          </cell>
        </row>
        <row r="2380">
          <cell r="B2380" t="str">
            <v>JJ2003000304</v>
          </cell>
          <cell r="C2380" t="str">
            <v>课桌</v>
          </cell>
          <cell r="D2380">
            <v>1</v>
          </cell>
          <cell r="E2380" t="str">
            <v>待完善</v>
          </cell>
          <cell r="F2380">
            <v>37866</v>
          </cell>
          <cell r="G2380" t="str">
            <v>花果园校区</v>
          </cell>
          <cell r="H2380">
            <v>270</v>
          </cell>
          <cell r="I2380">
            <v>270</v>
          </cell>
          <cell r="J2380">
            <v>0</v>
          </cell>
          <cell r="K2380" t="str">
            <v>闲置</v>
          </cell>
          <cell r="L2380" t="str">
            <v>花果园校区二教302</v>
          </cell>
          <cell r="M2380" t="str">
            <v>贵州省电子商务学校</v>
          </cell>
          <cell r="N2380" t="str">
            <v>花果园校区</v>
          </cell>
        </row>
        <row r="2381">
          <cell r="B2381" t="str">
            <v>JJ2003000314</v>
          </cell>
          <cell r="C2381" t="str">
            <v>课桌</v>
          </cell>
          <cell r="D2381">
            <v>1</v>
          </cell>
          <cell r="E2381" t="str">
            <v>待完善</v>
          </cell>
          <cell r="F2381">
            <v>37866</v>
          </cell>
          <cell r="G2381" t="str">
            <v>花果园校区</v>
          </cell>
          <cell r="H2381">
            <v>270</v>
          </cell>
          <cell r="I2381">
            <v>270</v>
          </cell>
          <cell r="J2381">
            <v>0</v>
          </cell>
          <cell r="K2381" t="str">
            <v>闲置</v>
          </cell>
          <cell r="L2381" t="str">
            <v>花果园校区二教302</v>
          </cell>
          <cell r="M2381" t="str">
            <v>贵州省电子商务学校</v>
          </cell>
          <cell r="N2381" t="str">
            <v>花果园校区</v>
          </cell>
        </row>
        <row r="2382">
          <cell r="B2382" t="str">
            <v>JJ2003000315</v>
          </cell>
          <cell r="C2382" t="str">
            <v>课桌</v>
          </cell>
          <cell r="D2382">
            <v>1</v>
          </cell>
          <cell r="E2382" t="str">
            <v>待完善</v>
          </cell>
          <cell r="F2382">
            <v>37866</v>
          </cell>
          <cell r="G2382" t="str">
            <v>花果园校区</v>
          </cell>
          <cell r="H2382">
            <v>270</v>
          </cell>
          <cell r="I2382">
            <v>270</v>
          </cell>
          <cell r="J2382">
            <v>0</v>
          </cell>
          <cell r="K2382" t="str">
            <v>闲置</v>
          </cell>
          <cell r="L2382" t="str">
            <v>花果园校区二教302</v>
          </cell>
          <cell r="M2382" t="str">
            <v>贵州省电子商务学校</v>
          </cell>
          <cell r="N2382" t="str">
            <v>花果园校区</v>
          </cell>
        </row>
        <row r="2383">
          <cell r="B2383" t="str">
            <v>JJ2003000316</v>
          </cell>
          <cell r="C2383" t="str">
            <v>课桌</v>
          </cell>
          <cell r="D2383">
            <v>1</v>
          </cell>
          <cell r="E2383" t="str">
            <v>待完善</v>
          </cell>
          <cell r="F2383">
            <v>37866</v>
          </cell>
          <cell r="G2383" t="str">
            <v>花果园校区</v>
          </cell>
          <cell r="H2383">
            <v>270</v>
          </cell>
          <cell r="I2383">
            <v>270</v>
          </cell>
          <cell r="J2383">
            <v>0</v>
          </cell>
          <cell r="K2383" t="str">
            <v>闲置</v>
          </cell>
          <cell r="L2383" t="str">
            <v>花果园校区二教402</v>
          </cell>
          <cell r="M2383" t="str">
            <v>贵州省电子商务学校</v>
          </cell>
          <cell r="N2383" t="str">
            <v>花果园校区</v>
          </cell>
        </row>
        <row r="2384">
          <cell r="B2384" t="str">
            <v>JJ2003000317</v>
          </cell>
          <cell r="C2384" t="str">
            <v>课桌</v>
          </cell>
          <cell r="D2384">
            <v>1</v>
          </cell>
          <cell r="E2384" t="str">
            <v>待完善</v>
          </cell>
          <cell r="F2384">
            <v>37866</v>
          </cell>
          <cell r="G2384" t="str">
            <v>花果园校区</v>
          </cell>
          <cell r="H2384">
            <v>270</v>
          </cell>
          <cell r="I2384">
            <v>270</v>
          </cell>
          <cell r="J2384">
            <v>0</v>
          </cell>
          <cell r="K2384" t="str">
            <v>闲置</v>
          </cell>
          <cell r="L2384" t="str">
            <v>花果园校区二教402</v>
          </cell>
          <cell r="M2384" t="str">
            <v>贵州省电子商务学校</v>
          </cell>
          <cell r="N2384" t="str">
            <v>花果园校区</v>
          </cell>
        </row>
        <row r="2385">
          <cell r="B2385" t="str">
            <v>JJ2003000318</v>
          </cell>
          <cell r="C2385" t="str">
            <v>课桌</v>
          </cell>
          <cell r="D2385">
            <v>1</v>
          </cell>
          <cell r="E2385" t="str">
            <v>待完善</v>
          </cell>
          <cell r="F2385">
            <v>37866</v>
          </cell>
          <cell r="G2385" t="str">
            <v>花果园校区</v>
          </cell>
          <cell r="H2385">
            <v>270</v>
          </cell>
          <cell r="I2385">
            <v>270</v>
          </cell>
          <cell r="J2385">
            <v>0</v>
          </cell>
          <cell r="K2385" t="str">
            <v>闲置</v>
          </cell>
          <cell r="L2385" t="str">
            <v>花果园校区二教402</v>
          </cell>
          <cell r="M2385" t="str">
            <v>贵州省电子商务学校</v>
          </cell>
          <cell r="N2385" t="str">
            <v>花果园校区</v>
          </cell>
        </row>
        <row r="2386">
          <cell r="B2386" t="str">
            <v>JJ2003000319</v>
          </cell>
          <cell r="C2386" t="str">
            <v>木质讲台</v>
          </cell>
          <cell r="D2386">
            <v>1</v>
          </cell>
          <cell r="E2386" t="str">
            <v>待完善</v>
          </cell>
          <cell r="F2386">
            <v>37866</v>
          </cell>
          <cell r="G2386" t="str">
            <v>花果园校区</v>
          </cell>
          <cell r="H2386">
            <v>480</v>
          </cell>
          <cell r="I2386">
            <v>480</v>
          </cell>
          <cell r="J2386">
            <v>0</v>
          </cell>
          <cell r="K2386" t="str">
            <v>未见实物</v>
          </cell>
        </row>
        <row r="2386">
          <cell r="M2386" t="str">
            <v>贵州省电子商务学校</v>
          </cell>
          <cell r="N2386" t="str">
            <v>校内各教室</v>
          </cell>
        </row>
        <row r="2387">
          <cell r="B2387" t="str">
            <v>JJ2003000331</v>
          </cell>
          <cell r="C2387" t="str">
            <v>课桌</v>
          </cell>
          <cell r="D2387">
            <v>1</v>
          </cell>
          <cell r="E2387" t="str">
            <v>待完善</v>
          </cell>
          <cell r="F2387">
            <v>37866</v>
          </cell>
          <cell r="G2387" t="str">
            <v>花果园校区</v>
          </cell>
          <cell r="H2387">
            <v>270</v>
          </cell>
          <cell r="I2387">
            <v>270</v>
          </cell>
          <cell r="J2387">
            <v>0</v>
          </cell>
          <cell r="K2387" t="str">
            <v>闲置</v>
          </cell>
          <cell r="L2387" t="str">
            <v>花果园校区二教402</v>
          </cell>
          <cell r="M2387" t="str">
            <v>贵州省电子商务学校</v>
          </cell>
          <cell r="N2387" t="str">
            <v>花果园校区</v>
          </cell>
        </row>
        <row r="2388">
          <cell r="B2388" t="str">
            <v>JJ2003000116</v>
          </cell>
          <cell r="C2388" t="str">
            <v>课桌</v>
          </cell>
          <cell r="D2388">
            <v>1</v>
          </cell>
          <cell r="E2388" t="str">
            <v>待完善</v>
          </cell>
          <cell r="F2388">
            <v>37887</v>
          </cell>
          <cell r="G2388" t="str">
            <v>花果园校区</v>
          </cell>
          <cell r="H2388">
            <v>247.39</v>
          </cell>
          <cell r="I2388">
            <v>247.39</v>
          </cell>
          <cell r="J2388">
            <v>0</v>
          </cell>
          <cell r="K2388" t="str">
            <v>闲置</v>
          </cell>
          <cell r="L2388" t="str">
            <v>花果园校区一教503</v>
          </cell>
          <cell r="M2388" t="str">
            <v>贵州省电子商务学校</v>
          </cell>
          <cell r="N2388" t="str">
            <v>花果园校区</v>
          </cell>
        </row>
        <row r="2389">
          <cell r="B2389" t="str">
            <v>JJ2003000117</v>
          </cell>
          <cell r="C2389" t="str">
            <v>课桌</v>
          </cell>
          <cell r="D2389">
            <v>1</v>
          </cell>
          <cell r="E2389" t="str">
            <v>待完善</v>
          </cell>
          <cell r="F2389">
            <v>37887</v>
          </cell>
          <cell r="G2389" t="str">
            <v>花果园校区</v>
          </cell>
          <cell r="H2389">
            <v>247.39</v>
          </cell>
          <cell r="I2389">
            <v>247.39</v>
          </cell>
          <cell r="J2389">
            <v>0</v>
          </cell>
          <cell r="K2389" t="str">
            <v>闲置</v>
          </cell>
          <cell r="L2389" t="str">
            <v>花果园校区一教503</v>
          </cell>
          <cell r="M2389" t="str">
            <v>贵州省电子商务学校</v>
          </cell>
          <cell r="N2389" t="str">
            <v>花果园校区</v>
          </cell>
        </row>
        <row r="2390">
          <cell r="B2390" t="str">
            <v>JJ2003000118</v>
          </cell>
          <cell r="C2390" t="str">
            <v>课桌</v>
          </cell>
          <cell r="D2390">
            <v>1</v>
          </cell>
          <cell r="E2390" t="str">
            <v>待完善</v>
          </cell>
          <cell r="F2390">
            <v>37887</v>
          </cell>
          <cell r="G2390" t="str">
            <v>花果园校区</v>
          </cell>
          <cell r="H2390">
            <v>247.39</v>
          </cell>
          <cell r="I2390">
            <v>247.39</v>
          </cell>
          <cell r="J2390">
            <v>0</v>
          </cell>
          <cell r="K2390" t="str">
            <v>闲置</v>
          </cell>
          <cell r="L2390" t="str">
            <v>花果园校区一教503</v>
          </cell>
          <cell r="M2390" t="str">
            <v>贵州省电子商务学校</v>
          </cell>
          <cell r="N2390" t="str">
            <v>花果园校区</v>
          </cell>
        </row>
        <row r="2391">
          <cell r="B2391" t="str">
            <v>JJ2003000120</v>
          </cell>
          <cell r="C2391" t="str">
            <v>课桌</v>
          </cell>
          <cell r="D2391">
            <v>1</v>
          </cell>
          <cell r="E2391" t="str">
            <v>待完善</v>
          </cell>
          <cell r="F2391">
            <v>37887</v>
          </cell>
          <cell r="G2391" t="str">
            <v>花果园校区</v>
          </cell>
          <cell r="H2391">
            <v>247.39</v>
          </cell>
          <cell r="I2391">
            <v>247.39</v>
          </cell>
          <cell r="J2391">
            <v>0</v>
          </cell>
          <cell r="K2391" t="str">
            <v>闲置</v>
          </cell>
          <cell r="L2391" t="str">
            <v>花果园校区一教503</v>
          </cell>
          <cell r="M2391" t="str">
            <v>贵州省电子商务学校</v>
          </cell>
          <cell r="N2391" t="str">
            <v>花果园校区</v>
          </cell>
        </row>
        <row r="2392">
          <cell r="B2392" t="str">
            <v>JJ2003000121</v>
          </cell>
          <cell r="C2392" t="str">
            <v>课桌</v>
          </cell>
          <cell r="D2392">
            <v>1</v>
          </cell>
          <cell r="E2392" t="str">
            <v>待完善</v>
          </cell>
          <cell r="F2392">
            <v>37887</v>
          </cell>
          <cell r="G2392" t="str">
            <v>花果园校区</v>
          </cell>
          <cell r="H2392">
            <v>247.39</v>
          </cell>
          <cell r="I2392">
            <v>247.39</v>
          </cell>
          <cell r="J2392">
            <v>0</v>
          </cell>
          <cell r="K2392" t="str">
            <v>闲置</v>
          </cell>
          <cell r="L2392" t="str">
            <v>花果园校区一教503</v>
          </cell>
          <cell r="M2392" t="str">
            <v>贵州省电子商务学校</v>
          </cell>
          <cell r="N2392" t="str">
            <v>花果园校区</v>
          </cell>
        </row>
        <row r="2393">
          <cell r="B2393" t="str">
            <v>JJ2003000122</v>
          </cell>
          <cell r="C2393" t="str">
            <v>课桌</v>
          </cell>
          <cell r="D2393">
            <v>1</v>
          </cell>
          <cell r="E2393" t="str">
            <v>待完善</v>
          </cell>
          <cell r="F2393">
            <v>37887</v>
          </cell>
          <cell r="G2393" t="str">
            <v>花果园校区</v>
          </cell>
          <cell r="H2393">
            <v>247.39</v>
          </cell>
          <cell r="I2393">
            <v>247.39</v>
          </cell>
          <cell r="J2393">
            <v>0</v>
          </cell>
          <cell r="K2393" t="str">
            <v>闲置</v>
          </cell>
          <cell r="L2393" t="str">
            <v>花果园校区一教503</v>
          </cell>
          <cell r="M2393" t="str">
            <v>贵州省电子商务学校</v>
          </cell>
          <cell r="N2393" t="str">
            <v>花果园校区</v>
          </cell>
        </row>
        <row r="2394">
          <cell r="B2394" t="str">
            <v>JJ2003000123</v>
          </cell>
          <cell r="C2394" t="str">
            <v>课桌</v>
          </cell>
          <cell r="D2394">
            <v>1</v>
          </cell>
          <cell r="E2394" t="str">
            <v>待完善</v>
          </cell>
          <cell r="F2394">
            <v>37887</v>
          </cell>
          <cell r="G2394" t="str">
            <v>花果园校区</v>
          </cell>
          <cell r="H2394">
            <v>247.39</v>
          </cell>
          <cell r="I2394">
            <v>247.39</v>
          </cell>
          <cell r="J2394">
            <v>0</v>
          </cell>
          <cell r="K2394" t="str">
            <v>闲置</v>
          </cell>
          <cell r="L2394" t="str">
            <v>花果园校区一教503</v>
          </cell>
          <cell r="M2394" t="str">
            <v>贵州省电子商务学校</v>
          </cell>
          <cell r="N2394" t="str">
            <v>花果园校区</v>
          </cell>
        </row>
        <row r="2395">
          <cell r="B2395" t="str">
            <v>JJ2003000124</v>
          </cell>
          <cell r="C2395" t="str">
            <v>课桌</v>
          </cell>
          <cell r="D2395">
            <v>1</v>
          </cell>
          <cell r="E2395" t="str">
            <v>待完善</v>
          </cell>
          <cell r="F2395">
            <v>37887</v>
          </cell>
          <cell r="G2395" t="str">
            <v>花果园校区</v>
          </cell>
          <cell r="H2395">
            <v>247.39</v>
          </cell>
          <cell r="I2395">
            <v>247.39</v>
          </cell>
          <cell r="J2395">
            <v>0</v>
          </cell>
          <cell r="K2395" t="str">
            <v>闲置</v>
          </cell>
          <cell r="L2395" t="str">
            <v>花果园校区一教503</v>
          </cell>
          <cell r="M2395" t="str">
            <v>贵州省电子商务学校</v>
          </cell>
          <cell r="N2395" t="str">
            <v>花果园校区</v>
          </cell>
        </row>
        <row r="2396">
          <cell r="B2396" t="str">
            <v>JJ2003000125</v>
          </cell>
          <cell r="C2396" t="str">
            <v>课桌</v>
          </cell>
          <cell r="D2396">
            <v>1</v>
          </cell>
          <cell r="E2396" t="str">
            <v>待完善</v>
          </cell>
          <cell r="F2396">
            <v>37887</v>
          </cell>
          <cell r="G2396" t="str">
            <v>花果园校区</v>
          </cell>
          <cell r="H2396">
            <v>247.39</v>
          </cell>
          <cell r="I2396">
            <v>247.39</v>
          </cell>
          <cell r="J2396">
            <v>0</v>
          </cell>
          <cell r="K2396" t="str">
            <v>闲置</v>
          </cell>
          <cell r="L2396" t="str">
            <v>花果园校区一教503</v>
          </cell>
          <cell r="M2396" t="str">
            <v>贵州省电子商务学校</v>
          </cell>
          <cell r="N2396" t="str">
            <v>花果园校区</v>
          </cell>
        </row>
        <row r="2397">
          <cell r="B2397" t="str">
            <v>JJ2003000126</v>
          </cell>
          <cell r="C2397" t="str">
            <v>课桌</v>
          </cell>
          <cell r="D2397">
            <v>1</v>
          </cell>
          <cell r="E2397" t="str">
            <v>待完善</v>
          </cell>
          <cell r="F2397">
            <v>37887</v>
          </cell>
          <cell r="G2397" t="str">
            <v>花果园校区</v>
          </cell>
          <cell r="H2397">
            <v>247.39</v>
          </cell>
          <cell r="I2397">
            <v>247.39</v>
          </cell>
          <cell r="J2397">
            <v>0</v>
          </cell>
          <cell r="K2397" t="str">
            <v>闲置</v>
          </cell>
          <cell r="L2397" t="str">
            <v>花果园校区一教503</v>
          </cell>
          <cell r="M2397" t="str">
            <v>贵州省电子商务学校</v>
          </cell>
          <cell r="N2397" t="str">
            <v>花果园校区</v>
          </cell>
        </row>
        <row r="2398">
          <cell r="B2398" t="str">
            <v>JJ2003000127</v>
          </cell>
          <cell r="C2398" t="str">
            <v>课桌</v>
          </cell>
          <cell r="D2398">
            <v>1</v>
          </cell>
          <cell r="E2398" t="str">
            <v>待完善</v>
          </cell>
          <cell r="F2398">
            <v>37887</v>
          </cell>
          <cell r="G2398" t="str">
            <v>花果园校区</v>
          </cell>
          <cell r="H2398">
            <v>247.39</v>
          </cell>
          <cell r="I2398">
            <v>247.39</v>
          </cell>
          <cell r="J2398">
            <v>0</v>
          </cell>
          <cell r="K2398" t="str">
            <v>闲置</v>
          </cell>
          <cell r="L2398" t="str">
            <v>花果园校区一教503</v>
          </cell>
          <cell r="M2398" t="str">
            <v>贵州省电子商务学校</v>
          </cell>
          <cell r="N2398" t="str">
            <v>花果园校区</v>
          </cell>
        </row>
        <row r="2399">
          <cell r="B2399" t="str">
            <v>JJ2003000128</v>
          </cell>
          <cell r="C2399" t="str">
            <v>课桌</v>
          </cell>
          <cell r="D2399">
            <v>1</v>
          </cell>
          <cell r="E2399" t="str">
            <v>待完善</v>
          </cell>
          <cell r="F2399">
            <v>37887</v>
          </cell>
          <cell r="G2399" t="str">
            <v>花果园校区</v>
          </cell>
          <cell r="H2399">
            <v>247.39</v>
          </cell>
          <cell r="I2399">
            <v>247.39</v>
          </cell>
          <cell r="J2399">
            <v>0</v>
          </cell>
          <cell r="K2399" t="str">
            <v>闲置</v>
          </cell>
          <cell r="L2399" t="str">
            <v>花果园校区一教503</v>
          </cell>
          <cell r="M2399" t="str">
            <v>贵州省电子商务学校</v>
          </cell>
          <cell r="N2399" t="str">
            <v>花果园校区</v>
          </cell>
        </row>
        <row r="2400">
          <cell r="B2400" t="str">
            <v>JJ2003000129</v>
          </cell>
          <cell r="C2400" t="str">
            <v>课桌</v>
          </cell>
          <cell r="D2400">
            <v>1</v>
          </cell>
          <cell r="E2400" t="str">
            <v>待完善</v>
          </cell>
          <cell r="F2400">
            <v>37887</v>
          </cell>
          <cell r="G2400" t="str">
            <v>花果园校区</v>
          </cell>
          <cell r="H2400">
            <v>247.39</v>
          </cell>
          <cell r="I2400">
            <v>247.39</v>
          </cell>
          <cell r="J2400">
            <v>0</v>
          </cell>
          <cell r="K2400" t="str">
            <v>闲置</v>
          </cell>
          <cell r="L2400" t="str">
            <v>花果园校区一教503</v>
          </cell>
          <cell r="M2400" t="str">
            <v>贵州省电子商务学校</v>
          </cell>
          <cell r="N2400" t="str">
            <v>花果园校区</v>
          </cell>
        </row>
        <row r="2401">
          <cell r="B2401" t="str">
            <v>JJ2003000130</v>
          </cell>
          <cell r="C2401" t="str">
            <v>课桌</v>
          </cell>
          <cell r="D2401">
            <v>1</v>
          </cell>
          <cell r="E2401" t="str">
            <v>待完善</v>
          </cell>
          <cell r="F2401">
            <v>37887</v>
          </cell>
          <cell r="G2401" t="str">
            <v>花果园校区</v>
          </cell>
          <cell r="H2401">
            <v>247.39</v>
          </cell>
          <cell r="I2401">
            <v>247.39</v>
          </cell>
          <cell r="J2401">
            <v>0</v>
          </cell>
          <cell r="K2401" t="str">
            <v>闲置</v>
          </cell>
          <cell r="L2401" t="str">
            <v>花果园校区一教503</v>
          </cell>
          <cell r="M2401" t="str">
            <v>贵州省电子商务学校</v>
          </cell>
          <cell r="N2401" t="str">
            <v>花果园校区</v>
          </cell>
        </row>
        <row r="2402">
          <cell r="B2402" t="str">
            <v>JJ2003000131</v>
          </cell>
          <cell r="C2402" t="str">
            <v>课桌</v>
          </cell>
          <cell r="D2402">
            <v>1</v>
          </cell>
          <cell r="E2402" t="str">
            <v>待完善</v>
          </cell>
          <cell r="F2402">
            <v>37887</v>
          </cell>
          <cell r="G2402" t="str">
            <v>花果园校区</v>
          </cell>
          <cell r="H2402">
            <v>247.39</v>
          </cell>
          <cell r="I2402">
            <v>247.39</v>
          </cell>
          <cell r="J2402">
            <v>0</v>
          </cell>
          <cell r="K2402" t="str">
            <v>闲置</v>
          </cell>
          <cell r="L2402" t="str">
            <v>花果园校区一教502</v>
          </cell>
          <cell r="M2402" t="str">
            <v>贵州省电子商务学校</v>
          </cell>
          <cell r="N2402" t="str">
            <v>花果园校区</v>
          </cell>
        </row>
        <row r="2403">
          <cell r="B2403" t="str">
            <v>JJ2003000132</v>
          </cell>
          <cell r="C2403" t="str">
            <v>课桌</v>
          </cell>
          <cell r="D2403">
            <v>1</v>
          </cell>
          <cell r="E2403" t="str">
            <v>待完善</v>
          </cell>
          <cell r="F2403">
            <v>37887</v>
          </cell>
          <cell r="G2403" t="str">
            <v>花果园校区</v>
          </cell>
          <cell r="H2403">
            <v>247.39</v>
          </cell>
          <cell r="I2403">
            <v>247.39</v>
          </cell>
          <cell r="J2403">
            <v>0</v>
          </cell>
          <cell r="K2403" t="str">
            <v>闲置</v>
          </cell>
          <cell r="L2403" t="str">
            <v>花果园校区一教502</v>
          </cell>
          <cell r="M2403" t="str">
            <v>贵州省电子商务学校</v>
          </cell>
          <cell r="N2403" t="str">
            <v>花果园校区</v>
          </cell>
        </row>
        <row r="2404">
          <cell r="B2404" t="str">
            <v>JJ2003000133</v>
          </cell>
          <cell r="C2404" t="str">
            <v>课桌</v>
          </cell>
          <cell r="D2404">
            <v>1</v>
          </cell>
          <cell r="E2404" t="str">
            <v>待完善</v>
          </cell>
          <cell r="F2404">
            <v>37887</v>
          </cell>
          <cell r="G2404" t="str">
            <v>花果园校区</v>
          </cell>
          <cell r="H2404">
            <v>247.39</v>
          </cell>
          <cell r="I2404">
            <v>247.39</v>
          </cell>
          <cell r="J2404">
            <v>0</v>
          </cell>
          <cell r="K2404" t="str">
            <v>闲置</v>
          </cell>
          <cell r="L2404" t="str">
            <v>花果园校区一教502</v>
          </cell>
          <cell r="M2404" t="str">
            <v>贵州省电子商务学校</v>
          </cell>
          <cell r="N2404" t="str">
            <v>花果园校区</v>
          </cell>
        </row>
        <row r="2405">
          <cell r="B2405" t="str">
            <v>JJ2003000134</v>
          </cell>
          <cell r="C2405" t="str">
            <v>课桌</v>
          </cell>
          <cell r="D2405">
            <v>1</v>
          </cell>
          <cell r="E2405" t="str">
            <v>待完善</v>
          </cell>
          <cell r="F2405">
            <v>37887</v>
          </cell>
          <cell r="G2405" t="str">
            <v>花果园校区</v>
          </cell>
          <cell r="H2405">
            <v>247.39</v>
          </cell>
          <cell r="I2405">
            <v>247.39</v>
          </cell>
          <cell r="J2405">
            <v>0</v>
          </cell>
          <cell r="K2405" t="str">
            <v>闲置</v>
          </cell>
          <cell r="L2405" t="str">
            <v>花果园校区一教502</v>
          </cell>
          <cell r="M2405" t="str">
            <v>贵州省电子商务学校</v>
          </cell>
          <cell r="N2405" t="str">
            <v>花果园校区</v>
          </cell>
        </row>
        <row r="2406">
          <cell r="B2406" t="str">
            <v>JJ2003000135</v>
          </cell>
          <cell r="C2406" t="str">
            <v>课桌</v>
          </cell>
          <cell r="D2406">
            <v>1</v>
          </cell>
          <cell r="E2406" t="str">
            <v>待完善</v>
          </cell>
          <cell r="F2406">
            <v>37887</v>
          </cell>
          <cell r="G2406" t="str">
            <v>花果园校区</v>
          </cell>
          <cell r="H2406">
            <v>247.39</v>
          </cell>
          <cell r="I2406">
            <v>247.39</v>
          </cell>
          <cell r="J2406">
            <v>0</v>
          </cell>
          <cell r="K2406" t="str">
            <v>闲置</v>
          </cell>
          <cell r="L2406" t="str">
            <v>花果园校区一教502</v>
          </cell>
          <cell r="M2406" t="str">
            <v>贵州省电子商务学校</v>
          </cell>
          <cell r="N2406" t="str">
            <v>花果园校区</v>
          </cell>
        </row>
        <row r="2407">
          <cell r="B2407" t="str">
            <v>JJ2003000136</v>
          </cell>
          <cell r="C2407" t="str">
            <v>课桌</v>
          </cell>
          <cell r="D2407">
            <v>1</v>
          </cell>
          <cell r="E2407" t="str">
            <v>待完善</v>
          </cell>
          <cell r="F2407">
            <v>37887</v>
          </cell>
          <cell r="G2407" t="str">
            <v>花果园校区</v>
          </cell>
          <cell r="H2407">
            <v>247.39</v>
          </cell>
          <cell r="I2407">
            <v>247.39</v>
          </cell>
          <cell r="J2407">
            <v>0</v>
          </cell>
          <cell r="K2407" t="str">
            <v>闲置</v>
          </cell>
          <cell r="L2407" t="str">
            <v>花果园校区一教502</v>
          </cell>
          <cell r="M2407" t="str">
            <v>贵州省电子商务学校</v>
          </cell>
          <cell r="N2407" t="str">
            <v>花果园校区</v>
          </cell>
        </row>
        <row r="2408">
          <cell r="B2408" t="str">
            <v>JJ2003000137</v>
          </cell>
          <cell r="C2408" t="str">
            <v>课桌</v>
          </cell>
          <cell r="D2408">
            <v>1</v>
          </cell>
          <cell r="E2408" t="str">
            <v>待完善</v>
          </cell>
          <cell r="F2408">
            <v>37887</v>
          </cell>
          <cell r="G2408" t="str">
            <v>花果园校区</v>
          </cell>
          <cell r="H2408">
            <v>247.39</v>
          </cell>
          <cell r="I2408">
            <v>247.39</v>
          </cell>
          <cell r="J2408">
            <v>0</v>
          </cell>
          <cell r="K2408" t="str">
            <v>闲置</v>
          </cell>
          <cell r="L2408" t="str">
            <v>花果园校区一教502</v>
          </cell>
          <cell r="M2408" t="str">
            <v>贵州省电子商务学校</v>
          </cell>
          <cell r="N2408" t="str">
            <v>花果园校区</v>
          </cell>
        </row>
        <row r="2409">
          <cell r="B2409" t="str">
            <v>JJ2003000138</v>
          </cell>
          <cell r="C2409" t="str">
            <v>课桌</v>
          </cell>
          <cell r="D2409">
            <v>1</v>
          </cell>
          <cell r="E2409" t="str">
            <v>待完善</v>
          </cell>
          <cell r="F2409">
            <v>37887</v>
          </cell>
          <cell r="G2409" t="str">
            <v>花果园校区</v>
          </cell>
          <cell r="H2409">
            <v>247.39</v>
          </cell>
          <cell r="I2409">
            <v>247.39</v>
          </cell>
          <cell r="J2409">
            <v>0</v>
          </cell>
          <cell r="K2409" t="str">
            <v>闲置</v>
          </cell>
          <cell r="L2409" t="str">
            <v>花果园校区一教502</v>
          </cell>
          <cell r="M2409" t="str">
            <v>贵州省电子商务学校</v>
          </cell>
          <cell r="N2409" t="str">
            <v>花果园校区</v>
          </cell>
        </row>
        <row r="2410">
          <cell r="B2410" t="str">
            <v>JJ2003000139</v>
          </cell>
          <cell r="C2410" t="str">
            <v>课桌</v>
          </cell>
          <cell r="D2410">
            <v>1</v>
          </cell>
          <cell r="E2410" t="str">
            <v>待完善</v>
          </cell>
          <cell r="F2410">
            <v>37887</v>
          </cell>
          <cell r="G2410" t="str">
            <v>花果园校区</v>
          </cell>
          <cell r="H2410">
            <v>247.69</v>
          </cell>
          <cell r="I2410">
            <v>247.69</v>
          </cell>
          <cell r="J2410">
            <v>0</v>
          </cell>
          <cell r="K2410" t="str">
            <v>闲置</v>
          </cell>
          <cell r="L2410" t="str">
            <v>花果园校区一教502</v>
          </cell>
          <cell r="M2410" t="str">
            <v>贵州省电子商务学校</v>
          </cell>
          <cell r="N2410" t="str">
            <v>花果园校区</v>
          </cell>
        </row>
        <row r="2411">
          <cell r="B2411" t="str">
            <v>JJ2003000140</v>
          </cell>
          <cell r="C2411" t="str">
            <v>课桌</v>
          </cell>
          <cell r="D2411">
            <v>1</v>
          </cell>
          <cell r="E2411" t="str">
            <v>待完善</v>
          </cell>
          <cell r="F2411">
            <v>37887</v>
          </cell>
          <cell r="G2411" t="str">
            <v>花果园校区</v>
          </cell>
          <cell r="H2411">
            <v>247.39</v>
          </cell>
          <cell r="I2411">
            <v>247.39</v>
          </cell>
          <cell r="J2411">
            <v>0</v>
          </cell>
          <cell r="K2411" t="str">
            <v>闲置</v>
          </cell>
          <cell r="L2411" t="str">
            <v>花果园校区一教502</v>
          </cell>
          <cell r="M2411" t="str">
            <v>贵州省电子商务学校</v>
          </cell>
          <cell r="N2411" t="str">
            <v>花果园校区</v>
          </cell>
        </row>
        <row r="2412">
          <cell r="B2412" t="str">
            <v>JJ2003000144</v>
          </cell>
          <cell r="C2412" t="str">
            <v>课桌</v>
          </cell>
          <cell r="D2412">
            <v>1</v>
          </cell>
          <cell r="E2412" t="str">
            <v>待完善</v>
          </cell>
          <cell r="F2412">
            <v>37887</v>
          </cell>
          <cell r="G2412" t="str">
            <v>花果园校区</v>
          </cell>
          <cell r="H2412">
            <v>247.39</v>
          </cell>
          <cell r="I2412">
            <v>247.39</v>
          </cell>
          <cell r="J2412">
            <v>0</v>
          </cell>
          <cell r="K2412" t="str">
            <v>闲置</v>
          </cell>
          <cell r="L2412" t="str">
            <v>花果园校区一教502</v>
          </cell>
          <cell r="M2412" t="str">
            <v>贵州省电子商务学校</v>
          </cell>
          <cell r="N2412" t="str">
            <v>花果园校区</v>
          </cell>
        </row>
        <row r="2413">
          <cell r="B2413" t="str">
            <v>JJ2003000141</v>
          </cell>
          <cell r="C2413" t="str">
            <v>课桌</v>
          </cell>
          <cell r="D2413">
            <v>1</v>
          </cell>
          <cell r="E2413" t="str">
            <v>待完善</v>
          </cell>
          <cell r="F2413">
            <v>37887</v>
          </cell>
          <cell r="G2413" t="str">
            <v>花果园校区</v>
          </cell>
          <cell r="H2413">
            <v>247.39</v>
          </cell>
          <cell r="I2413">
            <v>247.39</v>
          </cell>
          <cell r="J2413">
            <v>0</v>
          </cell>
          <cell r="K2413" t="str">
            <v>闲置</v>
          </cell>
          <cell r="L2413" t="str">
            <v>花果园校区一教502</v>
          </cell>
          <cell r="M2413" t="str">
            <v>贵州省电子商务学校</v>
          </cell>
          <cell r="N2413" t="str">
            <v>花果园校区</v>
          </cell>
        </row>
        <row r="2414">
          <cell r="B2414" t="str">
            <v>JJ2003000142</v>
          </cell>
          <cell r="C2414" t="str">
            <v>课桌</v>
          </cell>
          <cell r="D2414">
            <v>1</v>
          </cell>
          <cell r="E2414" t="str">
            <v>待完善</v>
          </cell>
          <cell r="F2414">
            <v>37887</v>
          </cell>
          <cell r="G2414" t="str">
            <v>花果园校区</v>
          </cell>
          <cell r="H2414">
            <v>247.39</v>
          </cell>
          <cell r="I2414">
            <v>247.39</v>
          </cell>
          <cell r="J2414">
            <v>0</v>
          </cell>
          <cell r="K2414" t="str">
            <v>闲置</v>
          </cell>
          <cell r="L2414" t="str">
            <v>花果园校区一教502</v>
          </cell>
          <cell r="M2414" t="str">
            <v>贵州省电子商务学校</v>
          </cell>
          <cell r="N2414" t="str">
            <v>花果园校区</v>
          </cell>
        </row>
        <row r="2415">
          <cell r="B2415" t="str">
            <v>JJ2003000143</v>
          </cell>
          <cell r="C2415" t="str">
            <v>课桌</v>
          </cell>
          <cell r="D2415">
            <v>1</v>
          </cell>
          <cell r="E2415" t="str">
            <v>待完善</v>
          </cell>
          <cell r="F2415">
            <v>37887</v>
          </cell>
          <cell r="G2415" t="str">
            <v>花果园校区</v>
          </cell>
          <cell r="H2415">
            <v>247.39</v>
          </cell>
          <cell r="I2415">
            <v>247.39</v>
          </cell>
          <cell r="J2415">
            <v>0</v>
          </cell>
          <cell r="K2415" t="str">
            <v>闲置</v>
          </cell>
          <cell r="L2415" t="str">
            <v>花果园校区一教502</v>
          </cell>
          <cell r="M2415" t="str">
            <v>贵州省电子商务学校</v>
          </cell>
          <cell r="N2415" t="str">
            <v>花果园校区</v>
          </cell>
        </row>
        <row r="2416">
          <cell r="B2416" t="str">
            <v>JJ2003000145</v>
          </cell>
          <cell r="C2416" t="str">
            <v>课桌</v>
          </cell>
          <cell r="D2416">
            <v>1</v>
          </cell>
          <cell r="E2416" t="str">
            <v>待完善</v>
          </cell>
          <cell r="F2416">
            <v>37887</v>
          </cell>
          <cell r="G2416" t="str">
            <v>花果园校区</v>
          </cell>
          <cell r="H2416">
            <v>247.39</v>
          </cell>
          <cell r="I2416">
            <v>247.39</v>
          </cell>
          <cell r="J2416">
            <v>0</v>
          </cell>
          <cell r="K2416" t="str">
            <v>闲置</v>
          </cell>
          <cell r="L2416" t="str">
            <v>花果园校区一教502</v>
          </cell>
          <cell r="M2416" t="str">
            <v>贵州省电子商务学校</v>
          </cell>
          <cell r="N2416" t="str">
            <v>花果园校区</v>
          </cell>
        </row>
        <row r="2417">
          <cell r="B2417" t="str">
            <v>JJ2003000146</v>
          </cell>
          <cell r="C2417" t="str">
            <v>课桌</v>
          </cell>
          <cell r="D2417">
            <v>1</v>
          </cell>
          <cell r="E2417" t="str">
            <v>待完善</v>
          </cell>
          <cell r="F2417">
            <v>37887</v>
          </cell>
          <cell r="G2417" t="str">
            <v>花果园校区</v>
          </cell>
          <cell r="H2417">
            <v>247.39</v>
          </cell>
          <cell r="I2417">
            <v>247.39</v>
          </cell>
          <cell r="J2417">
            <v>0</v>
          </cell>
          <cell r="K2417" t="str">
            <v>闲置</v>
          </cell>
          <cell r="L2417" t="str">
            <v>花果园校区一教502</v>
          </cell>
          <cell r="M2417" t="str">
            <v>贵州省电子商务学校</v>
          </cell>
          <cell r="N2417" t="str">
            <v>花果园校区</v>
          </cell>
        </row>
        <row r="2418">
          <cell r="B2418" t="str">
            <v>JJ2003000147</v>
          </cell>
          <cell r="C2418" t="str">
            <v>课桌</v>
          </cell>
          <cell r="D2418">
            <v>1</v>
          </cell>
          <cell r="E2418" t="str">
            <v>待完善</v>
          </cell>
          <cell r="F2418">
            <v>37887</v>
          </cell>
          <cell r="G2418" t="str">
            <v>花果园校区</v>
          </cell>
          <cell r="H2418">
            <v>247.39</v>
          </cell>
          <cell r="I2418">
            <v>247.39</v>
          </cell>
          <cell r="J2418">
            <v>0</v>
          </cell>
          <cell r="K2418" t="str">
            <v>闲置</v>
          </cell>
          <cell r="L2418" t="str">
            <v>花果园校区一教502</v>
          </cell>
          <cell r="M2418" t="str">
            <v>贵州省电子商务学校</v>
          </cell>
          <cell r="N2418" t="str">
            <v>花果园校区</v>
          </cell>
        </row>
        <row r="2419">
          <cell r="B2419" t="str">
            <v>JJ2003000148</v>
          </cell>
          <cell r="C2419" t="str">
            <v>课桌</v>
          </cell>
          <cell r="D2419">
            <v>1</v>
          </cell>
          <cell r="E2419" t="str">
            <v>待完善</v>
          </cell>
          <cell r="F2419">
            <v>37887</v>
          </cell>
          <cell r="G2419" t="str">
            <v>花果园校区</v>
          </cell>
          <cell r="H2419">
            <v>247.39</v>
          </cell>
          <cell r="I2419">
            <v>247.39</v>
          </cell>
          <cell r="J2419">
            <v>0</v>
          </cell>
          <cell r="K2419" t="str">
            <v>闲置</v>
          </cell>
          <cell r="L2419" t="str">
            <v>花果园校区一教502</v>
          </cell>
          <cell r="M2419" t="str">
            <v>贵州省电子商务学校</v>
          </cell>
          <cell r="N2419" t="str">
            <v>花果园校区</v>
          </cell>
        </row>
        <row r="2420">
          <cell r="B2420" t="str">
            <v>JJ2003000149</v>
          </cell>
          <cell r="C2420" t="str">
            <v>课桌</v>
          </cell>
          <cell r="D2420">
            <v>1</v>
          </cell>
          <cell r="E2420" t="str">
            <v>待完善</v>
          </cell>
          <cell r="F2420">
            <v>37887</v>
          </cell>
          <cell r="G2420" t="str">
            <v>花果园校区</v>
          </cell>
          <cell r="H2420">
            <v>247.39</v>
          </cell>
          <cell r="I2420">
            <v>247.39</v>
          </cell>
          <cell r="J2420">
            <v>0</v>
          </cell>
          <cell r="K2420" t="str">
            <v>闲置</v>
          </cell>
          <cell r="L2420" t="str">
            <v>花果园校区一教502</v>
          </cell>
          <cell r="M2420" t="str">
            <v>贵州省电子商务学校</v>
          </cell>
          <cell r="N2420" t="str">
            <v>花果园校区</v>
          </cell>
        </row>
        <row r="2421">
          <cell r="B2421" t="str">
            <v>JJ2003000150</v>
          </cell>
          <cell r="C2421" t="str">
            <v>课桌</v>
          </cell>
          <cell r="D2421">
            <v>1</v>
          </cell>
          <cell r="E2421" t="str">
            <v>待完善</v>
          </cell>
          <cell r="F2421">
            <v>37887</v>
          </cell>
          <cell r="G2421" t="str">
            <v>花果园校区</v>
          </cell>
          <cell r="H2421">
            <v>247.39</v>
          </cell>
          <cell r="I2421">
            <v>247.39</v>
          </cell>
          <cell r="J2421">
            <v>0</v>
          </cell>
          <cell r="K2421" t="str">
            <v>闲置</v>
          </cell>
          <cell r="L2421" t="str">
            <v>花果园校区一教502</v>
          </cell>
          <cell r="M2421" t="str">
            <v>贵州省电子商务学校</v>
          </cell>
          <cell r="N2421" t="str">
            <v>花果园校区</v>
          </cell>
        </row>
        <row r="2422">
          <cell r="B2422" t="str">
            <v>JJ2003000151</v>
          </cell>
          <cell r="C2422" t="str">
            <v>课桌</v>
          </cell>
          <cell r="D2422">
            <v>1</v>
          </cell>
          <cell r="E2422" t="str">
            <v>待完善</v>
          </cell>
          <cell r="F2422">
            <v>37887</v>
          </cell>
          <cell r="G2422" t="str">
            <v>花果园校区</v>
          </cell>
          <cell r="H2422">
            <v>247.39</v>
          </cell>
          <cell r="I2422">
            <v>247.39</v>
          </cell>
          <cell r="J2422">
            <v>0</v>
          </cell>
          <cell r="K2422" t="str">
            <v>闲置</v>
          </cell>
          <cell r="L2422" t="str">
            <v>花果园校区一教502</v>
          </cell>
          <cell r="M2422" t="str">
            <v>贵州省电子商务学校</v>
          </cell>
          <cell r="N2422" t="str">
            <v>花果园校区</v>
          </cell>
        </row>
        <row r="2423">
          <cell r="B2423" t="str">
            <v>JJ2003000152</v>
          </cell>
          <cell r="C2423" t="str">
            <v>课桌</v>
          </cell>
          <cell r="D2423">
            <v>1</v>
          </cell>
          <cell r="E2423" t="str">
            <v>待完善</v>
          </cell>
          <cell r="F2423">
            <v>37887</v>
          </cell>
          <cell r="G2423" t="str">
            <v>花果园校区</v>
          </cell>
          <cell r="H2423">
            <v>247.39</v>
          </cell>
          <cell r="I2423">
            <v>247.39</v>
          </cell>
          <cell r="J2423">
            <v>0</v>
          </cell>
          <cell r="K2423" t="str">
            <v>闲置</v>
          </cell>
          <cell r="L2423" t="str">
            <v>花果园校区一教502</v>
          </cell>
          <cell r="M2423" t="str">
            <v>贵州省电子商务学校</v>
          </cell>
          <cell r="N2423" t="str">
            <v>花果园校区</v>
          </cell>
        </row>
        <row r="2424">
          <cell r="B2424" t="str">
            <v>JJ2003000153</v>
          </cell>
          <cell r="C2424" t="str">
            <v>课桌</v>
          </cell>
          <cell r="D2424">
            <v>1</v>
          </cell>
          <cell r="E2424" t="str">
            <v>待完善</v>
          </cell>
          <cell r="F2424">
            <v>37887</v>
          </cell>
          <cell r="G2424" t="str">
            <v>花果园校区</v>
          </cell>
          <cell r="H2424">
            <v>247.39</v>
          </cell>
          <cell r="I2424">
            <v>247.39</v>
          </cell>
          <cell r="J2424">
            <v>0</v>
          </cell>
          <cell r="K2424" t="str">
            <v>闲置</v>
          </cell>
          <cell r="L2424" t="str">
            <v>花果园校区一教502</v>
          </cell>
          <cell r="M2424" t="str">
            <v>贵州省电子商务学校</v>
          </cell>
          <cell r="N2424" t="str">
            <v>花果园校区</v>
          </cell>
        </row>
        <row r="2425">
          <cell r="B2425" t="str">
            <v>JJ2003000154</v>
          </cell>
          <cell r="C2425" t="str">
            <v>课桌</v>
          </cell>
          <cell r="D2425">
            <v>1</v>
          </cell>
          <cell r="E2425" t="str">
            <v>待完善</v>
          </cell>
          <cell r="F2425">
            <v>37887</v>
          </cell>
          <cell r="G2425" t="str">
            <v>花果园校区</v>
          </cell>
          <cell r="H2425">
            <v>247.39</v>
          </cell>
          <cell r="I2425">
            <v>247.39</v>
          </cell>
          <cell r="J2425">
            <v>0</v>
          </cell>
          <cell r="K2425" t="str">
            <v>闲置</v>
          </cell>
          <cell r="L2425" t="str">
            <v>花果园校区一教502</v>
          </cell>
          <cell r="M2425" t="str">
            <v>贵州省电子商务学校</v>
          </cell>
          <cell r="N2425" t="str">
            <v>花果园校区</v>
          </cell>
        </row>
        <row r="2426">
          <cell r="B2426" t="str">
            <v>JJ2003000155</v>
          </cell>
          <cell r="C2426" t="str">
            <v>课桌</v>
          </cell>
          <cell r="D2426">
            <v>1</v>
          </cell>
          <cell r="E2426" t="str">
            <v>待完善</v>
          </cell>
          <cell r="F2426">
            <v>37887</v>
          </cell>
          <cell r="G2426" t="str">
            <v>花果园校区</v>
          </cell>
          <cell r="H2426">
            <v>247.39</v>
          </cell>
          <cell r="I2426">
            <v>247.39</v>
          </cell>
          <cell r="J2426">
            <v>0</v>
          </cell>
          <cell r="K2426" t="str">
            <v>闲置</v>
          </cell>
          <cell r="L2426" t="str">
            <v>花果园校区一教502</v>
          </cell>
          <cell r="M2426" t="str">
            <v>贵州省电子商务学校</v>
          </cell>
          <cell r="N2426" t="str">
            <v>花果园校区</v>
          </cell>
        </row>
        <row r="2427">
          <cell r="B2427" t="str">
            <v>JJ2003000156</v>
          </cell>
          <cell r="C2427" t="str">
            <v>课桌</v>
          </cell>
          <cell r="D2427">
            <v>1</v>
          </cell>
          <cell r="E2427" t="str">
            <v>待完善</v>
          </cell>
          <cell r="F2427">
            <v>37887</v>
          </cell>
          <cell r="G2427" t="str">
            <v>花果园校区</v>
          </cell>
          <cell r="H2427">
            <v>247.39</v>
          </cell>
          <cell r="I2427">
            <v>247.39</v>
          </cell>
          <cell r="J2427">
            <v>0</v>
          </cell>
          <cell r="K2427" t="str">
            <v>闲置</v>
          </cell>
          <cell r="L2427" t="str">
            <v>花果园校区一教502</v>
          </cell>
          <cell r="M2427" t="str">
            <v>贵州省电子商务学校</v>
          </cell>
          <cell r="N2427" t="str">
            <v>花果园校区</v>
          </cell>
        </row>
        <row r="2428">
          <cell r="B2428" t="str">
            <v>JJ2003000157</v>
          </cell>
          <cell r="C2428" t="str">
            <v>课桌</v>
          </cell>
          <cell r="D2428">
            <v>1</v>
          </cell>
          <cell r="E2428" t="str">
            <v>待完善</v>
          </cell>
          <cell r="F2428">
            <v>37887</v>
          </cell>
          <cell r="G2428" t="str">
            <v>花果园校区</v>
          </cell>
          <cell r="H2428">
            <v>247.39</v>
          </cell>
          <cell r="I2428">
            <v>247.39</v>
          </cell>
          <cell r="J2428">
            <v>0</v>
          </cell>
          <cell r="K2428" t="str">
            <v>闲置</v>
          </cell>
          <cell r="L2428" t="str">
            <v>花果园校区一教502</v>
          </cell>
          <cell r="M2428" t="str">
            <v>贵州省电子商务学校</v>
          </cell>
          <cell r="N2428" t="str">
            <v>花果园校区</v>
          </cell>
        </row>
        <row r="2429">
          <cell r="B2429" t="str">
            <v>JJ2003000158</v>
          </cell>
          <cell r="C2429" t="str">
            <v>课桌</v>
          </cell>
          <cell r="D2429">
            <v>1</v>
          </cell>
          <cell r="E2429" t="str">
            <v>待完善</v>
          </cell>
          <cell r="F2429">
            <v>37887</v>
          </cell>
          <cell r="G2429" t="str">
            <v>花果园校区</v>
          </cell>
          <cell r="H2429">
            <v>247.39</v>
          </cell>
          <cell r="I2429">
            <v>247.39</v>
          </cell>
          <cell r="J2429">
            <v>0</v>
          </cell>
          <cell r="K2429" t="str">
            <v>闲置</v>
          </cell>
          <cell r="L2429" t="str">
            <v>花果园校区一教502</v>
          </cell>
          <cell r="M2429" t="str">
            <v>贵州省电子商务学校</v>
          </cell>
          <cell r="N2429" t="str">
            <v>花果园校区</v>
          </cell>
        </row>
        <row r="2430">
          <cell r="B2430" t="str">
            <v>JJ2003000159</v>
          </cell>
          <cell r="C2430" t="str">
            <v>课桌</v>
          </cell>
          <cell r="D2430">
            <v>1</v>
          </cell>
          <cell r="E2430" t="str">
            <v>待完善</v>
          </cell>
          <cell r="F2430">
            <v>37887</v>
          </cell>
          <cell r="G2430" t="str">
            <v>花果园校区</v>
          </cell>
          <cell r="H2430">
            <v>247.39</v>
          </cell>
          <cell r="I2430">
            <v>247.39</v>
          </cell>
          <cell r="J2430">
            <v>0</v>
          </cell>
          <cell r="K2430" t="str">
            <v>闲置</v>
          </cell>
          <cell r="L2430" t="str">
            <v>花果园校区一教502</v>
          </cell>
          <cell r="M2430" t="str">
            <v>贵州省电子商务学校</v>
          </cell>
          <cell r="N2430" t="str">
            <v>花果园校区</v>
          </cell>
        </row>
        <row r="2431">
          <cell r="B2431" t="str">
            <v>JJ2003000160</v>
          </cell>
          <cell r="C2431" t="str">
            <v>课桌</v>
          </cell>
          <cell r="D2431">
            <v>1</v>
          </cell>
          <cell r="E2431" t="str">
            <v>待完善</v>
          </cell>
          <cell r="F2431">
            <v>37887</v>
          </cell>
          <cell r="G2431" t="str">
            <v>花果园校区</v>
          </cell>
          <cell r="H2431">
            <v>247.39</v>
          </cell>
          <cell r="I2431">
            <v>247.39</v>
          </cell>
          <cell r="J2431">
            <v>0</v>
          </cell>
          <cell r="K2431" t="str">
            <v>闲置</v>
          </cell>
          <cell r="L2431" t="str">
            <v>花果园校区一教502</v>
          </cell>
          <cell r="M2431" t="str">
            <v>贵州省电子商务学校</v>
          </cell>
          <cell r="N2431" t="str">
            <v>花果园校区</v>
          </cell>
        </row>
        <row r="2432">
          <cell r="B2432" t="str">
            <v>JJ2003000161</v>
          </cell>
          <cell r="C2432" t="str">
            <v>课桌</v>
          </cell>
          <cell r="D2432">
            <v>1</v>
          </cell>
          <cell r="E2432" t="str">
            <v>待完善</v>
          </cell>
          <cell r="F2432">
            <v>37887</v>
          </cell>
          <cell r="G2432" t="str">
            <v>花果园校区</v>
          </cell>
          <cell r="H2432">
            <v>247.39</v>
          </cell>
          <cell r="I2432">
            <v>247.39</v>
          </cell>
          <cell r="J2432">
            <v>0</v>
          </cell>
          <cell r="K2432" t="str">
            <v>闲置</v>
          </cell>
          <cell r="L2432" t="str">
            <v>花果园校区一教502</v>
          </cell>
          <cell r="M2432" t="str">
            <v>贵州省电子商务学校</v>
          </cell>
          <cell r="N2432" t="str">
            <v>花果园校区</v>
          </cell>
        </row>
        <row r="2433">
          <cell r="B2433" t="str">
            <v>JJ2003000174</v>
          </cell>
          <cell r="C2433" t="str">
            <v>课桌</v>
          </cell>
          <cell r="D2433">
            <v>1</v>
          </cell>
          <cell r="E2433" t="str">
            <v>待完善</v>
          </cell>
          <cell r="F2433">
            <v>37887</v>
          </cell>
          <cell r="G2433" t="str">
            <v>花果园校区</v>
          </cell>
          <cell r="H2433">
            <v>247.39</v>
          </cell>
          <cell r="I2433">
            <v>247.39</v>
          </cell>
          <cell r="J2433">
            <v>0</v>
          </cell>
          <cell r="K2433" t="str">
            <v>闲置</v>
          </cell>
          <cell r="L2433" t="str">
            <v>花果园校区一教501</v>
          </cell>
          <cell r="M2433" t="str">
            <v>贵州省电子商务学校</v>
          </cell>
          <cell r="N2433" t="str">
            <v>花果园校区</v>
          </cell>
        </row>
        <row r="2434">
          <cell r="B2434" t="str">
            <v>JJ2003000175</v>
          </cell>
          <cell r="C2434" t="str">
            <v>课桌</v>
          </cell>
          <cell r="D2434">
            <v>1</v>
          </cell>
          <cell r="E2434" t="str">
            <v>待完善</v>
          </cell>
          <cell r="F2434">
            <v>37887</v>
          </cell>
          <cell r="G2434" t="str">
            <v>花果园校区</v>
          </cell>
          <cell r="H2434">
            <v>247.39</v>
          </cell>
          <cell r="I2434">
            <v>247.39</v>
          </cell>
          <cell r="J2434">
            <v>0</v>
          </cell>
          <cell r="K2434" t="str">
            <v>闲置</v>
          </cell>
          <cell r="L2434" t="str">
            <v>花果园校区一教501</v>
          </cell>
          <cell r="M2434" t="str">
            <v>贵州省电子商务学校</v>
          </cell>
          <cell r="N2434" t="str">
            <v>花果园校区</v>
          </cell>
        </row>
        <row r="2435">
          <cell r="B2435" t="str">
            <v>JJ2003000176</v>
          </cell>
          <cell r="C2435" t="str">
            <v>课桌</v>
          </cell>
          <cell r="D2435">
            <v>1</v>
          </cell>
          <cell r="E2435" t="str">
            <v>待完善</v>
          </cell>
          <cell r="F2435">
            <v>37887</v>
          </cell>
          <cell r="G2435" t="str">
            <v>花果园校区</v>
          </cell>
          <cell r="H2435">
            <v>247.39</v>
          </cell>
          <cell r="I2435">
            <v>247.39</v>
          </cell>
          <cell r="J2435">
            <v>0</v>
          </cell>
          <cell r="K2435" t="str">
            <v>闲置</v>
          </cell>
          <cell r="L2435" t="str">
            <v>花果园校区一教501</v>
          </cell>
          <cell r="M2435" t="str">
            <v>贵州省电子商务学校</v>
          </cell>
          <cell r="N2435" t="str">
            <v>花果园校区</v>
          </cell>
        </row>
        <row r="2436">
          <cell r="B2436" t="str">
            <v>JJ2003000177</v>
          </cell>
          <cell r="C2436" t="str">
            <v>课桌</v>
          </cell>
          <cell r="D2436">
            <v>1</v>
          </cell>
          <cell r="E2436" t="str">
            <v>待完善</v>
          </cell>
          <cell r="F2436">
            <v>37887</v>
          </cell>
          <cell r="G2436" t="str">
            <v>花果园校区</v>
          </cell>
          <cell r="H2436">
            <v>247.39</v>
          </cell>
          <cell r="I2436">
            <v>247.39</v>
          </cell>
          <cell r="J2436">
            <v>0</v>
          </cell>
          <cell r="K2436" t="str">
            <v>闲置</v>
          </cell>
          <cell r="L2436" t="str">
            <v>花果园校区一教501</v>
          </cell>
          <cell r="M2436" t="str">
            <v>贵州省电子商务学校</v>
          </cell>
          <cell r="N2436" t="str">
            <v>花果园校区</v>
          </cell>
        </row>
        <row r="2437">
          <cell r="B2437" t="str">
            <v>JJ2003000178</v>
          </cell>
          <cell r="C2437" t="str">
            <v>课桌</v>
          </cell>
          <cell r="D2437">
            <v>1</v>
          </cell>
          <cell r="E2437" t="str">
            <v>待完善</v>
          </cell>
          <cell r="F2437">
            <v>37887</v>
          </cell>
          <cell r="G2437" t="str">
            <v>花果园校区</v>
          </cell>
          <cell r="H2437">
            <v>247.39</v>
          </cell>
          <cell r="I2437">
            <v>247.39</v>
          </cell>
          <cell r="J2437">
            <v>0</v>
          </cell>
          <cell r="K2437" t="str">
            <v>闲置</v>
          </cell>
          <cell r="L2437" t="str">
            <v>花果园校区一教501</v>
          </cell>
          <cell r="M2437" t="str">
            <v>贵州省电子商务学校</v>
          </cell>
          <cell r="N2437" t="str">
            <v>花果园校区</v>
          </cell>
        </row>
        <row r="2438">
          <cell r="B2438" t="str">
            <v>JJ2003000260</v>
          </cell>
          <cell r="C2438" t="str">
            <v>课桌</v>
          </cell>
          <cell r="D2438">
            <v>1</v>
          </cell>
          <cell r="E2438" t="str">
            <v>待完善</v>
          </cell>
          <cell r="F2438">
            <v>37887</v>
          </cell>
          <cell r="G2438" t="str">
            <v>花果园校区</v>
          </cell>
          <cell r="H2438">
            <v>247.39</v>
          </cell>
          <cell r="I2438">
            <v>247.39</v>
          </cell>
          <cell r="J2438">
            <v>0</v>
          </cell>
          <cell r="K2438" t="str">
            <v>闲置</v>
          </cell>
          <cell r="L2438" t="str">
            <v>花果园校区二教305</v>
          </cell>
          <cell r="M2438" t="str">
            <v>贵州省电子商务学校</v>
          </cell>
          <cell r="N2438" t="str">
            <v>花果园校区</v>
          </cell>
        </row>
        <row r="2439">
          <cell r="B2439" t="str">
            <v>JJ2003000261</v>
          </cell>
          <cell r="C2439" t="str">
            <v>课桌</v>
          </cell>
          <cell r="D2439">
            <v>1</v>
          </cell>
          <cell r="E2439" t="str">
            <v>待完善</v>
          </cell>
          <cell r="F2439">
            <v>37887</v>
          </cell>
          <cell r="G2439" t="str">
            <v>花果园校区</v>
          </cell>
          <cell r="H2439">
            <v>247.39</v>
          </cell>
          <cell r="I2439">
            <v>247.39</v>
          </cell>
          <cell r="J2439">
            <v>0</v>
          </cell>
          <cell r="K2439" t="str">
            <v>闲置</v>
          </cell>
          <cell r="L2439" t="str">
            <v>花果园校区二教305</v>
          </cell>
          <cell r="M2439" t="str">
            <v>贵州省电子商务学校</v>
          </cell>
          <cell r="N2439" t="str">
            <v>花果园校区</v>
          </cell>
        </row>
        <row r="2440">
          <cell r="B2440" t="str">
            <v>JJ2003000262</v>
          </cell>
          <cell r="C2440" t="str">
            <v>课桌</v>
          </cell>
          <cell r="D2440">
            <v>1</v>
          </cell>
          <cell r="E2440" t="str">
            <v>待完善</v>
          </cell>
          <cell r="F2440">
            <v>37887</v>
          </cell>
          <cell r="G2440" t="str">
            <v>花果园校区</v>
          </cell>
          <cell r="H2440">
            <v>247.39</v>
          </cell>
          <cell r="I2440">
            <v>247.39</v>
          </cell>
          <cell r="J2440">
            <v>0</v>
          </cell>
          <cell r="K2440" t="str">
            <v>闲置</v>
          </cell>
          <cell r="L2440" t="str">
            <v>花果园校区二教305</v>
          </cell>
          <cell r="M2440" t="str">
            <v>贵州省电子商务学校</v>
          </cell>
          <cell r="N2440" t="str">
            <v>花果园校区</v>
          </cell>
        </row>
        <row r="2441">
          <cell r="B2441" t="str">
            <v>JJ2003000263</v>
          </cell>
          <cell r="C2441" t="str">
            <v>课桌</v>
          </cell>
          <cell r="D2441">
            <v>1</v>
          </cell>
          <cell r="E2441" t="str">
            <v>待完善</v>
          </cell>
          <cell r="F2441">
            <v>37887</v>
          </cell>
          <cell r="G2441" t="str">
            <v>花果园校区</v>
          </cell>
          <cell r="H2441">
            <v>247.39</v>
          </cell>
          <cell r="I2441">
            <v>247.39</v>
          </cell>
          <cell r="J2441">
            <v>0</v>
          </cell>
          <cell r="K2441" t="str">
            <v>闲置</v>
          </cell>
          <cell r="L2441" t="str">
            <v>花果园校区二教305</v>
          </cell>
          <cell r="M2441" t="str">
            <v>贵州省电子商务学校</v>
          </cell>
          <cell r="N2441" t="str">
            <v>花果园校区</v>
          </cell>
        </row>
        <row r="2442">
          <cell r="B2442" t="str">
            <v>JJ2003000264</v>
          </cell>
          <cell r="C2442" t="str">
            <v>课桌</v>
          </cell>
          <cell r="D2442">
            <v>1</v>
          </cell>
          <cell r="E2442" t="str">
            <v>待完善</v>
          </cell>
          <cell r="F2442">
            <v>37887</v>
          </cell>
          <cell r="G2442" t="str">
            <v>花果园校区</v>
          </cell>
          <cell r="H2442">
            <v>247.39</v>
          </cell>
          <cell r="I2442">
            <v>247.39</v>
          </cell>
          <cell r="J2442">
            <v>0</v>
          </cell>
          <cell r="K2442" t="str">
            <v>闲置</v>
          </cell>
          <cell r="L2442" t="str">
            <v>花果园校区二教305</v>
          </cell>
          <cell r="M2442" t="str">
            <v>贵州省电子商务学校</v>
          </cell>
          <cell r="N2442" t="str">
            <v>花果园校区</v>
          </cell>
        </row>
        <row r="2443">
          <cell r="B2443" t="str">
            <v>JJ2003000265</v>
          </cell>
          <cell r="C2443" t="str">
            <v>课桌</v>
          </cell>
          <cell r="D2443">
            <v>1</v>
          </cell>
          <cell r="E2443" t="str">
            <v>待完善</v>
          </cell>
          <cell r="F2443">
            <v>37887</v>
          </cell>
          <cell r="G2443" t="str">
            <v>花果园校区</v>
          </cell>
          <cell r="H2443">
            <v>247.39</v>
          </cell>
          <cell r="I2443">
            <v>247.39</v>
          </cell>
          <cell r="J2443">
            <v>0</v>
          </cell>
          <cell r="K2443" t="str">
            <v>闲置</v>
          </cell>
          <cell r="L2443" t="str">
            <v>花果园校区二教305</v>
          </cell>
          <cell r="M2443" t="str">
            <v>贵州省电子商务学校</v>
          </cell>
          <cell r="N2443" t="str">
            <v>花果园校区</v>
          </cell>
        </row>
        <row r="2444">
          <cell r="B2444" t="str">
            <v>JJ2003000266</v>
          </cell>
          <cell r="C2444" t="str">
            <v>课桌</v>
          </cell>
          <cell r="D2444">
            <v>1</v>
          </cell>
          <cell r="E2444" t="str">
            <v>待完善</v>
          </cell>
          <cell r="F2444">
            <v>37887</v>
          </cell>
          <cell r="G2444" t="str">
            <v>花果园校区</v>
          </cell>
          <cell r="H2444">
            <v>247.39</v>
          </cell>
          <cell r="I2444">
            <v>247.39</v>
          </cell>
          <cell r="J2444">
            <v>0</v>
          </cell>
          <cell r="K2444" t="str">
            <v>闲置</v>
          </cell>
          <cell r="L2444" t="str">
            <v>花果园校区二教305</v>
          </cell>
          <cell r="M2444" t="str">
            <v>贵州省电子商务学校</v>
          </cell>
          <cell r="N2444" t="str">
            <v>花果园校区</v>
          </cell>
        </row>
        <row r="2445">
          <cell r="B2445" t="str">
            <v>JJ2003000267</v>
          </cell>
          <cell r="C2445" t="str">
            <v>课桌</v>
          </cell>
          <cell r="D2445">
            <v>1</v>
          </cell>
          <cell r="E2445" t="str">
            <v>待完善</v>
          </cell>
          <cell r="F2445">
            <v>37887</v>
          </cell>
          <cell r="G2445" t="str">
            <v>花果园校区</v>
          </cell>
          <cell r="H2445">
            <v>247.39</v>
          </cell>
          <cell r="I2445">
            <v>247.39</v>
          </cell>
          <cell r="J2445">
            <v>0</v>
          </cell>
          <cell r="K2445" t="str">
            <v>闲置</v>
          </cell>
          <cell r="L2445" t="str">
            <v>花果园校区二教305</v>
          </cell>
          <cell r="M2445" t="str">
            <v>贵州省电子商务学校</v>
          </cell>
          <cell r="N2445" t="str">
            <v>花果园校区</v>
          </cell>
        </row>
        <row r="2446">
          <cell r="B2446" t="str">
            <v>JJ2003000268</v>
          </cell>
          <cell r="C2446" t="str">
            <v>课桌</v>
          </cell>
          <cell r="D2446">
            <v>1</v>
          </cell>
          <cell r="E2446" t="str">
            <v>待完善</v>
          </cell>
          <cell r="F2446">
            <v>37887</v>
          </cell>
          <cell r="G2446" t="str">
            <v>花果园校区</v>
          </cell>
          <cell r="H2446">
            <v>247.39</v>
          </cell>
          <cell r="I2446">
            <v>247.39</v>
          </cell>
          <cell r="J2446">
            <v>0</v>
          </cell>
          <cell r="K2446" t="str">
            <v>闲置</v>
          </cell>
          <cell r="L2446" t="str">
            <v>花果园校区二教305</v>
          </cell>
          <cell r="M2446" t="str">
            <v>贵州省电子商务学校</v>
          </cell>
          <cell r="N2446" t="str">
            <v>花果园校区</v>
          </cell>
        </row>
        <row r="2447">
          <cell r="B2447" t="str">
            <v>JJ2003000269</v>
          </cell>
          <cell r="C2447" t="str">
            <v>课桌</v>
          </cell>
          <cell r="D2447">
            <v>1</v>
          </cell>
          <cell r="E2447" t="str">
            <v>待完善</v>
          </cell>
          <cell r="F2447">
            <v>37887</v>
          </cell>
          <cell r="G2447" t="str">
            <v>花果园校区</v>
          </cell>
          <cell r="H2447">
            <v>247.39</v>
          </cell>
          <cell r="I2447">
            <v>247.39</v>
          </cell>
          <cell r="J2447">
            <v>0</v>
          </cell>
          <cell r="K2447" t="str">
            <v>闲置</v>
          </cell>
          <cell r="L2447" t="str">
            <v>花果园校区二教305</v>
          </cell>
          <cell r="M2447" t="str">
            <v>贵州省电子商务学校</v>
          </cell>
          <cell r="N2447" t="str">
            <v>花果园校区</v>
          </cell>
        </row>
        <row r="2448">
          <cell r="B2448" t="str">
            <v>JJ2003000270</v>
          </cell>
          <cell r="C2448" t="str">
            <v>课桌</v>
          </cell>
          <cell r="D2448">
            <v>1</v>
          </cell>
          <cell r="E2448" t="str">
            <v>待完善</v>
          </cell>
          <cell r="F2448">
            <v>37887</v>
          </cell>
          <cell r="G2448" t="str">
            <v>花果园校区</v>
          </cell>
          <cell r="H2448">
            <v>247.39</v>
          </cell>
          <cell r="I2448">
            <v>247.39</v>
          </cell>
          <cell r="J2448">
            <v>0</v>
          </cell>
          <cell r="K2448" t="str">
            <v>闲置</v>
          </cell>
          <cell r="L2448" t="str">
            <v>花果园校区二教305</v>
          </cell>
          <cell r="M2448" t="str">
            <v>贵州省电子商务学校</v>
          </cell>
          <cell r="N2448" t="str">
            <v>花果园校区</v>
          </cell>
        </row>
        <row r="2449">
          <cell r="B2449" t="str">
            <v>JJ2003000271</v>
          </cell>
          <cell r="C2449" t="str">
            <v>课桌</v>
          </cell>
          <cell r="D2449">
            <v>1</v>
          </cell>
          <cell r="E2449" t="str">
            <v>待完善</v>
          </cell>
          <cell r="F2449">
            <v>37887</v>
          </cell>
          <cell r="G2449" t="str">
            <v>花果园校区</v>
          </cell>
          <cell r="H2449">
            <v>247.39</v>
          </cell>
          <cell r="I2449">
            <v>247.39</v>
          </cell>
          <cell r="J2449">
            <v>0</v>
          </cell>
          <cell r="K2449" t="str">
            <v>闲置</v>
          </cell>
          <cell r="L2449" t="str">
            <v>花果园校区二教305</v>
          </cell>
          <cell r="M2449" t="str">
            <v>贵州省电子商务学校</v>
          </cell>
          <cell r="N2449" t="str">
            <v>花果园校区</v>
          </cell>
        </row>
        <row r="2450">
          <cell r="B2450" t="str">
            <v>JJ2003000272</v>
          </cell>
          <cell r="C2450" t="str">
            <v>课桌</v>
          </cell>
          <cell r="D2450">
            <v>1</v>
          </cell>
          <cell r="E2450" t="str">
            <v>待完善</v>
          </cell>
          <cell r="F2450">
            <v>37887</v>
          </cell>
          <cell r="G2450" t="str">
            <v>花果园校区</v>
          </cell>
          <cell r="H2450">
            <v>247.39</v>
          </cell>
          <cell r="I2450">
            <v>247.39</v>
          </cell>
          <cell r="J2450">
            <v>0</v>
          </cell>
          <cell r="K2450" t="str">
            <v>闲置</v>
          </cell>
          <cell r="L2450" t="str">
            <v>花果园校区二教305</v>
          </cell>
          <cell r="M2450" t="str">
            <v>贵州省电子商务学校</v>
          </cell>
          <cell r="N2450" t="str">
            <v>花果园校区</v>
          </cell>
        </row>
        <row r="2451">
          <cell r="B2451" t="str">
            <v>JJ2003000276</v>
          </cell>
          <cell r="C2451" t="str">
            <v>课桌</v>
          </cell>
          <cell r="D2451">
            <v>1</v>
          </cell>
          <cell r="E2451" t="str">
            <v>待完善</v>
          </cell>
          <cell r="F2451">
            <v>37887</v>
          </cell>
          <cell r="G2451" t="str">
            <v>花果园校区</v>
          </cell>
          <cell r="H2451">
            <v>247.39</v>
          </cell>
          <cell r="I2451">
            <v>247.39</v>
          </cell>
          <cell r="J2451">
            <v>0</v>
          </cell>
          <cell r="K2451" t="str">
            <v>闲置</v>
          </cell>
          <cell r="L2451" t="str">
            <v>花果园校区二教305</v>
          </cell>
          <cell r="M2451" t="str">
            <v>贵州省电子商务学校</v>
          </cell>
          <cell r="N2451" t="str">
            <v>花果园校区</v>
          </cell>
        </row>
        <row r="2452">
          <cell r="B2452" t="str">
            <v>JJ2004000519</v>
          </cell>
          <cell r="C2452" t="str">
            <v>课桌</v>
          </cell>
          <cell r="D2452">
            <v>1</v>
          </cell>
          <cell r="E2452" t="str">
            <v>待完善</v>
          </cell>
          <cell r="F2452">
            <v>38259</v>
          </cell>
          <cell r="G2452" t="str">
            <v>花果园校区</v>
          </cell>
          <cell r="H2452">
            <v>230</v>
          </cell>
          <cell r="I2452">
            <v>230</v>
          </cell>
          <cell r="J2452">
            <v>0</v>
          </cell>
          <cell r="K2452" t="str">
            <v>闲置</v>
          </cell>
          <cell r="L2452" t="str">
            <v>花果园校区二教7楼</v>
          </cell>
          <cell r="M2452" t="str">
            <v>贵州省电子商务学校</v>
          </cell>
          <cell r="N2452" t="str">
            <v>花果园校区</v>
          </cell>
        </row>
        <row r="2453">
          <cell r="B2453" t="str">
            <v>JJ2004000520</v>
          </cell>
          <cell r="C2453" t="str">
            <v>学生用椅凳</v>
          </cell>
          <cell r="D2453">
            <v>1</v>
          </cell>
          <cell r="E2453" t="str">
            <v>待完善</v>
          </cell>
          <cell r="F2453">
            <v>38259</v>
          </cell>
          <cell r="G2453" t="str">
            <v>花果园校区</v>
          </cell>
          <cell r="H2453">
            <v>44</v>
          </cell>
          <cell r="I2453">
            <v>44</v>
          </cell>
          <cell r="J2453">
            <v>0</v>
          </cell>
          <cell r="K2453" t="str">
            <v>闲置</v>
          </cell>
          <cell r="L2453" t="str">
            <v>花果园校区二教7楼</v>
          </cell>
          <cell r="M2453" t="str">
            <v>贵州省电子商务学校</v>
          </cell>
          <cell r="N2453" t="str">
            <v>花果园校区</v>
          </cell>
        </row>
        <row r="2454">
          <cell r="B2454" t="str">
            <v>JJ2004000521</v>
          </cell>
          <cell r="C2454" t="str">
            <v>学生用椅凳</v>
          </cell>
          <cell r="D2454">
            <v>1</v>
          </cell>
          <cell r="E2454" t="str">
            <v>待完善</v>
          </cell>
          <cell r="F2454">
            <v>38259</v>
          </cell>
          <cell r="G2454" t="str">
            <v>花果园校区</v>
          </cell>
          <cell r="H2454">
            <v>44</v>
          </cell>
          <cell r="I2454">
            <v>44</v>
          </cell>
          <cell r="J2454">
            <v>0</v>
          </cell>
          <cell r="K2454" t="str">
            <v>闲置</v>
          </cell>
          <cell r="L2454" t="str">
            <v>花果园校区二教7楼</v>
          </cell>
          <cell r="M2454" t="str">
            <v>贵州省电子商务学校</v>
          </cell>
          <cell r="N2454" t="str">
            <v>花果园校区</v>
          </cell>
        </row>
        <row r="2455">
          <cell r="B2455" t="str">
            <v>JJ2004000522</v>
          </cell>
          <cell r="C2455" t="str">
            <v>学生用椅凳</v>
          </cell>
          <cell r="D2455">
            <v>1</v>
          </cell>
          <cell r="E2455" t="str">
            <v>待完善</v>
          </cell>
          <cell r="F2455">
            <v>38259</v>
          </cell>
          <cell r="G2455" t="str">
            <v>花果园校区</v>
          </cell>
          <cell r="H2455">
            <v>44</v>
          </cell>
          <cell r="I2455">
            <v>44</v>
          </cell>
          <cell r="J2455">
            <v>0</v>
          </cell>
          <cell r="K2455" t="str">
            <v>闲置</v>
          </cell>
          <cell r="L2455" t="str">
            <v>花果园校区二教7楼</v>
          </cell>
          <cell r="M2455" t="str">
            <v>贵州省电子商务学校</v>
          </cell>
          <cell r="N2455" t="str">
            <v>花果园校区</v>
          </cell>
        </row>
        <row r="2456">
          <cell r="B2456" t="str">
            <v>JJ2004000523</v>
          </cell>
          <cell r="C2456" t="str">
            <v>课桌</v>
          </cell>
          <cell r="D2456">
            <v>1</v>
          </cell>
          <cell r="E2456" t="str">
            <v>待完善</v>
          </cell>
          <cell r="F2456">
            <v>38259</v>
          </cell>
          <cell r="G2456" t="str">
            <v>花果园校区</v>
          </cell>
          <cell r="H2456">
            <v>230</v>
          </cell>
          <cell r="I2456">
            <v>230</v>
          </cell>
          <cell r="J2456">
            <v>0</v>
          </cell>
          <cell r="K2456" t="str">
            <v>闲置</v>
          </cell>
          <cell r="L2456" t="str">
            <v>花果园校区二教7楼</v>
          </cell>
          <cell r="M2456" t="str">
            <v>贵州省电子商务学校</v>
          </cell>
          <cell r="N2456" t="str">
            <v>花果园校区</v>
          </cell>
        </row>
        <row r="2457">
          <cell r="B2457" t="str">
            <v>JJ2004000524</v>
          </cell>
          <cell r="C2457" t="str">
            <v>学生用椅凳</v>
          </cell>
          <cell r="D2457">
            <v>1</v>
          </cell>
          <cell r="E2457" t="str">
            <v>待完善</v>
          </cell>
          <cell r="F2457">
            <v>38259</v>
          </cell>
          <cell r="G2457" t="str">
            <v>花果园校区</v>
          </cell>
          <cell r="H2457">
            <v>44</v>
          </cell>
          <cell r="I2457">
            <v>44</v>
          </cell>
          <cell r="J2457">
            <v>0</v>
          </cell>
          <cell r="K2457" t="str">
            <v>闲置</v>
          </cell>
          <cell r="L2457" t="str">
            <v>花果园校区二教7楼</v>
          </cell>
          <cell r="M2457" t="str">
            <v>贵州省电子商务学校</v>
          </cell>
          <cell r="N2457" t="str">
            <v>花果园校区</v>
          </cell>
        </row>
        <row r="2458">
          <cell r="B2458" t="str">
            <v>JJ2004000525</v>
          </cell>
          <cell r="C2458" t="str">
            <v>学生用椅凳</v>
          </cell>
          <cell r="D2458">
            <v>1</v>
          </cell>
          <cell r="E2458" t="str">
            <v>待完善</v>
          </cell>
          <cell r="F2458">
            <v>38259</v>
          </cell>
          <cell r="G2458" t="str">
            <v>花果园校区</v>
          </cell>
          <cell r="H2458">
            <v>44</v>
          </cell>
          <cell r="I2458">
            <v>44</v>
          </cell>
          <cell r="J2458">
            <v>0</v>
          </cell>
          <cell r="K2458" t="str">
            <v>闲置</v>
          </cell>
          <cell r="L2458" t="str">
            <v>花果园校区二教7楼</v>
          </cell>
          <cell r="M2458" t="str">
            <v>贵州省电子商务学校</v>
          </cell>
          <cell r="N2458" t="str">
            <v>花果园校区</v>
          </cell>
        </row>
        <row r="2459">
          <cell r="B2459" t="str">
            <v>JJ2004000526</v>
          </cell>
          <cell r="C2459" t="str">
            <v>课桌</v>
          </cell>
          <cell r="D2459">
            <v>1</v>
          </cell>
          <cell r="E2459" t="str">
            <v>待完善</v>
          </cell>
          <cell r="F2459">
            <v>38259</v>
          </cell>
          <cell r="G2459" t="str">
            <v>花果园校区</v>
          </cell>
          <cell r="H2459">
            <v>230</v>
          </cell>
          <cell r="I2459">
            <v>230</v>
          </cell>
          <cell r="J2459">
            <v>0</v>
          </cell>
          <cell r="K2459" t="str">
            <v>闲置</v>
          </cell>
          <cell r="L2459" t="str">
            <v>花果园校区二教7楼</v>
          </cell>
          <cell r="M2459" t="str">
            <v>贵州省电子商务学校</v>
          </cell>
          <cell r="N2459" t="str">
            <v>花果园校区</v>
          </cell>
        </row>
        <row r="2460">
          <cell r="B2460" t="str">
            <v>JJ2004000527</v>
          </cell>
          <cell r="C2460" t="str">
            <v>学生用椅凳</v>
          </cell>
          <cell r="D2460">
            <v>1</v>
          </cell>
          <cell r="E2460" t="str">
            <v>待完善</v>
          </cell>
          <cell r="F2460">
            <v>38259</v>
          </cell>
          <cell r="G2460" t="str">
            <v>花果园校区</v>
          </cell>
          <cell r="H2460">
            <v>44</v>
          </cell>
          <cell r="I2460">
            <v>44</v>
          </cell>
          <cell r="J2460">
            <v>0</v>
          </cell>
          <cell r="K2460" t="str">
            <v>闲置</v>
          </cell>
          <cell r="L2460" t="str">
            <v>花果园校区二教7楼</v>
          </cell>
          <cell r="M2460" t="str">
            <v>贵州省电子商务学校</v>
          </cell>
          <cell r="N2460" t="str">
            <v>花果园校区</v>
          </cell>
        </row>
        <row r="2461">
          <cell r="B2461" t="str">
            <v>JJ2004000528</v>
          </cell>
          <cell r="C2461" t="str">
            <v>学生用椅凳</v>
          </cell>
          <cell r="D2461">
            <v>1</v>
          </cell>
          <cell r="E2461" t="str">
            <v>待完善</v>
          </cell>
          <cell r="F2461">
            <v>38259</v>
          </cell>
          <cell r="G2461" t="str">
            <v>花果园校区</v>
          </cell>
          <cell r="H2461">
            <v>44</v>
          </cell>
          <cell r="I2461">
            <v>44</v>
          </cell>
          <cell r="J2461">
            <v>0</v>
          </cell>
          <cell r="K2461" t="str">
            <v>闲置</v>
          </cell>
          <cell r="L2461" t="str">
            <v>花果园校区二教7楼</v>
          </cell>
          <cell r="M2461" t="str">
            <v>贵州省电子商务学校</v>
          </cell>
          <cell r="N2461" t="str">
            <v>花果园校区</v>
          </cell>
        </row>
        <row r="2462">
          <cell r="B2462" t="str">
            <v>JJ2004000529</v>
          </cell>
          <cell r="C2462" t="str">
            <v>学生用椅凳</v>
          </cell>
          <cell r="D2462">
            <v>1</v>
          </cell>
          <cell r="E2462" t="str">
            <v>待完善</v>
          </cell>
          <cell r="F2462">
            <v>38259</v>
          </cell>
          <cell r="G2462" t="str">
            <v>花果园校区</v>
          </cell>
          <cell r="H2462">
            <v>44</v>
          </cell>
          <cell r="I2462">
            <v>44</v>
          </cell>
          <cell r="J2462">
            <v>0</v>
          </cell>
          <cell r="K2462" t="str">
            <v>闲置</v>
          </cell>
          <cell r="L2462" t="str">
            <v>花果园校区二教7楼</v>
          </cell>
          <cell r="M2462" t="str">
            <v>贵州省电子商务学校</v>
          </cell>
          <cell r="N2462" t="str">
            <v>花果园校区</v>
          </cell>
        </row>
        <row r="2463">
          <cell r="B2463" t="str">
            <v>JJ2004000530</v>
          </cell>
          <cell r="C2463" t="str">
            <v>课桌</v>
          </cell>
          <cell r="D2463">
            <v>1</v>
          </cell>
          <cell r="E2463" t="str">
            <v>待完善</v>
          </cell>
          <cell r="F2463">
            <v>38259</v>
          </cell>
          <cell r="G2463" t="str">
            <v>花果园校区</v>
          </cell>
          <cell r="H2463">
            <v>230</v>
          </cell>
          <cell r="I2463">
            <v>230</v>
          </cell>
          <cell r="J2463">
            <v>0</v>
          </cell>
          <cell r="K2463" t="str">
            <v>闲置</v>
          </cell>
          <cell r="L2463" t="str">
            <v>花果园校区二教7楼</v>
          </cell>
          <cell r="M2463" t="str">
            <v>贵州省电子商务学校</v>
          </cell>
          <cell r="N2463" t="str">
            <v>花果园校区</v>
          </cell>
        </row>
        <row r="2464">
          <cell r="B2464" t="str">
            <v>JJ2004000531</v>
          </cell>
          <cell r="C2464" t="str">
            <v>学生用椅凳</v>
          </cell>
          <cell r="D2464">
            <v>1</v>
          </cell>
          <cell r="E2464" t="str">
            <v>待完善</v>
          </cell>
          <cell r="F2464">
            <v>38259</v>
          </cell>
          <cell r="G2464" t="str">
            <v>花果园校区</v>
          </cell>
          <cell r="H2464">
            <v>44</v>
          </cell>
          <cell r="I2464">
            <v>44</v>
          </cell>
          <cell r="J2464">
            <v>0</v>
          </cell>
          <cell r="K2464" t="str">
            <v>闲置</v>
          </cell>
          <cell r="L2464" t="str">
            <v>花果园校区二教7楼</v>
          </cell>
          <cell r="M2464" t="str">
            <v>贵州省电子商务学校</v>
          </cell>
          <cell r="N2464" t="str">
            <v>花果园校区</v>
          </cell>
        </row>
        <row r="2465">
          <cell r="B2465" t="str">
            <v>JJ2004000532</v>
          </cell>
          <cell r="C2465" t="str">
            <v>学生用椅凳</v>
          </cell>
          <cell r="D2465">
            <v>1</v>
          </cell>
          <cell r="E2465" t="str">
            <v>待完善</v>
          </cell>
          <cell r="F2465">
            <v>38259</v>
          </cell>
          <cell r="G2465" t="str">
            <v>花果园校区</v>
          </cell>
          <cell r="H2465">
            <v>44</v>
          </cell>
          <cell r="I2465">
            <v>44</v>
          </cell>
          <cell r="J2465">
            <v>0</v>
          </cell>
          <cell r="K2465" t="str">
            <v>闲置</v>
          </cell>
          <cell r="L2465" t="str">
            <v>花果园校区二教7楼</v>
          </cell>
          <cell r="M2465" t="str">
            <v>贵州省电子商务学校</v>
          </cell>
          <cell r="N2465" t="str">
            <v>花果园校区</v>
          </cell>
        </row>
        <row r="2466">
          <cell r="B2466" t="str">
            <v>JJ2004000533</v>
          </cell>
          <cell r="C2466" t="str">
            <v>学生用椅凳</v>
          </cell>
          <cell r="D2466">
            <v>1</v>
          </cell>
          <cell r="E2466" t="str">
            <v>待完善</v>
          </cell>
          <cell r="F2466">
            <v>38259</v>
          </cell>
          <cell r="G2466" t="str">
            <v>花果园校区</v>
          </cell>
          <cell r="H2466">
            <v>44</v>
          </cell>
          <cell r="I2466">
            <v>44</v>
          </cell>
          <cell r="J2466">
            <v>0</v>
          </cell>
          <cell r="K2466" t="str">
            <v>闲置</v>
          </cell>
          <cell r="L2466" t="str">
            <v>花果园校区二教7楼</v>
          </cell>
          <cell r="M2466" t="str">
            <v>贵州省电子商务学校</v>
          </cell>
          <cell r="N2466" t="str">
            <v>花果园校区</v>
          </cell>
        </row>
        <row r="2467">
          <cell r="B2467" t="str">
            <v>JJ2004000534</v>
          </cell>
          <cell r="C2467" t="str">
            <v>学生用椅凳</v>
          </cell>
          <cell r="D2467">
            <v>1</v>
          </cell>
          <cell r="E2467" t="str">
            <v>待完善</v>
          </cell>
          <cell r="F2467">
            <v>38259</v>
          </cell>
          <cell r="G2467" t="str">
            <v>花果园校区</v>
          </cell>
          <cell r="H2467">
            <v>44</v>
          </cell>
          <cell r="I2467">
            <v>44</v>
          </cell>
          <cell r="J2467">
            <v>0</v>
          </cell>
          <cell r="K2467" t="str">
            <v>闲置</v>
          </cell>
          <cell r="L2467" t="str">
            <v>花果园校区二教7楼</v>
          </cell>
          <cell r="M2467" t="str">
            <v>贵州省电子商务学校</v>
          </cell>
          <cell r="N2467" t="str">
            <v>花果园校区</v>
          </cell>
        </row>
        <row r="2468">
          <cell r="B2468" t="str">
            <v>JJ2004000535</v>
          </cell>
          <cell r="C2468" t="str">
            <v>学生用椅凳</v>
          </cell>
          <cell r="D2468">
            <v>1</v>
          </cell>
          <cell r="E2468" t="str">
            <v>待完善</v>
          </cell>
          <cell r="F2468">
            <v>38259</v>
          </cell>
          <cell r="G2468" t="str">
            <v>花果园校区</v>
          </cell>
          <cell r="H2468">
            <v>44</v>
          </cell>
          <cell r="I2468">
            <v>44</v>
          </cell>
          <cell r="J2468">
            <v>0</v>
          </cell>
          <cell r="K2468" t="str">
            <v>闲置</v>
          </cell>
          <cell r="L2468" t="str">
            <v>花果园校区二教7楼</v>
          </cell>
          <cell r="M2468" t="str">
            <v>贵州省电子商务学校</v>
          </cell>
          <cell r="N2468" t="str">
            <v>花果园校区</v>
          </cell>
        </row>
        <row r="2469">
          <cell r="B2469" t="str">
            <v>JJ2004000536</v>
          </cell>
          <cell r="C2469" t="str">
            <v>课桌</v>
          </cell>
          <cell r="D2469">
            <v>1</v>
          </cell>
          <cell r="E2469" t="str">
            <v>待完善</v>
          </cell>
          <cell r="F2469">
            <v>38259</v>
          </cell>
          <cell r="G2469" t="str">
            <v>花果园校区</v>
          </cell>
          <cell r="H2469">
            <v>230</v>
          </cell>
          <cell r="I2469">
            <v>230</v>
          </cell>
          <cell r="J2469">
            <v>0</v>
          </cell>
          <cell r="K2469" t="str">
            <v>闲置</v>
          </cell>
          <cell r="L2469" t="str">
            <v>花果园校区二教7楼</v>
          </cell>
          <cell r="M2469" t="str">
            <v>贵州省电子商务学校</v>
          </cell>
          <cell r="N2469" t="str">
            <v>花果园校区</v>
          </cell>
        </row>
        <row r="2470">
          <cell r="B2470" t="str">
            <v>JJ2004000537</v>
          </cell>
          <cell r="C2470" t="str">
            <v>课桌</v>
          </cell>
          <cell r="D2470">
            <v>1</v>
          </cell>
          <cell r="E2470" t="str">
            <v>待完善</v>
          </cell>
          <cell r="F2470">
            <v>38259</v>
          </cell>
          <cell r="G2470" t="str">
            <v>花果园校区</v>
          </cell>
          <cell r="H2470">
            <v>230</v>
          </cell>
          <cell r="I2470">
            <v>230</v>
          </cell>
          <cell r="J2470">
            <v>0</v>
          </cell>
          <cell r="K2470" t="str">
            <v>闲置</v>
          </cell>
          <cell r="L2470" t="str">
            <v>花果园校区二教7楼</v>
          </cell>
          <cell r="M2470" t="str">
            <v>贵州省电子商务学校</v>
          </cell>
          <cell r="N2470" t="str">
            <v>花果园校区</v>
          </cell>
        </row>
        <row r="2471">
          <cell r="B2471" t="str">
            <v>JJ2004000538</v>
          </cell>
          <cell r="C2471" t="str">
            <v>学生用椅凳</v>
          </cell>
          <cell r="D2471">
            <v>1</v>
          </cell>
          <cell r="E2471" t="str">
            <v>待完善</v>
          </cell>
          <cell r="F2471">
            <v>38259</v>
          </cell>
          <cell r="G2471" t="str">
            <v>花果园校区</v>
          </cell>
          <cell r="H2471">
            <v>44</v>
          </cell>
          <cell r="I2471">
            <v>44</v>
          </cell>
          <cell r="J2471">
            <v>0</v>
          </cell>
          <cell r="K2471" t="str">
            <v>闲置</v>
          </cell>
          <cell r="L2471" t="str">
            <v>花果园校区二教7楼</v>
          </cell>
          <cell r="M2471" t="str">
            <v>贵州省电子商务学校</v>
          </cell>
          <cell r="N2471" t="str">
            <v>花果园校区</v>
          </cell>
        </row>
        <row r="2472">
          <cell r="B2472" t="str">
            <v>JJ2004000539</v>
          </cell>
          <cell r="C2472" t="str">
            <v>学生用椅凳</v>
          </cell>
          <cell r="D2472">
            <v>1</v>
          </cell>
          <cell r="E2472" t="str">
            <v>待完善</v>
          </cell>
          <cell r="F2472">
            <v>38259</v>
          </cell>
          <cell r="G2472" t="str">
            <v>花果园校区</v>
          </cell>
          <cell r="H2472">
            <v>44</v>
          </cell>
          <cell r="I2472">
            <v>44</v>
          </cell>
          <cell r="J2472">
            <v>0</v>
          </cell>
          <cell r="K2472" t="str">
            <v>闲置</v>
          </cell>
          <cell r="L2472" t="str">
            <v>花果园校区二教7楼</v>
          </cell>
          <cell r="M2472" t="str">
            <v>贵州省电子商务学校</v>
          </cell>
          <cell r="N2472" t="str">
            <v>花果园校区</v>
          </cell>
        </row>
        <row r="2473">
          <cell r="B2473" t="str">
            <v>JJ2004000540</v>
          </cell>
          <cell r="C2473" t="str">
            <v>学生用椅凳</v>
          </cell>
          <cell r="D2473">
            <v>1</v>
          </cell>
          <cell r="E2473" t="str">
            <v>待完善</v>
          </cell>
          <cell r="F2473">
            <v>38259</v>
          </cell>
          <cell r="G2473" t="str">
            <v>花果园校区</v>
          </cell>
          <cell r="H2473">
            <v>44</v>
          </cell>
          <cell r="I2473">
            <v>44</v>
          </cell>
          <cell r="J2473">
            <v>0</v>
          </cell>
          <cell r="K2473" t="str">
            <v>闲置</v>
          </cell>
          <cell r="L2473" t="str">
            <v>花果园校区二教7楼</v>
          </cell>
          <cell r="M2473" t="str">
            <v>贵州省电子商务学校</v>
          </cell>
          <cell r="N2473" t="str">
            <v>花果园校区</v>
          </cell>
        </row>
        <row r="2474">
          <cell r="B2474" t="str">
            <v>JJ2004000541</v>
          </cell>
          <cell r="C2474" t="str">
            <v>学生用椅凳</v>
          </cell>
          <cell r="D2474">
            <v>1</v>
          </cell>
          <cell r="E2474" t="str">
            <v>待完善</v>
          </cell>
          <cell r="F2474">
            <v>38259</v>
          </cell>
          <cell r="G2474" t="str">
            <v>花果园校区</v>
          </cell>
          <cell r="H2474">
            <v>44</v>
          </cell>
          <cell r="I2474">
            <v>44</v>
          </cell>
          <cell r="J2474">
            <v>0</v>
          </cell>
          <cell r="K2474" t="str">
            <v>闲置</v>
          </cell>
          <cell r="L2474" t="str">
            <v>花果园校区二教7楼</v>
          </cell>
          <cell r="M2474" t="str">
            <v>贵州省电子商务学校</v>
          </cell>
          <cell r="N2474" t="str">
            <v>花果园校区</v>
          </cell>
        </row>
        <row r="2475">
          <cell r="B2475" t="str">
            <v>JJ2003000011</v>
          </cell>
          <cell r="C2475" t="str">
            <v>课桌</v>
          </cell>
          <cell r="D2475">
            <v>1</v>
          </cell>
          <cell r="E2475" t="str">
            <v>待完善</v>
          </cell>
          <cell r="F2475">
            <v>37944</v>
          </cell>
          <cell r="G2475" t="str">
            <v>花果园校区</v>
          </cell>
          <cell r="H2475">
            <v>230</v>
          </cell>
          <cell r="I2475">
            <v>230</v>
          </cell>
          <cell r="J2475">
            <v>0</v>
          </cell>
          <cell r="K2475" t="str">
            <v>闲置</v>
          </cell>
          <cell r="L2475" t="str">
            <v>花果园校区一教506</v>
          </cell>
          <cell r="M2475" t="str">
            <v>贵州省电子商务学校</v>
          </cell>
          <cell r="N2475" t="str">
            <v>花果园校区</v>
          </cell>
        </row>
        <row r="2476">
          <cell r="B2476" t="str">
            <v>JJ2003000010</v>
          </cell>
          <cell r="C2476" t="str">
            <v>课桌</v>
          </cell>
          <cell r="D2476">
            <v>1</v>
          </cell>
          <cell r="E2476" t="str">
            <v>待完善</v>
          </cell>
          <cell r="F2476">
            <v>37944</v>
          </cell>
          <cell r="G2476" t="str">
            <v>花果园校区</v>
          </cell>
          <cell r="H2476">
            <v>230</v>
          </cell>
          <cell r="I2476">
            <v>230</v>
          </cell>
          <cell r="J2476">
            <v>0</v>
          </cell>
          <cell r="K2476" t="str">
            <v>闲置</v>
          </cell>
          <cell r="L2476" t="str">
            <v>花果园校区一教506</v>
          </cell>
          <cell r="M2476" t="str">
            <v>贵州省电子商务学校</v>
          </cell>
          <cell r="N2476" t="str">
            <v>花果园校区</v>
          </cell>
        </row>
        <row r="2477">
          <cell r="B2477" t="str">
            <v>JJ2003000012</v>
          </cell>
          <cell r="C2477" t="str">
            <v>课桌</v>
          </cell>
          <cell r="D2477">
            <v>1</v>
          </cell>
          <cell r="E2477" t="str">
            <v>待完善</v>
          </cell>
          <cell r="F2477">
            <v>37944</v>
          </cell>
          <cell r="G2477" t="str">
            <v>花果园校区</v>
          </cell>
          <cell r="H2477">
            <v>230</v>
          </cell>
          <cell r="I2477">
            <v>230</v>
          </cell>
          <cell r="J2477">
            <v>0</v>
          </cell>
          <cell r="K2477" t="str">
            <v>闲置</v>
          </cell>
          <cell r="L2477" t="str">
            <v>花果园校区一教506</v>
          </cell>
          <cell r="M2477" t="str">
            <v>贵州省电子商务学校</v>
          </cell>
          <cell r="N2477" t="str">
            <v>花果园校区</v>
          </cell>
        </row>
        <row r="2478">
          <cell r="B2478" t="str">
            <v>JJ2003000013</v>
          </cell>
          <cell r="C2478" t="str">
            <v>课桌</v>
          </cell>
          <cell r="D2478">
            <v>1</v>
          </cell>
          <cell r="E2478" t="str">
            <v>待完善</v>
          </cell>
          <cell r="F2478">
            <v>37944</v>
          </cell>
          <cell r="G2478" t="str">
            <v>花果园校区</v>
          </cell>
          <cell r="H2478">
            <v>230</v>
          </cell>
          <cell r="I2478">
            <v>230</v>
          </cell>
          <cell r="J2478">
            <v>0</v>
          </cell>
          <cell r="K2478" t="str">
            <v>闲置</v>
          </cell>
          <cell r="L2478" t="str">
            <v>花果园校区一教506</v>
          </cell>
          <cell r="M2478" t="str">
            <v>贵州省电子商务学校</v>
          </cell>
          <cell r="N2478" t="str">
            <v>花果园校区</v>
          </cell>
        </row>
        <row r="2479">
          <cell r="B2479" t="str">
            <v>JJ2003000014</v>
          </cell>
          <cell r="C2479" t="str">
            <v>课桌</v>
          </cell>
          <cell r="D2479">
            <v>1</v>
          </cell>
          <cell r="E2479" t="str">
            <v>待完善</v>
          </cell>
          <cell r="F2479">
            <v>37944</v>
          </cell>
          <cell r="G2479" t="str">
            <v>花果园校区</v>
          </cell>
          <cell r="H2479">
            <v>230</v>
          </cell>
          <cell r="I2479">
            <v>230</v>
          </cell>
          <cell r="J2479">
            <v>0</v>
          </cell>
          <cell r="K2479" t="str">
            <v>闲置</v>
          </cell>
          <cell r="L2479" t="str">
            <v>花果园校区一教506</v>
          </cell>
          <cell r="M2479" t="str">
            <v>贵州省电子商务学校</v>
          </cell>
          <cell r="N2479" t="str">
            <v>花果园校区</v>
          </cell>
        </row>
        <row r="2480">
          <cell r="B2480" t="str">
            <v>JJ2003000015</v>
          </cell>
          <cell r="C2480" t="str">
            <v>课桌</v>
          </cell>
          <cell r="D2480">
            <v>1</v>
          </cell>
          <cell r="E2480" t="str">
            <v>待完善</v>
          </cell>
          <cell r="F2480">
            <v>37944</v>
          </cell>
          <cell r="G2480" t="str">
            <v>花果园校区</v>
          </cell>
          <cell r="H2480">
            <v>230</v>
          </cell>
          <cell r="I2480">
            <v>230</v>
          </cell>
          <cell r="J2480">
            <v>0</v>
          </cell>
          <cell r="K2480" t="str">
            <v>闲置</v>
          </cell>
          <cell r="L2480" t="str">
            <v>花果园校区一教506</v>
          </cell>
          <cell r="M2480" t="str">
            <v>贵州省电子商务学校</v>
          </cell>
          <cell r="N2480" t="str">
            <v>花果园校区</v>
          </cell>
        </row>
        <row r="2481">
          <cell r="B2481" t="str">
            <v>JJ2003000016</v>
          </cell>
          <cell r="C2481" t="str">
            <v>课桌</v>
          </cell>
          <cell r="D2481">
            <v>1</v>
          </cell>
          <cell r="E2481" t="str">
            <v>待完善</v>
          </cell>
          <cell r="F2481">
            <v>37944</v>
          </cell>
          <cell r="G2481" t="str">
            <v>花果园校区</v>
          </cell>
          <cell r="H2481">
            <v>230</v>
          </cell>
          <cell r="I2481">
            <v>230</v>
          </cell>
          <cell r="J2481">
            <v>0</v>
          </cell>
          <cell r="K2481" t="str">
            <v>闲置</v>
          </cell>
          <cell r="L2481" t="str">
            <v>花果园校区一教506</v>
          </cell>
          <cell r="M2481" t="str">
            <v>贵州省电子商务学校</v>
          </cell>
          <cell r="N2481" t="str">
            <v>花果园校区</v>
          </cell>
        </row>
        <row r="2482">
          <cell r="B2482" t="str">
            <v>JJ2003000017</v>
          </cell>
          <cell r="C2482" t="str">
            <v>课桌</v>
          </cell>
          <cell r="D2482">
            <v>1</v>
          </cell>
          <cell r="E2482" t="str">
            <v>待完善</v>
          </cell>
          <cell r="F2482">
            <v>37944</v>
          </cell>
          <cell r="G2482" t="str">
            <v>花果园校区</v>
          </cell>
          <cell r="H2482">
            <v>230</v>
          </cell>
          <cell r="I2482">
            <v>230</v>
          </cell>
          <cell r="J2482">
            <v>0</v>
          </cell>
          <cell r="K2482" t="str">
            <v>闲置</v>
          </cell>
          <cell r="L2482" t="str">
            <v>花果园校区一教506</v>
          </cell>
          <cell r="M2482" t="str">
            <v>贵州省电子商务学校</v>
          </cell>
          <cell r="N2482" t="str">
            <v>花果园校区</v>
          </cell>
        </row>
        <row r="2483">
          <cell r="B2483" t="str">
            <v>JJ2003000018</v>
          </cell>
          <cell r="C2483" t="str">
            <v>课桌</v>
          </cell>
          <cell r="D2483">
            <v>1</v>
          </cell>
          <cell r="E2483" t="str">
            <v>待完善</v>
          </cell>
          <cell r="F2483">
            <v>37944</v>
          </cell>
          <cell r="G2483" t="str">
            <v>花果园校区</v>
          </cell>
          <cell r="H2483">
            <v>230</v>
          </cell>
          <cell r="I2483">
            <v>230</v>
          </cell>
          <cell r="J2483">
            <v>0</v>
          </cell>
          <cell r="K2483" t="str">
            <v>闲置</v>
          </cell>
          <cell r="L2483" t="str">
            <v>花果园校区一教506</v>
          </cell>
          <cell r="M2483" t="str">
            <v>贵州省电子商务学校</v>
          </cell>
          <cell r="N2483" t="str">
            <v>花果园校区</v>
          </cell>
        </row>
        <row r="2484">
          <cell r="B2484" t="str">
            <v>JJ2003000019</v>
          </cell>
          <cell r="C2484" t="str">
            <v>课桌</v>
          </cell>
          <cell r="D2484">
            <v>1</v>
          </cell>
          <cell r="E2484" t="str">
            <v>待完善</v>
          </cell>
          <cell r="F2484">
            <v>37944</v>
          </cell>
          <cell r="G2484" t="str">
            <v>花果园校区</v>
          </cell>
          <cell r="H2484">
            <v>230</v>
          </cell>
          <cell r="I2484">
            <v>230</v>
          </cell>
          <cell r="J2484">
            <v>0</v>
          </cell>
          <cell r="K2484" t="str">
            <v>闲置</v>
          </cell>
          <cell r="L2484" t="str">
            <v>花果园校区一教506</v>
          </cell>
          <cell r="M2484" t="str">
            <v>贵州省电子商务学校</v>
          </cell>
          <cell r="N2484" t="str">
            <v>花果园校区</v>
          </cell>
        </row>
        <row r="2485">
          <cell r="B2485" t="str">
            <v>JJ2003000020</v>
          </cell>
          <cell r="C2485" t="str">
            <v>课桌</v>
          </cell>
          <cell r="D2485">
            <v>1</v>
          </cell>
          <cell r="E2485" t="str">
            <v>待完善</v>
          </cell>
          <cell r="F2485">
            <v>37944</v>
          </cell>
          <cell r="G2485" t="str">
            <v>花果园校区</v>
          </cell>
          <cell r="H2485">
            <v>230</v>
          </cell>
          <cell r="I2485">
            <v>230</v>
          </cell>
          <cell r="J2485">
            <v>0</v>
          </cell>
          <cell r="K2485" t="str">
            <v>闲置</v>
          </cell>
          <cell r="L2485" t="str">
            <v>花果园校区一教506</v>
          </cell>
          <cell r="M2485" t="str">
            <v>贵州省电子商务学校</v>
          </cell>
          <cell r="N2485" t="str">
            <v>花果园校区</v>
          </cell>
        </row>
        <row r="2486">
          <cell r="B2486" t="str">
            <v>JJ2003000021</v>
          </cell>
          <cell r="C2486" t="str">
            <v>课桌</v>
          </cell>
          <cell r="D2486">
            <v>1</v>
          </cell>
          <cell r="E2486" t="str">
            <v>待完善</v>
          </cell>
          <cell r="F2486">
            <v>37944</v>
          </cell>
          <cell r="G2486" t="str">
            <v>花果园校区</v>
          </cell>
          <cell r="H2486">
            <v>230</v>
          </cell>
          <cell r="I2486">
            <v>230</v>
          </cell>
          <cell r="J2486">
            <v>0</v>
          </cell>
          <cell r="K2486" t="str">
            <v>闲置</v>
          </cell>
          <cell r="L2486" t="str">
            <v>花果园校区一教506</v>
          </cell>
          <cell r="M2486" t="str">
            <v>贵州省电子商务学校</v>
          </cell>
          <cell r="N2486" t="str">
            <v>花果园校区</v>
          </cell>
        </row>
        <row r="2487">
          <cell r="B2487" t="str">
            <v>JJ2003000022</v>
          </cell>
          <cell r="C2487" t="str">
            <v>课桌</v>
          </cell>
          <cell r="D2487">
            <v>1</v>
          </cell>
          <cell r="E2487" t="str">
            <v>待完善</v>
          </cell>
          <cell r="F2487">
            <v>37944</v>
          </cell>
          <cell r="G2487" t="str">
            <v>花果园校区</v>
          </cell>
          <cell r="H2487">
            <v>230</v>
          </cell>
          <cell r="I2487">
            <v>230</v>
          </cell>
          <cell r="J2487">
            <v>0</v>
          </cell>
          <cell r="K2487" t="str">
            <v>闲置</v>
          </cell>
          <cell r="L2487" t="str">
            <v>花果园校区一教506</v>
          </cell>
          <cell r="M2487" t="str">
            <v>贵州省电子商务学校</v>
          </cell>
          <cell r="N2487" t="str">
            <v>花果园校区</v>
          </cell>
        </row>
        <row r="2488">
          <cell r="B2488" t="str">
            <v>JJ2003000023</v>
          </cell>
          <cell r="C2488" t="str">
            <v>课桌</v>
          </cell>
          <cell r="D2488">
            <v>1</v>
          </cell>
          <cell r="E2488" t="str">
            <v>待完善</v>
          </cell>
          <cell r="F2488">
            <v>37944</v>
          </cell>
          <cell r="G2488" t="str">
            <v>花果园校区</v>
          </cell>
          <cell r="H2488">
            <v>230</v>
          </cell>
          <cell r="I2488">
            <v>230</v>
          </cell>
          <cell r="J2488">
            <v>0</v>
          </cell>
          <cell r="K2488" t="str">
            <v>闲置</v>
          </cell>
          <cell r="L2488" t="str">
            <v>花果园校区一教506</v>
          </cell>
          <cell r="M2488" t="str">
            <v>贵州省电子商务学校</v>
          </cell>
          <cell r="N2488" t="str">
            <v>花果园校区</v>
          </cell>
        </row>
        <row r="2489">
          <cell r="B2489" t="str">
            <v>JJ2003000024</v>
          </cell>
          <cell r="C2489" t="str">
            <v>课桌</v>
          </cell>
          <cell r="D2489">
            <v>1</v>
          </cell>
          <cell r="E2489" t="str">
            <v>待完善</v>
          </cell>
          <cell r="F2489">
            <v>37944</v>
          </cell>
          <cell r="G2489" t="str">
            <v>花果园校区</v>
          </cell>
          <cell r="H2489">
            <v>230</v>
          </cell>
          <cell r="I2489">
            <v>230</v>
          </cell>
          <cell r="J2489">
            <v>0</v>
          </cell>
          <cell r="K2489" t="str">
            <v>闲置</v>
          </cell>
          <cell r="L2489" t="str">
            <v>花果园校区一教506</v>
          </cell>
          <cell r="M2489" t="str">
            <v>贵州省电子商务学校</v>
          </cell>
          <cell r="N2489" t="str">
            <v>花果园校区</v>
          </cell>
        </row>
        <row r="2490">
          <cell r="B2490" t="str">
            <v>JJ2003000025</v>
          </cell>
          <cell r="C2490" t="str">
            <v>课桌</v>
          </cell>
          <cell r="D2490">
            <v>1</v>
          </cell>
          <cell r="E2490" t="str">
            <v>待完善</v>
          </cell>
          <cell r="F2490">
            <v>37944</v>
          </cell>
          <cell r="G2490" t="str">
            <v>花果园校区</v>
          </cell>
          <cell r="H2490">
            <v>230</v>
          </cell>
          <cell r="I2490">
            <v>230</v>
          </cell>
          <cell r="J2490">
            <v>0</v>
          </cell>
          <cell r="K2490" t="str">
            <v>闲置</v>
          </cell>
          <cell r="L2490" t="str">
            <v>花果园校区一教506</v>
          </cell>
          <cell r="M2490" t="str">
            <v>贵州省电子商务学校</v>
          </cell>
          <cell r="N2490" t="str">
            <v>花果园校区</v>
          </cell>
        </row>
        <row r="2491">
          <cell r="B2491" t="str">
            <v>JJ2003000026</v>
          </cell>
          <cell r="C2491" t="str">
            <v>课桌</v>
          </cell>
          <cell r="D2491">
            <v>1</v>
          </cell>
          <cell r="E2491" t="str">
            <v>待完善</v>
          </cell>
          <cell r="F2491">
            <v>37944</v>
          </cell>
          <cell r="G2491" t="str">
            <v>花果园校区</v>
          </cell>
          <cell r="H2491">
            <v>230</v>
          </cell>
          <cell r="I2491">
            <v>230</v>
          </cell>
          <cell r="J2491">
            <v>0</v>
          </cell>
          <cell r="K2491" t="str">
            <v>闲置</v>
          </cell>
          <cell r="L2491" t="str">
            <v>花果园校区一教506</v>
          </cell>
          <cell r="M2491" t="str">
            <v>贵州省电子商务学校</v>
          </cell>
          <cell r="N2491" t="str">
            <v>花果园校区</v>
          </cell>
        </row>
        <row r="2492">
          <cell r="B2492" t="str">
            <v>JJ2003000028</v>
          </cell>
          <cell r="C2492" t="str">
            <v>课桌</v>
          </cell>
          <cell r="D2492">
            <v>1</v>
          </cell>
          <cell r="E2492" t="str">
            <v>待完善</v>
          </cell>
          <cell r="F2492">
            <v>37944</v>
          </cell>
          <cell r="G2492" t="str">
            <v>花果园校区</v>
          </cell>
          <cell r="H2492">
            <v>230</v>
          </cell>
          <cell r="I2492">
            <v>230</v>
          </cell>
          <cell r="J2492">
            <v>0</v>
          </cell>
          <cell r="K2492" t="str">
            <v>闲置</v>
          </cell>
          <cell r="L2492" t="str">
            <v>花果园校区一教506</v>
          </cell>
          <cell r="M2492" t="str">
            <v>贵州省电子商务学校</v>
          </cell>
          <cell r="N2492" t="str">
            <v>花果园校区</v>
          </cell>
        </row>
        <row r="2493">
          <cell r="B2493" t="str">
            <v>JJ2003000029</v>
          </cell>
          <cell r="C2493" t="str">
            <v>课桌</v>
          </cell>
          <cell r="D2493">
            <v>1</v>
          </cell>
          <cell r="E2493" t="str">
            <v>待完善</v>
          </cell>
          <cell r="F2493">
            <v>37944</v>
          </cell>
          <cell r="G2493" t="str">
            <v>花果园校区</v>
          </cell>
          <cell r="H2493">
            <v>230</v>
          </cell>
          <cell r="I2493">
            <v>230</v>
          </cell>
          <cell r="J2493">
            <v>0</v>
          </cell>
          <cell r="K2493" t="str">
            <v>闲置</v>
          </cell>
          <cell r="L2493" t="str">
            <v>花果园校区一教506</v>
          </cell>
          <cell r="M2493" t="str">
            <v>贵州省电子商务学校</v>
          </cell>
          <cell r="N2493" t="str">
            <v>花果园校区</v>
          </cell>
        </row>
        <row r="2494">
          <cell r="B2494" t="str">
            <v>JJ2003000030</v>
          </cell>
          <cell r="C2494" t="str">
            <v>课桌</v>
          </cell>
          <cell r="D2494">
            <v>1</v>
          </cell>
          <cell r="E2494" t="str">
            <v>待完善</v>
          </cell>
          <cell r="F2494">
            <v>37944</v>
          </cell>
          <cell r="G2494" t="str">
            <v>花果园校区</v>
          </cell>
          <cell r="H2494">
            <v>230</v>
          </cell>
          <cell r="I2494">
            <v>230</v>
          </cell>
          <cell r="J2494">
            <v>0</v>
          </cell>
          <cell r="K2494" t="str">
            <v>闲置</v>
          </cell>
          <cell r="L2494" t="str">
            <v>花果园校区一教506</v>
          </cell>
          <cell r="M2494" t="str">
            <v>贵州省电子商务学校</v>
          </cell>
          <cell r="N2494" t="str">
            <v>花果园校区</v>
          </cell>
        </row>
        <row r="2495">
          <cell r="B2495" t="str">
            <v>JJ2003000031</v>
          </cell>
          <cell r="C2495" t="str">
            <v>课桌</v>
          </cell>
          <cell r="D2495">
            <v>1</v>
          </cell>
          <cell r="E2495" t="str">
            <v>待完善</v>
          </cell>
          <cell r="F2495">
            <v>37944</v>
          </cell>
          <cell r="G2495" t="str">
            <v>花果园校区</v>
          </cell>
          <cell r="H2495">
            <v>230</v>
          </cell>
          <cell r="I2495">
            <v>230</v>
          </cell>
          <cell r="J2495">
            <v>0</v>
          </cell>
          <cell r="K2495" t="str">
            <v>闲置</v>
          </cell>
          <cell r="L2495" t="str">
            <v>花果园校区一教506</v>
          </cell>
          <cell r="M2495" t="str">
            <v>贵州省电子商务学校</v>
          </cell>
          <cell r="N2495" t="str">
            <v>花果园校区</v>
          </cell>
        </row>
        <row r="2496">
          <cell r="B2496" t="str">
            <v>JJ2003000032</v>
          </cell>
          <cell r="C2496" t="str">
            <v>课桌</v>
          </cell>
          <cell r="D2496">
            <v>1</v>
          </cell>
          <cell r="E2496" t="str">
            <v>待完善</v>
          </cell>
          <cell r="F2496">
            <v>37944</v>
          </cell>
          <cell r="G2496" t="str">
            <v>花果园校区</v>
          </cell>
          <cell r="H2496">
            <v>230</v>
          </cell>
          <cell r="I2496">
            <v>230</v>
          </cell>
          <cell r="J2496">
            <v>0</v>
          </cell>
          <cell r="K2496" t="str">
            <v>闲置</v>
          </cell>
          <cell r="L2496" t="str">
            <v>花果园校区一教506</v>
          </cell>
          <cell r="M2496" t="str">
            <v>贵州省电子商务学校</v>
          </cell>
          <cell r="N2496" t="str">
            <v>花果园校区</v>
          </cell>
        </row>
        <row r="2497">
          <cell r="B2497" t="str">
            <v>JJ2003000033</v>
          </cell>
          <cell r="C2497" t="str">
            <v>课桌</v>
          </cell>
          <cell r="D2497">
            <v>1</v>
          </cell>
          <cell r="E2497" t="str">
            <v>待完善</v>
          </cell>
          <cell r="F2497">
            <v>37944</v>
          </cell>
          <cell r="G2497" t="str">
            <v>花果园校区</v>
          </cell>
          <cell r="H2497">
            <v>230</v>
          </cell>
          <cell r="I2497">
            <v>230</v>
          </cell>
          <cell r="J2497">
            <v>0</v>
          </cell>
          <cell r="K2497" t="str">
            <v>闲置</v>
          </cell>
          <cell r="L2497" t="str">
            <v>花果园校区一教506</v>
          </cell>
          <cell r="M2497" t="str">
            <v>贵州省电子商务学校</v>
          </cell>
          <cell r="N2497" t="str">
            <v>花果园校区</v>
          </cell>
        </row>
        <row r="2498">
          <cell r="B2498" t="str">
            <v>JJ2003000034</v>
          </cell>
          <cell r="C2498" t="str">
            <v>课桌</v>
          </cell>
          <cell r="D2498">
            <v>1</v>
          </cell>
          <cell r="E2498" t="str">
            <v>待完善</v>
          </cell>
          <cell r="F2498">
            <v>37944</v>
          </cell>
          <cell r="G2498" t="str">
            <v>花果园校区</v>
          </cell>
          <cell r="H2498">
            <v>230</v>
          </cell>
          <cell r="I2498">
            <v>230</v>
          </cell>
          <cell r="J2498">
            <v>0</v>
          </cell>
          <cell r="K2498" t="str">
            <v>闲置</v>
          </cell>
          <cell r="L2498" t="str">
            <v>花果园校区一教505</v>
          </cell>
          <cell r="M2498" t="str">
            <v>贵州省电子商务学校</v>
          </cell>
          <cell r="N2498" t="str">
            <v>花果园校区</v>
          </cell>
        </row>
        <row r="2499">
          <cell r="B2499" t="str">
            <v>JJ2003000035</v>
          </cell>
          <cell r="C2499" t="str">
            <v>课桌</v>
          </cell>
          <cell r="D2499">
            <v>1</v>
          </cell>
          <cell r="E2499" t="str">
            <v>待完善</v>
          </cell>
          <cell r="F2499">
            <v>37944</v>
          </cell>
          <cell r="G2499" t="str">
            <v>花果园校区</v>
          </cell>
          <cell r="H2499">
            <v>230</v>
          </cell>
          <cell r="I2499">
            <v>230</v>
          </cell>
          <cell r="J2499">
            <v>0</v>
          </cell>
          <cell r="K2499" t="str">
            <v>闲置</v>
          </cell>
          <cell r="L2499" t="str">
            <v>花果园校区一教505</v>
          </cell>
          <cell r="M2499" t="str">
            <v>贵州省电子商务学校</v>
          </cell>
          <cell r="N2499" t="str">
            <v>花果园校区</v>
          </cell>
        </row>
        <row r="2500">
          <cell r="B2500" t="str">
            <v>JJ2003000119</v>
          </cell>
          <cell r="C2500" t="str">
            <v>课桌</v>
          </cell>
          <cell r="D2500">
            <v>1</v>
          </cell>
          <cell r="E2500" t="str">
            <v>待完善</v>
          </cell>
          <cell r="F2500">
            <v>37887</v>
          </cell>
          <cell r="G2500" t="str">
            <v>花果园校区</v>
          </cell>
          <cell r="H2500">
            <v>247.39</v>
          </cell>
          <cell r="I2500">
            <v>247.39</v>
          </cell>
          <cell r="J2500">
            <v>0</v>
          </cell>
          <cell r="K2500" t="str">
            <v>闲置</v>
          </cell>
          <cell r="L2500" t="str">
            <v>花果园校区一教503</v>
          </cell>
          <cell r="M2500" t="str">
            <v>贵州省电子商务学校</v>
          </cell>
          <cell r="N2500" t="str">
            <v>花果园校区</v>
          </cell>
        </row>
        <row r="2501">
          <cell r="B2501" t="str">
            <v>JJ2004000367</v>
          </cell>
          <cell r="C2501" t="str">
            <v>学生用椅凳</v>
          </cell>
          <cell r="D2501">
            <v>1</v>
          </cell>
          <cell r="E2501" t="str">
            <v>待完善</v>
          </cell>
          <cell r="F2501">
            <v>38259</v>
          </cell>
          <cell r="G2501" t="str">
            <v>花果园校区</v>
          </cell>
          <cell r="H2501">
            <v>44</v>
          </cell>
          <cell r="I2501">
            <v>44</v>
          </cell>
          <cell r="J2501">
            <v>0</v>
          </cell>
          <cell r="K2501" t="str">
            <v>闲置</v>
          </cell>
          <cell r="L2501" t="str">
            <v>花果园校区二教307</v>
          </cell>
          <cell r="M2501" t="str">
            <v>贵州省电子商务学校</v>
          </cell>
          <cell r="N2501" t="str">
            <v>花果园校区</v>
          </cell>
        </row>
        <row r="2502">
          <cell r="B2502" t="str">
            <v>JJ2004000368</v>
          </cell>
          <cell r="C2502" t="str">
            <v>学生用椅凳</v>
          </cell>
          <cell r="D2502">
            <v>1</v>
          </cell>
          <cell r="E2502" t="str">
            <v>待完善</v>
          </cell>
          <cell r="F2502">
            <v>38259</v>
          </cell>
          <cell r="G2502" t="str">
            <v>花果园校区</v>
          </cell>
          <cell r="H2502">
            <v>44</v>
          </cell>
          <cell r="I2502">
            <v>44</v>
          </cell>
          <cell r="J2502">
            <v>0</v>
          </cell>
          <cell r="K2502" t="str">
            <v>闲置</v>
          </cell>
          <cell r="L2502" t="str">
            <v>花果园校区二教307</v>
          </cell>
          <cell r="M2502" t="str">
            <v>贵州省电子商务学校</v>
          </cell>
          <cell r="N2502" t="str">
            <v>花果园校区</v>
          </cell>
        </row>
        <row r="2503">
          <cell r="B2503" t="str">
            <v>JJ2004000369</v>
          </cell>
          <cell r="C2503" t="str">
            <v>学生用椅凳</v>
          </cell>
          <cell r="D2503">
            <v>1</v>
          </cell>
          <cell r="E2503" t="str">
            <v>待完善</v>
          </cell>
          <cell r="F2503">
            <v>38259</v>
          </cell>
          <cell r="G2503" t="str">
            <v>花果园校区</v>
          </cell>
          <cell r="H2503">
            <v>44</v>
          </cell>
          <cell r="I2503">
            <v>44</v>
          </cell>
          <cell r="J2503">
            <v>0</v>
          </cell>
          <cell r="K2503" t="str">
            <v>闲置</v>
          </cell>
          <cell r="L2503" t="str">
            <v>花果园校区二教307</v>
          </cell>
          <cell r="M2503" t="str">
            <v>贵州省电子商务学校</v>
          </cell>
          <cell r="N2503" t="str">
            <v>花果园校区</v>
          </cell>
        </row>
        <row r="2504">
          <cell r="B2504" t="str">
            <v>JJ2004000370</v>
          </cell>
          <cell r="C2504" t="str">
            <v>课桌</v>
          </cell>
          <cell r="D2504">
            <v>1</v>
          </cell>
          <cell r="E2504" t="str">
            <v>待完善</v>
          </cell>
          <cell r="F2504">
            <v>38259</v>
          </cell>
          <cell r="G2504" t="str">
            <v>花果园校区</v>
          </cell>
          <cell r="H2504">
            <v>230</v>
          </cell>
          <cell r="I2504">
            <v>230</v>
          </cell>
          <cell r="J2504">
            <v>0</v>
          </cell>
          <cell r="K2504" t="str">
            <v>闲置</v>
          </cell>
          <cell r="L2504" t="str">
            <v>花果园校区二教206</v>
          </cell>
          <cell r="M2504" t="str">
            <v>贵州省电子商务学校</v>
          </cell>
          <cell r="N2504" t="str">
            <v>花果园校区</v>
          </cell>
        </row>
        <row r="2505">
          <cell r="B2505" t="str">
            <v>JJ2004000371</v>
          </cell>
          <cell r="C2505" t="str">
            <v>课桌</v>
          </cell>
          <cell r="D2505">
            <v>1</v>
          </cell>
          <cell r="E2505" t="str">
            <v>待完善</v>
          </cell>
          <cell r="F2505">
            <v>38259</v>
          </cell>
          <cell r="G2505" t="str">
            <v>花果园校区</v>
          </cell>
          <cell r="H2505">
            <v>230</v>
          </cell>
          <cell r="I2505">
            <v>230</v>
          </cell>
          <cell r="J2505">
            <v>0</v>
          </cell>
          <cell r="K2505" t="str">
            <v>闲置</v>
          </cell>
          <cell r="L2505" t="str">
            <v>花果园校区二教206</v>
          </cell>
          <cell r="M2505" t="str">
            <v>贵州省电子商务学校</v>
          </cell>
          <cell r="N2505" t="str">
            <v>花果园校区</v>
          </cell>
        </row>
        <row r="2506">
          <cell r="B2506" t="str">
            <v>JJ2004000372</v>
          </cell>
          <cell r="C2506" t="str">
            <v>课桌</v>
          </cell>
          <cell r="D2506">
            <v>1</v>
          </cell>
          <cell r="E2506" t="str">
            <v>待完善</v>
          </cell>
          <cell r="F2506">
            <v>38259</v>
          </cell>
          <cell r="G2506" t="str">
            <v>花果园校区</v>
          </cell>
          <cell r="H2506">
            <v>230</v>
          </cell>
          <cell r="I2506">
            <v>230</v>
          </cell>
          <cell r="J2506">
            <v>0</v>
          </cell>
          <cell r="K2506" t="str">
            <v>闲置</v>
          </cell>
          <cell r="L2506" t="str">
            <v>花果园校区二教206</v>
          </cell>
          <cell r="M2506" t="str">
            <v>贵州省电子商务学校</v>
          </cell>
          <cell r="N2506" t="str">
            <v>花果园校区</v>
          </cell>
        </row>
        <row r="2507">
          <cell r="B2507" t="str">
            <v>JJ2004000373</v>
          </cell>
          <cell r="C2507" t="str">
            <v>学生用椅凳</v>
          </cell>
          <cell r="D2507">
            <v>1</v>
          </cell>
          <cell r="E2507" t="str">
            <v>待完善</v>
          </cell>
          <cell r="F2507">
            <v>38259</v>
          </cell>
          <cell r="G2507" t="str">
            <v>花果园校区</v>
          </cell>
          <cell r="H2507">
            <v>44</v>
          </cell>
          <cell r="I2507">
            <v>44</v>
          </cell>
          <cell r="J2507">
            <v>0</v>
          </cell>
          <cell r="K2507" t="str">
            <v>闲置</v>
          </cell>
          <cell r="L2507" t="str">
            <v>花果园校区二教307</v>
          </cell>
          <cell r="M2507" t="str">
            <v>贵州省电子商务学校</v>
          </cell>
          <cell r="N2507" t="str">
            <v>花果园校区</v>
          </cell>
        </row>
        <row r="2508">
          <cell r="B2508" t="str">
            <v>JJ2004000374</v>
          </cell>
          <cell r="C2508" t="str">
            <v>课桌</v>
          </cell>
          <cell r="D2508">
            <v>1</v>
          </cell>
          <cell r="E2508" t="str">
            <v>待完善</v>
          </cell>
          <cell r="F2508">
            <v>38259</v>
          </cell>
          <cell r="G2508" t="str">
            <v>花果园校区</v>
          </cell>
          <cell r="H2508">
            <v>230</v>
          </cell>
          <cell r="I2508">
            <v>230</v>
          </cell>
          <cell r="J2508">
            <v>0</v>
          </cell>
          <cell r="K2508" t="str">
            <v>闲置</v>
          </cell>
          <cell r="L2508" t="str">
            <v>花果园校区二教206</v>
          </cell>
          <cell r="M2508" t="str">
            <v>贵州省电子商务学校</v>
          </cell>
          <cell r="N2508" t="str">
            <v>花果园校区</v>
          </cell>
        </row>
        <row r="2509">
          <cell r="B2509" t="str">
            <v>JJ2004000378</v>
          </cell>
          <cell r="C2509" t="str">
            <v>学生用椅凳</v>
          </cell>
          <cell r="D2509">
            <v>1</v>
          </cell>
          <cell r="E2509" t="str">
            <v>待完善</v>
          </cell>
          <cell r="F2509">
            <v>38259</v>
          </cell>
          <cell r="G2509" t="str">
            <v>花果园校区</v>
          </cell>
          <cell r="H2509">
            <v>44</v>
          </cell>
          <cell r="I2509">
            <v>44</v>
          </cell>
          <cell r="J2509">
            <v>0</v>
          </cell>
          <cell r="K2509" t="str">
            <v>闲置</v>
          </cell>
          <cell r="L2509" t="str">
            <v>花果园校区二教307</v>
          </cell>
          <cell r="M2509" t="str">
            <v>贵州省电子商务学校</v>
          </cell>
          <cell r="N2509" t="str">
            <v>花果园校区</v>
          </cell>
        </row>
        <row r="2510">
          <cell r="B2510" t="str">
            <v>JJ2004000375</v>
          </cell>
          <cell r="C2510" t="str">
            <v>课桌</v>
          </cell>
          <cell r="D2510">
            <v>1</v>
          </cell>
          <cell r="E2510" t="str">
            <v>待完善</v>
          </cell>
          <cell r="F2510">
            <v>38259</v>
          </cell>
          <cell r="G2510" t="str">
            <v>花果园校区</v>
          </cell>
          <cell r="H2510">
            <v>230</v>
          </cell>
          <cell r="I2510">
            <v>230</v>
          </cell>
          <cell r="J2510">
            <v>0</v>
          </cell>
          <cell r="K2510" t="str">
            <v>闲置</v>
          </cell>
          <cell r="L2510" t="str">
            <v>花果园校区二教206</v>
          </cell>
          <cell r="M2510" t="str">
            <v>贵州省电子商务学校</v>
          </cell>
          <cell r="N2510" t="str">
            <v>花果园校区</v>
          </cell>
        </row>
        <row r="2511">
          <cell r="B2511" t="str">
            <v>JJ2004000376</v>
          </cell>
          <cell r="C2511" t="str">
            <v>学生用椅凳</v>
          </cell>
          <cell r="D2511">
            <v>1</v>
          </cell>
          <cell r="E2511" t="str">
            <v>待完善</v>
          </cell>
          <cell r="F2511">
            <v>38259</v>
          </cell>
          <cell r="G2511" t="str">
            <v>花果园校区</v>
          </cell>
          <cell r="H2511">
            <v>44</v>
          </cell>
          <cell r="I2511">
            <v>44</v>
          </cell>
          <cell r="J2511">
            <v>0</v>
          </cell>
          <cell r="K2511" t="str">
            <v>闲置</v>
          </cell>
          <cell r="L2511" t="str">
            <v>花果园校区二教307</v>
          </cell>
          <cell r="M2511" t="str">
            <v>贵州省电子商务学校</v>
          </cell>
          <cell r="N2511" t="str">
            <v>花果园校区</v>
          </cell>
        </row>
        <row r="2512">
          <cell r="B2512" t="str">
            <v>JJ2004000377</v>
          </cell>
          <cell r="C2512" t="str">
            <v>学生用椅凳</v>
          </cell>
          <cell r="D2512">
            <v>1</v>
          </cell>
          <cell r="E2512" t="str">
            <v>待完善</v>
          </cell>
          <cell r="F2512">
            <v>38259</v>
          </cell>
          <cell r="G2512" t="str">
            <v>花果园校区</v>
          </cell>
          <cell r="H2512">
            <v>44</v>
          </cell>
          <cell r="I2512">
            <v>44</v>
          </cell>
          <cell r="J2512">
            <v>0</v>
          </cell>
          <cell r="K2512" t="str">
            <v>闲置</v>
          </cell>
          <cell r="L2512" t="str">
            <v>花果园校区二教307</v>
          </cell>
          <cell r="M2512" t="str">
            <v>贵州省电子商务学校</v>
          </cell>
          <cell r="N2512" t="str">
            <v>花果园校区</v>
          </cell>
        </row>
        <row r="2513">
          <cell r="B2513" t="str">
            <v>JJ2004000379</v>
          </cell>
          <cell r="C2513" t="str">
            <v>学生用椅凳</v>
          </cell>
          <cell r="D2513">
            <v>1</v>
          </cell>
          <cell r="E2513" t="str">
            <v>待完善</v>
          </cell>
          <cell r="F2513">
            <v>38259</v>
          </cell>
          <cell r="G2513" t="str">
            <v>花果园校区</v>
          </cell>
          <cell r="H2513">
            <v>44</v>
          </cell>
          <cell r="I2513">
            <v>44</v>
          </cell>
          <cell r="J2513">
            <v>0</v>
          </cell>
          <cell r="K2513" t="str">
            <v>闲置</v>
          </cell>
          <cell r="L2513" t="str">
            <v>花果园校区二教307</v>
          </cell>
          <cell r="M2513" t="str">
            <v>贵州省电子商务学校</v>
          </cell>
          <cell r="N2513" t="str">
            <v>花果园校区</v>
          </cell>
        </row>
        <row r="2514">
          <cell r="B2514" t="str">
            <v>JJ2004000380</v>
          </cell>
          <cell r="C2514" t="str">
            <v>学生用椅凳</v>
          </cell>
          <cell r="D2514">
            <v>1</v>
          </cell>
          <cell r="E2514" t="str">
            <v>待完善</v>
          </cell>
          <cell r="F2514">
            <v>38259</v>
          </cell>
          <cell r="G2514" t="str">
            <v>花果园校区</v>
          </cell>
          <cell r="H2514">
            <v>44</v>
          </cell>
          <cell r="I2514">
            <v>44</v>
          </cell>
          <cell r="J2514">
            <v>0</v>
          </cell>
          <cell r="K2514" t="str">
            <v>闲置</v>
          </cell>
          <cell r="L2514" t="str">
            <v>花果园校区二教307</v>
          </cell>
          <cell r="M2514" t="str">
            <v>贵州省电子商务学校</v>
          </cell>
          <cell r="N2514" t="str">
            <v>花果园校区</v>
          </cell>
        </row>
        <row r="2515">
          <cell r="B2515" t="str">
            <v>JJ2004000381</v>
          </cell>
          <cell r="C2515" t="str">
            <v>学生用椅凳</v>
          </cell>
          <cell r="D2515">
            <v>1</v>
          </cell>
          <cell r="E2515" t="str">
            <v>待完善</v>
          </cell>
          <cell r="F2515">
            <v>38259</v>
          </cell>
          <cell r="G2515" t="str">
            <v>花果园校区</v>
          </cell>
          <cell r="H2515">
            <v>44</v>
          </cell>
          <cell r="I2515">
            <v>44</v>
          </cell>
          <cell r="J2515">
            <v>0</v>
          </cell>
          <cell r="K2515" t="str">
            <v>闲置</v>
          </cell>
          <cell r="L2515" t="str">
            <v>花果园校区二教307</v>
          </cell>
          <cell r="M2515" t="str">
            <v>贵州省电子商务学校</v>
          </cell>
          <cell r="N2515" t="str">
            <v>花果园校区</v>
          </cell>
        </row>
        <row r="2516">
          <cell r="B2516" t="str">
            <v>JJ2004000382</v>
          </cell>
          <cell r="C2516" t="str">
            <v>学生用椅凳</v>
          </cell>
          <cell r="D2516">
            <v>1</v>
          </cell>
          <cell r="E2516" t="str">
            <v>待完善</v>
          </cell>
          <cell r="F2516">
            <v>38259</v>
          </cell>
          <cell r="G2516" t="str">
            <v>花果园校区</v>
          </cell>
          <cell r="H2516">
            <v>44</v>
          </cell>
          <cell r="I2516">
            <v>44</v>
          </cell>
          <cell r="J2516">
            <v>0</v>
          </cell>
          <cell r="K2516" t="str">
            <v>闲置</v>
          </cell>
          <cell r="L2516" t="str">
            <v>花果园校区二教307</v>
          </cell>
          <cell r="M2516" t="str">
            <v>贵州省电子商务学校</v>
          </cell>
          <cell r="N2516" t="str">
            <v>花果园校区</v>
          </cell>
        </row>
        <row r="2517">
          <cell r="B2517" t="str">
            <v>JJ2004000383</v>
          </cell>
          <cell r="C2517" t="str">
            <v>课桌</v>
          </cell>
          <cell r="D2517">
            <v>1</v>
          </cell>
          <cell r="E2517" t="str">
            <v>待完善</v>
          </cell>
          <cell r="F2517">
            <v>38259</v>
          </cell>
          <cell r="G2517" t="str">
            <v>花果园校区</v>
          </cell>
          <cell r="H2517">
            <v>230</v>
          </cell>
          <cell r="I2517">
            <v>230</v>
          </cell>
          <cell r="J2517">
            <v>0</v>
          </cell>
          <cell r="K2517" t="str">
            <v>闲置</v>
          </cell>
          <cell r="L2517" t="str">
            <v>花果园校区二教206</v>
          </cell>
          <cell r="M2517" t="str">
            <v>贵州省电子商务学校</v>
          </cell>
          <cell r="N2517" t="str">
            <v>花果园校区</v>
          </cell>
        </row>
        <row r="2518">
          <cell r="B2518" t="str">
            <v>JJ2004000384</v>
          </cell>
          <cell r="C2518" t="str">
            <v>学生用椅凳</v>
          </cell>
          <cell r="D2518">
            <v>1</v>
          </cell>
          <cell r="E2518" t="str">
            <v>待完善</v>
          </cell>
          <cell r="F2518">
            <v>38259</v>
          </cell>
          <cell r="G2518" t="str">
            <v>花果园校区</v>
          </cell>
          <cell r="H2518">
            <v>44</v>
          </cell>
          <cell r="I2518">
            <v>44</v>
          </cell>
          <cell r="J2518">
            <v>0</v>
          </cell>
          <cell r="K2518" t="str">
            <v>闲置</v>
          </cell>
          <cell r="L2518" t="str">
            <v>花果园校区二教307</v>
          </cell>
          <cell r="M2518" t="str">
            <v>贵州省电子商务学校</v>
          </cell>
          <cell r="N2518" t="str">
            <v>花果园校区</v>
          </cell>
        </row>
        <row r="2519">
          <cell r="B2519" t="str">
            <v>JJ2004000385</v>
          </cell>
          <cell r="C2519" t="str">
            <v>学生用椅凳</v>
          </cell>
          <cell r="D2519">
            <v>1</v>
          </cell>
          <cell r="E2519" t="str">
            <v>待完善</v>
          </cell>
          <cell r="F2519">
            <v>38259</v>
          </cell>
          <cell r="G2519" t="str">
            <v>花果园校区</v>
          </cell>
          <cell r="H2519">
            <v>44</v>
          </cell>
          <cell r="I2519">
            <v>44</v>
          </cell>
          <cell r="J2519">
            <v>0</v>
          </cell>
          <cell r="K2519" t="str">
            <v>闲置</v>
          </cell>
          <cell r="L2519" t="str">
            <v>花果园校区二教307</v>
          </cell>
          <cell r="M2519" t="str">
            <v>贵州省电子商务学校</v>
          </cell>
          <cell r="N2519" t="str">
            <v>花果园校区</v>
          </cell>
        </row>
        <row r="2520">
          <cell r="B2520" t="str">
            <v>JJ2004000386</v>
          </cell>
          <cell r="C2520" t="str">
            <v>课桌</v>
          </cell>
          <cell r="D2520">
            <v>1</v>
          </cell>
          <cell r="E2520" t="str">
            <v>待完善</v>
          </cell>
          <cell r="F2520">
            <v>38259</v>
          </cell>
          <cell r="G2520" t="str">
            <v>花果园校区</v>
          </cell>
          <cell r="H2520">
            <v>230</v>
          </cell>
          <cell r="I2520">
            <v>230</v>
          </cell>
          <cell r="J2520">
            <v>0</v>
          </cell>
          <cell r="K2520" t="str">
            <v>闲置</v>
          </cell>
          <cell r="L2520" t="str">
            <v>花果园校区二教206</v>
          </cell>
          <cell r="M2520" t="str">
            <v>贵州省电子商务学校</v>
          </cell>
          <cell r="N2520" t="str">
            <v>花果园校区</v>
          </cell>
        </row>
        <row r="2521">
          <cell r="B2521" t="str">
            <v>JJ2004000387</v>
          </cell>
          <cell r="C2521" t="str">
            <v>课桌</v>
          </cell>
          <cell r="D2521">
            <v>1</v>
          </cell>
          <cell r="E2521" t="str">
            <v>待完善</v>
          </cell>
          <cell r="F2521">
            <v>38259</v>
          </cell>
          <cell r="G2521" t="str">
            <v>花果园校区</v>
          </cell>
          <cell r="H2521">
            <v>230</v>
          </cell>
          <cell r="I2521">
            <v>230</v>
          </cell>
          <cell r="J2521">
            <v>0</v>
          </cell>
          <cell r="K2521" t="str">
            <v>闲置</v>
          </cell>
          <cell r="L2521" t="str">
            <v>花果园校区二教206</v>
          </cell>
          <cell r="M2521" t="str">
            <v>贵州省电子商务学校</v>
          </cell>
          <cell r="N2521" t="str">
            <v>花果园校区</v>
          </cell>
        </row>
        <row r="2522">
          <cell r="B2522" t="str">
            <v>JJ2004000388</v>
          </cell>
          <cell r="C2522" t="str">
            <v>课桌</v>
          </cell>
          <cell r="D2522">
            <v>1</v>
          </cell>
          <cell r="E2522" t="str">
            <v>待完善</v>
          </cell>
          <cell r="F2522">
            <v>38259</v>
          </cell>
          <cell r="G2522" t="str">
            <v>花果园校区</v>
          </cell>
          <cell r="H2522">
            <v>230</v>
          </cell>
          <cell r="I2522">
            <v>230</v>
          </cell>
          <cell r="J2522">
            <v>0</v>
          </cell>
          <cell r="K2522" t="str">
            <v>闲置</v>
          </cell>
          <cell r="L2522" t="str">
            <v>花果园校区二教206</v>
          </cell>
          <cell r="M2522" t="str">
            <v>贵州省电子商务学校</v>
          </cell>
          <cell r="N2522" t="str">
            <v>花果园校区</v>
          </cell>
        </row>
        <row r="2523">
          <cell r="B2523" t="str">
            <v>JJ2004000389</v>
          </cell>
          <cell r="C2523" t="str">
            <v>学生用椅凳</v>
          </cell>
          <cell r="D2523">
            <v>1</v>
          </cell>
          <cell r="E2523" t="str">
            <v>待完善</v>
          </cell>
          <cell r="F2523">
            <v>38259</v>
          </cell>
          <cell r="G2523" t="str">
            <v>花果园校区</v>
          </cell>
          <cell r="H2523">
            <v>44</v>
          </cell>
          <cell r="I2523">
            <v>44</v>
          </cell>
          <cell r="J2523">
            <v>0</v>
          </cell>
          <cell r="K2523" t="str">
            <v>闲置</v>
          </cell>
          <cell r="L2523" t="str">
            <v>花果园校区二教307</v>
          </cell>
          <cell r="M2523" t="str">
            <v>贵州省电子商务学校</v>
          </cell>
          <cell r="N2523" t="str">
            <v>花果园校区</v>
          </cell>
        </row>
        <row r="2524">
          <cell r="B2524" t="str">
            <v>JJ2004000390</v>
          </cell>
          <cell r="C2524" t="str">
            <v>学生用椅凳</v>
          </cell>
          <cell r="D2524">
            <v>1</v>
          </cell>
          <cell r="E2524" t="str">
            <v>待完善</v>
          </cell>
          <cell r="F2524">
            <v>38259</v>
          </cell>
          <cell r="G2524" t="str">
            <v>花果园校区</v>
          </cell>
          <cell r="H2524">
            <v>44</v>
          </cell>
          <cell r="I2524">
            <v>44</v>
          </cell>
          <cell r="J2524">
            <v>0</v>
          </cell>
          <cell r="K2524" t="str">
            <v>闲置</v>
          </cell>
          <cell r="L2524" t="str">
            <v>花果园校区二教307</v>
          </cell>
          <cell r="M2524" t="str">
            <v>贵州省电子商务学校</v>
          </cell>
          <cell r="N2524" t="str">
            <v>花果园校区</v>
          </cell>
        </row>
        <row r="2525">
          <cell r="B2525" t="str">
            <v>JJ2004000391</v>
          </cell>
          <cell r="C2525" t="str">
            <v>课桌</v>
          </cell>
          <cell r="D2525">
            <v>1</v>
          </cell>
          <cell r="E2525" t="str">
            <v>待完善</v>
          </cell>
          <cell r="F2525">
            <v>38259</v>
          </cell>
          <cell r="G2525" t="str">
            <v>花果园校区</v>
          </cell>
          <cell r="H2525">
            <v>230</v>
          </cell>
          <cell r="I2525">
            <v>230</v>
          </cell>
          <cell r="J2525">
            <v>0</v>
          </cell>
          <cell r="K2525" t="str">
            <v>闲置</v>
          </cell>
          <cell r="L2525" t="str">
            <v>花果园校区二教206</v>
          </cell>
          <cell r="M2525" t="str">
            <v>贵州省电子商务学校</v>
          </cell>
          <cell r="N2525" t="str">
            <v>花果园校区</v>
          </cell>
        </row>
        <row r="2526">
          <cell r="B2526" t="str">
            <v>JJ2004000392</v>
          </cell>
          <cell r="C2526" t="str">
            <v>学生用椅凳</v>
          </cell>
          <cell r="D2526">
            <v>1</v>
          </cell>
          <cell r="E2526" t="str">
            <v>待完善</v>
          </cell>
          <cell r="F2526">
            <v>38259</v>
          </cell>
          <cell r="G2526" t="str">
            <v>花果园校区</v>
          </cell>
          <cell r="H2526">
            <v>44</v>
          </cell>
          <cell r="I2526">
            <v>44</v>
          </cell>
          <cell r="J2526">
            <v>0</v>
          </cell>
          <cell r="K2526" t="str">
            <v>闲置</v>
          </cell>
          <cell r="L2526" t="str">
            <v>花果园校区二教307</v>
          </cell>
          <cell r="M2526" t="str">
            <v>贵州省电子商务学校</v>
          </cell>
          <cell r="N2526" t="str">
            <v>花果园校区</v>
          </cell>
        </row>
        <row r="2527">
          <cell r="B2527" t="str">
            <v>JJ2004000393</v>
          </cell>
          <cell r="C2527" t="str">
            <v>课桌</v>
          </cell>
          <cell r="D2527">
            <v>1</v>
          </cell>
          <cell r="E2527" t="str">
            <v>待完善</v>
          </cell>
          <cell r="F2527">
            <v>38259</v>
          </cell>
          <cell r="G2527" t="str">
            <v>花果园校区</v>
          </cell>
          <cell r="H2527">
            <v>230</v>
          </cell>
          <cell r="I2527">
            <v>230</v>
          </cell>
          <cell r="J2527">
            <v>0</v>
          </cell>
          <cell r="K2527" t="str">
            <v>闲置</v>
          </cell>
          <cell r="L2527" t="str">
            <v>花果园校区二教206</v>
          </cell>
          <cell r="M2527" t="str">
            <v>贵州省电子商务学校</v>
          </cell>
          <cell r="N2527" t="str">
            <v>花果园校区</v>
          </cell>
        </row>
        <row r="2528">
          <cell r="B2528" t="str">
            <v>JJ2004000394</v>
          </cell>
          <cell r="C2528" t="str">
            <v>学生用椅凳</v>
          </cell>
          <cell r="D2528">
            <v>1</v>
          </cell>
          <cell r="E2528" t="str">
            <v>待完善</v>
          </cell>
          <cell r="F2528">
            <v>38259</v>
          </cell>
          <cell r="G2528" t="str">
            <v>花果园校区</v>
          </cell>
          <cell r="H2528">
            <v>44</v>
          </cell>
          <cell r="I2528">
            <v>44</v>
          </cell>
          <cell r="J2528">
            <v>0</v>
          </cell>
          <cell r="K2528" t="str">
            <v>闲置</v>
          </cell>
          <cell r="L2528" t="str">
            <v>花果园校区二教307</v>
          </cell>
          <cell r="M2528" t="str">
            <v>贵州省电子商务学校</v>
          </cell>
          <cell r="N2528" t="str">
            <v>花果园校区</v>
          </cell>
        </row>
        <row r="2529">
          <cell r="B2529" t="str">
            <v>JJ2004000395</v>
          </cell>
          <cell r="C2529" t="str">
            <v>学生用椅凳</v>
          </cell>
          <cell r="D2529">
            <v>1</v>
          </cell>
          <cell r="E2529" t="str">
            <v>待完善</v>
          </cell>
          <cell r="F2529">
            <v>38259</v>
          </cell>
          <cell r="G2529" t="str">
            <v>花果园校区</v>
          </cell>
          <cell r="H2529">
            <v>44</v>
          </cell>
          <cell r="I2529">
            <v>44</v>
          </cell>
          <cell r="J2529">
            <v>0</v>
          </cell>
          <cell r="K2529" t="str">
            <v>闲置</v>
          </cell>
          <cell r="L2529" t="str">
            <v>花果园校区二教307</v>
          </cell>
          <cell r="M2529" t="str">
            <v>贵州省电子商务学校</v>
          </cell>
          <cell r="N2529" t="str">
            <v>花果园校区</v>
          </cell>
        </row>
        <row r="2530">
          <cell r="B2530" t="str">
            <v>JJ2004000396</v>
          </cell>
          <cell r="C2530" t="str">
            <v>课桌</v>
          </cell>
          <cell r="D2530">
            <v>1</v>
          </cell>
          <cell r="E2530" t="str">
            <v>待完善</v>
          </cell>
          <cell r="F2530">
            <v>38259</v>
          </cell>
          <cell r="G2530" t="str">
            <v>花果园校区</v>
          </cell>
          <cell r="H2530">
            <v>230</v>
          </cell>
          <cell r="I2530">
            <v>230</v>
          </cell>
          <cell r="J2530">
            <v>0</v>
          </cell>
          <cell r="K2530" t="str">
            <v>闲置</v>
          </cell>
          <cell r="L2530" t="str">
            <v>花果园校区二教206</v>
          </cell>
          <cell r="M2530" t="str">
            <v>贵州省电子商务学校</v>
          </cell>
          <cell r="N2530" t="str">
            <v>花果园校区</v>
          </cell>
        </row>
        <row r="2531">
          <cell r="B2531" t="str">
            <v>JJ2004000397</v>
          </cell>
          <cell r="C2531" t="str">
            <v>课桌</v>
          </cell>
          <cell r="D2531">
            <v>1</v>
          </cell>
          <cell r="E2531" t="str">
            <v>待完善</v>
          </cell>
          <cell r="F2531">
            <v>38259</v>
          </cell>
          <cell r="G2531" t="str">
            <v>花果园校区</v>
          </cell>
          <cell r="H2531">
            <v>230</v>
          </cell>
          <cell r="I2531">
            <v>230</v>
          </cell>
          <cell r="J2531">
            <v>0</v>
          </cell>
          <cell r="K2531" t="str">
            <v>闲置</v>
          </cell>
          <cell r="L2531" t="str">
            <v>花果园校区二教206</v>
          </cell>
          <cell r="M2531" t="str">
            <v>贵州省电子商务学校</v>
          </cell>
          <cell r="N2531" t="str">
            <v>花果园校区</v>
          </cell>
        </row>
        <row r="2532">
          <cell r="B2532" t="str">
            <v>JJ2004000398</v>
          </cell>
          <cell r="C2532" t="str">
            <v>学生用椅凳</v>
          </cell>
          <cell r="D2532">
            <v>1</v>
          </cell>
          <cell r="E2532" t="str">
            <v>待完善</v>
          </cell>
          <cell r="F2532">
            <v>38259</v>
          </cell>
          <cell r="G2532" t="str">
            <v>花果园校区</v>
          </cell>
          <cell r="H2532">
            <v>44</v>
          </cell>
          <cell r="I2532">
            <v>44</v>
          </cell>
          <cell r="J2532">
            <v>0</v>
          </cell>
          <cell r="K2532" t="str">
            <v>闲置</v>
          </cell>
          <cell r="L2532" t="str">
            <v>花果园校区二教307</v>
          </cell>
          <cell r="M2532" t="str">
            <v>贵州省电子商务学校</v>
          </cell>
          <cell r="N2532" t="str">
            <v>花果园校区</v>
          </cell>
        </row>
        <row r="2533">
          <cell r="B2533" t="str">
            <v>JJ2004000399</v>
          </cell>
          <cell r="C2533" t="str">
            <v>学生用椅凳</v>
          </cell>
          <cell r="D2533">
            <v>1</v>
          </cell>
          <cell r="E2533" t="str">
            <v>待完善</v>
          </cell>
          <cell r="F2533">
            <v>38259</v>
          </cell>
          <cell r="G2533" t="str">
            <v>花果园校区</v>
          </cell>
          <cell r="H2533">
            <v>44</v>
          </cell>
          <cell r="I2533">
            <v>44</v>
          </cell>
          <cell r="J2533">
            <v>0</v>
          </cell>
          <cell r="K2533" t="str">
            <v>闲置</v>
          </cell>
          <cell r="L2533" t="str">
            <v>花果园校区二教307</v>
          </cell>
          <cell r="M2533" t="str">
            <v>贵州省电子商务学校</v>
          </cell>
          <cell r="N2533" t="str">
            <v>花果园校区</v>
          </cell>
        </row>
        <row r="2534">
          <cell r="B2534" t="str">
            <v>JJ2004000400</v>
          </cell>
          <cell r="C2534" t="str">
            <v>课桌</v>
          </cell>
          <cell r="D2534">
            <v>1</v>
          </cell>
          <cell r="E2534" t="str">
            <v>待完善</v>
          </cell>
          <cell r="F2534">
            <v>38259</v>
          </cell>
          <cell r="G2534" t="str">
            <v>花果园校区</v>
          </cell>
          <cell r="H2534">
            <v>230</v>
          </cell>
          <cell r="I2534">
            <v>230</v>
          </cell>
          <cell r="J2534">
            <v>0</v>
          </cell>
          <cell r="K2534" t="str">
            <v>闲置</v>
          </cell>
          <cell r="L2534" t="str">
            <v>花果园校区二教206</v>
          </cell>
          <cell r="M2534" t="str">
            <v>贵州省电子商务学校</v>
          </cell>
          <cell r="N2534" t="str">
            <v>花果园校区</v>
          </cell>
        </row>
        <row r="2535">
          <cell r="B2535" t="str">
            <v>JJ2004000401</v>
          </cell>
          <cell r="C2535" t="str">
            <v>学生用椅凳</v>
          </cell>
          <cell r="D2535">
            <v>1</v>
          </cell>
          <cell r="E2535" t="str">
            <v>待完善</v>
          </cell>
          <cell r="F2535">
            <v>38259</v>
          </cell>
          <cell r="G2535" t="str">
            <v>花果园校区</v>
          </cell>
          <cell r="H2535">
            <v>44</v>
          </cell>
          <cell r="I2535">
            <v>44</v>
          </cell>
          <cell r="J2535">
            <v>0</v>
          </cell>
          <cell r="K2535" t="str">
            <v>闲置</v>
          </cell>
          <cell r="L2535" t="str">
            <v>花果园校区二教307</v>
          </cell>
          <cell r="M2535" t="str">
            <v>贵州省电子商务学校</v>
          </cell>
          <cell r="N2535" t="str">
            <v>花果园校区</v>
          </cell>
        </row>
        <row r="2536">
          <cell r="B2536" t="str">
            <v>JJ2004000402</v>
          </cell>
          <cell r="C2536" t="str">
            <v>课桌</v>
          </cell>
          <cell r="D2536">
            <v>1</v>
          </cell>
          <cell r="E2536" t="str">
            <v>待完善</v>
          </cell>
          <cell r="F2536">
            <v>38259</v>
          </cell>
          <cell r="G2536" t="str">
            <v>花果园校区</v>
          </cell>
          <cell r="H2536">
            <v>230</v>
          </cell>
          <cell r="I2536">
            <v>230</v>
          </cell>
          <cell r="J2536">
            <v>0</v>
          </cell>
          <cell r="K2536" t="str">
            <v>闲置</v>
          </cell>
          <cell r="L2536" t="str">
            <v>花果园校区二教206</v>
          </cell>
          <cell r="M2536" t="str">
            <v>贵州省电子商务学校</v>
          </cell>
          <cell r="N2536" t="str">
            <v>花果园校区</v>
          </cell>
        </row>
        <row r="2537">
          <cell r="B2537" t="str">
            <v>JJ2004000403</v>
          </cell>
          <cell r="C2537" t="str">
            <v>学生用椅凳</v>
          </cell>
          <cell r="D2537">
            <v>1</v>
          </cell>
          <cell r="E2537" t="str">
            <v>待完善</v>
          </cell>
          <cell r="F2537">
            <v>38259</v>
          </cell>
          <cell r="G2537" t="str">
            <v>花果园校区</v>
          </cell>
          <cell r="H2537">
            <v>44</v>
          </cell>
          <cell r="I2537">
            <v>44</v>
          </cell>
          <cell r="J2537">
            <v>0</v>
          </cell>
          <cell r="K2537" t="str">
            <v>闲置</v>
          </cell>
          <cell r="L2537" t="str">
            <v>花果园校区二教307</v>
          </cell>
          <cell r="M2537" t="str">
            <v>贵州省电子商务学校</v>
          </cell>
          <cell r="N2537" t="str">
            <v>花果园校区</v>
          </cell>
        </row>
        <row r="2538">
          <cell r="B2538" t="str">
            <v>JJ2004000404</v>
          </cell>
          <cell r="C2538" t="str">
            <v>课桌</v>
          </cell>
          <cell r="D2538">
            <v>1</v>
          </cell>
          <cell r="E2538" t="str">
            <v>待完善</v>
          </cell>
          <cell r="F2538">
            <v>38259</v>
          </cell>
          <cell r="G2538" t="str">
            <v>花果园校区</v>
          </cell>
          <cell r="H2538">
            <v>230</v>
          </cell>
          <cell r="I2538">
            <v>230</v>
          </cell>
          <cell r="J2538">
            <v>0</v>
          </cell>
          <cell r="K2538" t="str">
            <v>闲置</v>
          </cell>
          <cell r="L2538" t="str">
            <v>花果园校区二教408</v>
          </cell>
          <cell r="M2538" t="str">
            <v>贵州省电子商务学校</v>
          </cell>
          <cell r="N2538" t="str">
            <v>花果园校区</v>
          </cell>
        </row>
        <row r="2539">
          <cell r="B2539" t="str">
            <v>JJ2004000405</v>
          </cell>
          <cell r="C2539" t="str">
            <v>课桌</v>
          </cell>
          <cell r="D2539">
            <v>1</v>
          </cell>
          <cell r="E2539" t="str">
            <v>待完善</v>
          </cell>
          <cell r="F2539">
            <v>38259</v>
          </cell>
          <cell r="G2539" t="str">
            <v>花果园校区</v>
          </cell>
          <cell r="H2539">
            <v>230</v>
          </cell>
          <cell r="I2539">
            <v>230</v>
          </cell>
          <cell r="J2539">
            <v>0</v>
          </cell>
          <cell r="K2539" t="str">
            <v>闲置</v>
          </cell>
          <cell r="L2539" t="str">
            <v>花果园校区二教408</v>
          </cell>
          <cell r="M2539" t="str">
            <v>贵州省电子商务学校</v>
          </cell>
          <cell r="N2539" t="str">
            <v>花果园校区</v>
          </cell>
        </row>
        <row r="2540">
          <cell r="B2540" t="str">
            <v>JJ2004000406</v>
          </cell>
          <cell r="C2540" t="str">
            <v>课桌</v>
          </cell>
          <cell r="D2540">
            <v>1</v>
          </cell>
          <cell r="E2540" t="str">
            <v>待完善</v>
          </cell>
          <cell r="F2540">
            <v>38259</v>
          </cell>
          <cell r="G2540" t="str">
            <v>花果园校区</v>
          </cell>
          <cell r="H2540">
            <v>230</v>
          </cell>
          <cell r="I2540">
            <v>230</v>
          </cell>
          <cell r="J2540">
            <v>0</v>
          </cell>
          <cell r="K2540" t="str">
            <v>闲置</v>
          </cell>
          <cell r="L2540" t="str">
            <v>花果园校区二教408</v>
          </cell>
          <cell r="M2540" t="str">
            <v>贵州省电子商务学校</v>
          </cell>
          <cell r="N2540" t="str">
            <v>花果园校区</v>
          </cell>
        </row>
        <row r="2541">
          <cell r="B2541" t="str">
            <v>JJ2004000407</v>
          </cell>
          <cell r="C2541" t="str">
            <v>学生用椅凳</v>
          </cell>
          <cell r="D2541">
            <v>1</v>
          </cell>
          <cell r="E2541" t="str">
            <v>待完善</v>
          </cell>
          <cell r="F2541">
            <v>38259</v>
          </cell>
          <cell r="G2541" t="str">
            <v>花果园校区</v>
          </cell>
          <cell r="H2541">
            <v>44</v>
          </cell>
          <cell r="I2541">
            <v>44</v>
          </cell>
          <cell r="J2541">
            <v>0</v>
          </cell>
          <cell r="K2541" t="str">
            <v>闲置</v>
          </cell>
          <cell r="L2541" t="str">
            <v>花果园校区二教307</v>
          </cell>
          <cell r="M2541" t="str">
            <v>贵州省电子商务学校</v>
          </cell>
          <cell r="N2541" t="str">
            <v>花果园校区</v>
          </cell>
        </row>
        <row r="2542">
          <cell r="B2542" t="str">
            <v>JJ2004000408</v>
          </cell>
          <cell r="C2542" t="str">
            <v>课桌</v>
          </cell>
          <cell r="D2542">
            <v>1</v>
          </cell>
          <cell r="E2542" t="str">
            <v>待完善</v>
          </cell>
          <cell r="F2542">
            <v>38259</v>
          </cell>
          <cell r="G2542" t="str">
            <v>花果园校区</v>
          </cell>
          <cell r="H2542">
            <v>230</v>
          </cell>
          <cell r="I2542">
            <v>230</v>
          </cell>
          <cell r="J2542">
            <v>0</v>
          </cell>
          <cell r="K2542" t="str">
            <v>闲置</v>
          </cell>
          <cell r="L2542" t="str">
            <v>花果园校区二教408</v>
          </cell>
          <cell r="M2542" t="str">
            <v>贵州省电子商务学校</v>
          </cell>
          <cell r="N2542" t="str">
            <v>花果园校区</v>
          </cell>
        </row>
        <row r="2543">
          <cell r="B2543" t="str">
            <v>JJ2004000409</v>
          </cell>
          <cell r="C2543" t="str">
            <v>课桌</v>
          </cell>
          <cell r="D2543">
            <v>1</v>
          </cell>
          <cell r="E2543" t="str">
            <v>待完善</v>
          </cell>
          <cell r="F2543">
            <v>38259</v>
          </cell>
          <cell r="G2543" t="str">
            <v>花果园校区</v>
          </cell>
          <cell r="H2543">
            <v>230</v>
          </cell>
          <cell r="I2543">
            <v>230</v>
          </cell>
          <cell r="J2543">
            <v>0</v>
          </cell>
          <cell r="K2543" t="str">
            <v>闲置</v>
          </cell>
          <cell r="L2543" t="str">
            <v>花果园校区二教408</v>
          </cell>
          <cell r="M2543" t="str">
            <v>贵州省电子商务学校</v>
          </cell>
          <cell r="N2543" t="str">
            <v>花果园校区</v>
          </cell>
        </row>
        <row r="2544">
          <cell r="B2544" t="str">
            <v>JJ2004000410</v>
          </cell>
          <cell r="C2544" t="str">
            <v>学生用椅凳</v>
          </cell>
          <cell r="D2544">
            <v>1</v>
          </cell>
          <cell r="E2544" t="str">
            <v>待完善</v>
          </cell>
          <cell r="F2544">
            <v>38259</v>
          </cell>
          <cell r="G2544" t="str">
            <v>花果园校区</v>
          </cell>
          <cell r="H2544">
            <v>44</v>
          </cell>
          <cell r="I2544">
            <v>44</v>
          </cell>
          <cell r="J2544">
            <v>0</v>
          </cell>
          <cell r="K2544" t="str">
            <v>闲置</v>
          </cell>
          <cell r="L2544" t="str">
            <v>花果园校区二教307</v>
          </cell>
          <cell r="M2544" t="str">
            <v>贵州省电子商务学校</v>
          </cell>
          <cell r="N2544" t="str">
            <v>花果园校区</v>
          </cell>
        </row>
        <row r="2545">
          <cell r="B2545" t="str">
            <v>JJ2004000411</v>
          </cell>
          <cell r="C2545" t="str">
            <v>课桌</v>
          </cell>
          <cell r="D2545">
            <v>1</v>
          </cell>
          <cell r="E2545" t="str">
            <v>待完善</v>
          </cell>
          <cell r="F2545">
            <v>38259</v>
          </cell>
          <cell r="G2545" t="str">
            <v>花果园校区</v>
          </cell>
          <cell r="H2545">
            <v>230</v>
          </cell>
          <cell r="I2545">
            <v>230</v>
          </cell>
          <cell r="J2545">
            <v>0</v>
          </cell>
          <cell r="K2545" t="str">
            <v>闲置</v>
          </cell>
          <cell r="L2545" t="str">
            <v>花果园校区二教408</v>
          </cell>
          <cell r="M2545" t="str">
            <v>贵州省电子商务学校</v>
          </cell>
          <cell r="N2545" t="str">
            <v>花果园校区</v>
          </cell>
        </row>
        <row r="2546">
          <cell r="B2546" t="str">
            <v>JJ2004000412</v>
          </cell>
          <cell r="C2546" t="str">
            <v>课桌</v>
          </cell>
          <cell r="D2546">
            <v>1</v>
          </cell>
          <cell r="E2546" t="str">
            <v>待完善</v>
          </cell>
          <cell r="F2546">
            <v>38259</v>
          </cell>
          <cell r="G2546" t="str">
            <v>花果园校区</v>
          </cell>
          <cell r="H2546">
            <v>230</v>
          </cell>
          <cell r="I2546">
            <v>230</v>
          </cell>
          <cell r="J2546">
            <v>0</v>
          </cell>
          <cell r="K2546" t="str">
            <v>闲置</v>
          </cell>
          <cell r="L2546" t="str">
            <v>花果园校区二教408</v>
          </cell>
          <cell r="M2546" t="str">
            <v>贵州省电子商务学校</v>
          </cell>
          <cell r="N2546" t="str">
            <v>花果园校区</v>
          </cell>
        </row>
        <row r="2547">
          <cell r="B2547" t="str">
            <v>JJ2004000413</v>
          </cell>
          <cell r="C2547" t="str">
            <v>课桌</v>
          </cell>
          <cell r="D2547">
            <v>1</v>
          </cell>
          <cell r="E2547" t="str">
            <v>待完善</v>
          </cell>
          <cell r="F2547">
            <v>38259</v>
          </cell>
          <cell r="G2547" t="str">
            <v>花果园校区</v>
          </cell>
          <cell r="H2547">
            <v>230</v>
          </cell>
          <cell r="I2547">
            <v>230</v>
          </cell>
          <cell r="J2547">
            <v>0</v>
          </cell>
          <cell r="K2547" t="str">
            <v>闲置</v>
          </cell>
          <cell r="L2547" t="str">
            <v>花果园校区二教408</v>
          </cell>
          <cell r="M2547" t="str">
            <v>贵州省电子商务学校</v>
          </cell>
          <cell r="N2547" t="str">
            <v>花果园校区</v>
          </cell>
        </row>
        <row r="2548">
          <cell r="B2548" t="str">
            <v>JJ2004000414</v>
          </cell>
          <cell r="C2548" t="str">
            <v>学生用椅凳</v>
          </cell>
          <cell r="D2548">
            <v>1</v>
          </cell>
          <cell r="E2548" t="str">
            <v>待完善</v>
          </cell>
          <cell r="F2548">
            <v>38259</v>
          </cell>
          <cell r="G2548" t="str">
            <v>花果园校区</v>
          </cell>
          <cell r="H2548">
            <v>44</v>
          </cell>
          <cell r="I2548">
            <v>44</v>
          </cell>
          <cell r="J2548">
            <v>0</v>
          </cell>
          <cell r="K2548" t="str">
            <v>闲置</v>
          </cell>
          <cell r="L2548" t="str">
            <v>花果园校区二教307</v>
          </cell>
          <cell r="M2548" t="str">
            <v>贵州省电子商务学校</v>
          </cell>
          <cell r="N2548" t="str">
            <v>花果园校区</v>
          </cell>
        </row>
        <row r="2549">
          <cell r="B2549" t="str">
            <v>JJ2004000415</v>
          </cell>
          <cell r="C2549" t="str">
            <v>课桌</v>
          </cell>
          <cell r="D2549">
            <v>1</v>
          </cell>
          <cell r="E2549" t="str">
            <v>待完善</v>
          </cell>
          <cell r="F2549">
            <v>38259</v>
          </cell>
          <cell r="G2549" t="str">
            <v>花果园校区</v>
          </cell>
          <cell r="H2549">
            <v>230</v>
          </cell>
          <cell r="I2549">
            <v>230</v>
          </cell>
          <cell r="J2549">
            <v>0</v>
          </cell>
          <cell r="K2549" t="str">
            <v>闲置</v>
          </cell>
          <cell r="L2549" t="str">
            <v>花果园校区二教408</v>
          </cell>
          <cell r="M2549" t="str">
            <v>贵州省电子商务学校</v>
          </cell>
          <cell r="N2549" t="str">
            <v>花果园校区</v>
          </cell>
        </row>
        <row r="2550">
          <cell r="B2550" t="str">
            <v>JJ2004000416</v>
          </cell>
          <cell r="C2550" t="str">
            <v>学生用椅凳</v>
          </cell>
          <cell r="D2550">
            <v>1</v>
          </cell>
          <cell r="E2550" t="str">
            <v>待完善</v>
          </cell>
          <cell r="F2550">
            <v>38259</v>
          </cell>
          <cell r="G2550" t="str">
            <v>花果园校区</v>
          </cell>
          <cell r="H2550">
            <v>44</v>
          </cell>
          <cell r="I2550">
            <v>44</v>
          </cell>
          <cell r="J2550">
            <v>0</v>
          </cell>
          <cell r="K2550" t="str">
            <v>闲置</v>
          </cell>
          <cell r="L2550" t="str">
            <v>花果园校区二教307</v>
          </cell>
          <cell r="M2550" t="str">
            <v>贵州省电子商务学校</v>
          </cell>
          <cell r="N2550" t="str">
            <v>花果园校区</v>
          </cell>
        </row>
        <row r="2551">
          <cell r="B2551" t="str">
            <v>JJ2004000417</v>
          </cell>
          <cell r="C2551" t="str">
            <v>学生用椅凳</v>
          </cell>
          <cell r="D2551">
            <v>1</v>
          </cell>
          <cell r="E2551" t="str">
            <v>待完善</v>
          </cell>
          <cell r="F2551">
            <v>38259</v>
          </cell>
          <cell r="G2551" t="str">
            <v>花果园校区</v>
          </cell>
          <cell r="H2551">
            <v>44</v>
          </cell>
          <cell r="I2551">
            <v>44</v>
          </cell>
          <cell r="J2551">
            <v>0</v>
          </cell>
          <cell r="K2551" t="str">
            <v>闲置</v>
          </cell>
          <cell r="L2551" t="str">
            <v>花果园校区二教307</v>
          </cell>
          <cell r="M2551" t="str">
            <v>贵州省电子商务学校</v>
          </cell>
          <cell r="N2551" t="str">
            <v>花果园校区</v>
          </cell>
        </row>
        <row r="2552">
          <cell r="B2552" t="str">
            <v>JJ2004000418</v>
          </cell>
          <cell r="C2552" t="str">
            <v>课桌</v>
          </cell>
          <cell r="D2552">
            <v>1</v>
          </cell>
          <cell r="E2552" t="str">
            <v>待完善</v>
          </cell>
          <cell r="F2552">
            <v>38259</v>
          </cell>
          <cell r="G2552" t="str">
            <v>花果园校区</v>
          </cell>
          <cell r="H2552">
            <v>230</v>
          </cell>
          <cell r="I2552">
            <v>230</v>
          </cell>
          <cell r="J2552">
            <v>0</v>
          </cell>
          <cell r="K2552" t="str">
            <v>闲置</v>
          </cell>
          <cell r="L2552" t="str">
            <v>花果园校区二教408</v>
          </cell>
          <cell r="M2552" t="str">
            <v>贵州省电子商务学校</v>
          </cell>
          <cell r="N2552" t="str">
            <v>花果园校区</v>
          </cell>
        </row>
        <row r="2553">
          <cell r="B2553" t="str">
            <v>JJ2004000510</v>
          </cell>
          <cell r="C2553" t="str">
            <v>课桌</v>
          </cell>
          <cell r="D2553">
            <v>1</v>
          </cell>
          <cell r="E2553" t="str">
            <v>待完善</v>
          </cell>
          <cell r="F2553">
            <v>38259</v>
          </cell>
          <cell r="G2553" t="str">
            <v>花果园校区</v>
          </cell>
          <cell r="H2553">
            <v>230</v>
          </cell>
          <cell r="I2553">
            <v>230</v>
          </cell>
          <cell r="J2553">
            <v>0</v>
          </cell>
          <cell r="K2553" t="str">
            <v>闲置</v>
          </cell>
          <cell r="L2553" t="str">
            <v>花果园校区二教7楼</v>
          </cell>
          <cell r="M2553" t="str">
            <v>贵州省电子商务学校</v>
          </cell>
          <cell r="N2553" t="str">
            <v>花果园校区</v>
          </cell>
        </row>
        <row r="2554">
          <cell r="B2554" t="str">
            <v>JJ2004000498</v>
          </cell>
          <cell r="C2554" t="str">
            <v>学生用椅凳</v>
          </cell>
          <cell r="D2554">
            <v>1</v>
          </cell>
          <cell r="E2554" t="str">
            <v>待完善</v>
          </cell>
          <cell r="F2554">
            <v>38259</v>
          </cell>
          <cell r="G2554" t="str">
            <v>花果园校区</v>
          </cell>
          <cell r="H2554">
            <v>44</v>
          </cell>
          <cell r="I2554">
            <v>44</v>
          </cell>
          <cell r="J2554">
            <v>0</v>
          </cell>
          <cell r="K2554" t="str">
            <v>闲置</v>
          </cell>
          <cell r="L2554" t="str">
            <v>花果园校区二教504</v>
          </cell>
          <cell r="M2554" t="str">
            <v>贵州省电子商务学校</v>
          </cell>
          <cell r="N2554" t="str">
            <v>花果园校区</v>
          </cell>
        </row>
        <row r="2555">
          <cell r="B2555" t="str">
            <v>JJ2004000499</v>
          </cell>
          <cell r="C2555" t="str">
            <v>学生用椅凳</v>
          </cell>
          <cell r="D2555">
            <v>1</v>
          </cell>
          <cell r="E2555" t="str">
            <v>待完善</v>
          </cell>
          <cell r="F2555">
            <v>38259</v>
          </cell>
          <cell r="G2555" t="str">
            <v>花果园校区</v>
          </cell>
          <cell r="H2555">
            <v>44</v>
          </cell>
          <cell r="I2555">
            <v>44</v>
          </cell>
          <cell r="J2555">
            <v>0</v>
          </cell>
          <cell r="K2555" t="str">
            <v>闲置</v>
          </cell>
          <cell r="L2555" t="str">
            <v>花果园校区二教504</v>
          </cell>
          <cell r="M2555" t="str">
            <v>贵州省电子商务学校</v>
          </cell>
          <cell r="N2555" t="str">
            <v>花果园校区</v>
          </cell>
        </row>
        <row r="2556">
          <cell r="B2556" t="str">
            <v>JJ2004000509</v>
          </cell>
          <cell r="C2556" t="str">
            <v>学生用椅凳</v>
          </cell>
          <cell r="D2556">
            <v>1</v>
          </cell>
          <cell r="E2556" t="str">
            <v>待完善</v>
          </cell>
          <cell r="F2556">
            <v>38259</v>
          </cell>
          <cell r="G2556" t="str">
            <v>花果园校区</v>
          </cell>
          <cell r="H2556">
            <v>44</v>
          </cell>
          <cell r="I2556">
            <v>44</v>
          </cell>
          <cell r="J2556">
            <v>0</v>
          </cell>
          <cell r="K2556" t="str">
            <v>闲置</v>
          </cell>
          <cell r="L2556" t="str">
            <v>花果园校区二教7楼</v>
          </cell>
          <cell r="M2556" t="str">
            <v>贵州省电子商务学校</v>
          </cell>
          <cell r="N2556" t="str">
            <v>花果园校区</v>
          </cell>
        </row>
        <row r="2557">
          <cell r="B2557" t="str">
            <v>JJ2004000511</v>
          </cell>
          <cell r="C2557" t="str">
            <v>课桌</v>
          </cell>
          <cell r="D2557">
            <v>1</v>
          </cell>
          <cell r="E2557" t="str">
            <v>待完善</v>
          </cell>
          <cell r="F2557">
            <v>38259</v>
          </cell>
          <cell r="G2557" t="str">
            <v>花果园校区</v>
          </cell>
          <cell r="H2557">
            <v>230</v>
          </cell>
          <cell r="I2557">
            <v>230</v>
          </cell>
          <cell r="J2557">
            <v>0</v>
          </cell>
          <cell r="K2557" t="str">
            <v>闲置</v>
          </cell>
          <cell r="L2557" t="str">
            <v>花果园校区二教7楼</v>
          </cell>
          <cell r="M2557" t="str">
            <v>贵州省电子商务学校</v>
          </cell>
          <cell r="N2557" t="str">
            <v>花果园校区</v>
          </cell>
        </row>
        <row r="2558">
          <cell r="B2558" t="str">
            <v>JJ2004000512</v>
          </cell>
          <cell r="C2558" t="str">
            <v>学生用椅凳</v>
          </cell>
          <cell r="D2558">
            <v>1</v>
          </cell>
          <cell r="E2558" t="str">
            <v>待完善</v>
          </cell>
          <cell r="F2558">
            <v>38259</v>
          </cell>
          <cell r="G2558" t="str">
            <v>花果园校区</v>
          </cell>
          <cell r="H2558">
            <v>44</v>
          </cell>
          <cell r="I2558">
            <v>44</v>
          </cell>
          <cell r="J2558">
            <v>0</v>
          </cell>
          <cell r="K2558" t="str">
            <v>闲置</v>
          </cell>
          <cell r="L2558" t="str">
            <v>花果园校区二教7楼</v>
          </cell>
          <cell r="M2558" t="str">
            <v>贵州省电子商务学校</v>
          </cell>
          <cell r="N2558" t="str">
            <v>花果园校区</v>
          </cell>
        </row>
        <row r="2559">
          <cell r="B2559" t="str">
            <v>JJ2004000513</v>
          </cell>
          <cell r="C2559" t="str">
            <v>课桌</v>
          </cell>
          <cell r="D2559">
            <v>1</v>
          </cell>
          <cell r="E2559" t="str">
            <v>待完善</v>
          </cell>
          <cell r="F2559">
            <v>38259</v>
          </cell>
          <cell r="G2559" t="str">
            <v>花果园校区</v>
          </cell>
          <cell r="H2559">
            <v>230</v>
          </cell>
          <cell r="I2559">
            <v>230</v>
          </cell>
          <cell r="J2559">
            <v>0</v>
          </cell>
          <cell r="K2559" t="str">
            <v>闲置</v>
          </cell>
          <cell r="L2559" t="str">
            <v>花果园校区二教7楼</v>
          </cell>
          <cell r="M2559" t="str">
            <v>贵州省电子商务学校</v>
          </cell>
          <cell r="N2559" t="str">
            <v>花果园校区</v>
          </cell>
        </row>
        <row r="2560">
          <cell r="B2560" t="str">
            <v>JJ2004000514</v>
          </cell>
          <cell r="C2560" t="str">
            <v>学生用椅凳</v>
          </cell>
          <cell r="D2560">
            <v>1</v>
          </cell>
          <cell r="E2560" t="str">
            <v>待完善</v>
          </cell>
          <cell r="F2560">
            <v>38259</v>
          </cell>
          <cell r="G2560" t="str">
            <v>花果园校区</v>
          </cell>
          <cell r="H2560">
            <v>44</v>
          </cell>
          <cell r="I2560">
            <v>44</v>
          </cell>
          <cell r="J2560">
            <v>0</v>
          </cell>
          <cell r="K2560" t="str">
            <v>闲置</v>
          </cell>
          <cell r="L2560" t="str">
            <v>花果园校区二教7楼</v>
          </cell>
          <cell r="M2560" t="str">
            <v>贵州省电子商务学校</v>
          </cell>
          <cell r="N2560" t="str">
            <v>花果园校区</v>
          </cell>
        </row>
        <row r="2561">
          <cell r="B2561" t="str">
            <v>JJ2004000515</v>
          </cell>
          <cell r="C2561" t="str">
            <v>学生用椅凳</v>
          </cell>
          <cell r="D2561">
            <v>1</v>
          </cell>
          <cell r="E2561" t="str">
            <v>待完善</v>
          </cell>
          <cell r="F2561">
            <v>38259</v>
          </cell>
          <cell r="G2561" t="str">
            <v>花果园校区</v>
          </cell>
          <cell r="H2561">
            <v>44</v>
          </cell>
          <cell r="I2561">
            <v>44</v>
          </cell>
          <cell r="J2561">
            <v>0</v>
          </cell>
          <cell r="K2561" t="str">
            <v>闲置</v>
          </cell>
          <cell r="L2561" t="str">
            <v>花果园校区二教7楼</v>
          </cell>
          <cell r="M2561" t="str">
            <v>贵州省电子商务学校</v>
          </cell>
          <cell r="N2561" t="str">
            <v>花果园校区</v>
          </cell>
        </row>
        <row r="2562">
          <cell r="B2562" t="str">
            <v>JJ2004000516</v>
          </cell>
          <cell r="C2562" t="str">
            <v>学生用椅凳</v>
          </cell>
          <cell r="D2562">
            <v>1</v>
          </cell>
          <cell r="E2562" t="str">
            <v>待完善</v>
          </cell>
          <cell r="F2562">
            <v>38259</v>
          </cell>
          <cell r="G2562" t="str">
            <v>花果园校区</v>
          </cell>
          <cell r="H2562">
            <v>44</v>
          </cell>
          <cell r="I2562">
            <v>44</v>
          </cell>
          <cell r="J2562">
            <v>0</v>
          </cell>
          <cell r="K2562" t="str">
            <v>闲置</v>
          </cell>
          <cell r="L2562" t="str">
            <v>花果园校区二教7楼</v>
          </cell>
          <cell r="M2562" t="str">
            <v>贵州省电子商务学校</v>
          </cell>
          <cell r="N2562" t="str">
            <v>花果园校区</v>
          </cell>
        </row>
        <row r="2563">
          <cell r="B2563" t="str">
            <v>JJ2004000517</v>
          </cell>
          <cell r="C2563" t="str">
            <v>学生用椅凳</v>
          </cell>
          <cell r="D2563">
            <v>1</v>
          </cell>
          <cell r="E2563" t="str">
            <v>待完善</v>
          </cell>
          <cell r="F2563">
            <v>38259</v>
          </cell>
          <cell r="G2563" t="str">
            <v>花果园校区</v>
          </cell>
          <cell r="H2563">
            <v>44</v>
          </cell>
          <cell r="I2563">
            <v>44</v>
          </cell>
          <cell r="J2563">
            <v>0</v>
          </cell>
          <cell r="K2563" t="str">
            <v>闲置</v>
          </cell>
          <cell r="L2563" t="str">
            <v>花果园校区二教7楼</v>
          </cell>
          <cell r="M2563" t="str">
            <v>贵州省电子商务学校</v>
          </cell>
          <cell r="N2563" t="str">
            <v>花果园校区</v>
          </cell>
        </row>
        <row r="2564">
          <cell r="B2564" t="str">
            <v>JJ2004000518</v>
          </cell>
          <cell r="C2564" t="str">
            <v>学生用椅凳</v>
          </cell>
          <cell r="D2564">
            <v>1</v>
          </cell>
          <cell r="E2564" t="str">
            <v>待完善</v>
          </cell>
          <cell r="F2564">
            <v>38259</v>
          </cell>
          <cell r="G2564" t="str">
            <v>花果园校区</v>
          </cell>
          <cell r="H2564">
            <v>44</v>
          </cell>
          <cell r="I2564">
            <v>44</v>
          </cell>
          <cell r="J2564">
            <v>0</v>
          </cell>
          <cell r="K2564" t="str">
            <v>闲置</v>
          </cell>
          <cell r="L2564" t="str">
            <v>花果园校区二教7楼</v>
          </cell>
          <cell r="M2564" t="str">
            <v>贵州省电子商务学校</v>
          </cell>
          <cell r="N2564" t="str">
            <v>花果园校区</v>
          </cell>
        </row>
        <row r="2565">
          <cell r="B2565" t="str">
            <v>JJ2004000119</v>
          </cell>
          <cell r="C2565" t="str">
            <v>椅子</v>
          </cell>
          <cell r="D2565">
            <v>1</v>
          </cell>
          <cell r="E2565" t="str">
            <v>待完善</v>
          </cell>
          <cell r="F2565">
            <v>38301</v>
          </cell>
          <cell r="G2565" t="str">
            <v>花果园校区</v>
          </cell>
          <cell r="H2565">
            <v>100</v>
          </cell>
          <cell r="I2565">
            <v>100</v>
          </cell>
          <cell r="J2565">
            <v>0</v>
          </cell>
          <cell r="K2565" t="str">
            <v>闲置</v>
          </cell>
          <cell r="L2565" t="str">
            <v>宿舍楼D1一楼连廊</v>
          </cell>
          <cell r="M2565" t="str">
            <v>学院办公室</v>
          </cell>
          <cell r="N2565" t="str">
            <v>学院办公室</v>
          </cell>
        </row>
        <row r="2566">
          <cell r="B2566" t="str">
            <v>JJ2004000120</v>
          </cell>
          <cell r="C2566" t="str">
            <v>椅子</v>
          </cell>
          <cell r="D2566">
            <v>1</v>
          </cell>
          <cell r="E2566" t="str">
            <v>待完善</v>
          </cell>
          <cell r="F2566">
            <v>38301</v>
          </cell>
          <cell r="G2566" t="str">
            <v>花果园校区</v>
          </cell>
          <cell r="H2566">
            <v>100</v>
          </cell>
          <cell r="I2566">
            <v>100</v>
          </cell>
          <cell r="J2566">
            <v>0</v>
          </cell>
          <cell r="K2566" t="str">
            <v>闲置</v>
          </cell>
          <cell r="L2566" t="str">
            <v>宿舍楼D1一楼连廊</v>
          </cell>
          <cell r="M2566" t="str">
            <v>学院办公室</v>
          </cell>
          <cell r="N2566" t="str">
            <v>学院办公室</v>
          </cell>
        </row>
        <row r="2567">
          <cell r="B2567" t="str">
            <v>JJ2004000121</v>
          </cell>
          <cell r="C2567" t="str">
            <v>椅子</v>
          </cell>
          <cell r="D2567">
            <v>1</v>
          </cell>
          <cell r="E2567" t="str">
            <v>待完善</v>
          </cell>
          <cell r="F2567">
            <v>38301</v>
          </cell>
          <cell r="G2567" t="str">
            <v>花果园校区</v>
          </cell>
          <cell r="H2567">
            <v>100</v>
          </cell>
          <cell r="I2567">
            <v>100</v>
          </cell>
          <cell r="J2567">
            <v>0</v>
          </cell>
          <cell r="K2567" t="str">
            <v>闲置</v>
          </cell>
          <cell r="L2567" t="str">
            <v>宿舍楼D1一楼连廊</v>
          </cell>
          <cell r="M2567" t="str">
            <v>学院办公室</v>
          </cell>
          <cell r="N2567" t="str">
            <v>学院办公室</v>
          </cell>
        </row>
        <row r="2568">
          <cell r="B2568" t="str">
            <v>JJ2004000122</v>
          </cell>
          <cell r="C2568" t="str">
            <v>自修桌</v>
          </cell>
          <cell r="D2568">
            <v>1</v>
          </cell>
          <cell r="E2568" t="str">
            <v>待完善</v>
          </cell>
          <cell r="F2568">
            <v>38301</v>
          </cell>
          <cell r="G2568" t="str">
            <v>花果园校区</v>
          </cell>
          <cell r="H2568">
            <v>280</v>
          </cell>
          <cell r="I2568">
            <v>280</v>
          </cell>
          <cell r="J2568">
            <v>0</v>
          </cell>
          <cell r="K2568" t="str">
            <v>毁损</v>
          </cell>
          <cell r="L2568" t="str">
            <v>花果园校区</v>
          </cell>
          <cell r="M2568" t="str">
            <v>贵州省电子商务学校</v>
          </cell>
          <cell r="N2568" t="str">
            <v>学生处（宿管科）</v>
          </cell>
        </row>
        <row r="2569">
          <cell r="B2569" t="str">
            <v>JJ2004000123</v>
          </cell>
          <cell r="C2569" t="str">
            <v>自修桌</v>
          </cell>
          <cell r="D2569">
            <v>1</v>
          </cell>
          <cell r="E2569" t="str">
            <v>待完善</v>
          </cell>
          <cell r="F2569">
            <v>38301</v>
          </cell>
          <cell r="G2569" t="str">
            <v>花果园校区</v>
          </cell>
          <cell r="H2569">
            <v>280</v>
          </cell>
          <cell r="I2569">
            <v>280</v>
          </cell>
          <cell r="J2569">
            <v>0</v>
          </cell>
          <cell r="K2569" t="str">
            <v>毁损</v>
          </cell>
          <cell r="L2569" t="str">
            <v>花果园校区</v>
          </cell>
          <cell r="M2569" t="str">
            <v>贵州省电子商务学校</v>
          </cell>
          <cell r="N2569" t="str">
            <v>学生处（宿管科）</v>
          </cell>
        </row>
        <row r="2570">
          <cell r="B2570" t="str">
            <v>JJ2004000124</v>
          </cell>
          <cell r="C2570" t="str">
            <v>椅子</v>
          </cell>
          <cell r="D2570">
            <v>1</v>
          </cell>
          <cell r="E2570" t="str">
            <v>待完善</v>
          </cell>
          <cell r="F2570">
            <v>38301</v>
          </cell>
          <cell r="G2570" t="str">
            <v>花果园校区</v>
          </cell>
          <cell r="H2570">
            <v>100</v>
          </cell>
          <cell r="I2570">
            <v>100</v>
          </cell>
          <cell r="J2570">
            <v>0</v>
          </cell>
          <cell r="K2570" t="str">
            <v>闲置</v>
          </cell>
          <cell r="L2570" t="str">
            <v>湘雅校区一教7楼 办公室</v>
          </cell>
          <cell r="M2570" t="str">
            <v>学院办公室</v>
          </cell>
          <cell r="N2570" t="str">
            <v>学院办公室</v>
          </cell>
        </row>
        <row r="2571">
          <cell r="B2571" t="str">
            <v>JJ2004000221</v>
          </cell>
          <cell r="C2571" t="str">
            <v>学生用椅凳</v>
          </cell>
          <cell r="D2571">
            <v>1</v>
          </cell>
          <cell r="E2571" t="str">
            <v>待完善</v>
          </cell>
          <cell r="F2571">
            <v>38259</v>
          </cell>
          <cell r="G2571" t="str">
            <v>花果园校区</v>
          </cell>
          <cell r="H2571">
            <v>44</v>
          </cell>
          <cell r="I2571">
            <v>44</v>
          </cell>
          <cell r="J2571">
            <v>0</v>
          </cell>
          <cell r="K2571" t="str">
            <v>闲置</v>
          </cell>
          <cell r="L2571" t="str">
            <v>花果园校区二教307</v>
          </cell>
          <cell r="M2571" t="str">
            <v>贵州省电子商务学校</v>
          </cell>
          <cell r="N2571" t="str">
            <v>花果园校区</v>
          </cell>
        </row>
        <row r="2572">
          <cell r="B2572" t="str">
            <v>JJ2004000194</v>
          </cell>
          <cell r="C2572" t="str">
            <v>课桌</v>
          </cell>
          <cell r="D2572">
            <v>1</v>
          </cell>
          <cell r="E2572" t="str">
            <v>待完善</v>
          </cell>
          <cell r="F2572">
            <v>38259</v>
          </cell>
          <cell r="G2572" t="str">
            <v>花果园校区</v>
          </cell>
          <cell r="H2572">
            <v>230</v>
          </cell>
          <cell r="I2572">
            <v>230</v>
          </cell>
          <cell r="J2572">
            <v>0</v>
          </cell>
          <cell r="K2572" t="str">
            <v>闲置</v>
          </cell>
          <cell r="L2572" t="str">
            <v>花果园校区二教403</v>
          </cell>
          <cell r="M2572" t="str">
            <v>贵州省电子商务学校</v>
          </cell>
          <cell r="N2572" t="str">
            <v>花果园校区</v>
          </cell>
        </row>
        <row r="2573">
          <cell r="B2573" t="str">
            <v>JJ2004000201</v>
          </cell>
          <cell r="C2573" t="str">
            <v>学生用椅凳</v>
          </cell>
          <cell r="D2573">
            <v>1</v>
          </cell>
          <cell r="E2573" t="str">
            <v>待完善</v>
          </cell>
          <cell r="F2573">
            <v>38259</v>
          </cell>
          <cell r="G2573" t="str">
            <v>花果园校区</v>
          </cell>
          <cell r="H2573">
            <v>44</v>
          </cell>
          <cell r="I2573">
            <v>44</v>
          </cell>
          <cell r="J2573">
            <v>0</v>
          </cell>
          <cell r="K2573" t="str">
            <v>闲置</v>
          </cell>
          <cell r="L2573" t="str">
            <v>花果园校区二教307</v>
          </cell>
          <cell r="M2573" t="str">
            <v>贵州省电子商务学校</v>
          </cell>
          <cell r="N2573" t="str">
            <v>花果园校区</v>
          </cell>
        </row>
        <row r="2574">
          <cell r="B2574" t="str">
            <v>JJ2004000202</v>
          </cell>
          <cell r="C2574" t="str">
            <v>课桌</v>
          </cell>
          <cell r="D2574">
            <v>1</v>
          </cell>
          <cell r="E2574" t="str">
            <v>待完善</v>
          </cell>
          <cell r="F2574">
            <v>38259</v>
          </cell>
          <cell r="G2574" t="str">
            <v>花果园校区</v>
          </cell>
          <cell r="H2574">
            <v>230</v>
          </cell>
          <cell r="I2574">
            <v>230</v>
          </cell>
          <cell r="J2574">
            <v>0</v>
          </cell>
          <cell r="K2574" t="str">
            <v>闲置</v>
          </cell>
          <cell r="L2574" t="str">
            <v>花果园校区二教403</v>
          </cell>
          <cell r="M2574" t="str">
            <v>贵州省电子商务学校</v>
          </cell>
          <cell r="N2574" t="str">
            <v>花果园校区</v>
          </cell>
        </row>
        <row r="2575">
          <cell r="B2575" t="str">
            <v>JJ2004000222</v>
          </cell>
          <cell r="C2575" t="str">
            <v>课桌</v>
          </cell>
          <cell r="D2575">
            <v>1</v>
          </cell>
          <cell r="E2575" t="str">
            <v>待完善</v>
          </cell>
          <cell r="F2575">
            <v>38259</v>
          </cell>
          <cell r="G2575" t="str">
            <v>花果园校区</v>
          </cell>
          <cell r="H2575">
            <v>230</v>
          </cell>
          <cell r="I2575">
            <v>230</v>
          </cell>
          <cell r="J2575">
            <v>0</v>
          </cell>
          <cell r="K2575" t="str">
            <v>闲置</v>
          </cell>
          <cell r="L2575" t="str">
            <v>花果园校区二教403</v>
          </cell>
          <cell r="M2575" t="str">
            <v>贵州省电子商务学校</v>
          </cell>
          <cell r="N2575" t="str">
            <v>花果园校区</v>
          </cell>
        </row>
        <row r="2576">
          <cell r="B2576" t="str">
            <v>JJ2004000223</v>
          </cell>
          <cell r="C2576" t="str">
            <v>课桌</v>
          </cell>
          <cell r="D2576">
            <v>1</v>
          </cell>
          <cell r="E2576" t="str">
            <v>待完善</v>
          </cell>
          <cell r="F2576">
            <v>38259</v>
          </cell>
          <cell r="G2576" t="str">
            <v>花果园校区</v>
          </cell>
          <cell r="H2576">
            <v>230</v>
          </cell>
          <cell r="I2576">
            <v>230</v>
          </cell>
          <cell r="J2576">
            <v>0</v>
          </cell>
          <cell r="K2576" t="str">
            <v>闲置</v>
          </cell>
          <cell r="L2576" t="str">
            <v>花果园校区二教403</v>
          </cell>
          <cell r="M2576" t="str">
            <v>贵州省电子商务学校</v>
          </cell>
          <cell r="N2576" t="str">
            <v>花果园校区</v>
          </cell>
        </row>
        <row r="2577">
          <cell r="B2577" t="str">
            <v>JJ2004000224</v>
          </cell>
          <cell r="C2577" t="str">
            <v>学生用椅凳</v>
          </cell>
          <cell r="D2577">
            <v>1</v>
          </cell>
          <cell r="E2577" t="str">
            <v>待完善</v>
          </cell>
          <cell r="F2577">
            <v>38259</v>
          </cell>
          <cell r="G2577" t="str">
            <v>花果园校区</v>
          </cell>
          <cell r="H2577">
            <v>44</v>
          </cell>
          <cell r="I2577">
            <v>44</v>
          </cell>
          <cell r="J2577">
            <v>0</v>
          </cell>
          <cell r="K2577" t="str">
            <v>闲置</v>
          </cell>
          <cell r="L2577" t="str">
            <v>花果园校区二教307</v>
          </cell>
          <cell r="M2577" t="str">
            <v>贵州省电子商务学校</v>
          </cell>
          <cell r="N2577" t="str">
            <v>花果园校区</v>
          </cell>
        </row>
        <row r="2578">
          <cell r="B2578" t="str">
            <v>JJ2004000225</v>
          </cell>
          <cell r="C2578" t="str">
            <v>学生用椅凳</v>
          </cell>
          <cell r="D2578">
            <v>1</v>
          </cell>
          <cell r="E2578" t="str">
            <v>待完善</v>
          </cell>
          <cell r="F2578">
            <v>38259</v>
          </cell>
          <cell r="G2578" t="str">
            <v>花果园校区</v>
          </cell>
          <cell r="H2578">
            <v>44</v>
          </cell>
          <cell r="I2578">
            <v>44</v>
          </cell>
          <cell r="J2578">
            <v>0</v>
          </cell>
          <cell r="K2578" t="str">
            <v>闲置</v>
          </cell>
          <cell r="L2578" t="str">
            <v>花果园校区二教307</v>
          </cell>
          <cell r="M2578" t="str">
            <v>贵州省电子商务学校</v>
          </cell>
          <cell r="N2578" t="str">
            <v>花果园校区</v>
          </cell>
        </row>
        <row r="2579">
          <cell r="B2579" t="str">
            <v>JJ2004000226</v>
          </cell>
          <cell r="C2579" t="str">
            <v>学生用椅凳</v>
          </cell>
          <cell r="D2579">
            <v>1</v>
          </cell>
          <cell r="E2579" t="str">
            <v>待完善</v>
          </cell>
          <cell r="F2579">
            <v>38259</v>
          </cell>
          <cell r="G2579" t="str">
            <v>花果园校区</v>
          </cell>
          <cell r="H2579">
            <v>44</v>
          </cell>
          <cell r="I2579">
            <v>44</v>
          </cell>
          <cell r="J2579">
            <v>0</v>
          </cell>
          <cell r="K2579" t="str">
            <v>闲置</v>
          </cell>
          <cell r="L2579" t="str">
            <v>花果园校区二教307</v>
          </cell>
          <cell r="M2579" t="str">
            <v>贵州省电子商务学校</v>
          </cell>
          <cell r="N2579" t="str">
            <v>花果园校区</v>
          </cell>
        </row>
        <row r="2580">
          <cell r="B2580" t="str">
            <v>JJ2004000227</v>
          </cell>
          <cell r="C2580" t="str">
            <v>课桌</v>
          </cell>
          <cell r="D2580">
            <v>1</v>
          </cell>
          <cell r="E2580" t="str">
            <v>待完善</v>
          </cell>
          <cell r="F2580">
            <v>38259</v>
          </cell>
          <cell r="G2580" t="str">
            <v>花果园校区</v>
          </cell>
          <cell r="H2580">
            <v>230</v>
          </cell>
          <cell r="I2580">
            <v>230</v>
          </cell>
          <cell r="J2580">
            <v>0</v>
          </cell>
          <cell r="K2580" t="str">
            <v>闲置</v>
          </cell>
          <cell r="L2580" t="str">
            <v>花果园校区二教403</v>
          </cell>
          <cell r="M2580" t="str">
            <v>贵州省电子商务学校</v>
          </cell>
          <cell r="N2580" t="str">
            <v>花果园校区</v>
          </cell>
        </row>
        <row r="2581">
          <cell r="B2581" t="str">
            <v>JJ2004000228</v>
          </cell>
          <cell r="C2581" t="str">
            <v>学生用椅凳</v>
          </cell>
          <cell r="D2581">
            <v>1</v>
          </cell>
          <cell r="E2581" t="str">
            <v>待完善</v>
          </cell>
          <cell r="F2581">
            <v>38259</v>
          </cell>
          <cell r="G2581" t="str">
            <v>花果园校区</v>
          </cell>
          <cell r="H2581">
            <v>44</v>
          </cell>
          <cell r="I2581">
            <v>44</v>
          </cell>
          <cell r="J2581">
            <v>0</v>
          </cell>
          <cell r="K2581" t="str">
            <v>闲置</v>
          </cell>
          <cell r="L2581" t="str">
            <v>花果园校区二教307</v>
          </cell>
          <cell r="M2581" t="str">
            <v>贵州省电子商务学校</v>
          </cell>
          <cell r="N2581" t="str">
            <v>花果园校区</v>
          </cell>
        </row>
        <row r="2582">
          <cell r="B2582" t="str">
            <v>JJ2004000229</v>
          </cell>
          <cell r="C2582" t="str">
            <v>学生用椅凳</v>
          </cell>
          <cell r="D2582">
            <v>1</v>
          </cell>
          <cell r="E2582" t="str">
            <v>待完善</v>
          </cell>
          <cell r="F2582">
            <v>38259</v>
          </cell>
          <cell r="G2582" t="str">
            <v>花果园校区</v>
          </cell>
          <cell r="H2582">
            <v>44</v>
          </cell>
          <cell r="I2582">
            <v>44</v>
          </cell>
          <cell r="J2582">
            <v>0</v>
          </cell>
          <cell r="K2582" t="str">
            <v>闲置</v>
          </cell>
          <cell r="L2582" t="str">
            <v>花果园校区二教307</v>
          </cell>
          <cell r="M2582" t="str">
            <v>贵州省电子商务学校</v>
          </cell>
          <cell r="N2582" t="str">
            <v>花果园校区</v>
          </cell>
        </row>
        <row r="2583">
          <cell r="B2583" t="str">
            <v>JJ2004000230</v>
          </cell>
          <cell r="C2583" t="str">
            <v>课桌</v>
          </cell>
          <cell r="D2583">
            <v>1</v>
          </cell>
          <cell r="E2583" t="str">
            <v>待完善</v>
          </cell>
          <cell r="F2583">
            <v>38259</v>
          </cell>
          <cell r="G2583" t="str">
            <v>花果园校区</v>
          </cell>
          <cell r="H2583">
            <v>230</v>
          </cell>
          <cell r="I2583">
            <v>230</v>
          </cell>
          <cell r="J2583">
            <v>0</v>
          </cell>
          <cell r="K2583" t="str">
            <v>闲置</v>
          </cell>
          <cell r="L2583" t="str">
            <v>花果园校区二教403</v>
          </cell>
          <cell r="M2583" t="str">
            <v>贵州省电子商务学校</v>
          </cell>
          <cell r="N2583" t="str">
            <v>花果园校区</v>
          </cell>
        </row>
        <row r="2584">
          <cell r="B2584" t="str">
            <v>JJ2004000231</v>
          </cell>
          <cell r="C2584" t="str">
            <v>课桌</v>
          </cell>
          <cell r="D2584">
            <v>1</v>
          </cell>
          <cell r="E2584" t="str">
            <v>待完善</v>
          </cell>
          <cell r="F2584">
            <v>38259</v>
          </cell>
          <cell r="G2584" t="str">
            <v>花果园校区</v>
          </cell>
          <cell r="H2584">
            <v>230</v>
          </cell>
          <cell r="I2584">
            <v>230</v>
          </cell>
          <cell r="J2584">
            <v>0</v>
          </cell>
          <cell r="K2584" t="str">
            <v>闲置</v>
          </cell>
          <cell r="L2584" t="str">
            <v>花果园校区二教403</v>
          </cell>
          <cell r="M2584" t="str">
            <v>贵州省电子商务学校</v>
          </cell>
          <cell r="N2584" t="str">
            <v>花果园校区</v>
          </cell>
        </row>
        <row r="2585">
          <cell r="B2585" t="str">
            <v>JJ2004000232</v>
          </cell>
          <cell r="C2585" t="str">
            <v>学生用椅凳</v>
          </cell>
          <cell r="D2585">
            <v>1</v>
          </cell>
          <cell r="E2585" t="str">
            <v>待完善</v>
          </cell>
          <cell r="F2585">
            <v>38259</v>
          </cell>
          <cell r="G2585" t="str">
            <v>花果园校区</v>
          </cell>
          <cell r="H2585">
            <v>44</v>
          </cell>
          <cell r="I2585">
            <v>44</v>
          </cell>
          <cell r="J2585">
            <v>0</v>
          </cell>
          <cell r="K2585" t="str">
            <v>闲置</v>
          </cell>
          <cell r="L2585" t="str">
            <v>花果园校区二教307</v>
          </cell>
          <cell r="M2585" t="str">
            <v>贵州省电子商务学校</v>
          </cell>
          <cell r="N2585" t="str">
            <v>花果园校区</v>
          </cell>
        </row>
        <row r="2586">
          <cell r="B2586" t="str">
            <v>JJ2004000233</v>
          </cell>
          <cell r="C2586" t="str">
            <v>课桌</v>
          </cell>
          <cell r="D2586">
            <v>1</v>
          </cell>
          <cell r="E2586" t="str">
            <v>待完善</v>
          </cell>
          <cell r="F2586">
            <v>38259</v>
          </cell>
          <cell r="G2586" t="str">
            <v>花果园校区</v>
          </cell>
          <cell r="H2586">
            <v>230</v>
          </cell>
          <cell r="I2586">
            <v>230</v>
          </cell>
          <cell r="J2586">
            <v>0</v>
          </cell>
          <cell r="K2586" t="str">
            <v>闲置</v>
          </cell>
          <cell r="L2586" t="str">
            <v>花果园校区二教403</v>
          </cell>
          <cell r="M2586" t="str">
            <v>贵州省电子商务学校</v>
          </cell>
          <cell r="N2586" t="str">
            <v>花果园校区</v>
          </cell>
        </row>
        <row r="2587">
          <cell r="B2587" t="str">
            <v>JJ2004000234</v>
          </cell>
          <cell r="C2587" t="str">
            <v>学生用椅凳</v>
          </cell>
          <cell r="D2587">
            <v>1</v>
          </cell>
          <cell r="E2587" t="str">
            <v>待完善</v>
          </cell>
          <cell r="F2587">
            <v>38259</v>
          </cell>
          <cell r="G2587" t="str">
            <v>花果园校区</v>
          </cell>
          <cell r="H2587">
            <v>44</v>
          </cell>
          <cell r="I2587">
            <v>44</v>
          </cell>
          <cell r="J2587">
            <v>0</v>
          </cell>
          <cell r="K2587" t="str">
            <v>闲置</v>
          </cell>
          <cell r="L2587" t="str">
            <v>花果园校区二教307</v>
          </cell>
          <cell r="M2587" t="str">
            <v>贵州省电子商务学校</v>
          </cell>
          <cell r="N2587" t="str">
            <v>花果园校区</v>
          </cell>
        </row>
        <row r="2588">
          <cell r="B2588" t="str">
            <v>JJ2004000235</v>
          </cell>
          <cell r="C2588" t="str">
            <v>学生用椅凳</v>
          </cell>
          <cell r="D2588">
            <v>1</v>
          </cell>
          <cell r="E2588" t="str">
            <v>待完善</v>
          </cell>
          <cell r="F2588">
            <v>38259</v>
          </cell>
          <cell r="G2588" t="str">
            <v>花果园校区</v>
          </cell>
          <cell r="H2588">
            <v>44</v>
          </cell>
          <cell r="I2588">
            <v>44</v>
          </cell>
          <cell r="J2588">
            <v>0</v>
          </cell>
          <cell r="K2588" t="str">
            <v>闲置</v>
          </cell>
          <cell r="L2588" t="str">
            <v>花果园校区二教307</v>
          </cell>
          <cell r="M2588" t="str">
            <v>贵州省电子商务学校</v>
          </cell>
          <cell r="N2588" t="str">
            <v>花果园校区</v>
          </cell>
        </row>
        <row r="2589">
          <cell r="B2589" t="str">
            <v>JJ2004000236</v>
          </cell>
          <cell r="C2589" t="str">
            <v>学生用椅凳</v>
          </cell>
          <cell r="D2589">
            <v>1</v>
          </cell>
          <cell r="E2589" t="str">
            <v>待完善</v>
          </cell>
          <cell r="F2589">
            <v>38259</v>
          </cell>
          <cell r="G2589" t="str">
            <v>花果园校区</v>
          </cell>
          <cell r="H2589">
            <v>44</v>
          </cell>
          <cell r="I2589">
            <v>44</v>
          </cell>
          <cell r="J2589">
            <v>0</v>
          </cell>
          <cell r="K2589" t="str">
            <v>闲置</v>
          </cell>
          <cell r="L2589" t="str">
            <v>花果园校区二教307</v>
          </cell>
          <cell r="M2589" t="str">
            <v>贵州省电子商务学校</v>
          </cell>
          <cell r="N2589" t="str">
            <v>花果园校区</v>
          </cell>
        </row>
        <row r="2590">
          <cell r="B2590" t="str">
            <v>JJ2004000237</v>
          </cell>
          <cell r="C2590" t="str">
            <v>学生用椅凳</v>
          </cell>
          <cell r="D2590">
            <v>1</v>
          </cell>
          <cell r="E2590" t="str">
            <v>待完善</v>
          </cell>
          <cell r="F2590">
            <v>38259</v>
          </cell>
          <cell r="G2590" t="str">
            <v>花果园校区</v>
          </cell>
          <cell r="H2590">
            <v>44</v>
          </cell>
          <cell r="I2590">
            <v>44</v>
          </cell>
          <cell r="J2590">
            <v>0</v>
          </cell>
          <cell r="K2590" t="str">
            <v>闲置</v>
          </cell>
          <cell r="L2590" t="str">
            <v>花果园校区二教307</v>
          </cell>
          <cell r="M2590" t="str">
            <v>贵州省电子商务学校</v>
          </cell>
          <cell r="N2590" t="str">
            <v>花果园校区</v>
          </cell>
        </row>
        <row r="2591">
          <cell r="B2591" t="str">
            <v>JJ2004000238</v>
          </cell>
          <cell r="C2591" t="str">
            <v>课桌</v>
          </cell>
          <cell r="D2591">
            <v>1</v>
          </cell>
          <cell r="E2591" t="str">
            <v>待完善</v>
          </cell>
          <cell r="F2591">
            <v>38259</v>
          </cell>
          <cell r="G2591" t="str">
            <v>花果园校区</v>
          </cell>
          <cell r="H2591">
            <v>230</v>
          </cell>
          <cell r="I2591">
            <v>230</v>
          </cell>
          <cell r="J2591">
            <v>0</v>
          </cell>
          <cell r="K2591" t="str">
            <v>闲置</v>
          </cell>
          <cell r="L2591" t="str">
            <v>花果园校区二教403</v>
          </cell>
          <cell r="M2591" t="str">
            <v>贵州省电子商务学校</v>
          </cell>
          <cell r="N2591" t="str">
            <v>花果园校区</v>
          </cell>
        </row>
        <row r="2592">
          <cell r="B2592" t="str">
            <v>JJ2004000239</v>
          </cell>
          <cell r="C2592" t="str">
            <v>学生用椅凳</v>
          </cell>
          <cell r="D2592">
            <v>1</v>
          </cell>
          <cell r="E2592" t="str">
            <v>待完善</v>
          </cell>
          <cell r="F2592">
            <v>38259</v>
          </cell>
          <cell r="G2592" t="str">
            <v>花果园校区</v>
          </cell>
          <cell r="H2592">
            <v>44</v>
          </cell>
          <cell r="I2592">
            <v>44</v>
          </cell>
          <cell r="J2592">
            <v>0</v>
          </cell>
          <cell r="K2592" t="str">
            <v>闲置</v>
          </cell>
          <cell r="L2592" t="str">
            <v>花果园校区二教307</v>
          </cell>
          <cell r="M2592" t="str">
            <v>贵州省电子商务学校</v>
          </cell>
          <cell r="N2592" t="str">
            <v>花果园校区</v>
          </cell>
        </row>
        <row r="2593">
          <cell r="B2593" t="str">
            <v>JJ2004000240</v>
          </cell>
          <cell r="C2593" t="str">
            <v>学生用椅凳</v>
          </cell>
          <cell r="D2593">
            <v>1</v>
          </cell>
          <cell r="E2593" t="str">
            <v>待完善</v>
          </cell>
          <cell r="F2593">
            <v>38259</v>
          </cell>
          <cell r="G2593" t="str">
            <v>花果园校区</v>
          </cell>
          <cell r="H2593">
            <v>44</v>
          </cell>
          <cell r="I2593">
            <v>44</v>
          </cell>
          <cell r="J2593">
            <v>0</v>
          </cell>
          <cell r="K2593" t="str">
            <v>闲置</v>
          </cell>
          <cell r="L2593" t="str">
            <v>花果园校区二教307</v>
          </cell>
          <cell r="M2593" t="str">
            <v>贵州省电子商务学校</v>
          </cell>
          <cell r="N2593" t="str">
            <v>花果园校区</v>
          </cell>
        </row>
        <row r="2594">
          <cell r="B2594" t="str">
            <v>JJ2004000241</v>
          </cell>
          <cell r="C2594" t="str">
            <v>学生用椅凳</v>
          </cell>
          <cell r="D2594">
            <v>1</v>
          </cell>
          <cell r="E2594" t="str">
            <v>待完善</v>
          </cell>
          <cell r="F2594">
            <v>38259</v>
          </cell>
          <cell r="G2594" t="str">
            <v>花果园校区</v>
          </cell>
          <cell r="H2594">
            <v>44</v>
          </cell>
          <cell r="I2594">
            <v>44</v>
          </cell>
          <cell r="J2594">
            <v>0</v>
          </cell>
          <cell r="K2594" t="str">
            <v>闲置</v>
          </cell>
          <cell r="L2594" t="str">
            <v>花果园校区二教307</v>
          </cell>
          <cell r="M2594" t="str">
            <v>贵州省电子商务学校</v>
          </cell>
          <cell r="N2594" t="str">
            <v>花果园校区</v>
          </cell>
        </row>
        <row r="2595">
          <cell r="B2595" t="str">
            <v>JJ2004000242</v>
          </cell>
          <cell r="C2595" t="str">
            <v>学生用椅凳</v>
          </cell>
          <cell r="D2595">
            <v>1</v>
          </cell>
          <cell r="E2595" t="str">
            <v>待完善</v>
          </cell>
          <cell r="F2595">
            <v>38259</v>
          </cell>
          <cell r="G2595" t="str">
            <v>花果园校区</v>
          </cell>
          <cell r="H2595">
            <v>44</v>
          </cell>
          <cell r="I2595">
            <v>44</v>
          </cell>
          <cell r="J2595">
            <v>0</v>
          </cell>
          <cell r="K2595" t="str">
            <v>闲置</v>
          </cell>
          <cell r="L2595" t="str">
            <v>花果园校区二教307</v>
          </cell>
          <cell r="M2595" t="str">
            <v>贵州省电子商务学校</v>
          </cell>
          <cell r="N2595" t="str">
            <v>花果园校区</v>
          </cell>
        </row>
        <row r="2596">
          <cell r="B2596" t="str">
            <v>JJ2004000243</v>
          </cell>
          <cell r="C2596" t="str">
            <v>学生用椅凳</v>
          </cell>
          <cell r="D2596">
            <v>1</v>
          </cell>
          <cell r="E2596" t="str">
            <v>待完善</v>
          </cell>
          <cell r="F2596">
            <v>38259</v>
          </cell>
          <cell r="G2596" t="str">
            <v>花果园校区</v>
          </cell>
          <cell r="H2596">
            <v>44</v>
          </cell>
          <cell r="I2596">
            <v>44</v>
          </cell>
          <cell r="J2596">
            <v>0</v>
          </cell>
          <cell r="K2596" t="str">
            <v>闲置</v>
          </cell>
          <cell r="L2596" t="str">
            <v>花果园校区二教307</v>
          </cell>
          <cell r="M2596" t="str">
            <v>贵州省电子商务学校</v>
          </cell>
          <cell r="N2596" t="str">
            <v>花果园校区</v>
          </cell>
        </row>
        <row r="2597">
          <cell r="B2597" t="str">
            <v>JJ2004000244</v>
          </cell>
          <cell r="C2597" t="str">
            <v>学生用椅凳</v>
          </cell>
          <cell r="D2597">
            <v>1</v>
          </cell>
          <cell r="E2597" t="str">
            <v>待完善</v>
          </cell>
          <cell r="F2597">
            <v>38259</v>
          </cell>
          <cell r="G2597" t="str">
            <v>花果园校区</v>
          </cell>
          <cell r="H2597">
            <v>44</v>
          </cell>
          <cell r="I2597">
            <v>44</v>
          </cell>
          <cell r="J2597">
            <v>0</v>
          </cell>
          <cell r="K2597" t="str">
            <v>闲置</v>
          </cell>
          <cell r="L2597" t="str">
            <v>花果园校区二教307</v>
          </cell>
          <cell r="M2597" t="str">
            <v>贵州省电子商务学校</v>
          </cell>
          <cell r="N2597" t="str">
            <v>花果园校区</v>
          </cell>
        </row>
        <row r="2598">
          <cell r="B2598" t="str">
            <v>JJ2004000245</v>
          </cell>
          <cell r="C2598" t="str">
            <v>学生用椅凳</v>
          </cell>
          <cell r="D2598">
            <v>1</v>
          </cell>
          <cell r="E2598" t="str">
            <v>待完善</v>
          </cell>
          <cell r="F2598">
            <v>38259</v>
          </cell>
          <cell r="G2598" t="str">
            <v>花果园校区</v>
          </cell>
          <cell r="H2598">
            <v>44</v>
          </cell>
          <cell r="I2598">
            <v>44</v>
          </cell>
          <cell r="J2598">
            <v>0</v>
          </cell>
          <cell r="K2598" t="str">
            <v>闲置</v>
          </cell>
          <cell r="L2598" t="str">
            <v>花果园校区二教307</v>
          </cell>
          <cell r="M2598" t="str">
            <v>贵州省电子商务学校</v>
          </cell>
          <cell r="N2598" t="str">
            <v>花果园校区</v>
          </cell>
        </row>
        <row r="2599">
          <cell r="B2599" t="str">
            <v>JJ2004000246</v>
          </cell>
          <cell r="C2599" t="str">
            <v>学生用椅凳</v>
          </cell>
          <cell r="D2599">
            <v>1</v>
          </cell>
          <cell r="E2599" t="str">
            <v>待完善</v>
          </cell>
          <cell r="F2599">
            <v>38259</v>
          </cell>
          <cell r="G2599" t="str">
            <v>花果园校区</v>
          </cell>
          <cell r="H2599">
            <v>44</v>
          </cell>
          <cell r="I2599">
            <v>44</v>
          </cell>
          <cell r="J2599">
            <v>0</v>
          </cell>
          <cell r="K2599" t="str">
            <v>闲置</v>
          </cell>
          <cell r="L2599" t="str">
            <v>花果园校区二教307</v>
          </cell>
          <cell r="M2599" t="str">
            <v>贵州省电子商务学校</v>
          </cell>
          <cell r="N2599" t="str">
            <v>花果园校区</v>
          </cell>
        </row>
        <row r="2600">
          <cell r="B2600" t="str">
            <v>JJ2004000247</v>
          </cell>
          <cell r="C2600" t="str">
            <v>课桌</v>
          </cell>
          <cell r="D2600">
            <v>1</v>
          </cell>
          <cell r="E2600" t="str">
            <v>待完善</v>
          </cell>
          <cell r="F2600">
            <v>38259</v>
          </cell>
          <cell r="G2600" t="str">
            <v>花果园校区</v>
          </cell>
          <cell r="H2600">
            <v>230</v>
          </cell>
          <cell r="I2600">
            <v>230</v>
          </cell>
          <cell r="J2600">
            <v>0</v>
          </cell>
          <cell r="K2600" t="str">
            <v>闲置</v>
          </cell>
          <cell r="L2600" t="str">
            <v>花果园校区二教404</v>
          </cell>
          <cell r="M2600" t="str">
            <v>贵州省电子商务学校</v>
          </cell>
          <cell r="N2600" t="str">
            <v>花果园校区</v>
          </cell>
        </row>
        <row r="2601">
          <cell r="B2601" t="str">
            <v>JJ2004000248</v>
          </cell>
          <cell r="C2601" t="str">
            <v>学生用椅凳</v>
          </cell>
          <cell r="D2601">
            <v>1</v>
          </cell>
          <cell r="E2601" t="str">
            <v>待完善</v>
          </cell>
          <cell r="F2601">
            <v>38259</v>
          </cell>
          <cell r="G2601" t="str">
            <v>花果园校区</v>
          </cell>
          <cell r="H2601">
            <v>44</v>
          </cell>
          <cell r="I2601">
            <v>44</v>
          </cell>
          <cell r="J2601">
            <v>0</v>
          </cell>
          <cell r="K2601" t="str">
            <v>闲置</v>
          </cell>
          <cell r="L2601" t="str">
            <v>花果园校区二教307</v>
          </cell>
          <cell r="M2601" t="str">
            <v>贵州省电子商务学校</v>
          </cell>
          <cell r="N2601" t="str">
            <v>花果园校区</v>
          </cell>
        </row>
        <row r="2602">
          <cell r="B2602" t="str">
            <v>JJ2004000249</v>
          </cell>
          <cell r="C2602" t="str">
            <v>学生用椅凳</v>
          </cell>
          <cell r="D2602">
            <v>1</v>
          </cell>
          <cell r="E2602" t="str">
            <v>待完善</v>
          </cell>
          <cell r="F2602">
            <v>38259</v>
          </cell>
          <cell r="G2602" t="str">
            <v>花果园校区</v>
          </cell>
          <cell r="H2602">
            <v>44</v>
          </cell>
          <cell r="I2602">
            <v>44</v>
          </cell>
          <cell r="J2602">
            <v>0</v>
          </cell>
          <cell r="K2602" t="str">
            <v>闲置</v>
          </cell>
          <cell r="L2602" t="str">
            <v>花果园校区二教307</v>
          </cell>
          <cell r="M2602" t="str">
            <v>贵州省电子商务学校</v>
          </cell>
          <cell r="N2602" t="str">
            <v>花果园校区</v>
          </cell>
        </row>
        <row r="2603">
          <cell r="B2603" t="str">
            <v>JJ2004000250</v>
          </cell>
          <cell r="C2603" t="str">
            <v>学生用椅凳</v>
          </cell>
          <cell r="D2603">
            <v>1</v>
          </cell>
          <cell r="E2603" t="str">
            <v>待完善</v>
          </cell>
          <cell r="F2603">
            <v>38259</v>
          </cell>
          <cell r="G2603" t="str">
            <v>花果园校区</v>
          </cell>
          <cell r="H2603">
            <v>44</v>
          </cell>
          <cell r="I2603">
            <v>44</v>
          </cell>
          <cell r="J2603">
            <v>0</v>
          </cell>
          <cell r="K2603" t="str">
            <v>闲置</v>
          </cell>
          <cell r="L2603" t="str">
            <v>花果园校区二教307</v>
          </cell>
          <cell r="M2603" t="str">
            <v>贵州省电子商务学校</v>
          </cell>
          <cell r="N2603" t="str">
            <v>花果园校区</v>
          </cell>
        </row>
        <row r="2604">
          <cell r="B2604" t="str">
            <v>JJ2004000251</v>
          </cell>
          <cell r="C2604" t="str">
            <v>学生用椅凳</v>
          </cell>
          <cell r="D2604">
            <v>1</v>
          </cell>
          <cell r="E2604" t="str">
            <v>待完善</v>
          </cell>
          <cell r="F2604">
            <v>38259</v>
          </cell>
          <cell r="G2604" t="str">
            <v>花果园校区</v>
          </cell>
          <cell r="H2604">
            <v>44</v>
          </cell>
          <cell r="I2604">
            <v>44</v>
          </cell>
          <cell r="J2604">
            <v>0</v>
          </cell>
          <cell r="K2604" t="str">
            <v>闲置</v>
          </cell>
          <cell r="L2604" t="str">
            <v>花果园校区二教307</v>
          </cell>
          <cell r="M2604" t="str">
            <v>贵州省电子商务学校</v>
          </cell>
          <cell r="N2604" t="str">
            <v>花果园校区</v>
          </cell>
        </row>
        <row r="2605">
          <cell r="B2605" t="str">
            <v>JJ2004000252</v>
          </cell>
          <cell r="C2605" t="str">
            <v>学生用椅凳</v>
          </cell>
          <cell r="D2605">
            <v>1</v>
          </cell>
          <cell r="E2605" t="str">
            <v>待完善</v>
          </cell>
          <cell r="F2605">
            <v>38259</v>
          </cell>
          <cell r="G2605" t="str">
            <v>花果园校区</v>
          </cell>
          <cell r="H2605">
            <v>44</v>
          </cell>
          <cell r="I2605">
            <v>44</v>
          </cell>
          <cell r="J2605">
            <v>0</v>
          </cell>
          <cell r="K2605" t="str">
            <v>闲置</v>
          </cell>
          <cell r="L2605" t="str">
            <v>花果园校区二教307</v>
          </cell>
          <cell r="M2605" t="str">
            <v>贵州省电子商务学校</v>
          </cell>
          <cell r="N2605" t="str">
            <v>花果园校区</v>
          </cell>
        </row>
        <row r="2606">
          <cell r="B2606" t="str">
            <v>JJ2004000253</v>
          </cell>
          <cell r="C2606" t="str">
            <v>课桌</v>
          </cell>
          <cell r="D2606">
            <v>1</v>
          </cell>
          <cell r="E2606" t="str">
            <v>待完善</v>
          </cell>
          <cell r="F2606">
            <v>38259</v>
          </cell>
          <cell r="G2606" t="str">
            <v>花果园校区</v>
          </cell>
          <cell r="H2606">
            <v>230</v>
          </cell>
          <cell r="I2606">
            <v>230</v>
          </cell>
          <cell r="J2606">
            <v>0</v>
          </cell>
          <cell r="K2606" t="str">
            <v>闲置</v>
          </cell>
          <cell r="L2606" t="str">
            <v>花果园校区二教404</v>
          </cell>
          <cell r="M2606" t="str">
            <v>贵州省电子商务学校</v>
          </cell>
          <cell r="N2606" t="str">
            <v>花果园校区</v>
          </cell>
        </row>
        <row r="2607">
          <cell r="B2607" t="str">
            <v>JJ2004000254</v>
          </cell>
          <cell r="C2607" t="str">
            <v>学生用椅凳</v>
          </cell>
          <cell r="D2607">
            <v>1</v>
          </cell>
          <cell r="E2607" t="str">
            <v>待完善</v>
          </cell>
          <cell r="F2607">
            <v>38259</v>
          </cell>
          <cell r="G2607" t="str">
            <v>花果园校区</v>
          </cell>
          <cell r="H2607">
            <v>44</v>
          </cell>
          <cell r="I2607">
            <v>44</v>
          </cell>
          <cell r="J2607">
            <v>0</v>
          </cell>
          <cell r="K2607" t="str">
            <v>闲置</v>
          </cell>
          <cell r="L2607" t="str">
            <v>花果园校区二教307</v>
          </cell>
          <cell r="M2607" t="str">
            <v>贵州省电子商务学校</v>
          </cell>
          <cell r="N2607" t="str">
            <v>花果园校区</v>
          </cell>
        </row>
        <row r="2608">
          <cell r="B2608" t="str">
            <v>JJ2004000255</v>
          </cell>
          <cell r="C2608" t="str">
            <v>学生用椅凳</v>
          </cell>
          <cell r="D2608">
            <v>1</v>
          </cell>
          <cell r="E2608" t="str">
            <v>待完善</v>
          </cell>
          <cell r="F2608">
            <v>38259</v>
          </cell>
          <cell r="G2608" t="str">
            <v>花果园校区</v>
          </cell>
          <cell r="H2608">
            <v>44</v>
          </cell>
          <cell r="I2608">
            <v>44</v>
          </cell>
          <cell r="J2608">
            <v>0</v>
          </cell>
          <cell r="K2608" t="str">
            <v>闲置</v>
          </cell>
          <cell r="L2608" t="str">
            <v>花果园校区二教307</v>
          </cell>
          <cell r="M2608" t="str">
            <v>贵州省电子商务学校</v>
          </cell>
          <cell r="N2608" t="str">
            <v>花果园校区</v>
          </cell>
        </row>
        <row r="2609">
          <cell r="B2609" t="str">
            <v>JJ2004000259</v>
          </cell>
          <cell r="C2609" t="str">
            <v>课桌</v>
          </cell>
          <cell r="D2609">
            <v>1</v>
          </cell>
          <cell r="E2609" t="str">
            <v>待完善</v>
          </cell>
          <cell r="F2609">
            <v>38259</v>
          </cell>
          <cell r="G2609" t="str">
            <v>花果园校区</v>
          </cell>
          <cell r="H2609">
            <v>230</v>
          </cell>
          <cell r="I2609">
            <v>230</v>
          </cell>
          <cell r="J2609">
            <v>0</v>
          </cell>
          <cell r="K2609" t="str">
            <v>闲置</v>
          </cell>
          <cell r="L2609" t="str">
            <v>花果园校区二教404</v>
          </cell>
          <cell r="M2609" t="str">
            <v>贵州省电子商务学校</v>
          </cell>
          <cell r="N2609" t="str">
            <v>花果园校区</v>
          </cell>
        </row>
        <row r="2610">
          <cell r="B2610" t="str">
            <v>JJ2004000256</v>
          </cell>
          <cell r="C2610" t="str">
            <v>学生用椅凳</v>
          </cell>
          <cell r="D2610">
            <v>1</v>
          </cell>
          <cell r="E2610" t="str">
            <v>待完善</v>
          </cell>
          <cell r="F2610">
            <v>38259</v>
          </cell>
          <cell r="G2610" t="str">
            <v>花果园校区</v>
          </cell>
          <cell r="H2610">
            <v>44</v>
          </cell>
          <cell r="I2610">
            <v>44</v>
          </cell>
          <cell r="J2610">
            <v>0</v>
          </cell>
          <cell r="K2610" t="str">
            <v>闲置</v>
          </cell>
          <cell r="L2610" t="str">
            <v>花果园校区二教307</v>
          </cell>
          <cell r="M2610" t="str">
            <v>贵州省电子商务学校</v>
          </cell>
          <cell r="N2610" t="str">
            <v>花果园校区</v>
          </cell>
        </row>
        <row r="2611">
          <cell r="B2611" t="str">
            <v>JJ2004000257</v>
          </cell>
          <cell r="C2611" t="str">
            <v>学生用椅凳</v>
          </cell>
          <cell r="D2611">
            <v>1</v>
          </cell>
          <cell r="E2611" t="str">
            <v>待完善</v>
          </cell>
          <cell r="F2611">
            <v>38259</v>
          </cell>
          <cell r="G2611" t="str">
            <v>花果园校区</v>
          </cell>
          <cell r="H2611">
            <v>44</v>
          </cell>
          <cell r="I2611">
            <v>44</v>
          </cell>
          <cell r="J2611">
            <v>0</v>
          </cell>
          <cell r="K2611" t="str">
            <v>闲置</v>
          </cell>
          <cell r="L2611" t="str">
            <v>花果园校区二教307</v>
          </cell>
          <cell r="M2611" t="str">
            <v>贵州省电子商务学校</v>
          </cell>
          <cell r="N2611" t="str">
            <v>花果园校区</v>
          </cell>
        </row>
        <row r="2612">
          <cell r="B2612" t="str">
            <v>JJ2004000258</v>
          </cell>
          <cell r="C2612" t="str">
            <v>学生用椅凳</v>
          </cell>
          <cell r="D2612">
            <v>1</v>
          </cell>
          <cell r="E2612" t="str">
            <v>待完善</v>
          </cell>
          <cell r="F2612">
            <v>38259</v>
          </cell>
          <cell r="G2612" t="str">
            <v>花果园校区</v>
          </cell>
          <cell r="H2612">
            <v>44</v>
          </cell>
          <cell r="I2612">
            <v>44</v>
          </cell>
          <cell r="J2612">
            <v>0</v>
          </cell>
          <cell r="K2612" t="str">
            <v>闲置</v>
          </cell>
          <cell r="L2612" t="str">
            <v>花果园校区二教307</v>
          </cell>
          <cell r="M2612" t="str">
            <v>贵州省电子商务学校</v>
          </cell>
          <cell r="N2612" t="str">
            <v>花果园校区</v>
          </cell>
        </row>
        <row r="2613">
          <cell r="B2613" t="str">
            <v>JJ2004000260</v>
          </cell>
          <cell r="C2613" t="str">
            <v>课桌</v>
          </cell>
          <cell r="D2613">
            <v>1</v>
          </cell>
          <cell r="E2613" t="str">
            <v>待完善</v>
          </cell>
          <cell r="F2613">
            <v>38259</v>
          </cell>
          <cell r="G2613" t="str">
            <v>花果园校区</v>
          </cell>
          <cell r="H2613">
            <v>230</v>
          </cell>
          <cell r="I2613">
            <v>230</v>
          </cell>
          <cell r="J2613">
            <v>0</v>
          </cell>
          <cell r="K2613" t="str">
            <v>闲置</v>
          </cell>
          <cell r="L2613" t="str">
            <v>花果园校区二教404</v>
          </cell>
          <cell r="M2613" t="str">
            <v>贵州省电子商务学校</v>
          </cell>
          <cell r="N2613" t="str">
            <v>花果园校区</v>
          </cell>
        </row>
        <row r="2614">
          <cell r="B2614" t="str">
            <v>JJ2004000261</v>
          </cell>
          <cell r="C2614" t="str">
            <v>学生用椅凳</v>
          </cell>
          <cell r="D2614">
            <v>1</v>
          </cell>
          <cell r="E2614" t="str">
            <v>待完善</v>
          </cell>
          <cell r="F2614">
            <v>38259</v>
          </cell>
          <cell r="G2614" t="str">
            <v>花果园校区</v>
          </cell>
          <cell r="H2614">
            <v>44</v>
          </cell>
          <cell r="I2614">
            <v>44</v>
          </cell>
          <cell r="J2614">
            <v>0</v>
          </cell>
          <cell r="K2614" t="str">
            <v>闲置</v>
          </cell>
          <cell r="L2614" t="str">
            <v>花果园校区二教307</v>
          </cell>
          <cell r="M2614" t="str">
            <v>贵州省电子商务学校</v>
          </cell>
          <cell r="N2614" t="str">
            <v>花果园校区</v>
          </cell>
        </row>
        <row r="2615">
          <cell r="B2615" t="str">
            <v>JJ2004000262</v>
          </cell>
          <cell r="C2615" t="str">
            <v>课桌</v>
          </cell>
          <cell r="D2615">
            <v>1</v>
          </cell>
          <cell r="E2615" t="str">
            <v>待完善</v>
          </cell>
          <cell r="F2615">
            <v>38259</v>
          </cell>
          <cell r="G2615" t="str">
            <v>花果园校区</v>
          </cell>
          <cell r="H2615">
            <v>230</v>
          </cell>
          <cell r="I2615">
            <v>230</v>
          </cell>
          <cell r="J2615">
            <v>0</v>
          </cell>
          <cell r="K2615" t="str">
            <v>闲置</v>
          </cell>
          <cell r="L2615" t="str">
            <v>花果园校区二教404</v>
          </cell>
          <cell r="M2615" t="str">
            <v>贵州省电子商务学校</v>
          </cell>
          <cell r="N2615" t="str">
            <v>花果园校区</v>
          </cell>
        </row>
        <row r="2616">
          <cell r="B2616" t="str">
            <v>JJ2004000263</v>
          </cell>
          <cell r="C2616" t="str">
            <v>课桌</v>
          </cell>
          <cell r="D2616">
            <v>1</v>
          </cell>
          <cell r="E2616" t="str">
            <v>待完善</v>
          </cell>
          <cell r="F2616">
            <v>38259</v>
          </cell>
          <cell r="G2616" t="str">
            <v>花果园校区</v>
          </cell>
          <cell r="H2616">
            <v>230</v>
          </cell>
          <cell r="I2616">
            <v>230</v>
          </cell>
          <cell r="J2616">
            <v>0</v>
          </cell>
          <cell r="K2616" t="str">
            <v>闲置</v>
          </cell>
          <cell r="L2616" t="str">
            <v>花果园校区二教404</v>
          </cell>
          <cell r="M2616" t="str">
            <v>贵州省电子商务学校</v>
          </cell>
          <cell r="N2616" t="str">
            <v>花果园校区</v>
          </cell>
        </row>
        <row r="2617">
          <cell r="B2617" t="str">
            <v>JJ2004000264</v>
          </cell>
          <cell r="C2617" t="str">
            <v>课桌</v>
          </cell>
          <cell r="D2617">
            <v>1</v>
          </cell>
          <cell r="E2617" t="str">
            <v>待完善</v>
          </cell>
          <cell r="F2617">
            <v>38259</v>
          </cell>
          <cell r="G2617" t="str">
            <v>花果园校区</v>
          </cell>
          <cell r="H2617">
            <v>230</v>
          </cell>
          <cell r="I2617">
            <v>230</v>
          </cell>
          <cell r="J2617">
            <v>0</v>
          </cell>
          <cell r="K2617" t="str">
            <v>闲置</v>
          </cell>
          <cell r="L2617" t="str">
            <v>花果园校区二教404</v>
          </cell>
          <cell r="M2617" t="str">
            <v>贵州省电子商务学校</v>
          </cell>
          <cell r="N2617" t="str">
            <v>花果园校区</v>
          </cell>
        </row>
        <row r="2618">
          <cell r="B2618" t="str">
            <v>JJ2004000265</v>
          </cell>
          <cell r="C2618" t="str">
            <v>课桌</v>
          </cell>
          <cell r="D2618">
            <v>1</v>
          </cell>
          <cell r="E2618" t="str">
            <v>待完善</v>
          </cell>
          <cell r="F2618">
            <v>38259</v>
          </cell>
          <cell r="G2618" t="str">
            <v>花果园校区</v>
          </cell>
          <cell r="H2618">
            <v>230</v>
          </cell>
          <cell r="I2618">
            <v>230</v>
          </cell>
          <cell r="J2618">
            <v>0</v>
          </cell>
          <cell r="K2618" t="str">
            <v>闲置</v>
          </cell>
          <cell r="L2618" t="str">
            <v>花果园校区二教404</v>
          </cell>
          <cell r="M2618" t="str">
            <v>贵州省电子商务学校</v>
          </cell>
          <cell r="N2618" t="str">
            <v>花果园校区</v>
          </cell>
        </row>
        <row r="2619">
          <cell r="B2619" t="str">
            <v>JJ2004000338</v>
          </cell>
          <cell r="C2619" t="str">
            <v>学生用椅凳</v>
          </cell>
          <cell r="D2619">
            <v>1</v>
          </cell>
          <cell r="E2619" t="str">
            <v>待完善</v>
          </cell>
          <cell r="F2619">
            <v>38259</v>
          </cell>
          <cell r="G2619" t="str">
            <v>花果园校区</v>
          </cell>
          <cell r="H2619">
            <v>44</v>
          </cell>
          <cell r="I2619">
            <v>44</v>
          </cell>
          <cell r="J2619">
            <v>0</v>
          </cell>
          <cell r="K2619" t="str">
            <v>闲置</v>
          </cell>
          <cell r="L2619" t="str">
            <v>花果园校区二教307</v>
          </cell>
          <cell r="M2619" t="str">
            <v>贵州省电子商务学校</v>
          </cell>
          <cell r="N2619" t="str">
            <v>花果园校区</v>
          </cell>
        </row>
        <row r="2620">
          <cell r="B2620" t="str">
            <v>JJ2004000339</v>
          </cell>
          <cell r="C2620" t="str">
            <v>课桌</v>
          </cell>
          <cell r="D2620">
            <v>1</v>
          </cell>
          <cell r="E2620" t="str">
            <v>待完善</v>
          </cell>
          <cell r="F2620">
            <v>38259</v>
          </cell>
          <cell r="G2620" t="str">
            <v>花果园校区</v>
          </cell>
          <cell r="H2620">
            <v>230</v>
          </cell>
          <cell r="I2620">
            <v>230</v>
          </cell>
          <cell r="J2620">
            <v>0</v>
          </cell>
          <cell r="K2620" t="str">
            <v>闲置</v>
          </cell>
          <cell r="L2620" t="str">
            <v>花果园校区二教405</v>
          </cell>
          <cell r="M2620" t="str">
            <v>贵州省电子商务学校</v>
          </cell>
          <cell r="N2620" t="str">
            <v>花果园校区</v>
          </cell>
        </row>
        <row r="2621">
          <cell r="B2621" t="str">
            <v>JJ2004000340</v>
          </cell>
          <cell r="C2621" t="str">
            <v>学生用椅凳</v>
          </cell>
          <cell r="D2621">
            <v>1</v>
          </cell>
          <cell r="E2621" t="str">
            <v>待完善</v>
          </cell>
          <cell r="F2621">
            <v>38259</v>
          </cell>
          <cell r="G2621" t="str">
            <v>花果园校区</v>
          </cell>
          <cell r="H2621">
            <v>44</v>
          </cell>
          <cell r="I2621">
            <v>44</v>
          </cell>
          <cell r="J2621">
            <v>0</v>
          </cell>
          <cell r="K2621" t="str">
            <v>闲置</v>
          </cell>
          <cell r="L2621" t="str">
            <v>花果园校区二教307</v>
          </cell>
          <cell r="M2621" t="str">
            <v>贵州省电子商务学校</v>
          </cell>
          <cell r="N2621" t="str">
            <v>花果园校区</v>
          </cell>
        </row>
        <row r="2622">
          <cell r="B2622" t="str">
            <v>JJ2004000341</v>
          </cell>
          <cell r="C2622" t="str">
            <v>课桌</v>
          </cell>
          <cell r="D2622">
            <v>1</v>
          </cell>
          <cell r="E2622" t="str">
            <v>待完善</v>
          </cell>
          <cell r="F2622">
            <v>38259</v>
          </cell>
          <cell r="G2622" t="str">
            <v>花果园校区</v>
          </cell>
          <cell r="H2622">
            <v>230</v>
          </cell>
          <cell r="I2622">
            <v>230</v>
          </cell>
          <cell r="J2622">
            <v>0</v>
          </cell>
          <cell r="K2622" t="str">
            <v>闲置</v>
          </cell>
          <cell r="L2622" t="str">
            <v>花果园校区二教405</v>
          </cell>
          <cell r="M2622" t="str">
            <v>贵州省电子商务学校</v>
          </cell>
          <cell r="N2622" t="str">
            <v>花果园校区</v>
          </cell>
        </row>
        <row r="2623">
          <cell r="B2623" t="str">
            <v>JJ2004000342</v>
          </cell>
          <cell r="C2623" t="str">
            <v>课桌</v>
          </cell>
          <cell r="D2623">
            <v>1</v>
          </cell>
          <cell r="E2623" t="str">
            <v>待完善</v>
          </cell>
          <cell r="F2623">
            <v>38259</v>
          </cell>
          <cell r="G2623" t="str">
            <v>花果园校区</v>
          </cell>
          <cell r="H2623">
            <v>230</v>
          </cell>
          <cell r="I2623">
            <v>230</v>
          </cell>
          <cell r="J2623">
            <v>0</v>
          </cell>
          <cell r="K2623" t="str">
            <v>闲置</v>
          </cell>
          <cell r="L2623" t="str">
            <v>花果园校区二教405</v>
          </cell>
          <cell r="M2623" t="str">
            <v>贵州省电子商务学校</v>
          </cell>
          <cell r="N2623" t="str">
            <v>花果园校区</v>
          </cell>
        </row>
        <row r="2624">
          <cell r="B2624" t="str">
            <v>JJ2004000343</v>
          </cell>
          <cell r="C2624" t="str">
            <v>课桌</v>
          </cell>
          <cell r="D2624">
            <v>1</v>
          </cell>
          <cell r="E2624" t="str">
            <v>待完善</v>
          </cell>
          <cell r="F2624">
            <v>38259</v>
          </cell>
          <cell r="G2624" t="str">
            <v>花果园校区</v>
          </cell>
          <cell r="H2624">
            <v>230</v>
          </cell>
          <cell r="I2624">
            <v>230</v>
          </cell>
          <cell r="J2624">
            <v>0</v>
          </cell>
          <cell r="K2624" t="str">
            <v>闲置</v>
          </cell>
          <cell r="L2624" t="str">
            <v>花果园校区二教405</v>
          </cell>
          <cell r="M2624" t="str">
            <v>贵州省电子商务学校</v>
          </cell>
          <cell r="N2624" t="str">
            <v>花果园校区</v>
          </cell>
        </row>
        <row r="2625">
          <cell r="B2625" t="str">
            <v>JJ2004000344</v>
          </cell>
          <cell r="C2625" t="str">
            <v>学生用椅凳</v>
          </cell>
          <cell r="D2625">
            <v>1</v>
          </cell>
          <cell r="E2625" t="str">
            <v>待完善</v>
          </cell>
          <cell r="F2625">
            <v>38259</v>
          </cell>
          <cell r="G2625" t="str">
            <v>花果园校区</v>
          </cell>
          <cell r="H2625">
            <v>44</v>
          </cell>
          <cell r="I2625">
            <v>44</v>
          </cell>
          <cell r="J2625">
            <v>0</v>
          </cell>
          <cell r="K2625" t="str">
            <v>闲置</v>
          </cell>
          <cell r="L2625" t="str">
            <v>花果园校区二教307</v>
          </cell>
          <cell r="M2625" t="str">
            <v>贵州省电子商务学校</v>
          </cell>
          <cell r="N2625" t="str">
            <v>花果园校区</v>
          </cell>
        </row>
        <row r="2626">
          <cell r="B2626" t="str">
            <v>JJ2004000345</v>
          </cell>
          <cell r="C2626" t="str">
            <v>课桌</v>
          </cell>
          <cell r="D2626">
            <v>1</v>
          </cell>
          <cell r="E2626" t="str">
            <v>待完善</v>
          </cell>
          <cell r="F2626">
            <v>38259</v>
          </cell>
          <cell r="G2626" t="str">
            <v>花果园校区</v>
          </cell>
          <cell r="H2626">
            <v>230</v>
          </cell>
          <cell r="I2626">
            <v>230</v>
          </cell>
          <cell r="J2626">
            <v>0</v>
          </cell>
          <cell r="K2626" t="str">
            <v>闲置</v>
          </cell>
          <cell r="L2626" t="str">
            <v>花果园校区二教405</v>
          </cell>
          <cell r="M2626" t="str">
            <v>贵州省电子商务学校</v>
          </cell>
          <cell r="N2626" t="str">
            <v>花果园校区</v>
          </cell>
        </row>
        <row r="2627">
          <cell r="B2627" t="str">
            <v>JJ2004000365</v>
          </cell>
          <cell r="C2627" t="str">
            <v>课桌</v>
          </cell>
          <cell r="D2627">
            <v>1</v>
          </cell>
          <cell r="E2627" t="str">
            <v>待完善</v>
          </cell>
          <cell r="F2627">
            <v>38259</v>
          </cell>
          <cell r="G2627" t="str">
            <v>花果园校区</v>
          </cell>
          <cell r="H2627">
            <v>230</v>
          </cell>
          <cell r="I2627">
            <v>230</v>
          </cell>
          <cell r="J2627">
            <v>0</v>
          </cell>
          <cell r="K2627" t="str">
            <v>闲置</v>
          </cell>
          <cell r="L2627" t="str">
            <v>花果园校区二教206</v>
          </cell>
          <cell r="M2627" t="str">
            <v>贵州省电子商务学校</v>
          </cell>
          <cell r="N2627" t="str">
            <v>花果园校区</v>
          </cell>
        </row>
        <row r="2628">
          <cell r="B2628" t="str">
            <v>JJ2004000366</v>
          </cell>
          <cell r="C2628" t="str">
            <v>课桌</v>
          </cell>
          <cell r="D2628">
            <v>1</v>
          </cell>
          <cell r="E2628" t="str">
            <v>待完善</v>
          </cell>
          <cell r="F2628">
            <v>38259</v>
          </cell>
          <cell r="G2628" t="str">
            <v>花果园校区</v>
          </cell>
          <cell r="H2628">
            <v>230</v>
          </cell>
          <cell r="I2628">
            <v>230</v>
          </cell>
          <cell r="J2628">
            <v>0</v>
          </cell>
          <cell r="K2628" t="str">
            <v>闲置</v>
          </cell>
          <cell r="L2628" t="str">
            <v>花果园校区二教206</v>
          </cell>
          <cell r="M2628" t="str">
            <v>贵州省电子商务学校</v>
          </cell>
          <cell r="N2628" t="str">
            <v>花果园校区</v>
          </cell>
        </row>
        <row r="2629">
          <cell r="B2629" t="str">
            <v>JJ2004000093</v>
          </cell>
          <cell r="C2629" t="str">
            <v>自修桌</v>
          </cell>
          <cell r="D2629">
            <v>1</v>
          </cell>
          <cell r="E2629" t="str">
            <v>待完善</v>
          </cell>
          <cell r="F2629">
            <v>38301</v>
          </cell>
          <cell r="G2629" t="str">
            <v>花果园校区</v>
          </cell>
          <cell r="H2629">
            <v>280</v>
          </cell>
          <cell r="I2629">
            <v>280</v>
          </cell>
          <cell r="J2629">
            <v>0</v>
          </cell>
          <cell r="K2629" t="str">
            <v>毁损</v>
          </cell>
          <cell r="L2629" t="str">
            <v>花果园校区</v>
          </cell>
          <cell r="M2629" t="str">
            <v>贵州省电子商务学校</v>
          </cell>
          <cell r="N2629" t="str">
            <v>学生处（宿管科）</v>
          </cell>
        </row>
        <row r="2630">
          <cell r="B2630" t="str">
            <v>JJ2004000090</v>
          </cell>
          <cell r="C2630" t="str">
            <v>自修桌</v>
          </cell>
          <cell r="D2630">
            <v>1</v>
          </cell>
          <cell r="E2630" t="str">
            <v>待完善</v>
          </cell>
          <cell r="F2630">
            <v>38301</v>
          </cell>
          <cell r="G2630" t="str">
            <v>花果园校区</v>
          </cell>
          <cell r="H2630">
            <v>280</v>
          </cell>
          <cell r="I2630">
            <v>280</v>
          </cell>
          <cell r="J2630">
            <v>0</v>
          </cell>
          <cell r="K2630" t="str">
            <v>毁损</v>
          </cell>
          <cell r="L2630" t="str">
            <v>花果园校区</v>
          </cell>
          <cell r="M2630" t="str">
            <v>贵州省电子商务学校</v>
          </cell>
          <cell r="N2630" t="str">
            <v>学生处（宿管科）</v>
          </cell>
        </row>
        <row r="2631">
          <cell r="B2631" t="str">
            <v>JJ2004000091</v>
          </cell>
          <cell r="C2631" t="str">
            <v>椅子</v>
          </cell>
          <cell r="D2631">
            <v>1</v>
          </cell>
          <cell r="E2631" t="str">
            <v>待完善</v>
          </cell>
          <cell r="F2631">
            <v>38301</v>
          </cell>
          <cell r="G2631" t="str">
            <v>花果园校区</v>
          </cell>
          <cell r="H2631">
            <v>100</v>
          </cell>
          <cell r="I2631">
            <v>100</v>
          </cell>
          <cell r="J2631">
            <v>0</v>
          </cell>
          <cell r="K2631" t="str">
            <v>毁损</v>
          </cell>
          <cell r="L2631" t="str">
            <v>弘技楼（惟笃）5302</v>
          </cell>
          <cell r="M2631" t="str">
            <v>会计系 </v>
          </cell>
          <cell r="N2631" t="str">
            <v>会计系 </v>
          </cell>
        </row>
        <row r="2632">
          <cell r="B2632" t="str">
            <v>JJ2004000092</v>
          </cell>
          <cell r="C2632" t="str">
            <v>椅子</v>
          </cell>
          <cell r="D2632">
            <v>1</v>
          </cell>
          <cell r="E2632" t="str">
            <v>待完善</v>
          </cell>
          <cell r="F2632">
            <v>38301</v>
          </cell>
          <cell r="G2632" t="str">
            <v>花果园校区</v>
          </cell>
          <cell r="H2632">
            <v>100</v>
          </cell>
          <cell r="I2632">
            <v>100</v>
          </cell>
          <cell r="J2632">
            <v>0</v>
          </cell>
          <cell r="K2632" t="str">
            <v>毁损</v>
          </cell>
          <cell r="L2632" t="str">
            <v>弘技楼（惟笃）5302</v>
          </cell>
          <cell r="M2632" t="str">
            <v>会计系 </v>
          </cell>
          <cell r="N2632" t="str">
            <v>会计系 </v>
          </cell>
        </row>
        <row r="2633">
          <cell r="B2633" t="str">
            <v>JJ2004000094</v>
          </cell>
          <cell r="C2633" t="str">
            <v>自修桌</v>
          </cell>
          <cell r="D2633">
            <v>1</v>
          </cell>
          <cell r="E2633" t="str">
            <v>待完善</v>
          </cell>
          <cell r="F2633">
            <v>38301</v>
          </cell>
          <cell r="G2633" t="str">
            <v>花果园校区</v>
          </cell>
          <cell r="H2633">
            <v>280</v>
          </cell>
          <cell r="I2633">
            <v>280</v>
          </cell>
          <cell r="J2633">
            <v>0</v>
          </cell>
          <cell r="K2633" t="str">
            <v>毁损</v>
          </cell>
          <cell r="L2633" t="str">
            <v>花果园校区</v>
          </cell>
          <cell r="M2633" t="str">
            <v>贵州省电子商务学校</v>
          </cell>
          <cell r="N2633" t="str">
            <v>学生处（宿管科）</v>
          </cell>
        </row>
        <row r="2634">
          <cell r="B2634" t="str">
            <v>JJ2004000095</v>
          </cell>
          <cell r="C2634" t="str">
            <v>自修桌</v>
          </cell>
          <cell r="D2634">
            <v>1</v>
          </cell>
          <cell r="E2634" t="str">
            <v>待完善</v>
          </cell>
          <cell r="F2634">
            <v>38301</v>
          </cell>
          <cell r="G2634" t="str">
            <v>花果园校区</v>
          </cell>
          <cell r="H2634">
            <v>280</v>
          </cell>
          <cell r="I2634">
            <v>280</v>
          </cell>
          <cell r="J2634">
            <v>0</v>
          </cell>
          <cell r="K2634" t="str">
            <v>毁损</v>
          </cell>
          <cell r="L2634" t="str">
            <v>花果园校区</v>
          </cell>
          <cell r="M2634" t="str">
            <v>贵州省电子商务学校</v>
          </cell>
          <cell r="N2634" t="str">
            <v>学生处（宿管科）</v>
          </cell>
        </row>
        <row r="2635">
          <cell r="B2635" t="str">
            <v>JJ2004000096</v>
          </cell>
          <cell r="C2635" t="str">
            <v>椅子</v>
          </cell>
          <cell r="D2635">
            <v>1</v>
          </cell>
          <cell r="E2635" t="str">
            <v>待完善</v>
          </cell>
          <cell r="F2635">
            <v>38301</v>
          </cell>
          <cell r="G2635" t="str">
            <v>花果园校区</v>
          </cell>
          <cell r="H2635">
            <v>100</v>
          </cell>
          <cell r="I2635">
            <v>100</v>
          </cell>
          <cell r="J2635">
            <v>0</v>
          </cell>
          <cell r="K2635" t="str">
            <v>毁损</v>
          </cell>
          <cell r="L2635" t="str">
            <v>弘技楼（惟笃）5302</v>
          </cell>
          <cell r="M2635" t="str">
            <v>会计系 </v>
          </cell>
          <cell r="N2635" t="str">
            <v>会计系 </v>
          </cell>
        </row>
        <row r="2636">
          <cell r="B2636" t="str">
            <v>JJ2004000097</v>
          </cell>
          <cell r="C2636" t="str">
            <v>椅子</v>
          </cell>
          <cell r="D2636">
            <v>1</v>
          </cell>
          <cell r="E2636" t="str">
            <v>待完善</v>
          </cell>
          <cell r="F2636">
            <v>38301</v>
          </cell>
          <cell r="G2636" t="str">
            <v>花果园校区</v>
          </cell>
          <cell r="H2636">
            <v>100</v>
          </cell>
          <cell r="I2636">
            <v>100</v>
          </cell>
          <cell r="J2636">
            <v>0</v>
          </cell>
          <cell r="K2636" t="str">
            <v>毁损</v>
          </cell>
          <cell r="L2636" t="str">
            <v>弘技楼（惟笃）5302</v>
          </cell>
          <cell r="M2636" t="str">
            <v>会计系 </v>
          </cell>
          <cell r="N2636" t="str">
            <v>会计系 </v>
          </cell>
        </row>
        <row r="2637">
          <cell r="B2637" t="str">
            <v>JJ2004000098</v>
          </cell>
          <cell r="C2637" t="str">
            <v>椅子</v>
          </cell>
          <cell r="D2637">
            <v>1</v>
          </cell>
          <cell r="E2637" t="str">
            <v>待完善</v>
          </cell>
          <cell r="F2637">
            <v>38301</v>
          </cell>
          <cell r="G2637" t="str">
            <v>花果园校区</v>
          </cell>
          <cell r="H2637">
            <v>100</v>
          </cell>
          <cell r="I2637">
            <v>100</v>
          </cell>
          <cell r="J2637">
            <v>0</v>
          </cell>
          <cell r="K2637" t="str">
            <v>毁损</v>
          </cell>
          <cell r="L2637" t="str">
            <v>弘技楼（惟笃）5302</v>
          </cell>
          <cell r="M2637" t="str">
            <v>会计系 </v>
          </cell>
          <cell r="N2637" t="str">
            <v>会计系 </v>
          </cell>
        </row>
        <row r="2638">
          <cell r="B2638" t="str">
            <v>JJ2004000099</v>
          </cell>
          <cell r="C2638" t="str">
            <v>椅子</v>
          </cell>
          <cell r="D2638">
            <v>1</v>
          </cell>
          <cell r="E2638" t="str">
            <v>待完善</v>
          </cell>
          <cell r="F2638">
            <v>38301</v>
          </cell>
          <cell r="G2638" t="str">
            <v>花果园校区</v>
          </cell>
          <cell r="H2638">
            <v>100</v>
          </cell>
          <cell r="I2638">
            <v>100</v>
          </cell>
          <cell r="J2638">
            <v>0</v>
          </cell>
          <cell r="K2638" t="str">
            <v>毁损</v>
          </cell>
          <cell r="L2638" t="str">
            <v>弘技楼（惟笃）5302</v>
          </cell>
          <cell r="M2638" t="str">
            <v>会计系 </v>
          </cell>
          <cell r="N2638" t="str">
            <v>会计系 </v>
          </cell>
        </row>
        <row r="2639">
          <cell r="B2639" t="str">
            <v>JJ2004000100</v>
          </cell>
          <cell r="C2639" t="str">
            <v>自修桌</v>
          </cell>
          <cell r="D2639">
            <v>1</v>
          </cell>
          <cell r="E2639" t="str">
            <v>待完善</v>
          </cell>
          <cell r="F2639">
            <v>38301</v>
          </cell>
          <cell r="G2639" t="str">
            <v>花果园校区</v>
          </cell>
          <cell r="H2639">
            <v>280</v>
          </cell>
          <cell r="I2639">
            <v>280</v>
          </cell>
          <cell r="J2639">
            <v>0</v>
          </cell>
          <cell r="K2639" t="str">
            <v>毁损</v>
          </cell>
          <cell r="L2639" t="str">
            <v>花果园校区</v>
          </cell>
          <cell r="M2639" t="str">
            <v>贵州省电子商务学校</v>
          </cell>
          <cell r="N2639" t="str">
            <v>学生处（宿管科）</v>
          </cell>
        </row>
        <row r="2640">
          <cell r="B2640" t="str">
            <v>JJ2004000101</v>
          </cell>
          <cell r="C2640" t="str">
            <v>椅子</v>
          </cell>
          <cell r="D2640">
            <v>1</v>
          </cell>
          <cell r="E2640" t="str">
            <v>待完善</v>
          </cell>
          <cell r="F2640">
            <v>38301</v>
          </cell>
          <cell r="G2640" t="str">
            <v>花果园校区</v>
          </cell>
          <cell r="H2640">
            <v>100</v>
          </cell>
          <cell r="I2640">
            <v>100</v>
          </cell>
          <cell r="J2640">
            <v>0</v>
          </cell>
          <cell r="K2640" t="str">
            <v>毁损</v>
          </cell>
          <cell r="L2640" t="str">
            <v>弘技楼（惟笃）5302</v>
          </cell>
          <cell r="M2640" t="str">
            <v>会计系 </v>
          </cell>
          <cell r="N2640" t="str">
            <v>会计系 </v>
          </cell>
        </row>
        <row r="2641">
          <cell r="B2641" t="str">
            <v>JJ2004000102</v>
          </cell>
          <cell r="C2641" t="str">
            <v>自修桌</v>
          </cell>
          <cell r="D2641">
            <v>1</v>
          </cell>
          <cell r="E2641" t="str">
            <v>待完善</v>
          </cell>
          <cell r="F2641">
            <v>38301</v>
          </cell>
          <cell r="G2641" t="str">
            <v>花果园校区</v>
          </cell>
          <cell r="H2641">
            <v>280</v>
          </cell>
          <cell r="I2641">
            <v>280</v>
          </cell>
          <cell r="J2641">
            <v>0</v>
          </cell>
          <cell r="K2641" t="str">
            <v>毁损</v>
          </cell>
          <cell r="L2641" t="str">
            <v>花果园校区</v>
          </cell>
          <cell r="M2641" t="str">
            <v>贵州省电子商务学校</v>
          </cell>
          <cell r="N2641" t="str">
            <v>学生处（宿管科）</v>
          </cell>
        </row>
        <row r="2642">
          <cell r="B2642" t="str">
            <v>JJ2004000103</v>
          </cell>
          <cell r="C2642" t="str">
            <v>自修桌</v>
          </cell>
          <cell r="D2642">
            <v>1</v>
          </cell>
          <cell r="E2642" t="str">
            <v>待完善</v>
          </cell>
          <cell r="F2642">
            <v>38301</v>
          </cell>
          <cell r="G2642" t="str">
            <v>花果园校区</v>
          </cell>
          <cell r="H2642">
            <v>280</v>
          </cell>
          <cell r="I2642">
            <v>280</v>
          </cell>
          <cell r="J2642">
            <v>0</v>
          </cell>
          <cell r="K2642" t="str">
            <v>毁损</v>
          </cell>
          <cell r="L2642" t="str">
            <v>花果园校区</v>
          </cell>
          <cell r="M2642" t="str">
            <v>贵州省电子商务学校</v>
          </cell>
          <cell r="N2642" t="str">
            <v>学生处（宿管科）</v>
          </cell>
        </row>
        <row r="2643">
          <cell r="B2643" t="str">
            <v>JJ2004000104</v>
          </cell>
          <cell r="C2643" t="str">
            <v>椅子</v>
          </cell>
          <cell r="D2643">
            <v>1</v>
          </cell>
          <cell r="E2643" t="str">
            <v>待完善</v>
          </cell>
          <cell r="F2643">
            <v>38301</v>
          </cell>
          <cell r="G2643" t="str">
            <v>花果园校区</v>
          </cell>
          <cell r="H2643">
            <v>100</v>
          </cell>
          <cell r="I2643">
            <v>100</v>
          </cell>
          <cell r="J2643">
            <v>0</v>
          </cell>
          <cell r="K2643" t="str">
            <v>闲置</v>
          </cell>
          <cell r="L2643" t="str">
            <v>宿舍楼D1一楼连廊</v>
          </cell>
          <cell r="M2643" t="str">
            <v>学院办公室</v>
          </cell>
          <cell r="N2643" t="str">
            <v>学院办公室</v>
          </cell>
        </row>
        <row r="2644">
          <cell r="B2644" t="str">
            <v>JJ2004000105</v>
          </cell>
          <cell r="C2644" t="str">
            <v>椅子</v>
          </cell>
          <cell r="D2644">
            <v>1</v>
          </cell>
          <cell r="E2644" t="str">
            <v>待完善</v>
          </cell>
          <cell r="F2644">
            <v>38301</v>
          </cell>
          <cell r="G2644" t="str">
            <v>花果园校区</v>
          </cell>
          <cell r="H2644">
            <v>100</v>
          </cell>
          <cell r="I2644">
            <v>100</v>
          </cell>
          <cell r="J2644">
            <v>0</v>
          </cell>
          <cell r="K2644" t="str">
            <v>闲置</v>
          </cell>
          <cell r="L2644" t="str">
            <v>宿舍楼D1一楼连廊</v>
          </cell>
          <cell r="M2644" t="str">
            <v>学院办公室</v>
          </cell>
          <cell r="N2644" t="str">
            <v>学院办公室</v>
          </cell>
        </row>
        <row r="2645">
          <cell r="B2645" t="str">
            <v>JJ2004000106</v>
          </cell>
          <cell r="C2645" t="str">
            <v>椅子</v>
          </cell>
          <cell r="D2645">
            <v>1</v>
          </cell>
          <cell r="E2645" t="str">
            <v>待完善</v>
          </cell>
          <cell r="F2645">
            <v>38301</v>
          </cell>
          <cell r="G2645" t="str">
            <v>花果园校区</v>
          </cell>
          <cell r="H2645">
            <v>100</v>
          </cell>
          <cell r="I2645">
            <v>100</v>
          </cell>
          <cell r="J2645">
            <v>0</v>
          </cell>
          <cell r="K2645" t="str">
            <v>闲置</v>
          </cell>
          <cell r="L2645" t="str">
            <v>宿舍楼D1一楼连廊</v>
          </cell>
          <cell r="M2645" t="str">
            <v>学院办公室</v>
          </cell>
          <cell r="N2645" t="str">
            <v>学院办公室</v>
          </cell>
        </row>
        <row r="2646">
          <cell r="B2646" t="str">
            <v>JJ2004000107</v>
          </cell>
          <cell r="C2646" t="str">
            <v>椅子</v>
          </cell>
          <cell r="D2646">
            <v>1</v>
          </cell>
          <cell r="E2646" t="str">
            <v>待完善</v>
          </cell>
          <cell r="F2646">
            <v>38301</v>
          </cell>
          <cell r="G2646" t="str">
            <v>花果园校区</v>
          </cell>
          <cell r="H2646">
            <v>100</v>
          </cell>
          <cell r="I2646">
            <v>100</v>
          </cell>
          <cell r="J2646">
            <v>0</v>
          </cell>
          <cell r="K2646" t="str">
            <v>闲置</v>
          </cell>
          <cell r="L2646" t="str">
            <v>宿舍楼D1一楼连廊</v>
          </cell>
          <cell r="M2646" t="str">
            <v>学院办公室</v>
          </cell>
          <cell r="N2646" t="str">
            <v>学院办公室</v>
          </cell>
        </row>
        <row r="2647">
          <cell r="B2647" t="str">
            <v>JJ2004000108</v>
          </cell>
          <cell r="C2647" t="str">
            <v>自修桌</v>
          </cell>
          <cell r="D2647">
            <v>1</v>
          </cell>
          <cell r="E2647" t="str">
            <v>待完善</v>
          </cell>
          <cell r="F2647">
            <v>38301</v>
          </cell>
          <cell r="G2647" t="str">
            <v>花果园校区</v>
          </cell>
          <cell r="H2647">
            <v>280</v>
          </cell>
          <cell r="I2647">
            <v>280</v>
          </cell>
          <cell r="J2647">
            <v>0</v>
          </cell>
          <cell r="K2647" t="str">
            <v>毁损</v>
          </cell>
          <cell r="L2647" t="str">
            <v>花果园校区</v>
          </cell>
          <cell r="M2647" t="str">
            <v>贵州省电子商务学校</v>
          </cell>
          <cell r="N2647" t="str">
            <v>学生处（宿管科）</v>
          </cell>
        </row>
        <row r="2648">
          <cell r="B2648" t="str">
            <v>JJ2004000109</v>
          </cell>
          <cell r="C2648" t="str">
            <v>椅子</v>
          </cell>
          <cell r="D2648">
            <v>1</v>
          </cell>
          <cell r="E2648" t="str">
            <v>待完善</v>
          </cell>
          <cell r="F2648">
            <v>38301</v>
          </cell>
          <cell r="G2648" t="str">
            <v>花果园校区</v>
          </cell>
          <cell r="H2648">
            <v>100</v>
          </cell>
          <cell r="I2648">
            <v>100</v>
          </cell>
          <cell r="J2648">
            <v>0</v>
          </cell>
          <cell r="K2648" t="str">
            <v>闲置</v>
          </cell>
          <cell r="L2648" t="str">
            <v>宿舍楼D1一楼连廊</v>
          </cell>
          <cell r="M2648" t="str">
            <v>学院办公室</v>
          </cell>
          <cell r="N2648" t="str">
            <v>学院办公室</v>
          </cell>
        </row>
        <row r="2649">
          <cell r="B2649" t="str">
            <v>JJ2004000110</v>
          </cell>
          <cell r="C2649" t="str">
            <v>椅子</v>
          </cell>
          <cell r="D2649">
            <v>1</v>
          </cell>
          <cell r="E2649" t="str">
            <v>待完善</v>
          </cell>
          <cell r="F2649">
            <v>38301</v>
          </cell>
          <cell r="G2649" t="str">
            <v>花果园校区</v>
          </cell>
          <cell r="H2649">
            <v>100</v>
          </cell>
          <cell r="I2649">
            <v>100</v>
          </cell>
          <cell r="J2649">
            <v>0</v>
          </cell>
          <cell r="K2649" t="str">
            <v>闲置</v>
          </cell>
          <cell r="L2649" t="str">
            <v>宿舍楼D1一楼连廊</v>
          </cell>
          <cell r="M2649" t="str">
            <v>学院办公室</v>
          </cell>
          <cell r="N2649" t="str">
            <v>学院办公室</v>
          </cell>
        </row>
        <row r="2650">
          <cell r="B2650" t="str">
            <v>JJ2004000111</v>
          </cell>
          <cell r="C2650" t="str">
            <v>椅子</v>
          </cell>
          <cell r="D2650">
            <v>1</v>
          </cell>
          <cell r="E2650" t="str">
            <v>待完善</v>
          </cell>
          <cell r="F2650">
            <v>38301</v>
          </cell>
          <cell r="G2650" t="str">
            <v>花果园校区</v>
          </cell>
          <cell r="H2650">
            <v>100</v>
          </cell>
          <cell r="I2650">
            <v>100</v>
          </cell>
          <cell r="J2650">
            <v>0</v>
          </cell>
          <cell r="K2650" t="str">
            <v>闲置</v>
          </cell>
          <cell r="L2650" t="str">
            <v>宿舍楼D1一楼连廊</v>
          </cell>
          <cell r="M2650" t="str">
            <v>学院办公室</v>
          </cell>
          <cell r="N2650" t="str">
            <v>学院办公室</v>
          </cell>
        </row>
        <row r="2651">
          <cell r="B2651" t="str">
            <v>JJ2004000112</v>
          </cell>
          <cell r="C2651" t="str">
            <v>椅子</v>
          </cell>
          <cell r="D2651">
            <v>1</v>
          </cell>
          <cell r="E2651" t="str">
            <v>待完善</v>
          </cell>
          <cell r="F2651">
            <v>38301</v>
          </cell>
          <cell r="G2651" t="str">
            <v>花果园校区</v>
          </cell>
          <cell r="H2651">
            <v>100</v>
          </cell>
          <cell r="I2651">
            <v>100</v>
          </cell>
          <cell r="J2651">
            <v>0</v>
          </cell>
          <cell r="K2651" t="str">
            <v>闲置</v>
          </cell>
          <cell r="L2651" t="str">
            <v>宿舍楼D1一楼连廊</v>
          </cell>
          <cell r="M2651" t="str">
            <v>学院办公室</v>
          </cell>
          <cell r="N2651" t="str">
            <v>学院办公室</v>
          </cell>
        </row>
        <row r="2652">
          <cell r="B2652" t="str">
            <v>JJ2004000113</v>
          </cell>
          <cell r="C2652" t="str">
            <v>自修桌</v>
          </cell>
          <cell r="D2652">
            <v>1</v>
          </cell>
          <cell r="E2652" t="str">
            <v>待完善</v>
          </cell>
          <cell r="F2652">
            <v>38301</v>
          </cell>
          <cell r="G2652" t="str">
            <v>花果园校区</v>
          </cell>
          <cell r="H2652">
            <v>280</v>
          </cell>
          <cell r="I2652">
            <v>280</v>
          </cell>
          <cell r="J2652">
            <v>0</v>
          </cell>
          <cell r="K2652" t="str">
            <v>毁损</v>
          </cell>
          <cell r="L2652" t="str">
            <v>花果园校区</v>
          </cell>
          <cell r="M2652" t="str">
            <v>贵州省电子商务学校</v>
          </cell>
          <cell r="N2652" t="str">
            <v>学生处（宿管科）</v>
          </cell>
        </row>
        <row r="2653">
          <cell r="B2653" t="str">
            <v>JJ2004000114</v>
          </cell>
          <cell r="C2653" t="str">
            <v>自修桌</v>
          </cell>
          <cell r="D2653">
            <v>1</v>
          </cell>
          <cell r="E2653" t="str">
            <v>待完善</v>
          </cell>
          <cell r="F2653">
            <v>38301</v>
          </cell>
          <cell r="G2653" t="str">
            <v>花果园校区</v>
          </cell>
          <cell r="H2653">
            <v>280</v>
          </cell>
          <cell r="I2653">
            <v>280</v>
          </cell>
          <cell r="J2653">
            <v>0</v>
          </cell>
          <cell r="K2653" t="str">
            <v>毁损</v>
          </cell>
          <cell r="L2653" t="str">
            <v>花果园校区</v>
          </cell>
          <cell r="M2653" t="str">
            <v>贵州省电子商务学校</v>
          </cell>
          <cell r="N2653" t="str">
            <v>学生处（宿管科）</v>
          </cell>
        </row>
        <row r="2654">
          <cell r="B2654" t="str">
            <v>JJ2004000115</v>
          </cell>
          <cell r="C2654" t="str">
            <v>椅子</v>
          </cell>
          <cell r="D2654">
            <v>1</v>
          </cell>
          <cell r="E2654" t="str">
            <v>待完善</v>
          </cell>
          <cell r="F2654">
            <v>38301</v>
          </cell>
          <cell r="G2654" t="str">
            <v>花果园校区</v>
          </cell>
          <cell r="H2654">
            <v>100</v>
          </cell>
          <cell r="I2654">
            <v>100</v>
          </cell>
          <cell r="J2654">
            <v>0</v>
          </cell>
          <cell r="K2654" t="str">
            <v>闲置</v>
          </cell>
          <cell r="L2654" t="str">
            <v>宿舍楼D1一楼连廊</v>
          </cell>
          <cell r="M2654" t="str">
            <v>学院办公室</v>
          </cell>
          <cell r="N2654" t="str">
            <v>学院办公室</v>
          </cell>
        </row>
        <row r="2655">
          <cell r="B2655" t="str">
            <v>JJ2004000116</v>
          </cell>
          <cell r="C2655" t="str">
            <v>椅子</v>
          </cell>
          <cell r="D2655">
            <v>1</v>
          </cell>
          <cell r="E2655" t="str">
            <v>待完善</v>
          </cell>
          <cell r="F2655">
            <v>38301</v>
          </cell>
          <cell r="G2655" t="str">
            <v>花果园校区</v>
          </cell>
          <cell r="H2655">
            <v>100</v>
          </cell>
          <cell r="I2655">
            <v>100</v>
          </cell>
          <cell r="J2655">
            <v>0</v>
          </cell>
          <cell r="K2655" t="str">
            <v>闲置</v>
          </cell>
          <cell r="L2655" t="str">
            <v>宿舍楼D1一楼连廊</v>
          </cell>
          <cell r="M2655" t="str">
            <v>学院办公室</v>
          </cell>
          <cell r="N2655" t="str">
            <v>学院办公室</v>
          </cell>
        </row>
        <row r="2656">
          <cell r="B2656" t="str">
            <v>JJ2004000117</v>
          </cell>
          <cell r="C2656" t="str">
            <v>自修桌</v>
          </cell>
          <cell r="D2656">
            <v>1</v>
          </cell>
          <cell r="E2656" t="str">
            <v>待完善</v>
          </cell>
          <cell r="F2656">
            <v>38301</v>
          </cell>
          <cell r="G2656" t="str">
            <v>花果园校区</v>
          </cell>
          <cell r="H2656">
            <v>280</v>
          </cell>
          <cell r="I2656">
            <v>280</v>
          </cell>
          <cell r="J2656">
            <v>0</v>
          </cell>
          <cell r="K2656" t="str">
            <v>毁损</v>
          </cell>
          <cell r="L2656" t="str">
            <v>花果园校区</v>
          </cell>
          <cell r="M2656" t="str">
            <v>贵州省电子商务学校</v>
          </cell>
          <cell r="N2656" t="str">
            <v>学生处（宿管科）</v>
          </cell>
        </row>
        <row r="2657">
          <cell r="B2657" t="str">
            <v>JJ2004000118</v>
          </cell>
          <cell r="C2657" t="str">
            <v>自修桌</v>
          </cell>
          <cell r="D2657">
            <v>1</v>
          </cell>
          <cell r="E2657" t="str">
            <v>待完善</v>
          </cell>
          <cell r="F2657">
            <v>38301</v>
          </cell>
          <cell r="G2657" t="str">
            <v>花果园校区</v>
          </cell>
          <cell r="H2657">
            <v>280</v>
          </cell>
          <cell r="I2657">
            <v>280</v>
          </cell>
          <cell r="J2657">
            <v>0</v>
          </cell>
          <cell r="K2657" t="str">
            <v>毁损</v>
          </cell>
          <cell r="L2657" t="str">
            <v>花果园校区</v>
          </cell>
          <cell r="M2657" t="str">
            <v>贵州省电子商务学校</v>
          </cell>
          <cell r="N2657" t="str">
            <v>学生处（宿管科）</v>
          </cell>
        </row>
        <row r="2658">
          <cell r="B2658" t="str">
            <v>JJ2003000162</v>
          </cell>
          <cell r="C2658" t="str">
            <v>课桌</v>
          </cell>
          <cell r="D2658">
            <v>1</v>
          </cell>
          <cell r="E2658" t="str">
            <v>待完善</v>
          </cell>
          <cell r="F2658">
            <v>37887</v>
          </cell>
          <cell r="G2658" t="str">
            <v>花果园校区</v>
          </cell>
          <cell r="H2658">
            <v>247.39</v>
          </cell>
          <cell r="I2658">
            <v>247.39</v>
          </cell>
          <cell r="J2658">
            <v>0</v>
          </cell>
          <cell r="K2658" t="str">
            <v>闲置</v>
          </cell>
          <cell r="L2658" t="str">
            <v>花果园校区一教501</v>
          </cell>
          <cell r="M2658" t="str">
            <v>贵州省电子商务学校</v>
          </cell>
          <cell r="N2658" t="str">
            <v>花果园校区</v>
          </cell>
        </row>
        <row r="2659">
          <cell r="B2659" t="str">
            <v>JJ2003000163</v>
          </cell>
          <cell r="C2659" t="str">
            <v>课桌</v>
          </cell>
          <cell r="D2659">
            <v>1</v>
          </cell>
          <cell r="E2659" t="str">
            <v>待完善</v>
          </cell>
          <cell r="F2659">
            <v>37887</v>
          </cell>
          <cell r="G2659" t="str">
            <v>花果园校区</v>
          </cell>
          <cell r="H2659">
            <v>247.39</v>
          </cell>
          <cell r="I2659">
            <v>247.39</v>
          </cell>
          <cell r="J2659">
            <v>0</v>
          </cell>
          <cell r="K2659" t="str">
            <v>闲置</v>
          </cell>
          <cell r="L2659" t="str">
            <v>花果园校区一教501</v>
          </cell>
          <cell r="M2659" t="str">
            <v>贵州省电子商务学校</v>
          </cell>
          <cell r="N2659" t="str">
            <v>花果园校区</v>
          </cell>
        </row>
        <row r="2660">
          <cell r="B2660" t="str">
            <v>JJ2003000164</v>
          </cell>
          <cell r="C2660" t="str">
            <v>课桌</v>
          </cell>
          <cell r="D2660">
            <v>1</v>
          </cell>
          <cell r="E2660" t="str">
            <v>待完善</v>
          </cell>
          <cell r="F2660">
            <v>37887</v>
          </cell>
          <cell r="G2660" t="str">
            <v>花果园校区</v>
          </cell>
          <cell r="H2660">
            <v>247.39</v>
          </cell>
          <cell r="I2660">
            <v>247.39</v>
          </cell>
          <cell r="J2660">
            <v>0</v>
          </cell>
          <cell r="K2660" t="str">
            <v>闲置</v>
          </cell>
          <cell r="L2660" t="str">
            <v>花果园校区一教501</v>
          </cell>
          <cell r="M2660" t="str">
            <v>贵州省电子商务学校</v>
          </cell>
          <cell r="N2660" t="str">
            <v>花果园校区</v>
          </cell>
        </row>
        <row r="2661">
          <cell r="B2661" t="str">
            <v>JJ2003000165</v>
          </cell>
          <cell r="C2661" t="str">
            <v>课桌</v>
          </cell>
          <cell r="D2661">
            <v>1</v>
          </cell>
          <cell r="E2661" t="str">
            <v>待完善</v>
          </cell>
          <cell r="F2661">
            <v>37887</v>
          </cell>
          <cell r="G2661" t="str">
            <v>花果园校区</v>
          </cell>
          <cell r="H2661">
            <v>247.39</v>
          </cell>
          <cell r="I2661">
            <v>247.39</v>
          </cell>
          <cell r="J2661">
            <v>0</v>
          </cell>
          <cell r="K2661" t="str">
            <v>闲置</v>
          </cell>
          <cell r="L2661" t="str">
            <v>花果园校区一教501</v>
          </cell>
          <cell r="M2661" t="str">
            <v>贵州省电子商务学校</v>
          </cell>
          <cell r="N2661" t="str">
            <v>花果园校区</v>
          </cell>
        </row>
        <row r="2662">
          <cell r="B2662" t="str">
            <v>JJ2003000166</v>
          </cell>
          <cell r="C2662" t="str">
            <v>课桌</v>
          </cell>
          <cell r="D2662">
            <v>1</v>
          </cell>
          <cell r="E2662" t="str">
            <v>待完善</v>
          </cell>
          <cell r="F2662">
            <v>37887</v>
          </cell>
          <cell r="G2662" t="str">
            <v>花果园校区</v>
          </cell>
          <cell r="H2662">
            <v>247.39</v>
          </cell>
          <cell r="I2662">
            <v>247.39</v>
          </cell>
          <cell r="J2662">
            <v>0</v>
          </cell>
          <cell r="K2662" t="str">
            <v>闲置</v>
          </cell>
          <cell r="L2662" t="str">
            <v>花果园校区一教501</v>
          </cell>
          <cell r="M2662" t="str">
            <v>贵州省电子商务学校</v>
          </cell>
          <cell r="N2662" t="str">
            <v>花果园校区</v>
          </cell>
        </row>
        <row r="2663">
          <cell r="B2663" t="str">
            <v>JJ2003000167</v>
          </cell>
          <cell r="C2663" t="str">
            <v>课桌</v>
          </cell>
          <cell r="D2663">
            <v>1</v>
          </cell>
          <cell r="E2663" t="str">
            <v>待完善</v>
          </cell>
          <cell r="F2663">
            <v>37887</v>
          </cell>
          <cell r="G2663" t="str">
            <v>花果园校区</v>
          </cell>
          <cell r="H2663">
            <v>247.39</v>
          </cell>
          <cell r="I2663">
            <v>247.39</v>
          </cell>
          <cell r="J2663">
            <v>0</v>
          </cell>
          <cell r="K2663" t="str">
            <v>闲置</v>
          </cell>
          <cell r="L2663" t="str">
            <v>花果园校区一教501</v>
          </cell>
          <cell r="M2663" t="str">
            <v>贵州省电子商务学校</v>
          </cell>
          <cell r="N2663" t="str">
            <v>花果园校区</v>
          </cell>
        </row>
        <row r="2664">
          <cell r="B2664" t="str">
            <v>JJ2003000168</v>
          </cell>
          <cell r="C2664" t="str">
            <v>课桌</v>
          </cell>
          <cell r="D2664">
            <v>1</v>
          </cell>
          <cell r="E2664" t="str">
            <v>待完善</v>
          </cell>
          <cell r="F2664">
            <v>37887</v>
          </cell>
          <cell r="G2664" t="str">
            <v>花果园校区</v>
          </cell>
          <cell r="H2664">
            <v>247.39</v>
          </cell>
          <cell r="I2664">
            <v>247.39</v>
          </cell>
          <cell r="J2664">
            <v>0</v>
          </cell>
          <cell r="K2664" t="str">
            <v>闲置</v>
          </cell>
          <cell r="L2664" t="str">
            <v>花果园校区一教501</v>
          </cell>
          <cell r="M2664" t="str">
            <v>贵州省电子商务学校</v>
          </cell>
          <cell r="N2664" t="str">
            <v>花果园校区</v>
          </cell>
        </row>
        <row r="2665">
          <cell r="B2665" t="str">
            <v>JJ2003000169</v>
          </cell>
          <cell r="C2665" t="str">
            <v>课桌</v>
          </cell>
          <cell r="D2665">
            <v>1</v>
          </cell>
          <cell r="E2665" t="str">
            <v>待完善</v>
          </cell>
          <cell r="F2665">
            <v>37887</v>
          </cell>
          <cell r="G2665" t="str">
            <v>花果园校区</v>
          </cell>
          <cell r="H2665">
            <v>247.39</v>
          </cell>
          <cell r="I2665">
            <v>247.39</v>
          </cell>
          <cell r="J2665">
            <v>0</v>
          </cell>
          <cell r="K2665" t="str">
            <v>闲置</v>
          </cell>
          <cell r="L2665" t="str">
            <v>花果园校区一教501</v>
          </cell>
          <cell r="M2665" t="str">
            <v>贵州省电子商务学校</v>
          </cell>
          <cell r="N2665" t="str">
            <v>花果园校区</v>
          </cell>
        </row>
        <row r="2666">
          <cell r="B2666" t="str">
            <v>JJ2003000305</v>
          </cell>
          <cell r="C2666" t="str">
            <v>课桌</v>
          </cell>
          <cell r="D2666">
            <v>1</v>
          </cell>
          <cell r="E2666" t="str">
            <v>待完善</v>
          </cell>
          <cell r="F2666">
            <v>37866</v>
          </cell>
          <cell r="G2666" t="str">
            <v>花果园校区</v>
          </cell>
          <cell r="H2666">
            <v>270</v>
          </cell>
          <cell r="I2666">
            <v>270</v>
          </cell>
          <cell r="J2666">
            <v>0</v>
          </cell>
          <cell r="K2666" t="str">
            <v>闲置</v>
          </cell>
          <cell r="L2666" t="str">
            <v>花果园校区二教302</v>
          </cell>
          <cell r="M2666" t="str">
            <v>贵州省电子商务学校</v>
          </cell>
          <cell r="N2666" t="str">
            <v>花果园校区</v>
          </cell>
        </row>
        <row r="2667">
          <cell r="B2667" t="str">
            <v>JJ2003000306</v>
          </cell>
          <cell r="C2667" t="str">
            <v>课桌</v>
          </cell>
          <cell r="D2667">
            <v>1</v>
          </cell>
          <cell r="E2667" t="str">
            <v>待完善</v>
          </cell>
          <cell r="F2667">
            <v>37866</v>
          </cell>
          <cell r="G2667" t="str">
            <v>花果园校区</v>
          </cell>
          <cell r="H2667">
            <v>270</v>
          </cell>
          <cell r="I2667">
            <v>270</v>
          </cell>
          <cell r="J2667">
            <v>0</v>
          </cell>
          <cell r="K2667" t="str">
            <v>闲置</v>
          </cell>
          <cell r="L2667" t="str">
            <v>花果园校区二教302</v>
          </cell>
          <cell r="M2667" t="str">
            <v>贵州省电子商务学校</v>
          </cell>
          <cell r="N2667" t="str">
            <v>花果园校区</v>
          </cell>
        </row>
        <row r="2668">
          <cell r="B2668" t="str">
            <v>JJ2003000307</v>
          </cell>
          <cell r="C2668" t="str">
            <v>课桌</v>
          </cell>
          <cell r="D2668">
            <v>1</v>
          </cell>
          <cell r="E2668" t="str">
            <v>待完善</v>
          </cell>
          <cell r="F2668">
            <v>37866</v>
          </cell>
          <cell r="G2668" t="str">
            <v>花果园校区</v>
          </cell>
          <cell r="H2668">
            <v>270</v>
          </cell>
          <cell r="I2668">
            <v>270</v>
          </cell>
          <cell r="J2668">
            <v>0</v>
          </cell>
          <cell r="K2668" t="str">
            <v>闲置</v>
          </cell>
          <cell r="L2668" t="str">
            <v>花果园校区二教302</v>
          </cell>
          <cell r="M2668" t="str">
            <v>贵州省电子商务学校</v>
          </cell>
          <cell r="N2668" t="str">
            <v>花果园校区</v>
          </cell>
        </row>
        <row r="2669">
          <cell r="B2669" t="str">
            <v>JJ2003000308</v>
          </cell>
          <cell r="C2669" t="str">
            <v>课桌</v>
          </cell>
          <cell r="D2669">
            <v>1</v>
          </cell>
          <cell r="E2669" t="str">
            <v>待完善</v>
          </cell>
          <cell r="F2669">
            <v>37866</v>
          </cell>
          <cell r="G2669" t="str">
            <v>花果园校区</v>
          </cell>
          <cell r="H2669">
            <v>270</v>
          </cell>
          <cell r="I2669">
            <v>270</v>
          </cell>
          <cell r="J2669">
            <v>0</v>
          </cell>
          <cell r="K2669" t="str">
            <v>闲置</v>
          </cell>
          <cell r="L2669" t="str">
            <v>花果园校区二教302</v>
          </cell>
          <cell r="M2669" t="str">
            <v>贵州省电子商务学校</v>
          </cell>
          <cell r="N2669" t="str">
            <v>花果园校区</v>
          </cell>
        </row>
        <row r="2670">
          <cell r="B2670" t="str">
            <v>JJ2003000309</v>
          </cell>
          <cell r="C2670" t="str">
            <v>课桌</v>
          </cell>
          <cell r="D2670">
            <v>1</v>
          </cell>
          <cell r="E2670" t="str">
            <v>待完善</v>
          </cell>
          <cell r="F2670">
            <v>37866</v>
          </cell>
          <cell r="G2670" t="str">
            <v>花果园校区</v>
          </cell>
          <cell r="H2670">
            <v>270</v>
          </cell>
          <cell r="I2670">
            <v>270</v>
          </cell>
          <cell r="J2670">
            <v>0</v>
          </cell>
          <cell r="K2670" t="str">
            <v>闲置</v>
          </cell>
          <cell r="L2670" t="str">
            <v>花果园校区二教302</v>
          </cell>
          <cell r="M2670" t="str">
            <v>贵州省电子商务学校</v>
          </cell>
          <cell r="N2670" t="str">
            <v>花果园校区</v>
          </cell>
        </row>
        <row r="2671">
          <cell r="B2671" t="str">
            <v>JJ2003000310</v>
          </cell>
          <cell r="C2671" t="str">
            <v>课桌</v>
          </cell>
          <cell r="D2671">
            <v>1</v>
          </cell>
          <cell r="E2671" t="str">
            <v>待完善</v>
          </cell>
          <cell r="F2671">
            <v>37866</v>
          </cell>
          <cell r="G2671" t="str">
            <v>花果园校区</v>
          </cell>
          <cell r="H2671">
            <v>270</v>
          </cell>
          <cell r="I2671">
            <v>270</v>
          </cell>
          <cell r="J2671">
            <v>0</v>
          </cell>
          <cell r="K2671" t="str">
            <v>闲置</v>
          </cell>
          <cell r="L2671" t="str">
            <v>花果园校区二教302</v>
          </cell>
          <cell r="M2671" t="str">
            <v>贵州省电子商务学校</v>
          </cell>
          <cell r="N2671" t="str">
            <v>花果园校区</v>
          </cell>
        </row>
        <row r="2672">
          <cell r="B2672" t="str">
            <v>JJ2003000311</v>
          </cell>
          <cell r="C2672" t="str">
            <v>课桌</v>
          </cell>
          <cell r="D2672">
            <v>1</v>
          </cell>
          <cell r="E2672" t="str">
            <v>待完善</v>
          </cell>
          <cell r="F2672">
            <v>37866</v>
          </cell>
          <cell r="G2672" t="str">
            <v>花果园校区</v>
          </cell>
          <cell r="H2672">
            <v>270</v>
          </cell>
          <cell r="I2672">
            <v>270</v>
          </cell>
          <cell r="J2672">
            <v>0</v>
          </cell>
          <cell r="K2672" t="str">
            <v>闲置</v>
          </cell>
          <cell r="L2672" t="str">
            <v>花果园校区二教302</v>
          </cell>
          <cell r="M2672" t="str">
            <v>贵州省电子商务学校</v>
          </cell>
          <cell r="N2672" t="str">
            <v>花果园校区</v>
          </cell>
        </row>
        <row r="2673">
          <cell r="B2673" t="str">
            <v>JJ2003000312</v>
          </cell>
          <cell r="C2673" t="str">
            <v>课桌</v>
          </cell>
          <cell r="D2673">
            <v>1</v>
          </cell>
          <cell r="E2673" t="str">
            <v>待完善</v>
          </cell>
          <cell r="F2673">
            <v>37866</v>
          </cell>
          <cell r="G2673" t="str">
            <v>花果园校区</v>
          </cell>
          <cell r="H2673">
            <v>270</v>
          </cell>
          <cell r="I2673">
            <v>270</v>
          </cell>
          <cell r="J2673">
            <v>0</v>
          </cell>
          <cell r="K2673" t="str">
            <v>闲置</v>
          </cell>
          <cell r="L2673" t="str">
            <v>花果园校区二教302</v>
          </cell>
          <cell r="M2673" t="str">
            <v>贵州省电子商务学校</v>
          </cell>
          <cell r="N2673" t="str">
            <v>花果园校区</v>
          </cell>
        </row>
        <row r="2674">
          <cell r="B2674" t="str">
            <v>JJ2004000127</v>
          </cell>
          <cell r="C2674" t="str">
            <v>椅子</v>
          </cell>
          <cell r="D2674">
            <v>1</v>
          </cell>
          <cell r="E2674" t="str">
            <v>待完善</v>
          </cell>
          <cell r="F2674">
            <v>38301</v>
          </cell>
          <cell r="G2674" t="str">
            <v>花果园校区</v>
          </cell>
          <cell r="H2674">
            <v>100</v>
          </cell>
          <cell r="I2674">
            <v>100</v>
          </cell>
          <cell r="J2674">
            <v>0</v>
          </cell>
          <cell r="K2674" t="str">
            <v>闲置</v>
          </cell>
          <cell r="L2674" t="str">
            <v>弘技楼（惟笃）6楼5603</v>
          </cell>
          <cell r="M2674" t="str">
            <v>会计系</v>
          </cell>
          <cell r="N2674" t="str">
            <v>会计系</v>
          </cell>
        </row>
        <row r="2675">
          <cell r="B2675" t="str">
            <v>JJ2004000128</v>
          </cell>
          <cell r="C2675" t="str">
            <v>自修桌</v>
          </cell>
          <cell r="D2675">
            <v>1</v>
          </cell>
          <cell r="E2675" t="str">
            <v>待完善</v>
          </cell>
          <cell r="F2675">
            <v>38301</v>
          </cell>
          <cell r="G2675" t="str">
            <v>花果园校区</v>
          </cell>
          <cell r="H2675">
            <v>280</v>
          </cell>
          <cell r="I2675">
            <v>280</v>
          </cell>
          <cell r="J2675">
            <v>0</v>
          </cell>
          <cell r="K2675" t="str">
            <v>毁损</v>
          </cell>
          <cell r="L2675" t="str">
            <v>花果园校区</v>
          </cell>
          <cell r="M2675" t="str">
            <v>贵州省电子商务学校</v>
          </cell>
          <cell r="N2675" t="str">
            <v>学生处（宿管科）</v>
          </cell>
        </row>
        <row r="2676">
          <cell r="B2676" t="str">
            <v>JJ2004000129</v>
          </cell>
          <cell r="C2676" t="str">
            <v>椅子</v>
          </cell>
          <cell r="D2676">
            <v>1</v>
          </cell>
          <cell r="E2676" t="str">
            <v>待完善</v>
          </cell>
          <cell r="F2676">
            <v>38301</v>
          </cell>
          <cell r="G2676" t="str">
            <v>花果园校区</v>
          </cell>
          <cell r="H2676">
            <v>100</v>
          </cell>
          <cell r="I2676">
            <v>100</v>
          </cell>
          <cell r="J2676">
            <v>0</v>
          </cell>
          <cell r="K2676" t="str">
            <v>闲置</v>
          </cell>
          <cell r="L2676" t="str">
            <v>弘技楼（惟笃）6楼5603</v>
          </cell>
          <cell r="M2676" t="str">
            <v>会计系</v>
          </cell>
          <cell r="N2676" t="str">
            <v>会计系</v>
          </cell>
        </row>
        <row r="2677">
          <cell r="B2677" t="str">
            <v>JJ2004000130</v>
          </cell>
          <cell r="C2677" t="str">
            <v>椅子</v>
          </cell>
          <cell r="D2677">
            <v>1</v>
          </cell>
          <cell r="E2677" t="str">
            <v>待完善</v>
          </cell>
          <cell r="F2677">
            <v>38301</v>
          </cell>
          <cell r="G2677" t="str">
            <v>花果园校区</v>
          </cell>
          <cell r="H2677">
            <v>100</v>
          </cell>
          <cell r="I2677">
            <v>100</v>
          </cell>
          <cell r="J2677">
            <v>0</v>
          </cell>
          <cell r="K2677" t="str">
            <v>闲置</v>
          </cell>
          <cell r="L2677" t="str">
            <v>弘技楼（惟笃）6楼5603</v>
          </cell>
          <cell r="M2677" t="str">
            <v>会计系</v>
          </cell>
          <cell r="N2677" t="str">
            <v>会计系</v>
          </cell>
        </row>
        <row r="2678">
          <cell r="B2678" t="str">
            <v>JJ2004000131</v>
          </cell>
          <cell r="C2678" t="str">
            <v>自修桌</v>
          </cell>
          <cell r="D2678">
            <v>1</v>
          </cell>
          <cell r="E2678" t="str">
            <v>待完善</v>
          </cell>
          <cell r="F2678">
            <v>38301</v>
          </cell>
          <cell r="G2678" t="str">
            <v>花果园校区</v>
          </cell>
          <cell r="H2678">
            <v>280</v>
          </cell>
          <cell r="I2678">
            <v>280</v>
          </cell>
          <cell r="J2678">
            <v>0</v>
          </cell>
          <cell r="K2678" t="str">
            <v>毁损</v>
          </cell>
          <cell r="L2678" t="str">
            <v>花果园校区</v>
          </cell>
          <cell r="M2678" t="str">
            <v>贵州省电子商务学校</v>
          </cell>
          <cell r="N2678" t="str">
            <v>学生处（宿管科）</v>
          </cell>
        </row>
        <row r="2679">
          <cell r="B2679" t="str">
            <v>JJ2004000132</v>
          </cell>
          <cell r="C2679" t="str">
            <v>自修桌</v>
          </cell>
          <cell r="D2679">
            <v>1</v>
          </cell>
          <cell r="E2679" t="str">
            <v>待完善</v>
          </cell>
          <cell r="F2679">
            <v>38301</v>
          </cell>
          <cell r="G2679" t="str">
            <v>花果园校区</v>
          </cell>
          <cell r="H2679">
            <v>280</v>
          </cell>
          <cell r="I2679">
            <v>280</v>
          </cell>
          <cell r="J2679">
            <v>0</v>
          </cell>
          <cell r="K2679" t="str">
            <v>毁损</v>
          </cell>
          <cell r="L2679" t="str">
            <v>花果园校区</v>
          </cell>
          <cell r="M2679" t="str">
            <v>贵州省电子商务学校</v>
          </cell>
          <cell r="N2679" t="str">
            <v>学生处（宿管科）</v>
          </cell>
        </row>
        <row r="2680">
          <cell r="B2680" t="str">
            <v>JJ2004000133</v>
          </cell>
          <cell r="C2680" t="str">
            <v>自修桌</v>
          </cell>
          <cell r="D2680">
            <v>1</v>
          </cell>
          <cell r="E2680" t="str">
            <v>待完善</v>
          </cell>
          <cell r="F2680">
            <v>38301</v>
          </cell>
          <cell r="G2680" t="str">
            <v>花果园校区</v>
          </cell>
          <cell r="H2680">
            <v>280</v>
          </cell>
          <cell r="I2680">
            <v>280</v>
          </cell>
          <cell r="J2680">
            <v>0</v>
          </cell>
          <cell r="K2680" t="str">
            <v>毁损</v>
          </cell>
          <cell r="L2680" t="str">
            <v>花果园校区</v>
          </cell>
          <cell r="M2680" t="str">
            <v>贵州省电子商务学校</v>
          </cell>
          <cell r="N2680" t="str">
            <v>学生处（宿管科）</v>
          </cell>
        </row>
        <row r="2681">
          <cell r="B2681" t="str">
            <v>JJ2004000266</v>
          </cell>
          <cell r="C2681" t="str">
            <v>课桌</v>
          </cell>
          <cell r="D2681">
            <v>1</v>
          </cell>
          <cell r="E2681" t="str">
            <v>待完善</v>
          </cell>
          <cell r="F2681">
            <v>38259</v>
          </cell>
          <cell r="G2681" t="str">
            <v>花果园校区</v>
          </cell>
          <cell r="H2681">
            <v>230</v>
          </cell>
          <cell r="I2681">
            <v>230</v>
          </cell>
          <cell r="J2681">
            <v>0</v>
          </cell>
          <cell r="K2681" t="str">
            <v>闲置</v>
          </cell>
          <cell r="L2681" t="str">
            <v>花果园校区二教404</v>
          </cell>
          <cell r="M2681" t="str">
            <v>贵州省电子商务学校</v>
          </cell>
          <cell r="N2681" t="str">
            <v>花果园校区</v>
          </cell>
        </row>
        <row r="2682">
          <cell r="B2682" t="str">
            <v>JJ2004000267</v>
          </cell>
          <cell r="C2682" t="str">
            <v>学生用椅凳</v>
          </cell>
          <cell r="D2682">
            <v>1</v>
          </cell>
          <cell r="E2682" t="str">
            <v>待完善</v>
          </cell>
          <cell r="F2682">
            <v>38259</v>
          </cell>
          <cell r="G2682" t="str">
            <v>花果园校区</v>
          </cell>
          <cell r="H2682">
            <v>44</v>
          </cell>
          <cell r="I2682">
            <v>44</v>
          </cell>
          <cell r="J2682">
            <v>0</v>
          </cell>
          <cell r="K2682" t="str">
            <v>闲置</v>
          </cell>
          <cell r="L2682" t="str">
            <v>花果园校区二教307</v>
          </cell>
          <cell r="M2682" t="str">
            <v>贵州省电子商务学校</v>
          </cell>
          <cell r="N2682" t="str">
            <v>花果园校区</v>
          </cell>
        </row>
        <row r="2683">
          <cell r="B2683" t="str">
            <v>JJ2004000268</v>
          </cell>
          <cell r="C2683" t="str">
            <v>学生用椅凳</v>
          </cell>
          <cell r="D2683">
            <v>1</v>
          </cell>
          <cell r="E2683" t="str">
            <v>待完善</v>
          </cell>
          <cell r="F2683">
            <v>38259</v>
          </cell>
          <cell r="G2683" t="str">
            <v>花果园校区</v>
          </cell>
          <cell r="H2683">
            <v>44</v>
          </cell>
          <cell r="I2683">
            <v>44</v>
          </cell>
          <cell r="J2683">
            <v>0</v>
          </cell>
          <cell r="K2683" t="str">
            <v>闲置</v>
          </cell>
          <cell r="L2683" t="str">
            <v>花果园校区二教307</v>
          </cell>
          <cell r="M2683" t="str">
            <v>贵州省电子商务学校</v>
          </cell>
          <cell r="N2683" t="str">
            <v>花果园校区</v>
          </cell>
        </row>
        <row r="2684">
          <cell r="B2684" t="str">
            <v>JJ2004000269</v>
          </cell>
          <cell r="C2684" t="str">
            <v>课桌</v>
          </cell>
          <cell r="D2684">
            <v>1</v>
          </cell>
          <cell r="E2684" t="str">
            <v>待完善</v>
          </cell>
          <cell r="F2684">
            <v>38259</v>
          </cell>
          <cell r="G2684" t="str">
            <v>花果园校区</v>
          </cell>
          <cell r="H2684">
            <v>230</v>
          </cell>
          <cell r="I2684">
            <v>230</v>
          </cell>
          <cell r="J2684">
            <v>0</v>
          </cell>
          <cell r="K2684" t="str">
            <v>闲置</v>
          </cell>
          <cell r="L2684" t="str">
            <v>花果园校区二教404</v>
          </cell>
          <cell r="M2684" t="str">
            <v>贵州省电子商务学校</v>
          </cell>
          <cell r="N2684" t="str">
            <v>花果园校区</v>
          </cell>
        </row>
        <row r="2685">
          <cell r="B2685" t="str">
            <v>JJ2004000270</v>
          </cell>
          <cell r="C2685" t="str">
            <v>学生用椅凳</v>
          </cell>
          <cell r="D2685">
            <v>1</v>
          </cell>
          <cell r="E2685" t="str">
            <v>待完善</v>
          </cell>
          <cell r="F2685">
            <v>38259</v>
          </cell>
          <cell r="G2685" t="str">
            <v>花果园校区</v>
          </cell>
          <cell r="H2685">
            <v>44</v>
          </cell>
          <cell r="I2685">
            <v>44</v>
          </cell>
          <cell r="J2685">
            <v>0</v>
          </cell>
          <cell r="K2685" t="str">
            <v>闲置</v>
          </cell>
          <cell r="L2685" t="str">
            <v>花果园校区二教307</v>
          </cell>
          <cell r="M2685" t="str">
            <v>贵州省电子商务学校</v>
          </cell>
          <cell r="N2685" t="str">
            <v>花果园校区</v>
          </cell>
        </row>
        <row r="2686">
          <cell r="B2686" t="str">
            <v>JJ2004000271</v>
          </cell>
          <cell r="C2686" t="str">
            <v>学生用椅凳</v>
          </cell>
          <cell r="D2686">
            <v>1</v>
          </cell>
          <cell r="E2686" t="str">
            <v>待完善</v>
          </cell>
          <cell r="F2686">
            <v>38259</v>
          </cell>
          <cell r="G2686" t="str">
            <v>花果园校区</v>
          </cell>
          <cell r="H2686">
            <v>44</v>
          </cell>
          <cell r="I2686">
            <v>44</v>
          </cell>
          <cell r="J2686">
            <v>0</v>
          </cell>
          <cell r="K2686" t="str">
            <v>闲置</v>
          </cell>
          <cell r="L2686" t="str">
            <v>花果园校区二教307</v>
          </cell>
          <cell r="M2686" t="str">
            <v>贵州省电子商务学校</v>
          </cell>
          <cell r="N2686" t="str">
            <v>花果园校区</v>
          </cell>
        </row>
        <row r="2687">
          <cell r="B2687" t="str">
            <v>JJ2004000272</v>
          </cell>
          <cell r="C2687" t="str">
            <v>课桌</v>
          </cell>
          <cell r="D2687">
            <v>1</v>
          </cell>
          <cell r="E2687" t="str">
            <v>待完善</v>
          </cell>
          <cell r="F2687">
            <v>38259</v>
          </cell>
          <cell r="G2687" t="str">
            <v>花果园校区</v>
          </cell>
          <cell r="H2687">
            <v>230</v>
          </cell>
          <cell r="I2687">
            <v>230</v>
          </cell>
          <cell r="J2687">
            <v>0</v>
          </cell>
          <cell r="K2687" t="str">
            <v>闲置</v>
          </cell>
          <cell r="L2687" t="str">
            <v>花果园校区二教404</v>
          </cell>
          <cell r="M2687" t="str">
            <v>贵州省电子商务学校</v>
          </cell>
          <cell r="N2687" t="str">
            <v>花果园校区</v>
          </cell>
        </row>
        <row r="2688">
          <cell r="B2688" t="str">
            <v>JJ2004000273</v>
          </cell>
          <cell r="C2688" t="str">
            <v>学生用椅凳</v>
          </cell>
          <cell r="D2688">
            <v>1</v>
          </cell>
          <cell r="E2688" t="str">
            <v>待完善</v>
          </cell>
          <cell r="F2688">
            <v>38259</v>
          </cell>
          <cell r="G2688" t="str">
            <v>花果园校区</v>
          </cell>
          <cell r="H2688">
            <v>44</v>
          </cell>
          <cell r="I2688">
            <v>44</v>
          </cell>
          <cell r="J2688">
            <v>0</v>
          </cell>
          <cell r="K2688" t="str">
            <v>闲置</v>
          </cell>
          <cell r="L2688" t="str">
            <v>花果园校区二教307</v>
          </cell>
          <cell r="M2688" t="str">
            <v>贵州省电子商务学校</v>
          </cell>
          <cell r="N2688" t="str">
            <v>花果园校区</v>
          </cell>
        </row>
        <row r="2689">
          <cell r="B2689" t="str">
            <v>JJ2004000274</v>
          </cell>
          <cell r="C2689" t="str">
            <v>课桌</v>
          </cell>
          <cell r="D2689">
            <v>1</v>
          </cell>
          <cell r="E2689" t="str">
            <v>待完善</v>
          </cell>
          <cell r="F2689">
            <v>38259</v>
          </cell>
          <cell r="G2689" t="str">
            <v>花果园校区</v>
          </cell>
          <cell r="H2689">
            <v>230</v>
          </cell>
          <cell r="I2689">
            <v>230</v>
          </cell>
          <cell r="J2689">
            <v>0</v>
          </cell>
          <cell r="K2689" t="str">
            <v>闲置</v>
          </cell>
          <cell r="L2689" t="str">
            <v>花果园校区二教404</v>
          </cell>
          <cell r="M2689" t="str">
            <v>贵州省电子商务学校</v>
          </cell>
          <cell r="N2689" t="str">
            <v>花果园校区</v>
          </cell>
        </row>
        <row r="2690">
          <cell r="B2690" t="str">
            <v>JJ2004000419</v>
          </cell>
          <cell r="C2690" t="str">
            <v>学生用椅凳</v>
          </cell>
          <cell r="D2690">
            <v>1</v>
          </cell>
          <cell r="E2690" t="str">
            <v>待完善</v>
          </cell>
          <cell r="F2690">
            <v>38259</v>
          </cell>
          <cell r="G2690" t="str">
            <v>花果园校区</v>
          </cell>
          <cell r="H2690">
            <v>44</v>
          </cell>
          <cell r="I2690">
            <v>44</v>
          </cell>
          <cell r="J2690">
            <v>0</v>
          </cell>
          <cell r="K2690" t="str">
            <v>闲置</v>
          </cell>
          <cell r="L2690" t="str">
            <v>花果园校区二教307</v>
          </cell>
          <cell r="M2690" t="str">
            <v>贵州省电子商务学校</v>
          </cell>
          <cell r="N2690" t="str">
            <v>花果园校区</v>
          </cell>
        </row>
        <row r="2691">
          <cell r="B2691" t="str">
            <v>JJ2004000420</v>
          </cell>
          <cell r="C2691" t="str">
            <v>课桌</v>
          </cell>
          <cell r="D2691">
            <v>1</v>
          </cell>
          <cell r="E2691" t="str">
            <v>待完善</v>
          </cell>
          <cell r="F2691">
            <v>38259</v>
          </cell>
          <cell r="G2691" t="str">
            <v>花果园校区</v>
          </cell>
          <cell r="H2691">
            <v>230</v>
          </cell>
          <cell r="I2691">
            <v>230</v>
          </cell>
          <cell r="J2691">
            <v>0</v>
          </cell>
          <cell r="K2691" t="str">
            <v>闲置</v>
          </cell>
          <cell r="L2691" t="str">
            <v>花果园校区二教408</v>
          </cell>
          <cell r="M2691" t="str">
            <v>贵州省电子商务学校</v>
          </cell>
          <cell r="N2691" t="str">
            <v>花果园校区</v>
          </cell>
        </row>
        <row r="2692">
          <cell r="B2692" t="str">
            <v>JJ2004000421</v>
          </cell>
          <cell r="C2692" t="str">
            <v>课桌</v>
          </cell>
          <cell r="D2692">
            <v>1</v>
          </cell>
          <cell r="E2692" t="str">
            <v>待完善</v>
          </cell>
          <cell r="F2692">
            <v>38259</v>
          </cell>
          <cell r="G2692" t="str">
            <v>花果园校区</v>
          </cell>
          <cell r="H2692">
            <v>230</v>
          </cell>
          <cell r="I2692">
            <v>230</v>
          </cell>
          <cell r="J2692">
            <v>0</v>
          </cell>
          <cell r="K2692" t="str">
            <v>闲置</v>
          </cell>
          <cell r="L2692" t="str">
            <v>花果园校区二教408</v>
          </cell>
          <cell r="M2692" t="str">
            <v>贵州省电子商务学校</v>
          </cell>
          <cell r="N2692" t="str">
            <v>花果园校区</v>
          </cell>
        </row>
        <row r="2693">
          <cell r="B2693" t="str">
            <v>JJ2004000422</v>
          </cell>
          <cell r="C2693" t="str">
            <v>学生用椅凳</v>
          </cell>
          <cell r="D2693">
            <v>1</v>
          </cell>
          <cell r="E2693" t="str">
            <v>待完善</v>
          </cell>
          <cell r="F2693">
            <v>38259</v>
          </cell>
          <cell r="G2693" t="str">
            <v>花果园校区</v>
          </cell>
          <cell r="H2693">
            <v>44</v>
          </cell>
          <cell r="I2693">
            <v>44</v>
          </cell>
          <cell r="J2693">
            <v>0</v>
          </cell>
          <cell r="K2693" t="str">
            <v>闲置</v>
          </cell>
          <cell r="L2693" t="str">
            <v>花果园校区二教307</v>
          </cell>
          <cell r="M2693" t="str">
            <v>贵州省电子商务学校</v>
          </cell>
          <cell r="N2693" t="str">
            <v>花果园校区</v>
          </cell>
        </row>
        <row r="2694">
          <cell r="B2694" t="str">
            <v>JJ2004000423</v>
          </cell>
          <cell r="C2694" t="str">
            <v>学生用椅凳</v>
          </cell>
          <cell r="D2694">
            <v>1</v>
          </cell>
          <cell r="E2694" t="str">
            <v>待完善</v>
          </cell>
          <cell r="F2694">
            <v>38259</v>
          </cell>
          <cell r="G2694" t="str">
            <v>花果园校区</v>
          </cell>
          <cell r="H2694">
            <v>44</v>
          </cell>
          <cell r="I2694">
            <v>44</v>
          </cell>
          <cell r="J2694">
            <v>0</v>
          </cell>
          <cell r="K2694" t="str">
            <v>闲置</v>
          </cell>
          <cell r="L2694" t="str">
            <v>花果园校区二教307</v>
          </cell>
          <cell r="M2694" t="str">
            <v>贵州省电子商务学校</v>
          </cell>
          <cell r="N2694" t="str">
            <v>花果园校区</v>
          </cell>
        </row>
        <row r="2695">
          <cell r="B2695" t="str">
            <v>JJ2004000424</v>
          </cell>
          <cell r="C2695" t="str">
            <v>课桌</v>
          </cell>
          <cell r="D2695">
            <v>1</v>
          </cell>
          <cell r="E2695" t="str">
            <v>待完善</v>
          </cell>
          <cell r="F2695">
            <v>38259</v>
          </cell>
          <cell r="G2695" t="str">
            <v>花果园校区</v>
          </cell>
          <cell r="H2695">
            <v>230</v>
          </cell>
          <cell r="I2695">
            <v>230</v>
          </cell>
          <cell r="J2695">
            <v>0</v>
          </cell>
          <cell r="K2695" t="str">
            <v>闲置</v>
          </cell>
          <cell r="L2695" t="str">
            <v>花果园校区二教408</v>
          </cell>
          <cell r="M2695" t="str">
            <v>贵州省电子商务学校</v>
          </cell>
          <cell r="N2695" t="str">
            <v>花果园校区</v>
          </cell>
        </row>
        <row r="2696">
          <cell r="B2696" t="str">
            <v>JJ2004000425</v>
          </cell>
          <cell r="C2696" t="str">
            <v>学生用椅凳</v>
          </cell>
          <cell r="D2696">
            <v>1</v>
          </cell>
          <cell r="E2696" t="str">
            <v>待完善</v>
          </cell>
          <cell r="F2696">
            <v>38259</v>
          </cell>
          <cell r="G2696" t="str">
            <v>花果园校区</v>
          </cell>
          <cell r="H2696">
            <v>44</v>
          </cell>
          <cell r="I2696">
            <v>44</v>
          </cell>
          <cell r="J2696">
            <v>0</v>
          </cell>
          <cell r="K2696" t="str">
            <v>闲置</v>
          </cell>
          <cell r="L2696" t="str">
            <v>花果园校区二教307</v>
          </cell>
          <cell r="M2696" t="str">
            <v>贵州省电子商务学校</v>
          </cell>
          <cell r="N2696" t="str">
            <v>花果园校区</v>
          </cell>
        </row>
        <row r="2697">
          <cell r="B2697" t="str">
            <v>JJ2004000426</v>
          </cell>
          <cell r="C2697" t="str">
            <v>学生用椅凳</v>
          </cell>
          <cell r="D2697">
            <v>1</v>
          </cell>
          <cell r="E2697" t="str">
            <v>待完善</v>
          </cell>
          <cell r="F2697">
            <v>38259</v>
          </cell>
          <cell r="G2697" t="str">
            <v>花果园校区</v>
          </cell>
          <cell r="H2697">
            <v>44</v>
          </cell>
          <cell r="I2697">
            <v>44</v>
          </cell>
          <cell r="J2697">
            <v>0</v>
          </cell>
          <cell r="K2697" t="str">
            <v>闲置</v>
          </cell>
          <cell r="L2697" t="str">
            <v>花果园校区二教307</v>
          </cell>
          <cell r="M2697" t="str">
            <v>贵州省电子商务学校</v>
          </cell>
          <cell r="N2697" t="str">
            <v>花果园校区</v>
          </cell>
        </row>
        <row r="2698">
          <cell r="B2698" t="str">
            <v>JJ2004000427</v>
          </cell>
          <cell r="C2698" t="str">
            <v>课桌</v>
          </cell>
          <cell r="D2698">
            <v>1</v>
          </cell>
          <cell r="E2698" t="str">
            <v>待完善</v>
          </cell>
          <cell r="F2698">
            <v>38259</v>
          </cell>
          <cell r="G2698" t="str">
            <v>花果园校区</v>
          </cell>
          <cell r="H2698">
            <v>230</v>
          </cell>
          <cell r="I2698">
            <v>230</v>
          </cell>
          <cell r="J2698">
            <v>0</v>
          </cell>
          <cell r="K2698" t="str">
            <v>闲置</v>
          </cell>
          <cell r="L2698" t="str">
            <v>花果园校区二教408</v>
          </cell>
          <cell r="M2698" t="str">
            <v>贵州省电子商务学校</v>
          </cell>
          <cell r="N2698" t="str">
            <v>花果园校区</v>
          </cell>
        </row>
        <row r="2699">
          <cell r="B2699" t="str">
            <v>JJ2004000134</v>
          </cell>
          <cell r="C2699" t="str">
            <v>椅子</v>
          </cell>
          <cell r="D2699">
            <v>1</v>
          </cell>
          <cell r="E2699" t="str">
            <v>待完善</v>
          </cell>
          <cell r="F2699">
            <v>38301</v>
          </cell>
          <cell r="G2699" t="str">
            <v>花果园校区</v>
          </cell>
          <cell r="H2699">
            <v>100</v>
          </cell>
          <cell r="I2699">
            <v>100</v>
          </cell>
          <cell r="J2699">
            <v>0</v>
          </cell>
          <cell r="K2699" t="str">
            <v>闲置</v>
          </cell>
          <cell r="L2699" t="str">
            <v>弘技楼（惟笃）6楼5603</v>
          </cell>
          <cell r="M2699" t="str">
            <v>会计系</v>
          </cell>
          <cell r="N2699" t="str">
            <v>会计系</v>
          </cell>
        </row>
        <row r="2700">
          <cell r="B2700" t="str">
            <v>JJ2004000135</v>
          </cell>
          <cell r="C2700" t="str">
            <v>椅子</v>
          </cell>
          <cell r="D2700">
            <v>1</v>
          </cell>
          <cell r="E2700" t="str">
            <v>待完善</v>
          </cell>
          <cell r="F2700">
            <v>38301</v>
          </cell>
          <cell r="G2700" t="str">
            <v>花果园校区</v>
          </cell>
          <cell r="H2700">
            <v>100</v>
          </cell>
          <cell r="I2700">
            <v>100</v>
          </cell>
          <cell r="J2700">
            <v>0</v>
          </cell>
          <cell r="K2700" t="str">
            <v>闲置</v>
          </cell>
          <cell r="L2700" t="str">
            <v>弘技楼（惟笃）6楼5603</v>
          </cell>
          <cell r="M2700" t="str">
            <v>会计系</v>
          </cell>
          <cell r="N2700" t="str">
            <v>会计系</v>
          </cell>
        </row>
        <row r="2701">
          <cell r="B2701" t="str">
            <v>JJ2004000136</v>
          </cell>
          <cell r="C2701" t="str">
            <v>椅子</v>
          </cell>
          <cell r="D2701">
            <v>1</v>
          </cell>
          <cell r="E2701" t="str">
            <v>待完善</v>
          </cell>
          <cell r="F2701">
            <v>38301</v>
          </cell>
          <cell r="G2701" t="str">
            <v>花果园校区</v>
          </cell>
          <cell r="H2701">
            <v>100</v>
          </cell>
          <cell r="I2701">
            <v>100</v>
          </cell>
          <cell r="J2701">
            <v>0</v>
          </cell>
          <cell r="K2701" t="str">
            <v>闲置</v>
          </cell>
          <cell r="L2701" t="str">
            <v>弘技楼（惟笃）6楼5603</v>
          </cell>
          <cell r="M2701" t="str">
            <v>会计系</v>
          </cell>
          <cell r="N2701" t="str">
            <v>会计系</v>
          </cell>
        </row>
        <row r="2702">
          <cell r="B2702" t="str">
            <v>JJ2004000137</v>
          </cell>
          <cell r="C2702" t="str">
            <v>自修桌</v>
          </cell>
          <cell r="D2702">
            <v>1</v>
          </cell>
          <cell r="E2702" t="str">
            <v>待完善</v>
          </cell>
          <cell r="F2702">
            <v>38301</v>
          </cell>
          <cell r="G2702" t="str">
            <v>花果园校区</v>
          </cell>
          <cell r="H2702">
            <v>280</v>
          </cell>
          <cell r="I2702">
            <v>280</v>
          </cell>
          <cell r="J2702">
            <v>0</v>
          </cell>
          <cell r="K2702" t="str">
            <v>毁损</v>
          </cell>
          <cell r="L2702" t="str">
            <v>花果园校区</v>
          </cell>
          <cell r="M2702" t="str">
            <v>贵州省电子商务学校</v>
          </cell>
          <cell r="N2702" t="str">
            <v>学生处（宿管科）</v>
          </cell>
        </row>
        <row r="2703">
          <cell r="B2703" t="str">
            <v>JJ2004000138</v>
          </cell>
          <cell r="C2703" t="str">
            <v>椅子</v>
          </cell>
          <cell r="D2703">
            <v>1</v>
          </cell>
          <cell r="E2703" t="str">
            <v>待完善</v>
          </cell>
          <cell r="F2703">
            <v>38301</v>
          </cell>
          <cell r="G2703" t="str">
            <v>花果园校区</v>
          </cell>
          <cell r="H2703">
            <v>100</v>
          </cell>
          <cell r="I2703">
            <v>100</v>
          </cell>
          <cell r="J2703">
            <v>0</v>
          </cell>
          <cell r="K2703" t="str">
            <v>闲置</v>
          </cell>
          <cell r="L2703" t="str">
            <v>弘技楼（惟笃）6楼5603</v>
          </cell>
          <cell r="M2703" t="str">
            <v>会计系</v>
          </cell>
          <cell r="N2703" t="str">
            <v>会计系</v>
          </cell>
        </row>
        <row r="2704">
          <cell r="B2704" t="str">
            <v>JJ2004000139</v>
          </cell>
          <cell r="C2704" t="str">
            <v>自修桌</v>
          </cell>
          <cell r="D2704">
            <v>1</v>
          </cell>
          <cell r="E2704" t="str">
            <v>待完善</v>
          </cell>
          <cell r="F2704">
            <v>38301</v>
          </cell>
          <cell r="G2704" t="str">
            <v>花果园校区</v>
          </cell>
          <cell r="H2704">
            <v>280</v>
          </cell>
          <cell r="I2704">
            <v>280</v>
          </cell>
          <cell r="J2704">
            <v>0</v>
          </cell>
          <cell r="K2704" t="str">
            <v>毁损</v>
          </cell>
          <cell r="L2704" t="str">
            <v>花果园校区</v>
          </cell>
          <cell r="M2704" t="str">
            <v>贵州省电子商务学校</v>
          </cell>
          <cell r="N2704" t="str">
            <v>学生处（宿管科）</v>
          </cell>
        </row>
        <row r="2705">
          <cell r="B2705" t="str">
            <v>JJ2004000276</v>
          </cell>
          <cell r="C2705" t="str">
            <v>学生用椅凳</v>
          </cell>
          <cell r="D2705">
            <v>1</v>
          </cell>
          <cell r="E2705" t="str">
            <v>待完善</v>
          </cell>
          <cell r="F2705">
            <v>38259</v>
          </cell>
          <cell r="G2705" t="str">
            <v>花果园校区</v>
          </cell>
          <cell r="H2705">
            <v>44</v>
          </cell>
          <cell r="I2705">
            <v>44</v>
          </cell>
          <cell r="J2705">
            <v>0</v>
          </cell>
          <cell r="K2705" t="str">
            <v>闲置</v>
          </cell>
          <cell r="L2705" t="str">
            <v>花果园校区二教307</v>
          </cell>
          <cell r="M2705" t="str">
            <v>贵州省电子商务学校</v>
          </cell>
          <cell r="N2705" t="str">
            <v>花果园校区</v>
          </cell>
        </row>
        <row r="2706">
          <cell r="B2706" t="str">
            <v>JJ2004000277</v>
          </cell>
          <cell r="C2706" t="str">
            <v>学生用椅凳</v>
          </cell>
          <cell r="D2706">
            <v>1</v>
          </cell>
          <cell r="E2706" t="str">
            <v>待完善</v>
          </cell>
          <cell r="F2706">
            <v>38259</v>
          </cell>
          <cell r="G2706" t="str">
            <v>花果园校区</v>
          </cell>
          <cell r="H2706">
            <v>44</v>
          </cell>
          <cell r="I2706">
            <v>44</v>
          </cell>
          <cell r="J2706">
            <v>0</v>
          </cell>
          <cell r="K2706" t="str">
            <v>闲置</v>
          </cell>
          <cell r="L2706" t="str">
            <v>花果园校区二教307</v>
          </cell>
          <cell r="M2706" t="str">
            <v>贵州省电子商务学校</v>
          </cell>
          <cell r="N2706" t="str">
            <v>花果园校区</v>
          </cell>
        </row>
        <row r="2707">
          <cell r="B2707" t="str">
            <v>JJ2004000278</v>
          </cell>
          <cell r="C2707" t="str">
            <v>学生用椅凳</v>
          </cell>
          <cell r="D2707">
            <v>1</v>
          </cell>
          <cell r="E2707" t="str">
            <v>待完善</v>
          </cell>
          <cell r="F2707">
            <v>38259</v>
          </cell>
          <cell r="G2707" t="str">
            <v>花果园校区</v>
          </cell>
          <cell r="H2707">
            <v>44</v>
          </cell>
          <cell r="I2707">
            <v>44</v>
          </cell>
          <cell r="J2707">
            <v>0</v>
          </cell>
          <cell r="K2707" t="str">
            <v>闲置</v>
          </cell>
          <cell r="L2707" t="str">
            <v>花果园校区二教307</v>
          </cell>
          <cell r="M2707" t="str">
            <v>贵州省电子商务学校</v>
          </cell>
          <cell r="N2707" t="str">
            <v>花果园校区</v>
          </cell>
        </row>
        <row r="2708">
          <cell r="B2708" t="str">
            <v>JJ2003000313</v>
          </cell>
          <cell r="C2708" t="str">
            <v>课桌</v>
          </cell>
          <cell r="D2708">
            <v>1</v>
          </cell>
          <cell r="E2708" t="str">
            <v>待完善</v>
          </cell>
          <cell r="F2708">
            <v>37866</v>
          </cell>
          <cell r="G2708" t="str">
            <v>花果园校区</v>
          </cell>
          <cell r="H2708">
            <v>270</v>
          </cell>
          <cell r="I2708">
            <v>270</v>
          </cell>
          <cell r="J2708">
            <v>0</v>
          </cell>
          <cell r="K2708" t="str">
            <v>闲置</v>
          </cell>
          <cell r="L2708" t="str">
            <v>花果园校区二教302</v>
          </cell>
          <cell r="M2708" t="str">
            <v>贵州省电子商务学校</v>
          </cell>
          <cell r="N2708" t="str">
            <v>花果园校区</v>
          </cell>
        </row>
        <row r="2709">
          <cell r="B2709" t="str">
            <v>JJ2003000036</v>
          </cell>
          <cell r="C2709" t="str">
            <v>课桌</v>
          </cell>
          <cell r="D2709">
            <v>1</v>
          </cell>
          <cell r="E2709" t="str">
            <v>待完善</v>
          </cell>
          <cell r="F2709">
            <v>37944</v>
          </cell>
          <cell r="G2709" t="str">
            <v>花果园校区</v>
          </cell>
          <cell r="H2709">
            <v>230</v>
          </cell>
          <cell r="I2709">
            <v>230</v>
          </cell>
          <cell r="J2709">
            <v>0</v>
          </cell>
          <cell r="K2709" t="str">
            <v>闲置</v>
          </cell>
          <cell r="L2709" t="str">
            <v>花果园校区一教505</v>
          </cell>
          <cell r="M2709" t="str">
            <v>贵州省电子商务学校</v>
          </cell>
          <cell r="N2709" t="str">
            <v>花果园校区</v>
          </cell>
        </row>
        <row r="2710">
          <cell r="B2710" t="str">
            <v>JJ2003000037</v>
          </cell>
          <cell r="C2710" t="str">
            <v>课桌</v>
          </cell>
          <cell r="D2710">
            <v>1</v>
          </cell>
          <cell r="E2710" t="str">
            <v>待完善</v>
          </cell>
          <cell r="F2710">
            <v>37944</v>
          </cell>
          <cell r="G2710" t="str">
            <v>花果园校区</v>
          </cell>
          <cell r="H2710">
            <v>230</v>
          </cell>
          <cell r="I2710">
            <v>230</v>
          </cell>
          <cell r="J2710">
            <v>0</v>
          </cell>
          <cell r="K2710" t="str">
            <v>闲置</v>
          </cell>
          <cell r="L2710" t="str">
            <v>花果园校区一教505</v>
          </cell>
          <cell r="M2710" t="str">
            <v>贵州省电子商务学校</v>
          </cell>
          <cell r="N2710" t="str">
            <v>花果园校区</v>
          </cell>
        </row>
        <row r="2711">
          <cell r="B2711" t="str">
            <v>JJ2003000038</v>
          </cell>
          <cell r="C2711" t="str">
            <v>课桌</v>
          </cell>
          <cell r="D2711">
            <v>1</v>
          </cell>
          <cell r="E2711" t="str">
            <v>待完善</v>
          </cell>
          <cell r="F2711">
            <v>37944</v>
          </cell>
          <cell r="G2711" t="str">
            <v>花果园校区</v>
          </cell>
          <cell r="H2711">
            <v>230</v>
          </cell>
          <cell r="I2711">
            <v>230</v>
          </cell>
          <cell r="J2711">
            <v>0</v>
          </cell>
          <cell r="K2711" t="str">
            <v>闲置</v>
          </cell>
          <cell r="L2711" t="str">
            <v>花果园校区一教505</v>
          </cell>
          <cell r="M2711" t="str">
            <v>贵州省电子商务学校</v>
          </cell>
          <cell r="N2711" t="str">
            <v>花果园校区</v>
          </cell>
        </row>
        <row r="2712">
          <cell r="B2712" t="str">
            <v>JJ2003000039</v>
          </cell>
          <cell r="C2712" t="str">
            <v>课桌</v>
          </cell>
          <cell r="D2712">
            <v>1</v>
          </cell>
          <cell r="E2712" t="str">
            <v>待完善</v>
          </cell>
          <cell r="F2712">
            <v>37944</v>
          </cell>
          <cell r="G2712" t="str">
            <v>花果园校区</v>
          </cell>
          <cell r="H2712">
            <v>230</v>
          </cell>
          <cell r="I2712">
            <v>230</v>
          </cell>
          <cell r="J2712">
            <v>0</v>
          </cell>
          <cell r="K2712" t="str">
            <v>闲置</v>
          </cell>
          <cell r="L2712" t="str">
            <v>花果园校区一教505</v>
          </cell>
          <cell r="M2712" t="str">
            <v>贵州省电子商务学校</v>
          </cell>
          <cell r="N2712" t="str">
            <v>花果园校区</v>
          </cell>
        </row>
        <row r="2713">
          <cell r="B2713" t="str">
            <v>JJ2003000040</v>
          </cell>
          <cell r="C2713" t="str">
            <v>课桌</v>
          </cell>
          <cell r="D2713">
            <v>1</v>
          </cell>
          <cell r="E2713" t="str">
            <v>待完善</v>
          </cell>
          <cell r="F2713">
            <v>37944</v>
          </cell>
          <cell r="G2713" t="str">
            <v>花果园校区</v>
          </cell>
          <cell r="H2713">
            <v>230</v>
          </cell>
          <cell r="I2713">
            <v>230</v>
          </cell>
          <cell r="J2713">
            <v>0</v>
          </cell>
          <cell r="K2713" t="str">
            <v>闲置</v>
          </cell>
          <cell r="L2713" t="str">
            <v>花果园校区一教505</v>
          </cell>
          <cell r="M2713" t="str">
            <v>贵州省电子商务学校</v>
          </cell>
          <cell r="N2713" t="str">
            <v>花果园校区</v>
          </cell>
        </row>
        <row r="2714">
          <cell r="B2714" t="str">
            <v>JJ2003000041</v>
          </cell>
          <cell r="C2714" t="str">
            <v>课桌</v>
          </cell>
          <cell r="D2714">
            <v>1</v>
          </cell>
          <cell r="E2714" t="str">
            <v>待完善</v>
          </cell>
          <cell r="F2714">
            <v>37944</v>
          </cell>
          <cell r="G2714" t="str">
            <v>花果园校区</v>
          </cell>
          <cell r="H2714">
            <v>230</v>
          </cell>
          <cell r="I2714">
            <v>230</v>
          </cell>
          <cell r="J2714">
            <v>0</v>
          </cell>
          <cell r="K2714" t="str">
            <v>闲置</v>
          </cell>
          <cell r="L2714" t="str">
            <v>花果园校区一教505</v>
          </cell>
          <cell r="M2714" t="str">
            <v>贵州省电子商务学校</v>
          </cell>
          <cell r="N2714" t="str">
            <v>花果园校区</v>
          </cell>
        </row>
        <row r="2715">
          <cell r="B2715" t="str">
            <v>JJ2003000042</v>
          </cell>
          <cell r="C2715" t="str">
            <v>课桌</v>
          </cell>
          <cell r="D2715">
            <v>1</v>
          </cell>
          <cell r="E2715" t="str">
            <v>待完善</v>
          </cell>
          <cell r="F2715">
            <v>37944</v>
          </cell>
          <cell r="G2715" t="str">
            <v>花果园校区</v>
          </cell>
          <cell r="H2715">
            <v>230</v>
          </cell>
          <cell r="I2715">
            <v>230</v>
          </cell>
          <cell r="J2715">
            <v>0</v>
          </cell>
          <cell r="K2715" t="str">
            <v>闲置</v>
          </cell>
          <cell r="L2715" t="str">
            <v>花果园校区一教505</v>
          </cell>
          <cell r="M2715" t="str">
            <v>贵州省电子商务学校</v>
          </cell>
          <cell r="N2715" t="str">
            <v>花果园校区</v>
          </cell>
        </row>
        <row r="2716">
          <cell r="B2716" t="str">
            <v>JJ2003000043</v>
          </cell>
          <cell r="C2716" t="str">
            <v>课桌</v>
          </cell>
          <cell r="D2716">
            <v>1</v>
          </cell>
          <cell r="E2716" t="str">
            <v>待完善</v>
          </cell>
          <cell r="F2716">
            <v>37944</v>
          </cell>
          <cell r="G2716" t="str">
            <v>花果园校区</v>
          </cell>
          <cell r="H2716">
            <v>230</v>
          </cell>
          <cell r="I2716">
            <v>230</v>
          </cell>
          <cell r="J2716">
            <v>0</v>
          </cell>
          <cell r="K2716" t="str">
            <v>闲置</v>
          </cell>
          <cell r="L2716" t="str">
            <v>花果园校区一教505</v>
          </cell>
          <cell r="M2716" t="str">
            <v>贵州省电子商务学校</v>
          </cell>
          <cell r="N2716" t="str">
            <v>花果园校区</v>
          </cell>
        </row>
        <row r="2717">
          <cell r="B2717" t="str">
            <v>JJ2003000044</v>
          </cell>
          <cell r="C2717" t="str">
            <v>课桌</v>
          </cell>
          <cell r="D2717">
            <v>1</v>
          </cell>
          <cell r="E2717" t="str">
            <v>待完善</v>
          </cell>
          <cell r="F2717">
            <v>37944</v>
          </cell>
          <cell r="G2717" t="str">
            <v>花果园校区</v>
          </cell>
          <cell r="H2717">
            <v>230</v>
          </cell>
          <cell r="I2717">
            <v>230</v>
          </cell>
          <cell r="J2717">
            <v>0</v>
          </cell>
          <cell r="K2717" t="str">
            <v>闲置</v>
          </cell>
          <cell r="L2717" t="str">
            <v>花果园校区一教505</v>
          </cell>
          <cell r="M2717" t="str">
            <v>贵州省电子商务学校</v>
          </cell>
          <cell r="N2717" t="str">
            <v>花果园校区</v>
          </cell>
        </row>
        <row r="2718">
          <cell r="B2718" t="str">
            <v>JJ2003000170</v>
          </cell>
          <cell r="C2718" t="str">
            <v>课桌</v>
          </cell>
          <cell r="D2718">
            <v>1</v>
          </cell>
          <cell r="E2718" t="str">
            <v>待完善</v>
          </cell>
          <cell r="F2718">
            <v>37887</v>
          </cell>
          <cell r="G2718" t="str">
            <v>花果园校区</v>
          </cell>
          <cell r="H2718">
            <v>247.39</v>
          </cell>
          <cell r="I2718">
            <v>247.39</v>
          </cell>
          <cell r="J2718">
            <v>0</v>
          </cell>
          <cell r="K2718" t="str">
            <v>闲置</v>
          </cell>
          <cell r="L2718" t="str">
            <v>花果园校区一教501</v>
          </cell>
          <cell r="M2718" t="str">
            <v>贵州省电子商务学校</v>
          </cell>
          <cell r="N2718" t="str">
            <v>花果园校区</v>
          </cell>
        </row>
        <row r="2719">
          <cell r="B2719" t="str">
            <v>JJ2003000171</v>
          </cell>
          <cell r="C2719" t="str">
            <v>课桌</v>
          </cell>
          <cell r="D2719">
            <v>1</v>
          </cell>
          <cell r="E2719" t="str">
            <v>待完善</v>
          </cell>
          <cell r="F2719">
            <v>37887</v>
          </cell>
          <cell r="G2719" t="str">
            <v>花果园校区</v>
          </cell>
          <cell r="H2719">
            <v>247.39</v>
          </cell>
          <cell r="I2719">
            <v>247.39</v>
          </cell>
          <cell r="J2719">
            <v>0</v>
          </cell>
          <cell r="K2719" t="str">
            <v>闲置</v>
          </cell>
          <cell r="L2719" t="str">
            <v>花果园校区一教501</v>
          </cell>
          <cell r="M2719" t="str">
            <v>贵州省电子商务学校</v>
          </cell>
          <cell r="N2719" t="str">
            <v>花果园校区</v>
          </cell>
        </row>
        <row r="2720">
          <cell r="B2720" t="str">
            <v>JJ2003000172</v>
          </cell>
          <cell r="C2720" t="str">
            <v>课桌</v>
          </cell>
          <cell r="D2720">
            <v>1</v>
          </cell>
          <cell r="E2720" t="str">
            <v>待完善</v>
          </cell>
          <cell r="F2720">
            <v>37887</v>
          </cell>
          <cell r="G2720" t="str">
            <v>花果园校区</v>
          </cell>
          <cell r="H2720">
            <v>247.39</v>
          </cell>
          <cell r="I2720">
            <v>247.39</v>
          </cell>
          <cell r="J2720">
            <v>0</v>
          </cell>
          <cell r="K2720" t="str">
            <v>闲置</v>
          </cell>
          <cell r="L2720" t="str">
            <v>花果园校区一教501</v>
          </cell>
          <cell r="M2720" t="str">
            <v>贵州省电子商务学校</v>
          </cell>
          <cell r="N2720" t="str">
            <v>花果园校区</v>
          </cell>
        </row>
        <row r="2721">
          <cell r="B2721" t="str">
            <v>JJ2003000173</v>
          </cell>
          <cell r="C2721" t="str">
            <v>课桌</v>
          </cell>
          <cell r="D2721">
            <v>1</v>
          </cell>
          <cell r="E2721" t="str">
            <v>待完善</v>
          </cell>
          <cell r="F2721">
            <v>37887</v>
          </cell>
          <cell r="G2721" t="str">
            <v>花果园校区</v>
          </cell>
          <cell r="H2721">
            <v>247.39</v>
          </cell>
          <cell r="I2721">
            <v>247.39</v>
          </cell>
          <cell r="J2721">
            <v>0</v>
          </cell>
          <cell r="K2721" t="str">
            <v>闲置</v>
          </cell>
          <cell r="L2721" t="str">
            <v>花果园校区一教501</v>
          </cell>
          <cell r="M2721" t="str">
            <v>贵州省电子商务学校</v>
          </cell>
          <cell r="N2721" t="str">
            <v>花果园校区</v>
          </cell>
        </row>
        <row r="2722">
          <cell r="B2722" t="str">
            <v>JJ2003000320</v>
          </cell>
          <cell r="C2722" t="str">
            <v>课桌</v>
          </cell>
          <cell r="D2722">
            <v>1</v>
          </cell>
          <cell r="E2722" t="str">
            <v>待完善</v>
          </cell>
          <cell r="F2722">
            <v>37866</v>
          </cell>
          <cell r="G2722" t="str">
            <v>花果园校区</v>
          </cell>
          <cell r="H2722">
            <v>270</v>
          </cell>
          <cell r="I2722">
            <v>270</v>
          </cell>
          <cell r="J2722">
            <v>0</v>
          </cell>
          <cell r="K2722" t="str">
            <v>闲置</v>
          </cell>
          <cell r="L2722" t="str">
            <v>花果园校区二教402</v>
          </cell>
          <cell r="M2722" t="str">
            <v>贵州省电子商务学校</v>
          </cell>
          <cell r="N2722" t="str">
            <v>花果园校区</v>
          </cell>
        </row>
        <row r="2723">
          <cell r="B2723" t="str">
            <v>JJ2003000321</v>
          </cell>
          <cell r="C2723" t="str">
            <v>课桌</v>
          </cell>
          <cell r="D2723">
            <v>1</v>
          </cell>
          <cell r="E2723" t="str">
            <v>待完善</v>
          </cell>
          <cell r="F2723">
            <v>37866</v>
          </cell>
          <cell r="G2723" t="str">
            <v>花果园校区</v>
          </cell>
          <cell r="H2723">
            <v>270</v>
          </cell>
          <cell r="I2723">
            <v>270</v>
          </cell>
          <cell r="J2723">
            <v>0</v>
          </cell>
          <cell r="K2723" t="str">
            <v>闲置</v>
          </cell>
          <cell r="L2723" t="str">
            <v>花果园校区二教402</v>
          </cell>
          <cell r="M2723" t="str">
            <v>贵州省电子商务学校</v>
          </cell>
          <cell r="N2723" t="str">
            <v>花果园校区</v>
          </cell>
        </row>
        <row r="2724">
          <cell r="B2724" t="str">
            <v>JJ2003000322</v>
          </cell>
          <cell r="C2724" t="str">
            <v>课桌</v>
          </cell>
          <cell r="D2724">
            <v>1</v>
          </cell>
          <cell r="E2724" t="str">
            <v>待完善</v>
          </cell>
          <cell r="F2724">
            <v>37866</v>
          </cell>
          <cell r="G2724" t="str">
            <v>花果园校区</v>
          </cell>
          <cell r="H2724">
            <v>270</v>
          </cell>
          <cell r="I2724">
            <v>270</v>
          </cell>
          <cell r="J2724">
            <v>0</v>
          </cell>
          <cell r="K2724" t="str">
            <v>闲置</v>
          </cell>
          <cell r="L2724" t="str">
            <v>花果园校区二教402</v>
          </cell>
          <cell r="M2724" t="str">
            <v>贵州省电子商务学校</v>
          </cell>
          <cell r="N2724" t="str">
            <v>花果园校区</v>
          </cell>
        </row>
        <row r="2725">
          <cell r="B2725" t="str">
            <v>JJ2004000279</v>
          </cell>
          <cell r="C2725" t="str">
            <v>学生用椅凳</v>
          </cell>
          <cell r="D2725">
            <v>1</v>
          </cell>
          <cell r="E2725" t="str">
            <v>待完善</v>
          </cell>
          <cell r="F2725">
            <v>38259</v>
          </cell>
          <cell r="G2725" t="str">
            <v>花果园校区</v>
          </cell>
          <cell r="H2725">
            <v>44</v>
          </cell>
          <cell r="I2725">
            <v>44</v>
          </cell>
          <cell r="J2725">
            <v>0</v>
          </cell>
          <cell r="K2725" t="str">
            <v>闲置</v>
          </cell>
          <cell r="L2725" t="str">
            <v>花果园校区二教307</v>
          </cell>
          <cell r="M2725" t="str">
            <v>贵州省电子商务学校</v>
          </cell>
          <cell r="N2725" t="str">
            <v>花果园校区</v>
          </cell>
        </row>
        <row r="2726">
          <cell r="B2726" t="str">
            <v>JJ2004000280</v>
          </cell>
          <cell r="C2726" t="str">
            <v>课桌</v>
          </cell>
          <cell r="D2726">
            <v>1</v>
          </cell>
          <cell r="E2726" t="str">
            <v>待完善</v>
          </cell>
          <cell r="F2726">
            <v>38259</v>
          </cell>
          <cell r="G2726" t="str">
            <v>花果园校区</v>
          </cell>
          <cell r="H2726">
            <v>230</v>
          </cell>
          <cell r="I2726">
            <v>230</v>
          </cell>
          <cell r="J2726">
            <v>0</v>
          </cell>
          <cell r="K2726" t="str">
            <v>闲置</v>
          </cell>
          <cell r="L2726" t="str">
            <v>花果园校区二教404</v>
          </cell>
          <cell r="M2726" t="str">
            <v>贵州省电子商务学校</v>
          </cell>
          <cell r="N2726" t="str">
            <v>花果园校区</v>
          </cell>
        </row>
        <row r="2727">
          <cell r="B2727" t="str">
            <v>JJ2004000281</v>
          </cell>
          <cell r="C2727" t="str">
            <v>学生用椅凳</v>
          </cell>
          <cell r="D2727">
            <v>1</v>
          </cell>
          <cell r="E2727" t="str">
            <v>待完善</v>
          </cell>
          <cell r="F2727">
            <v>38259</v>
          </cell>
          <cell r="G2727" t="str">
            <v>花果园校区</v>
          </cell>
          <cell r="H2727">
            <v>44</v>
          </cell>
          <cell r="I2727">
            <v>44</v>
          </cell>
          <cell r="J2727">
            <v>0</v>
          </cell>
          <cell r="K2727" t="str">
            <v>闲置</v>
          </cell>
          <cell r="L2727" t="str">
            <v>花果园校区二教307</v>
          </cell>
          <cell r="M2727" t="str">
            <v>贵州省电子商务学校</v>
          </cell>
          <cell r="N2727" t="str">
            <v>花果园校区</v>
          </cell>
        </row>
        <row r="2728">
          <cell r="B2728" t="str">
            <v>JJ2004000282</v>
          </cell>
          <cell r="C2728" t="str">
            <v>课桌</v>
          </cell>
          <cell r="D2728">
            <v>1</v>
          </cell>
          <cell r="E2728" t="str">
            <v>待完善</v>
          </cell>
          <cell r="F2728">
            <v>38259</v>
          </cell>
          <cell r="G2728" t="str">
            <v>花果园校区</v>
          </cell>
          <cell r="H2728">
            <v>230</v>
          </cell>
          <cell r="I2728">
            <v>230</v>
          </cell>
          <cell r="J2728">
            <v>0</v>
          </cell>
          <cell r="K2728" t="str">
            <v>闲置</v>
          </cell>
          <cell r="L2728" t="str">
            <v>花果园校区二教404</v>
          </cell>
          <cell r="M2728" t="str">
            <v>贵州省电子商务学校</v>
          </cell>
          <cell r="N2728" t="str">
            <v>花果园校区</v>
          </cell>
        </row>
        <row r="2729">
          <cell r="B2729" t="str">
            <v>JJ2004000283</v>
          </cell>
          <cell r="C2729" t="str">
            <v>学生用椅凳</v>
          </cell>
          <cell r="D2729">
            <v>1</v>
          </cell>
          <cell r="E2729" t="str">
            <v>待完善</v>
          </cell>
          <cell r="F2729">
            <v>38259</v>
          </cell>
          <cell r="G2729" t="str">
            <v>花果园校区</v>
          </cell>
          <cell r="H2729">
            <v>44</v>
          </cell>
          <cell r="I2729">
            <v>44</v>
          </cell>
          <cell r="J2729">
            <v>0</v>
          </cell>
          <cell r="K2729" t="str">
            <v>闲置</v>
          </cell>
          <cell r="L2729" t="str">
            <v>花果园校区二教307</v>
          </cell>
          <cell r="M2729" t="str">
            <v>贵州省电子商务学校</v>
          </cell>
          <cell r="N2729" t="str">
            <v>花果园校区</v>
          </cell>
        </row>
        <row r="2730">
          <cell r="B2730" t="str">
            <v>JJ2004000429</v>
          </cell>
          <cell r="C2730" t="str">
            <v>课桌</v>
          </cell>
          <cell r="D2730">
            <v>1</v>
          </cell>
          <cell r="E2730" t="str">
            <v>待完善</v>
          </cell>
          <cell r="F2730">
            <v>38259</v>
          </cell>
          <cell r="G2730" t="str">
            <v>花果园校区</v>
          </cell>
          <cell r="H2730">
            <v>230</v>
          </cell>
          <cell r="I2730">
            <v>230</v>
          </cell>
          <cell r="J2730">
            <v>0</v>
          </cell>
          <cell r="K2730" t="str">
            <v>闲置</v>
          </cell>
          <cell r="L2730" t="str">
            <v>花果园校区二教408</v>
          </cell>
          <cell r="M2730" t="str">
            <v>贵州省电子商务学校</v>
          </cell>
          <cell r="N2730" t="str">
            <v>花果园校区</v>
          </cell>
        </row>
        <row r="2731">
          <cell r="B2731" t="str">
            <v>JJ2004000430</v>
          </cell>
          <cell r="C2731" t="str">
            <v>学生用椅凳</v>
          </cell>
          <cell r="D2731">
            <v>1</v>
          </cell>
          <cell r="E2731" t="str">
            <v>待完善</v>
          </cell>
          <cell r="F2731">
            <v>38259</v>
          </cell>
          <cell r="G2731" t="str">
            <v>花果园校区</v>
          </cell>
          <cell r="H2731">
            <v>44</v>
          </cell>
          <cell r="I2731">
            <v>44</v>
          </cell>
          <cell r="J2731">
            <v>0</v>
          </cell>
          <cell r="K2731" t="str">
            <v>闲置</v>
          </cell>
          <cell r="L2731" t="str">
            <v>花果园校区二教307</v>
          </cell>
          <cell r="M2731" t="str">
            <v>贵州省电子商务学校</v>
          </cell>
          <cell r="N2731" t="str">
            <v>花果园校区</v>
          </cell>
        </row>
        <row r="2732">
          <cell r="B2732" t="str">
            <v>JJ2004000428</v>
          </cell>
          <cell r="C2732" t="str">
            <v>学生用椅凳</v>
          </cell>
          <cell r="D2732">
            <v>1</v>
          </cell>
          <cell r="E2732" t="str">
            <v>待完善</v>
          </cell>
          <cell r="F2732">
            <v>38259</v>
          </cell>
          <cell r="G2732" t="str">
            <v>花果园校区</v>
          </cell>
          <cell r="H2732">
            <v>44</v>
          </cell>
          <cell r="I2732">
            <v>44</v>
          </cell>
          <cell r="J2732">
            <v>0</v>
          </cell>
          <cell r="K2732" t="str">
            <v>闲置</v>
          </cell>
          <cell r="L2732" t="str">
            <v>花果园校区二教307</v>
          </cell>
          <cell r="M2732" t="str">
            <v>贵州省电子商务学校</v>
          </cell>
          <cell r="N2732" t="str">
            <v>花果园校区</v>
          </cell>
        </row>
        <row r="2733">
          <cell r="B2733" t="str">
            <v>JJ2004000431</v>
          </cell>
          <cell r="C2733" t="str">
            <v>学生用椅凳</v>
          </cell>
          <cell r="D2733">
            <v>1</v>
          </cell>
          <cell r="E2733" t="str">
            <v>待完善</v>
          </cell>
          <cell r="F2733">
            <v>38259</v>
          </cell>
          <cell r="G2733" t="str">
            <v>花果园校区</v>
          </cell>
          <cell r="H2733">
            <v>44</v>
          </cell>
          <cell r="I2733">
            <v>44</v>
          </cell>
          <cell r="J2733">
            <v>0</v>
          </cell>
          <cell r="K2733" t="str">
            <v>闲置</v>
          </cell>
          <cell r="L2733" t="str">
            <v>花果园校区二教307</v>
          </cell>
          <cell r="M2733" t="str">
            <v>贵州省电子商务学校</v>
          </cell>
          <cell r="N2733" t="str">
            <v>花果园校区</v>
          </cell>
        </row>
        <row r="2734">
          <cell r="B2734" t="str">
            <v>JJ2004000432</v>
          </cell>
          <cell r="C2734" t="str">
            <v>学生用椅凳</v>
          </cell>
          <cell r="D2734">
            <v>1</v>
          </cell>
          <cell r="E2734" t="str">
            <v>待完善</v>
          </cell>
          <cell r="F2734">
            <v>38259</v>
          </cell>
          <cell r="G2734" t="str">
            <v>花果园校区</v>
          </cell>
          <cell r="H2734">
            <v>44</v>
          </cell>
          <cell r="I2734">
            <v>44</v>
          </cell>
          <cell r="J2734">
            <v>0</v>
          </cell>
          <cell r="K2734" t="str">
            <v>闲置</v>
          </cell>
          <cell r="L2734" t="str">
            <v>花果园校区二教307</v>
          </cell>
          <cell r="M2734" t="str">
            <v>贵州省电子商务学校</v>
          </cell>
          <cell r="N2734" t="str">
            <v>花果园校区</v>
          </cell>
        </row>
        <row r="2735">
          <cell r="B2735" t="str">
            <v>JJ2004000433</v>
          </cell>
          <cell r="C2735" t="str">
            <v>课桌</v>
          </cell>
          <cell r="D2735">
            <v>1</v>
          </cell>
          <cell r="E2735" t="str">
            <v>待完善</v>
          </cell>
          <cell r="F2735">
            <v>38259</v>
          </cell>
          <cell r="G2735" t="str">
            <v>花果园校区</v>
          </cell>
          <cell r="H2735">
            <v>230</v>
          </cell>
          <cell r="I2735">
            <v>230</v>
          </cell>
          <cell r="J2735">
            <v>0</v>
          </cell>
          <cell r="K2735" t="str">
            <v>闲置</v>
          </cell>
          <cell r="L2735" t="str">
            <v>花果园校区二教408</v>
          </cell>
          <cell r="M2735" t="str">
            <v>贵州省电子商务学校</v>
          </cell>
          <cell r="N2735" t="str">
            <v>花果园校区</v>
          </cell>
        </row>
        <row r="2736">
          <cell r="B2736" t="str">
            <v>JJ2004000434</v>
          </cell>
          <cell r="C2736" t="str">
            <v>课桌</v>
          </cell>
          <cell r="D2736">
            <v>1</v>
          </cell>
          <cell r="E2736" t="str">
            <v>待完善</v>
          </cell>
          <cell r="F2736">
            <v>38259</v>
          </cell>
          <cell r="G2736" t="str">
            <v>花果园校区</v>
          </cell>
          <cell r="H2736">
            <v>230</v>
          </cell>
          <cell r="I2736">
            <v>230</v>
          </cell>
          <cell r="J2736">
            <v>0</v>
          </cell>
          <cell r="K2736" t="str">
            <v>闲置</v>
          </cell>
          <cell r="L2736" t="str">
            <v>花果园校区二教408</v>
          </cell>
          <cell r="M2736" t="str">
            <v>贵州省电子商务学校</v>
          </cell>
          <cell r="N2736" t="str">
            <v>花果园校区</v>
          </cell>
        </row>
        <row r="2737">
          <cell r="B2737" t="str">
            <v>JJ2004000435</v>
          </cell>
          <cell r="C2737" t="str">
            <v>学生用椅凳</v>
          </cell>
          <cell r="D2737">
            <v>1</v>
          </cell>
          <cell r="E2737" t="str">
            <v>待完善</v>
          </cell>
          <cell r="F2737">
            <v>38259</v>
          </cell>
          <cell r="G2737" t="str">
            <v>花果园校区</v>
          </cell>
          <cell r="H2737">
            <v>44</v>
          </cell>
          <cell r="I2737">
            <v>44</v>
          </cell>
          <cell r="J2737">
            <v>0</v>
          </cell>
          <cell r="K2737" t="str">
            <v>闲置</v>
          </cell>
          <cell r="L2737" t="str">
            <v>花果园校区二教307</v>
          </cell>
          <cell r="M2737" t="str">
            <v>贵州省电子商务学校</v>
          </cell>
          <cell r="N2737" t="str">
            <v>花果园校区</v>
          </cell>
        </row>
        <row r="2738">
          <cell r="B2738" t="str">
            <v>JJ2004000436</v>
          </cell>
          <cell r="C2738" t="str">
            <v>学生用椅凳</v>
          </cell>
          <cell r="D2738">
            <v>1</v>
          </cell>
          <cell r="E2738" t="str">
            <v>待完善</v>
          </cell>
          <cell r="F2738">
            <v>38259</v>
          </cell>
          <cell r="G2738" t="str">
            <v>花果园校区</v>
          </cell>
          <cell r="H2738">
            <v>44</v>
          </cell>
          <cell r="I2738">
            <v>44</v>
          </cell>
          <cell r="J2738">
            <v>0</v>
          </cell>
          <cell r="K2738" t="str">
            <v>闲置</v>
          </cell>
          <cell r="L2738" t="str">
            <v>花果园校区二教307</v>
          </cell>
          <cell r="M2738" t="str">
            <v>贵州省电子商务学校</v>
          </cell>
          <cell r="N2738" t="str">
            <v>花果园校区</v>
          </cell>
        </row>
        <row r="2739">
          <cell r="B2739" t="str">
            <v>JJ2003000001</v>
          </cell>
          <cell r="C2739" t="str">
            <v>课桌</v>
          </cell>
          <cell r="D2739">
            <v>1</v>
          </cell>
          <cell r="E2739" t="str">
            <v>待完善</v>
          </cell>
          <cell r="F2739">
            <v>37966</v>
          </cell>
          <cell r="G2739" t="str">
            <v>花果园校区</v>
          </cell>
          <cell r="H2739">
            <v>230</v>
          </cell>
          <cell r="I2739">
            <v>230</v>
          </cell>
          <cell r="J2739">
            <v>0</v>
          </cell>
          <cell r="K2739" t="str">
            <v>闲置</v>
          </cell>
          <cell r="L2739" t="str">
            <v>花果园校区一教506</v>
          </cell>
          <cell r="M2739" t="str">
            <v>贵州省电子商务学校</v>
          </cell>
          <cell r="N2739" t="str">
            <v>花果园校区</v>
          </cell>
        </row>
        <row r="2740">
          <cell r="B2740" t="str">
            <v>JJ2003000003</v>
          </cell>
          <cell r="C2740" t="str">
            <v>课桌</v>
          </cell>
          <cell r="D2740">
            <v>1</v>
          </cell>
          <cell r="E2740" t="str">
            <v>待完善</v>
          </cell>
          <cell r="F2740">
            <v>37966</v>
          </cell>
          <cell r="G2740" t="str">
            <v>花果园校区</v>
          </cell>
          <cell r="H2740">
            <v>230</v>
          </cell>
          <cell r="I2740">
            <v>230</v>
          </cell>
          <cell r="J2740">
            <v>0</v>
          </cell>
          <cell r="K2740" t="str">
            <v>闲置</v>
          </cell>
          <cell r="L2740" t="str">
            <v>花果园校区一教506</v>
          </cell>
          <cell r="M2740" t="str">
            <v>贵州省电子商务学校</v>
          </cell>
          <cell r="N2740" t="str">
            <v>花果园校区</v>
          </cell>
        </row>
        <row r="2741">
          <cell r="B2741" t="str">
            <v>JJ2003000004</v>
          </cell>
          <cell r="C2741" t="str">
            <v>课桌</v>
          </cell>
          <cell r="D2741">
            <v>1</v>
          </cell>
          <cell r="E2741" t="str">
            <v>待完善</v>
          </cell>
          <cell r="F2741">
            <v>37966</v>
          </cell>
          <cell r="G2741" t="str">
            <v>花果园校区</v>
          </cell>
          <cell r="H2741">
            <v>230</v>
          </cell>
          <cell r="I2741">
            <v>230</v>
          </cell>
          <cell r="J2741">
            <v>0</v>
          </cell>
          <cell r="K2741" t="str">
            <v>闲置</v>
          </cell>
          <cell r="L2741" t="str">
            <v>花果园校区一教506</v>
          </cell>
          <cell r="M2741" t="str">
            <v>贵州省电子商务学校</v>
          </cell>
          <cell r="N2741" t="str">
            <v>花果园校区</v>
          </cell>
        </row>
        <row r="2742">
          <cell r="B2742" t="str">
            <v>JJ2003000006</v>
          </cell>
          <cell r="C2742" t="str">
            <v>课桌</v>
          </cell>
          <cell r="D2742">
            <v>1</v>
          </cell>
          <cell r="E2742" t="str">
            <v>待完善</v>
          </cell>
          <cell r="F2742">
            <v>37966</v>
          </cell>
          <cell r="G2742" t="str">
            <v>花果园校区</v>
          </cell>
          <cell r="H2742">
            <v>230</v>
          </cell>
          <cell r="I2742">
            <v>230</v>
          </cell>
          <cell r="J2742">
            <v>0</v>
          </cell>
          <cell r="K2742" t="str">
            <v>闲置</v>
          </cell>
          <cell r="L2742" t="str">
            <v>花果园校区一教506</v>
          </cell>
          <cell r="M2742" t="str">
            <v>贵州省电子商务学校</v>
          </cell>
          <cell r="N2742" t="str">
            <v>花果园校区</v>
          </cell>
        </row>
        <row r="2743">
          <cell r="B2743" t="str">
            <v>JJ2003000007</v>
          </cell>
          <cell r="C2743" t="str">
            <v>课桌</v>
          </cell>
          <cell r="D2743">
            <v>1</v>
          </cell>
          <cell r="E2743" t="str">
            <v>待完善</v>
          </cell>
          <cell r="F2743">
            <v>37966</v>
          </cell>
          <cell r="G2743" t="str">
            <v>花果园校区</v>
          </cell>
          <cell r="H2743">
            <v>230</v>
          </cell>
          <cell r="I2743">
            <v>230</v>
          </cell>
          <cell r="J2743">
            <v>0</v>
          </cell>
          <cell r="K2743" t="str">
            <v>闲置</v>
          </cell>
          <cell r="L2743" t="str">
            <v>花果园校区一教506</v>
          </cell>
          <cell r="M2743" t="str">
            <v>贵州省电子商务学校</v>
          </cell>
          <cell r="N2743" t="str">
            <v>花果园校区</v>
          </cell>
        </row>
        <row r="2744">
          <cell r="B2744" t="str">
            <v>JJ2004000275</v>
          </cell>
          <cell r="C2744" t="str">
            <v>学生用椅凳</v>
          </cell>
          <cell r="D2744">
            <v>1</v>
          </cell>
          <cell r="E2744" t="str">
            <v>待完善</v>
          </cell>
          <cell r="F2744">
            <v>38259</v>
          </cell>
          <cell r="G2744" t="str">
            <v>花果园校区</v>
          </cell>
          <cell r="H2744">
            <v>44</v>
          </cell>
          <cell r="I2744">
            <v>44</v>
          </cell>
          <cell r="J2744">
            <v>0</v>
          </cell>
          <cell r="K2744" t="str">
            <v>闲置</v>
          </cell>
          <cell r="L2744" t="str">
            <v>花果园校区二教307</v>
          </cell>
          <cell r="M2744" t="str">
            <v>贵州省电子商务学校</v>
          </cell>
          <cell r="N2744" t="str">
            <v>花果园校区</v>
          </cell>
        </row>
        <row r="2745">
          <cell r="B2745" t="str">
            <v>JJ2003000008</v>
          </cell>
          <cell r="C2745" t="str">
            <v>课桌</v>
          </cell>
          <cell r="D2745">
            <v>1</v>
          </cell>
          <cell r="E2745" t="str">
            <v>待完善</v>
          </cell>
          <cell r="F2745">
            <v>37966</v>
          </cell>
          <cell r="G2745" t="str">
            <v>花果园校区</v>
          </cell>
          <cell r="H2745">
            <v>230</v>
          </cell>
          <cell r="I2745">
            <v>230</v>
          </cell>
          <cell r="J2745">
            <v>0</v>
          </cell>
          <cell r="K2745" t="str">
            <v>闲置</v>
          </cell>
          <cell r="L2745" t="str">
            <v>花果园校区一教506</v>
          </cell>
          <cell r="M2745" t="str">
            <v>贵州省电子商务学校</v>
          </cell>
          <cell r="N2745" t="str">
            <v>花果园校区</v>
          </cell>
        </row>
        <row r="2746">
          <cell r="B2746" t="str">
            <v>JJ2003000045</v>
          </cell>
          <cell r="C2746" t="str">
            <v>课桌</v>
          </cell>
          <cell r="D2746">
            <v>1</v>
          </cell>
          <cell r="E2746" t="str">
            <v>待完善</v>
          </cell>
          <cell r="F2746">
            <v>37944</v>
          </cell>
          <cell r="G2746" t="str">
            <v>花果园校区</v>
          </cell>
          <cell r="H2746">
            <v>230</v>
          </cell>
          <cell r="I2746">
            <v>230</v>
          </cell>
          <cell r="J2746">
            <v>0</v>
          </cell>
          <cell r="K2746" t="str">
            <v>闲置</v>
          </cell>
          <cell r="L2746" t="str">
            <v>花果园校区一教505</v>
          </cell>
          <cell r="M2746" t="str">
            <v>贵州省电子商务学校</v>
          </cell>
          <cell r="N2746" t="str">
            <v>花果园校区</v>
          </cell>
        </row>
        <row r="2747">
          <cell r="B2747" t="str">
            <v>JJ2003000046</v>
          </cell>
          <cell r="C2747" t="str">
            <v>课桌</v>
          </cell>
          <cell r="D2747">
            <v>1</v>
          </cell>
          <cell r="E2747" t="str">
            <v>待完善</v>
          </cell>
          <cell r="F2747">
            <v>37944</v>
          </cell>
          <cell r="G2747" t="str">
            <v>花果园校区</v>
          </cell>
          <cell r="H2747">
            <v>230</v>
          </cell>
          <cell r="I2747">
            <v>230</v>
          </cell>
          <cell r="J2747">
            <v>0</v>
          </cell>
          <cell r="K2747" t="str">
            <v>闲置</v>
          </cell>
          <cell r="L2747" t="str">
            <v>花果园校区一教505</v>
          </cell>
          <cell r="M2747" t="str">
            <v>贵州省电子商务学校</v>
          </cell>
          <cell r="N2747" t="str">
            <v>花果园校区</v>
          </cell>
        </row>
        <row r="2748">
          <cell r="B2748" t="str">
            <v>JJ2004000140</v>
          </cell>
          <cell r="C2748" t="str">
            <v>课桌</v>
          </cell>
          <cell r="D2748">
            <v>1</v>
          </cell>
          <cell r="E2748" t="str">
            <v>待完善</v>
          </cell>
          <cell r="F2748">
            <v>38259</v>
          </cell>
          <cell r="G2748" t="str">
            <v>花果园校区</v>
          </cell>
          <cell r="H2748">
            <v>230</v>
          </cell>
          <cell r="I2748">
            <v>230</v>
          </cell>
          <cell r="J2748">
            <v>0</v>
          </cell>
          <cell r="K2748" t="str">
            <v>闲置</v>
          </cell>
          <cell r="L2748" t="str">
            <v>花果园校区二教301</v>
          </cell>
          <cell r="M2748" t="str">
            <v>贵州省电子商务学校</v>
          </cell>
          <cell r="N2748" t="str">
            <v>花果园校区</v>
          </cell>
        </row>
        <row r="2749">
          <cell r="B2749" t="str">
            <v>JJ2004000141</v>
          </cell>
          <cell r="C2749" t="str">
            <v>课桌</v>
          </cell>
          <cell r="D2749">
            <v>1</v>
          </cell>
          <cell r="E2749" t="str">
            <v>待完善</v>
          </cell>
          <cell r="F2749">
            <v>38259</v>
          </cell>
          <cell r="G2749" t="str">
            <v>花果园校区</v>
          </cell>
          <cell r="H2749">
            <v>230</v>
          </cell>
          <cell r="I2749">
            <v>230</v>
          </cell>
          <cell r="J2749">
            <v>0</v>
          </cell>
          <cell r="K2749" t="str">
            <v>闲置</v>
          </cell>
          <cell r="L2749" t="str">
            <v>花果园校区二教301</v>
          </cell>
          <cell r="M2749" t="str">
            <v>贵州省电子商务学校</v>
          </cell>
          <cell r="N2749" t="str">
            <v>花果园校区</v>
          </cell>
        </row>
        <row r="2750">
          <cell r="B2750" t="str">
            <v>JJ2004000142</v>
          </cell>
          <cell r="C2750" t="str">
            <v>课桌</v>
          </cell>
          <cell r="D2750">
            <v>1</v>
          </cell>
          <cell r="E2750" t="str">
            <v>待完善</v>
          </cell>
          <cell r="F2750">
            <v>38259</v>
          </cell>
          <cell r="G2750" t="str">
            <v>花果园校区</v>
          </cell>
          <cell r="H2750">
            <v>230</v>
          </cell>
          <cell r="I2750">
            <v>230</v>
          </cell>
          <cell r="J2750">
            <v>0</v>
          </cell>
          <cell r="K2750" t="str">
            <v>闲置</v>
          </cell>
          <cell r="L2750" t="str">
            <v>花果园校区二教301</v>
          </cell>
          <cell r="M2750" t="str">
            <v>贵州省电子商务学校</v>
          </cell>
          <cell r="N2750" t="str">
            <v>花果园校区</v>
          </cell>
        </row>
        <row r="2751">
          <cell r="B2751" t="str">
            <v>JJ2004000143</v>
          </cell>
          <cell r="C2751" t="str">
            <v>学生用椅凳</v>
          </cell>
          <cell r="D2751">
            <v>1</v>
          </cell>
          <cell r="E2751" t="str">
            <v>待完善</v>
          </cell>
          <cell r="F2751">
            <v>38259</v>
          </cell>
          <cell r="G2751" t="str">
            <v>花果园校区</v>
          </cell>
          <cell r="H2751">
            <v>44</v>
          </cell>
          <cell r="I2751">
            <v>44</v>
          </cell>
          <cell r="J2751">
            <v>0</v>
          </cell>
          <cell r="K2751" t="str">
            <v>闲置</v>
          </cell>
          <cell r="L2751" t="str">
            <v>花果园校区二教307</v>
          </cell>
          <cell r="M2751" t="str">
            <v>贵州省电子商务学校</v>
          </cell>
          <cell r="N2751" t="str">
            <v>花果园校区</v>
          </cell>
        </row>
        <row r="2752">
          <cell r="B2752" t="str">
            <v>JJ2004000144</v>
          </cell>
          <cell r="C2752" t="str">
            <v>学生用椅凳</v>
          </cell>
          <cell r="D2752">
            <v>1</v>
          </cell>
          <cell r="E2752" t="str">
            <v>待完善</v>
          </cell>
          <cell r="F2752">
            <v>38259</v>
          </cell>
          <cell r="G2752" t="str">
            <v>花果园校区</v>
          </cell>
          <cell r="H2752">
            <v>44</v>
          </cell>
          <cell r="I2752">
            <v>44</v>
          </cell>
          <cell r="J2752">
            <v>0</v>
          </cell>
          <cell r="K2752" t="str">
            <v>闲置</v>
          </cell>
          <cell r="L2752" t="str">
            <v>花果园校区二教307</v>
          </cell>
          <cell r="M2752" t="str">
            <v>贵州省电子商务学校</v>
          </cell>
          <cell r="N2752" t="str">
            <v>花果园校区</v>
          </cell>
        </row>
        <row r="2753">
          <cell r="B2753" t="str">
            <v>JJ2004000145</v>
          </cell>
          <cell r="C2753" t="str">
            <v>学生用椅凳</v>
          </cell>
          <cell r="D2753">
            <v>1</v>
          </cell>
          <cell r="E2753" t="str">
            <v>待完善</v>
          </cell>
          <cell r="F2753">
            <v>38259</v>
          </cell>
          <cell r="G2753" t="str">
            <v>花果园校区</v>
          </cell>
          <cell r="H2753">
            <v>44</v>
          </cell>
          <cell r="I2753">
            <v>44</v>
          </cell>
          <cell r="J2753">
            <v>0</v>
          </cell>
          <cell r="K2753" t="str">
            <v>闲置</v>
          </cell>
          <cell r="L2753" t="str">
            <v>花果园校区二教307</v>
          </cell>
          <cell r="M2753" t="str">
            <v>贵州省电子商务学校</v>
          </cell>
          <cell r="N2753" t="str">
            <v>花果园校区</v>
          </cell>
        </row>
        <row r="2754">
          <cell r="B2754" t="str">
            <v>JJ2004000146</v>
          </cell>
          <cell r="C2754" t="str">
            <v>学生用椅凳</v>
          </cell>
          <cell r="D2754">
            <v>1</v>
          </cell>
          <cell r="E2754" t="str">
            <v>待完善</v>
          </cell>
          <cell r="F2754">
            <v>38259</v>
          </cell>
          <cell r="G2754" t="str">
            <v>花果园校区</v>
          </cell>
          <cell r="H2754">
            <v>44</v>
          </cell>
          <cell r="I2754">
            <v>44</v>
          </cell>
          <cell r="J2754">
            <v>0</v>
          </cell>
          <cell r="K2754" t="str">
            <v>闲置</v>
          </cell>
          <cell r="L2754" t="str">
            <v>花果园校区二教307</v>
          </cell>
          <cell r="M2754" t="str">
            <v>贵州省电子商务学校</v>
          </cell>
          <cell r="N2754" t="str">
            <v>花果园校区</v>
          </cell>
        </row>
        <row r="2755">
          <cell r="B2755" t="str">
            <v>JJ2004000147</v>
          </cell>
          <cell r="C2755" t="str">
            <v>课桌</v>
          </cell>
          <cell r="D2755">
            <v>1</v>
          </cell>
          <cell r="E2755" t="str">
            <v>待完善</v>
          </cell>
          <cell r="F2755">
            <v>38259</v>
          </cell>
          <cell r="G2755" t="str">
            <v>花果园校区</v>
          </cell>
          <cell r="H2755">
            <v>230</v>
          </cell>
          <cell r="I2755">
            <v>230</v>
          </cell>
          <cell r="J2755">
            <v>0</v>
          </cell>
          <cell r="K2755" t="str">
            <v>闲置</v>
          </cell>
          <cell r="L2755" t="str">
            <v>花果园校区二教301</v>
          </cell>
          <cell r="M2755" t="str">
            <v>贵州省电子商务学校</v>
          </cell>
          <cell r="N2755" t="str">
            <v>花果园校区</v>
          </cell>
        </row>
        <row r="2756">
          <cell r="B2756" t="str">
            <v>JJ2004000148</v>
          </cell>
          <cell r="C2756" t="str">
            <v>学生用椅凳</v>
          </cell>
          <cell r="D2756">
            <v>1</v>
          </cell>
          <cell r="E2756" t="str">
            <v>待完善</v>
          </cell>
          <cell r="F2756">
            <v>38259</v>
          </cell>
          <cell r="G2756" t="str">
            <v>花果园校区</v>
          </cell>
          <cell r="H2756">
            <v>44</v>
          </cell>
          <cell r="I2756">
            <v>44</v>
          </cell>
          <cell r="J2756">
            <v>0</v>
          </cell>
          <cell r="K2756" t="str">
            <v>闲置</v>
          </cell>
          <cell r="L2756" t="str">
            <v>花果园校区二教307</v>
          </cell>
          <cell r="M2756" t="str">
            <v>贵州省电子商务学校</v>
          </cell>
          <cell r="N2756" t="str">
            <v>花果园校区</v>
          </cell>
        </row>
        <row r="2757">
          <cell r="B2757" t="str">
            <v>JJ2004000284</v>
          </cell>
          <cell r="C2757" t="str">
            <v>课桌</v>
          </cell>
          <cell r="D2757">
            <v>1</v>
          </cell>
          <cell r="E2757" t="str">
            <v>待完善</v>
          </cell>
          <cell r="F2757">
            <v>38259</v>
          </cell>
          <cell r="G2757" t="str">
            <v>花果园校区</v>
          </cell>
          <cell r="H2757">
            <v>230</v>
          </cell>
          <cell r="I2757">
            <v>230</v>
          </cell>
          <cell r="J2757">
            <v>0</v>
          </cell>
          <cell r="K2757" t="str">
            <v>闲置</v>
          </cell>
          <cell r="L2757" t="str">
            <v>花果园校区二教404</v>
          </cell>
          <cell r="M2757" t="str">
            <v>贵州省电子商务学校</v>
          </cell>
          <cell r="N2757" t="str">
            <v>花果园校区</v>
          </cell>
        </row>
        <row r="2758">
          <cell r="B2758" t="str">
            <v>JJ2004000285</v>
          </cell>
          <cell r="C2758" t="str">
            <v>学生用椅凳</v>
          </cell>
          <cell r="D2758">
            <v>1</v>
          </cell>
          <cell r="E2758" t="str">
            <v>待完善</v>
          </cell>
          <cell r="F2758">
            <v>38259</v>
          </cell>
          <cell r="G2758" t="str">
            <v>花果园校区</v>
          </cell>
          <cell r="H2758">
            <v>44</v>
          </cell>
          <cell r="I2758">
            <v>44</v>
          </cell>
          <cell r="J2758">
            <v>0</v>
          </cell>
          <cell r="K2758" t="str">
            <v>闲置</v>
          </cell>
          <cell r="L2758" t="str">
            <v>花果园校区二教307</v>
          </cell>
          <cell r="M2758" t="str">
            <v>贵州省电子商务学校</v>
          </cell>
          <cell r="N2758" t="str">
            <v>花果园校区</v>
          </cell>
        </row>
        <row r="2759">
          <cell r="B2759" t="str">
            <v>JJ2004000286</v>
          </cell>
          <cell r="C2759" t="str">
            <v>课桌</v>
          </cell>
          <cell r="D2759">
            <v>1</v>
          </cell>
          <cell r="E2759" t="str">
            <v>待完善</v>
          </cell>
          <cell r="F2759">
            <v>38259</v>
          </cell>
          <cell r="G2759" t="str">
            <v>花果园校区</v>
          </cell>
          <cell r="H2759">
            <v>230</v>
          </cell>
          <cell r="I2759">
            <v>230</v>
          </cell>
          <cell r="J2759">
            <v>0</v>
          </cell>
          <cell r="K2759" t="str">
            <v>闲置</v>
          </cell>
          <cell r="L2759" t="str">
            <v>花果园校区二教405</v>
          </cell>
          <cell r="M2759" t="str">
            <v>贵州省电子商务学校</v>
          </cell>
          <cell r="N2759" t="str">
            <v>花果园校区</v>
          </cell>
        </row>
        <row r="2760">
          <cell r="B2760" t="str">
            <v>JJ2004000287</v>
          </cell>
          <cell r="C2760" t="str">
            <v>学生用椅凳</v>
          </cell>
          <cell r="D2760">
            <v>1</v>
          </cell>
          <cell r="E2760" t="str">
            <v>待完善</v>
          </cell>
          <cell r="F2760">
            <v>38259</v>
          </cell>
          <cell r="G2760" t="str">
            <v>花果园校区</v>
          </cell>
          <cell r="H2760">
            <v>44</v>
          </cell>
          <cell r="I2760">
            <v>44</v>
          </cell>
          <cell r="J2760">
            <v>0</v>
          </cell>
          <cell r="K2760" t="str">
            <v>闲置</v>
          </cell>
          <cell r="L2760" t="str">
            <v>花果园校区二教307</v>
          </cell>
          <cell r="M2760" t="str">
            <v>贵州省电子商务学校</v>
          </cell>
          <cell r="N2760" t="str">
            <v>花果园校区</v>
          </cell>
        </row>
        <row r="2761">
          <cell r="B2761" t="str">
            <v>JJ2004000288</v>
          </cell>
          <cell r="C2761" t="str">
            <v>课桌</v>
          </cell>
          <cell r="D2761">
            <v>1</v>
          </cell>
          <cell r="E2761" t="str">
            <v>待完善</v>
          </cell>
          <cell r="F2761">
            <v>38259</v>
          </cell>
          <cell r="G2761" t="str">
            <v>花果园校区</v>
          </cell>
          <cell r="H2761">
            <v>230</v>
          </cell>
          <cell r="I2761">
            <v>230</v>
          </cell>
          <cell r="J2761">
            <v>0</v>
          </cell>
          <cell r="K2761" t="str">
            <v>闲置</v>
          </cell>
          <cell r="L2761" t="str">
            <v>花果园校区二教405</v>
          </cell>
          <cell r="M2761" t="str">
            <v>贵州省电子商务学校</v>
          </cell>
          <cell r="N2761" t="str">
            <v>花果园校区</v>
          </cell>
        </row>
        <row r="2762">
          <cell r="B2762" t="str">
            <v>JJ2003000047</v>
          </cell>
          <cell r="C2762" t="str">
            <v>课桌</v>
          </cell>
          <cell r="D2762">
            <v>1</v>
          </cell>
          <cell r="E2762" t="str">
            <v>待完善</v>
          </cell>
          <cell r="F2762">
            <v>37944</v>
          </cell>
          <cell r="G2762" t="str">
            <v>花果园校区</v>
          </cell>
          <cell r="H2762">
            <v>230</v>
          </cell>
          <cell r="I2762">
            <v>230</v>
          </cell>
          <cell r="J2762">
            <v>0</v>
          </cell>
          <cell r="K2762" t="str">
            <v>闲置</v>
          </cell>
          <cell r="L2762" t="str">
            <v>花果园校区一教505</v>
          </cell>
          <cell r="M2762" t="str">
            <v>贵州省电子商务学校</v>
          </cell>
          <cell r="N2762" t="str">
            <v>花果园校区</v>
          </cell>
        </row>
        <row r="2763">
          <cell r="B2763" t="str">
            <v>JJ2003000048</v>
          </cell>
          <cell r="C2763" t="str">
            <v>课桌</v>
          </cell>
          <cell r="D2763">
            <v>1</v>
          </cell>
          <cell r="E2763" t="str">
            <v>待完善</v>
          </cell>
          <cell r="F2763">
            <v>37944</v>
          </cell>
          <cell r="G2763" t="str">
            <v>花果园校区</v>
          </cell>
          <cell r="H2763">
            <v>230</v>
          </cell>
          <cell r="I2763">
            <v>230</v>
          </cell>
          <cell r="J2763">
            <v>0</v>
          </cell>
          <cell r="K2763" t="str">
            <v>闲置</v>
          </cell>
          <cell r="L2763" t="str">
            <v>花果园校区一教505</v>
          </cell>
          <cell r="M2763" t="str">
            <v>贵州省电子商务学校</v>
          </cell>
          <cell r="N2763" t="str">
            <v>花果园校区</v>
          </cell>
        </row>
        <row r="2764">
          <cell r="B2764" t="str">
            <v>JJ2003000049</v>
          </cell>
          <cell r="C2764" t="str">
            <v>课桌</v>
          </cell>
          <cell r="D2764">
            <v>1</v>
          </cell>
          <cell r="E2764" t="str">
            <v>待完善</v>
          </cell>
          <cell r="F2764">
            <v>37944</v>
          </cell>
          <cell r="G2764" t="str">
            <v>花果园校区</v>
          </cell>
          <cell r="H2764">
            <v>230</v>
          </cell>
          <cell r="I2764">
            <v>230</v>
          </cell>
          <cell r="J2764">
            <v>0</v>
          </cell>
          <cell r="K2764" t="str">
            <v>闲置</v>
          </cell>
          <cell r="L2764" t="str">
            <v>花果园校区一教505</v>
          </cell>
          <cell r="M2764" t="str">
            <v>贵州省电子商务学校</v>
          </cell>
          <cell r="N2764" t="str">
            <v>花果园校区</v>
          </cell>
        </row>
        <row r="2765">
          <cell r="B2765" t="str">
            <v>JJ2003000050</v>
          </cell>
          <cell r="C2765" t="str">
            <v>课桌</v>
          </cell>
          <cell r="D2765">
            <v>1</v>
          </cell>
          <cell r="E2765" t="str">
            <v>待完善</v>
          </cell>
          <cell r="F2765">
            <v>37944</v>
          </cell>
          <cell r="G2765" t="str">
            <v>花果园校区</v>
          </cell>
          <cell r="H2765">
            <v>230</v>
          </cell>
          <cell r="I2765">
            <v>230</v>
          </cell>
          <cell r="J2765">
            <v>0</v>
          </cell>
          <cell r="K2765" t="str">
            <v>闲置</v>
          </cell>
          <cell r="L2765" t="str">
            <v>花果园校区一教505</v>
          </cell>
          <cell r="M2765" t="str">
            <v>贵州省电子商务学校</v>
          </cell>
          <cell r="N2765" t="str">
            <v>花果园校区</v>
          </cell>
        </row>
        <row r="2766">
          <cell r="B2766" t="str">
            <v>JJ2003000179</v>
          </cell>
          <cell r="C2766" t="str">
            <v>课桌</v>
          </cell>
          <cell r="D2766">
            <v>1</v>
          </cell>
          <cell r="E2766" t="str">
            <v>待完善</v>
          </cell>
          <cell r="F2766">
            <v>37887</v>
          </cell>
          <cell r="G2766" t="str">
            <v>花果园校区</v>
          </cell>
          <cell r="H2766">
            <v>247.39</v>
          </cell>
          <cell r="I2766">
            <v>247.39</v>
          </cell>
          <cell r="J2766">
            <v>0</v>
          </cell>
          <cell r="K2766" t="str">
            <v>闲置</v>
          </cell>
          <cell r="L2766" t="str">
            <v>花果园校区一教501</v>
          </cell>
          <cell r="M2766" t="str">
            <v>贵州省电子商务学校</v>
          </cell>
          <cell r="N2766" t="str">
            <v>花果园校区</v>
          </cell>
        </row>
        <row r="2767">
          <cell r="B2767" t="str">
            <v>JJ2003000180</v>
          </cell>
          <cell r="C2767" t="str">
            <v>课桌</v>
          </cell>
          <cell r="D2767">
            <v>1</v>
          </cell>
          <cell r="E2767" t="str">
            <v>待完善</v>
          </cell>
          <cell r="F2767">
            <v>37887</v>
          </cell>
          <cell r="G2767" t="str">
            <v>花果园校区</v>
          </cell>
          <cell r="H2767">
            <v>247.39</v>
          </cell>
          <cell r="I2767">
            <v>247.39</v>
          </cell>
          <cell r="J2767">
            <v>0</v>
          </cell>
          <cell r="K2767" t="str">
            <v>闲置</v>
          </cell>
          <cell r="L2767" t="str">
            <v>花果园校区一教501</v>
          </cell>
          <cell r="M2767" t="str">
            <v>贵州省电子商务学校</v>
          </cell>
          <cell r="N2767" t="str">
            <v>花果园校区</v>
          </cell>
        </row>
        <row r="2768">
          <cell r="B2768" t="str">
            <v>JJ2003000181</v>
          </cell>
          <cell r="C2768" t="str">
            <v>课桌</v>
          </cell>
          <cell r="D2768">
            <v>1</v>
          </cell>
          <cell r="E2768" t="str">
            <v>待完善</v>
          </cell>
          <cell r="F2768">
            <v>37887</v>
          </cell>
          <cell r="G2768" t="str">
            <v>花果园校区</v>
          </cell>
          <cell r="H2768">
            <v>247.39</v>
          </cell>
          <cell r="I2768">
            <v>247.39</v>
          </cell>
          <cell r="J2768">
            <v>0</v>
          </cell>
          <cell r="K2768" t="str">
            <v>闲置</v>
          </cell>
          <cell r="L2768" t="str">
            <v>花果园校区一教501</v>
          </cell>
          <cell r="M2768" t="str">
            <v>贵州省电子商务学校</v>
          </cell>
          <cell r="N2768" t="str">
            <v>花果园校区</v>
          </cell>
        </row>
        <row r="2769">
          <cell r="B2769" t="str">
            <v>JJ2003000182</v>
          </cell>
          <cell r="C2769" t="str">
            <v>课桌</v>
          </cell>
          <cell r="D2769">
            <v>1</v>
          </cell>
          <cell r="E2769" t="str">
            <v>待完善</v>
          </cell>
          <cell r="F2769">
            <v>37887</v>
          </cell>
          <cell r="G2769" t="str">
            <v>花果园校区</v>
          </cell>
          <cell r="H2769">
            <v>247.39</v>
          </cell>
          <cell r="I2769">
            <v>247.39</v>
          </cell>
          <cell r="J2769">
            <v>0</v>
          </cell>
          <cell r="K2769" t="str">
            <v>闲置</v>
          </cell>
          <cell r="L2769" t="str">
            <v>花果园校区一教501</v>
          </cell>
          <cell r="M2769" t="str">
            <v>贵州省电子商务学校</v>
          </cell>
          <cell r="N2769" t="str">
            <v>花果园校区</v>
          </cell>
        </row>
        <row r="2770">
          <cell r="B2770" t="str">
            <v>JJ2003000183</v>
          </cell>
          <cell r="C2770" t="str">
            <v>课桌</v>
          </cell>
          <cell r="D2770">
            <v>1</v>
          </cell>
          <cell r="E2770" t="str">
            <v>待完善</v>
          </cell>
          <cell r="F2770">
            <v>37887</v>
          </cell>
          <cell r="G2770" t="str">
            <v>花果园校区</v>
          </cell>
          <cell r="H2770">
            <v>247.39</v>
          </cell>
          <cell r="I2770">
            <v>247.39</v>
          </cell>
          <cell r="J2770">
            <v>0</v>
          </cell>
          <cell r="K2770" t="str">
            <v>闲置</v>
          </cell>
          <cell r="L2770" t="str">
            <v>花果园校区一教501</v>
          </cell>
          <cell r="M2770" t="str">
            <v>贵州省电子商务学校</v>
          </cell>
          <cell r="N2770" t="str">
            <v>花果园校区</v>
          </cell>
        </row>
        <row r="2771">
          <cell r="B2771" t="str">
            <v>JJ2003000184</v>
          </cell>
          <cell r="C2771" t="str">
            <v>课桌</v>
          </cell>
          <cell r="D2771">
            <v>1</v>
          </cell>
          <cell r="E2771" t="str">
            <v>待完善</v>
          </cell>
          <cell r="F2771">
            <v>37887</v>
          </cell>
          <cell r="G2771" t="str">
            <v>花果园校区</v>
          </cell>
          <cell r="H2771">
            <v>247.39</v>
          </cell>
          <cell r="I2771">
            <v>247.39</v>
          </cell>
          <cell r="J2771">
            <v>0</v>
          </cell>
          <cell r="K2771" t="str">
            <v>闲置</v>
          </cell>
          <cell r="L2771" t="str">
            <v>花果园校区一教501</v>
          </cell>
          <cell r="M2771" t="str">
            <v>贵州省电子商务学校</v>
          </cell>
          <cell r="N2771" t="str">
            <v>花果园校区</v>
          </cell>
        </row>
        <row r="2772">
          <cell r="B2772" t="str">
            <v>JJ2003000185</v>
          </cell>
          <cell r="C2772" t="str">
            <v>课桌</v>
          </cell>
          <cell r="D2772">
            <v>1</v>
          </cell>
          <cell r="E2772" t="str">
            <v>待完善</v>
          </cell>
          <cell r="F2772">
            <v>37887</v>
          </cell>
          <cell r="G2772" t="str">
            <v>花果园校区</v>
          </cell>
          <cell r="H2772">
            <v>247.39</v>
          </cell>
          <cell r="I2772">
            <v>247.39</v>
          </cell>
          <cell r="J2772">
            <v>0</v>
          </cell>
          <cell r="K2772" t="str">
            <v>闲置</v>
          </cell>
          <cell r="L2772" t="str">
            <v>花果园校区一教501</v>
          </cell>
          <cell r="M2772" t="str">
            <v>贵州省电子商务学校</v>
          </cell>
          <cell r="N2772" t="str">
            <v>花果园校区</v>
          </cell>
        </row>
        <row r="2773">
          <cell r="B2773" t="str">
            <v>JJ2003000186</v>
          </cell>
          <cell r="C2773" t="str">
            <v>课桌</v>
          </cell>
          <cell r="D2773">
            <v>1</v>
          </cell>
          <cell r="E2773" t="str">
            <v>待完善</v>
          </cell>
          <cell r="F2773">
            <v>37887</v>
          </cell>
          <cell r="G2773" t="str">
            <v>花果园校区</v>
          </cell>
          <cell r="H2773">
            <v>247.39</v>
          </cell>
          <cell r="I2773">
            <v>247.39</v>
          </cell>
          <cell r="J2773">
            <v>0</v>
          </cell>
          <cell r="K2773" t="str">
            <v>闲置</v>
          </cell>
          <cell r="L2773" t="str">
            <v>花果园校区一教501</v>
          </cell>
          <cell r="M2773" t="str">
            <v>贵州省电子商务学校</v>
          </cell>
          <cell r="N2773" t="str">
            <v>花果园校区</v>
          </cell>
        </row>
        <row r="2774">
          <cell r="B2774" t="str">
            <v>JJ2003000187</v>
          </cell>
          <cell r="C2774" t="str">
            <v>课桌</v>
          </cell>
          <cell r="D2774">
            <v>1</v>
          </cell>
          <cell r="E2774" t="str">
            <v>待完善</v>
          </cell>
          <cell r="F2774">
            <v>37887</v>
          </cell>
          <cell r="G2774" t="str">
            <v>花果园校区</v>
          </cell>
          <cell r="H2774">
            <v>247.39</v>
          </cell>
          <cell r="I2774">
            <v>247.39</v>
          </cell>
          <cell r="J2774">
            <v>0</v>
          </cell>
          <cell r="K2774" t="str">
            <v>闲置</v>
          </cell>
          <cell r="L2774" t="str">
            <v>花果园校区一教501</v>
          </cell>
          <cell r="M2774" t="str">
            <v>贵州省电子商务学校</v>
          </cell>
          <cell r="N2774" t="str">
            <v>花果园校区</v>
          </cell>
        </row>
        <row r="2775">
          <cell r="B2775" t="str">
            <v>JJ2003000323</v>
          </cell>
          <cell r="C2775" t="str">
            <v>木质讲台</v>
          </cell>
          <cell r="D2775">
            <v>1</v>
          </cell>
          <cell r="E2775" t="str">
            <v>待完善</v>
          </cell>
          <cell r="F2775">
            <v>37866</v>
          </cell>
          <cell r="G2775" t="str">
            <v>花果园校区</v>
          </cell>
          <cell r="H2775">
            <v>480</v>
          </cell>
          <cell r="I2775">
            <v>480</v>
          </cell>
          <cell r="J2775">
            <v>0</v>
          </cell>
          <cell r="K2775" t="str">
            <v>未见实物</v>
          </cell>
        </row>
        <row r="2775">
          <cell r="M2775" t="str">
            <v>贵州省电子商务学校</v>
          </cell>
          <cell r="N2775" t="str">
            <v>校内各教室</v>
          </cell>
        </row>
        <row r="2776">
          <cell r="B2776" t="str">
            <v>JJ2003000324</v>
          </cell>
          <cell r="C2776" t="str">
            <v>课桌</v>
          </cell>
          <cell r="D2776">
            <v>1</v>
          </cell>
          <cell r="E2776" t="str">
            <v>待完善</v>
          </cell>
          <cell r="F2776">
            <v>37866</v>
          </cell>
          <cell r="G2776" t="str">
            <v>花果园校区</v>
          </cell>
          <cell r="H2776">
            <v>270</v>
          </cell>
          <cell r="I2776">
            <v>270</v>
          </cell>
          <cell r="J2776">
            <v>0</v>
          </cell>
          <cell r="K2776" t="str">
            <v>闲置</v>
          </cell>
          <cell r="L2776" t="str">
            <v>花果园校区二教402</v>
          </cell>
          <cell r="M2776" t="str">
            <v>贵州省电子商务学校</v>
          </cell>
          <cell r="N2776" t="str">
            <v>花果园校区</v>
          </cell>
        </row>
        <row r="2777">
          <cell r="B2777" t="str">
            <v>JJ2003000325</v>
          </cell>
          <cell r="C2777" t="str">
            <v>木质讲台</v>
          </cell>
          <cell r="D2777">
            <v>1</v>
          </cell>
          <cell r="E2777" t="str">
            <v>待完善</v>
          </cell>
          <cell r="F2777">
            <v>37866</v>
          </cell>
          <cell r="G2777" t="str">
            <v>花果园校区</v>
          </cell>
          <cell r="H2777">
            <v>480</v>
          </cell>
          <cell r="I2777">
            <v>480</v>
          </cell>
          <cell r="J2777">
            <v>0</v>
          </cell>
          <cell r="K2777" t="str">
            <v>未见实物</v>
          </cell>
        </row>
        <row r="2777">
          <cell r="M2777" t="str">
            <v>贵州省电子商务学校</v>
          </cell>
          <cell r="N2777" t="str">
            <v>校内各教室</v>
          </cell>
        </row>
        <row r="2778">
          <cell r="B2778" t="str">
            <v>JJ2003000326</v>
          </cell>
          <cell r="C2778" t="str">
            <v>课桌</v>
          </cell>
          <cell r="D2778">
            <v>1</v>
          </cell>
          <cell r="E2778" t="str">
            <v>待完善</v>
          </cell>
          <cell r="F2778">
            <v>37866</v>
          </cell>
          <cell r="G2778" t="str">
            <v>花果园校区</v>
          </cell>
          <cell r="H2778">
            <v>270</v>
          </cell>
          <cell r="I2778">
            <v>270</v>
          </cell>
          <cell r="J2778">
            <v>0</v>
          </cell>
          <cell r="K2778" t="str">
            <v>闲置</v>
          </cell>
          <cell r="L2778" t="str">
            <v>花果园校区二教402</v>
          </cell>
          <cell r="M2778" t="str">
            <v>贵州省电子商务学校</v>
          </cell>
          <cell r="N2778" t="str">
            <v>花果园校区</v>
          </cell>
        </row>
        <row r="2779">
          <cell r="B2779" t="str">
            <v>JJ2003000327</v>
          </cell>
          <cell r="C2779" t="str">
            <v>木质讲台</v>
          </cell>
          <cell r="D2779">
            <v>1</v>
          </cell>
          <cell r="E2779" t="str">
            <v>待完善</v>
          </cell>
          <cell r="F2779">
            <v>37866</v>
          </cell>
          <cell r="G2779" t="str">
            <v>花果园校区</v>
          </cell>
          <cell r="H2779">
            <v>480</v>
          </cell>
          <cell r="I2779">
            <v>480</v>
          </cell>
          <cell r="J2779">
            <v>0</v>
          </cell>
          <cell r="K2779" t="str">
            <v>未见实物</v>
          </cell>
        </row>
        <row r="2779">
          <cell r="M2779" t="str">
            <v>贵州省电子商务学校</v>
          </cell>
          <cell r="N2779" t="str">
            <v>校内各教室</v>
          </cell>
        </row>
        <row r="2780">
          <cell r="B2780" t="str">
            <v>JJ2003000328</v>
          </cell>
          <cell r="C2780" t="str">
            <v>课桌</v>
          </cell>
          <cell r="D2780">
            <v>1</v>
          </cell>
          <cell r="E2780" t="str">
            <v>待完善</v>
          </cell>
          <cell r="F2780">
            <v>37866</v>
          </cell>
          <cell r="G2780" t="str">
            <v>花果园校区</v>
          </cell>
          <cell r="H2780">
            <v>270</v>
          </cell>
          <cell r="I2780">
            <v>270</v>
          </cell>
          <cell r="J2780">
            <v>0</v>
          </cell>
          <cell r="K2780" t="str">
            <v>闲置</v>
          </cell>
          <cell r="L2780" t="str">
            <v>花果园校区二教402</v>
          </cell>
          <cell r="M2780" t="str">
            <v>贵州省电子商务学校</v>
          </cell>
          <cell r="N2780" t="str">
            <v>花果园校区</v>
          </cell>
        </row>
        <row r="2781">
          <cell r="B2781" t="str">
            <v>JJ2003000329</v>
          </cell>
          <cell r="C2781" t="str">
            <v>课桌</v>
          </cell>
          <cell r="D2781">
            <v>1</v>
          </cell>
          <cell r="E2781" t="str">
            <v>待完善</v>
          </cell>
          <cell r="F2781">
            <v>37866</v>
          </cell>
          <cell r="G2781" t="str">
            <v>花果园校区</v>
          </cell>
          <cell r="H2781">
            <v>270</v>
          </cell>
          <cell r="I2781">
            <v>270</v>
          </cell>
          <cell r="J2781">
            <v>0</v>
          </cell>
          <cell r="K2781" t="str">
            <v>闲置</v>
          </cell>
          <cell r="L2781" t="str">
            <v>花果园校区二教402</v>
          </cell>
          <cell r="M2781" t="str">
            <v>贵州省电子商务学校</v>
          </cell>
          <cell r="N2781" t="str">
            <v>花果园校区</v>
          </cell>
        </row>
        <row r="2782">
          <cell r="B2782" t="str">
            <v>JJ2003000330</v>
          </cell>
          <cell r="C2782" t="str">
            <v>课桌</v>
          </cell>
          <cell r="D2782">
            <v>1</v>
          </cell>
          <cell r="E2782" t="str">
            <v>待完善</v>
          </cell>
          <cell r="F2782">
            <v>37866</v>
          </cell>
          <cell r="G2782" t="str">
            <v>花果园校区</v>
          </cell>
          <cell r="H2782">
            <v>270</v>
          </cell>
          <cell r="I2782">
            <v>270</v>
          </cell>
          <cell r="J2782">
            <v>0</v>
          </cell>
          <cell r="K2782" t="str">
            <v>闲置</v>
          </cell>
          <cell r="L2782" t="str">
            <v>花果园校区二教402</v>
          </cell>
          <cell r="M2782" t="str">
            <v>贵州省电子商务学校</v>
          </cell>
          <cell r="N2782" t="str">
            <v>花果园校区</v>
          </cell>
        </row>
        <row r="2783">
          <cell r="B2783" t="str">
            <v>JJ2004000290</v>
          </cell>
          <cell r="C2783" t="str">
            <v>课桌</v>
          </cell>
          <cell r="D2783">
            <v>1</v>
          </cell>
          <cell r="E2783" t="str">
            <v>待完善</v>
          </cell>
          <cell r="F2783">
            <v>38259</v>
          </cell>
          <cell r="G2783" t="str">
            <v>花果园校区</v>
          </cell>
          <cell r="H2783">
            <v>230</v>
          </cell>
          <cell r="I2783">
            <v>230</v>
          </cell>
          <cell r="J2783">
            <v>0</v>
          </cell>
          <cell r="K2783" t="str">
            <v>闲置</v>
          </cell>
          <cell r="L2783" t="str">
            <v>花果园校区二教405</v>
          </cell>
          <cell r="M2783" t="str">
            <v>贵州省电子商务学校</v>
          </cell>
          <cell r="N2783" t="str">
            <v>花果园校区</v>
          </cell>
        </row>
        <row r="2784">
          <cell r="B2784" t="str">
            <v>JJ2004000291</v>
          </cell>
          <cell r="C2784" t="str">
            <v>课桌</v>
          </cell>
          <cell r="D2784">
            <v>1</v>
          </cell>
          <cell r="E2784" t="str">
            <v>待完善</v>
          </cell>
          <cell r="F2784">
            <v>38259</v>
          </cell>
          <cell r="G2784" t="str">
            <v>花果园校区</v>
          </cell>
          <cell r="H2784">
            <v>230</v>
          </cell>
          <cell r="I2784">
            <v>230</v>
          </cell>
          <cell r="J2784">
            <v>0</v>
          </cell>
          <cell r="K2784" t="str">
            <v>闲置</v>
          </cell>
          <cell r="L2784" t="str">
            <v>花果园校区二教405</v>
          </cell>
          <cell r="M2784" t="str">
            <v>贵州省电子商务学校</v>
          </cell>
          <cell r="N2784" t="str">
            <v>花果园校区</v>
          </cell>
        </row>
        <row r="2785">
          <cell r="B2785" t="str">
            <v>JJ2004000292</v>
          </cell>
          <cell r="C2785" t="str">
            <v>学生用椅凳</v>
          </cell>
          <cell r="D2785">
            <v>1</v>
          </cell>
          <cell r="E2785" t="str">
            <v>待完善</v>
          </cell>
          <cell r="F2785">
            <v>38259</v>
          </cell>
          <cell r="G2785" t="str">
            <v>花果园校区</v>
          </cell>
          <cell r="H2785">
            <v>44</v>
          </cell>
          <cell r="I2785">
            <v>44</v>
          </cell>
          <cell r="J2785">
            <v>0</v>
          </cell>
          <cell r="K2785" t="str">
            <v>闲置</v>
          </cell>
          <cell r="L2785" t="str">
            <v>花果园校区二教307</v>
          </cell>
          <cell r="M2785" t="str">
            <v>贵州省电子商务学校</v>
          </cell>
          <cell r="N2785" t="str">
            <v>花果园校区</v>
          </cell>
        </row>
        <row r="2786">
          <cell r="B2786" t="str">
            <v>JJ2004000437</v>
          </cell>
          <cell r="C2786" t="str">
            <v>学生用椅凳</v>
          </cell>
          <cell r="D2786">
            <v>1</v>
          </cell>
          <cell r="E2786" t="str">
            <v>待完善</v>
          </cell>
          <cell r="F2786">
            <v>38259</v>
          </cell>
          <cell r="G2786" t="str">
            <v>花果园校区</v>
          </cell>
          <cell r="H2786">
            <v>44</v>
          </cell>
          <cell r="I2786">
            <v>44</v>
          </cell>
          <cell r="J2786">
            <v>0</v>
          </cell>
          <cell r="K2786" t="str">
            <v>闲置</v>
          </cell>
          <cell r="L2786" t="str">
            <v>花果园校区二教307</v>
          </cell>
          <cell r="M2786" t="str">
            <v>贵州省电子商务学校</v>
          </cell>
          <cell r="N2786" t="str">
            <v>花果园校区</v>
          </cell>
        </row>
        <row r="2787">
          <cell r="B2787" t="str">
            <v>JJ2004000438</v>
          </cell>
          <cell r="C2787" t="str">
            <v>课桌</v>
          </cell>
          <cell r="D2787">
            <v>1</v>
          </cell>
          <cell r="E2787" t="str">
            <v>待完善</v>
          </cell>
          <cell r="F2787">
            <v>38259</v>
          </cell>
          <cell r="G2787" t="str">
            <v>花果园校区</v>
          </cell>
          <cell r="H2787">
            <v>230</v>
          </cell>
          <cell r="I2787">
            <v>230</v>
          </cell>
          <cell r="J2787">
            <v>0</v>
          </cell>
          <cell r="K2787" t="str">
            <v>闲置</v>
          </cell>
          <cell r="L2787" t="str">
            <v>花果园校区二教408</v>
          </cell>
          <cell r="M2787" t="str">
            <v>贵州省电子商务学校</v>
          </cell>
          <cell r="N2787" t="str">
            <v>花果园校区</v>
          </cell>
        </row>
        <row r="2788">
          <cell r="B2788" t="str">
            <v>JJ2004000439</v>
          </cell>
          <cell r="C2788" t="str">
            <v>课桌</v>
          </cell>
          <cell r="D2788">
            <v>1</v>
          </cell>
          <cell r="E2788" t="str">
            <v>待完善</v>
          </cell>
          <cell r="F2788">
            <v>38259</v>
          </cell>
          <cell r="G2788" t="str">
            <v>花果园校区</v>
          </cell>
          <cell r="H2788">
            <v>230</v>
          </cell>
          <cell r="I2788">
            <v>230</v>
          </cell>
          <cell r="J2788">
            <v>0</v>
          </cell>
          <cell r="K2788" t="str">
            <v>闲置</v>
          </cell>
          <cell r="L2788" t="str">
            <v>花果园校区二教410</v>
          </cell>
          <cell r="M2788" t="str">
            <v>贵州省电子商务学校</v>
          </cell>
          <cell r="N2788" t="str">
            <v>花果园校区</v>
          </cell>
        </row>
        <row r="2789">
          <cell r="B2789" t="str">
            <v>JJ2004000440</v>
          </cell>
          <cell r="C2789" t="str">
            <v>学生用椅凳</v>
          </cell>
          <cell r="D2789">
            <v>1</v>
          </cell>
          <cell r="E2789" t="str">
            <v>待完善</v>
          </cell>
          <cell r="F2789">
            <v>38259</v>
          </cell>
          <cell r="G2789" t="str">
            <v>花果园校区</v>
          </cell>
          <cell r="H2789">
            <v>44</v>
          </cell>
          <cell r="I2789">
            <v>44</v>
          </cell>
          <cell r="J2789">
            <v>0</v>
          </cell>
          <cell r="K2789" t="str">
            <v>闲置</v>
          </cell>
          <cell r="L2789" t="str">
            <v>花果园校区二教307</v>
          </cell>
          <cell r="M2789" t="str">
            <v>贵州省电子商务学校</v>
          </cell>
          <cell r="N2789" t="str">
            <v>花果园校区</v>
          </cell>
        </row>
        <row r="2790">
          <cell r="B2790" t="str">
            <v>JJ2004000441</v>
          </cell>
          <cell r="C2790" t="str">
            <v>学生用椅凳</v>
          </cell>
          <cell r="D2790">
            <v>1</v>
          </cell>
          <cell r="E2790" t="str">
            <v>待完善</v>
          </cell>
          <cell r="F2790">
            <v>38259</v>
          </cell>
          <cell r="G2790" t="str">
            <v>花果园校区</v>
          </cell>
          <cell r="H2790">
            <v>44</v>
          </cell>
          <cell r="I2790">
            <v>44</v>
          </cell>
          <cell r="J2790">
            <v>0</v>
          </cell>
          <cell r="K2790" t="str">
            <v>闲置</v>
          </cell>
          <cell r="L2790" t="str">
            <v>花果园校区二教307</v>
          </cell>
          <cell r="M2790" t="str">
            <v>贵州省电子商务学校</v>
          </cell>
          <cell r="N2790" t="str">
            <v>花果园校区</v>
          </cell>
        </row>
        <row r="2791">
          <cell r="B2791" t="str">
            <v>JJ2004000442</v>
          </cell>
          <cell r="C2791" t="str">
            <v>学生用椅凳</v>
          </cell>
          <cell r="D2791">
            <v>1</v>
          </cell>
          <cell r="E2791" t="str">
            <v>待完善</v>
          </cell>
          <cell r="F2791">
            <v>38259</v>
          </cell>
          <cell r="G2791" t="str">
            <v>花果园校区</v>
          </cell>
          <cell r="H2791">
            <v>44</v>
          </cell>
          <cell r="I2791">
            <v>44</v>
          </cell>
          <cell r="J2791">
            <v>0</v>
          </cell>
          <cell r="K2791" t="str">
            <v>闲置</v>
          </cell>
          <cell r="L2791" t="str">
            <v>花果园校区二教307</v>
          </cell>
          <cell r="M2791" t="str">
            <v>贵州省电子商务学校</v>
          </cell>
          <cell r="N2791" t="str">
            <v>花果园校区</v>
          </cell>
        </row>
        <row r="2792">
          <cell r="B2792" t="str">
            <v>JJ2004000443</v>
          </cell>
          <cell r="C2792" t="str">
            <v>学生用椅凳</v>
          </cell>
          <cell r="D2792">
            <v>1</v>
          </cell>
          <cell r="E2792" t="str">
            <v>待完善</v>
          </cell>
          <cell r="F2792">
            <v>38259</v>
          </cell>
          <cell r="G2792" t="str">
            <v>花果园校区</v>
          </cell>
          <cell r="H2792">
            <v>44</v>
          </cell>
          <cell r="I2792">
            <v>44</v>
          </cell>
          <cell r="J2792">
            <v>0</v>
          </cell>
          <cell r="K2792" t="str">
            <v>闲置</v>
          </cell>
          <cell r="L2792" t="str">
            <v>花果园校区二教307</v>
          </cell>
          <cell r="M2792" t="str">
            <v>贵州省电子商务学校</v>
          </cell>
          <cell r="N2792" t="str">
            <v>花果园校区</v>
          </cell>
        </row>
        <row r="2793">
          <cell r="B2793" t="str">
            <v>JJ2004000444</v>
          </cell>
          <cell r="C2793" t="str">
            <v>学生用椅凳</v>
          </cell>
          <cell r="D2793">
            <v>1</v>
          </cell>
          <cell r="E2793" t="str">
            <v>待完善</v>
          </cell>
          <cell r="F2793">
            <v>38259</v>
          </cell>
          <cell r="G2793" t="str">
            <v>花果园校区</v>
          </cell>
          <cell r="H2793">
            <v>44</v>
          </cell>
          <cell r="I2793">
            <v>44</v>
          </cell>
          <cell r="J2793">
            <v>0</v>
          </cell>
          <cell r="K2793" t="str">
            <v>闲置</v>
          </cell>
          <cell r="L2793" t="str">
            <v>花果园校区二教307</v>
          </cell>
          <cell r="M2793" t="str">
            <v>贵州省电子商务学校</v>
          </cell>
          <cell r="N2793" t="str">
            <v>花果园校区</v>
          </cell>
        </row>
        <row r="2794">
          <cell r="B2794" t="str">
            <v>JJ2004000445</v>
          </cell>
          <cell r="C2794" t="str">
            <v>课桌</v>
          </cell>
          <cell r="D2794">
            <v>1</v>
          </cell>
          <cell r="E2794" t="str">
            <v>待完善</v>
          </cell>
          <cell r="F2794">
            <v>38259</v>
          </cell>
          <cell r="G2794" t="str">
            <v>花果园校区</v>
          </cell>
          <cell r="H2794">
            <v>230</v>
          </cell>
          <cell r="I2794">
            <v>230</v>
          </cell>
          <cell r="J2794">
            <v>0</v>
          </cell>
          <cell r="K2794" t="str">
            <v>闲置</v>
          </cell>
          <cell r="L2794" t="str">
            <v>花果园校区二教410</v>
          </cell>
          <cell r="M2794" t="str">
            <v>贵州省电子商务学校</v>
          </cell>
          <cell r="N2794" t="str">
            <v>花果园校区</v>
          </cell>
        </row>
        <row r="2795">
          <cell r="B2795" t="str">
            <v>JJ2003000009</v>
          </cell>
          <cell r="C2795" t="str">
            <v>课桌</v>
          </cell>
          <cell r="D2795">
            <v>1</v>
          </cell>
          <cell r="E2795" t="str">
            <v>待完善</v>
          </cell>
          <cell r="F2795">
            <v>37966</v>
          </cell>
          <cell r="G2795" t="str">
            <v>花果园校区</v>
          </cell>
          <cell r="H2795">
            <v>230</v>
          </cell>
          <cell r="I2795">
            <v>230</v>
          </cell>
          <cell r="J2795">
            <v>0</v>
          </cell>
          <cell r="K2795" t="str">
            <v>闲置</v>
          </cell>
          <cell r="L2795" t="str">
            <v>花果园校区一教506</v>
          </cell>
          <cell r="M2795" t="str">
            <v>贵州省电子商务学校</v>
          </cell>
          <cell r="N2795" t="str">
            <v>花果园校区</v>
          </cell>
        </row>
        <row r="2796">
          <cell r="B2796" t="str">
            <v>JJ2003000188</v>
          </cell>
          <cell r="C2796" t="str">
            <v>课桌</v>
          </cell>
          <cell r="D2796">
            <v>1</v>
          </cell>
          <cell r="E2796" t="str">
            <v>待完善</v>
          </cell>
          <cell r="F2796">
            <v>37887</v>
          </cell>
          <cell r="G2796" t="str">
            <v>花果园校区</v>
          </cell>
          <cell r="H2796">
            <v>247.39</v>
          </cell>
          <cell r="I2796">
            <v>247.39</v>
          </cell>
          <cell r="J2796">
            <v>0</v>
          </cell>
          <cell r="K2796" t="str">
            <v>闲置</v>
          </cell>
          <cell r="L2796" t="str">
            <v>花果园校区一教501</v>
          </cell>
          <cell r="M2796" t="str">
            <v>贵州省电子商务学校</v>
          </cell>
          <cell r="N2796" t="str">
            <v>花果园校区</v>
          </cell>
        </row>
        <row r="2797">
          <cell r="B2797" t="str">
            <v>JJ2004000289</v>
          </cell>
          <cell r="C2797" t="str">
            <v>学生用椅凳</v>
          </cell>
          <cell r="D2797">
            <v>1</v>
          </cell>
          <cell r="E2797" t="str">
            <v>待完善</v>
          </cell>
          <cell r="F2797">
            <v>38259</v>
          </cell>
          <cell r="G2797" t="str">
            <v>花果园校区</v>
          </cell>
          <cell r="H2797">
            <v>44</v>
          </cell>
          <cell r="I2797">
            <v>44</v>
          </cell>
          <cell r="J2797">
            <v>0</v>
          </cell>
          <cell r="K2797" t="str">
            <v>闲置</v>
          </cell>
          <cell r="L2797" t="str">
            <v>花果园校区二教307</v>
          </cell>
          <cell r="M2797" t="str">
            <v>贵州省电子商务学校</v>
          </cell>
          <cell r="N2797" t="str">
            <v>花果园校区</v>
          </cell>
        </row>
        <row r="2798">
          <cell r="B2798" t="str">
            <v>JJ2003000189</v>
          </cell>
          <cell r="C2798" t="str">
            <v>课桌</v>
          </cell>
          <cell r="D2798">
            <v>1</v>
          </cell>
          <cell r="E2798" t="str">
            <v>待完善</v>
          </cell>
          <cell r="F2798">
            <v>37887</v>
          </cell>
          <cell r="G2798" t="str">
            <v>花果园校区</v>
          </cell>
          <cell r="H2798">
            <v>247.39</v>
          </cell>
          <cell r="I2798">
            <v>247.39</v>
          </cell>
          <cell r="J2798">
            <v>0</v>
          </cell>
          <cell r="K2798" t="str">
            <v>闲置</v>
          </cell>
          <cell r="L2798" t="str">
            <v>花果园校区一教501</v>
          </cell>
          <cell r="M2798" t="str">
            <v>贵州省电子商务学校</v>
          </cell>
          <cell r="N2798" t="str">
            <v>花果园校区</v>
          </cell>
        </row>
        <row r="2799">
          <cell r="B2799" t="str">
            <v>JJ2003000190</v>
          </cell>
          <cell r="C2799" t="str">
            <v>课桌</v>
          </cell>
          <cell r="D2799">
            <v>1</v>
          </cell>
          <cell r="E2799" t="str">
            <v>待完善</v>
          </cell>
          <cell r="F2799">
            <v>37887</v>
          </cell>
          <cell r="G2799" t="str">
            <v>花果园校区</v>
          </cell>
          <cell r="H2799">
            <v>247.39</v>
          </cell>
          <cell r="I2799">
            <v>247.39</v>
          </cell>
          <cell r="J2799">
            <v>0</v>
          </cell>
          <cell r="K2799" t="str">
            <v>闲置</v>
          </cell>
          <cell r="L2799" t="str">
            <v>花果园校区一教501</v>
          </cell>
          <cell r="M2799" t="str">
            <v>贵州省电子商务学校</v>
          </cell>
          <cell r="N2799" t="str">
            <v>花果园校区</v>
          </cell>
        </row>
        <row r="2800">
          <cell r="B2800" t="str">
            <v>JJ2003000191</v>
          </cell>
          <cell r="C2800" t="str">
            <v>课桌</v>
          </cell>
          <cell r="D2800">
            <v>1</v>
          </cell>
          <cell r="E2800" t="str">
            <v>待完善</v>
          </cell>
          <cell r="F2800">
            <v>37887</v>
          </cell>
          <cell r="G2800" t="str">
            <v>花果园校区</v>
          </cell>
          <cell r="H2800">
            <v>247.39</v>
          </cell>
          <cell r="I2800">
            <v>247.39</v>
          </cell>
          <cell r="J2800">
            <v>0</v>
          </cell>
          <cell r="K2800" t="str">
            <v>闲置</v>
          </cell>
          <cell r="L2800" t="str">
            <v>花果园校区一教501</v>
          </cell>
          <cell r="M2800" t="str">
            <v>贵州省电子商务学校</v>
          </cell>
          <cell r="N2800" t="str">
            <v>花果园校区</v>
          </cell>
        </row>
        <row r="2801">
          <cell r="B2801" t="str">
            <v>JJ2004000149</v>
          </cell>
          <cell r="C2801" t="str">
            <v>学生用椅凳</v>
          </cell>
          <cell r="D2801">
            <v>1</v>
          </cell>
          <cell r="E2801" t="str">
            <v>待完善</v>
          </cell>
          <cell r="F2801">
            <v>38259</v>
          </cell>
          <cell r="G2801" t="str">
            <v>花果园校区</v>
          </cell>
          <cell r="H2801">
            <v>44</v>
          </cell>
          <cell r="I2801">
            <v>44</v>
          </cell>
          <cell r="J2801">
            <v>0</v>
          </cell>
          <cell r="K2801" t="str">
            <v>闲置</v>
          </cell>
          <cell r="L2801" t="str">
            <v>花果园校区二教307</v>
          </cell>
          <cell r="M2801" t="str">
            <v>贵州省电子商务学校</v>
          </cell>
          <cell r="N2801" t="str">
            <v>花果园校区</v>
          </cell>
        </row>
        <row r="2802">
          <cell r="B2802" t="str">
            <v>JJ2004000150</v>
          </cell>
          <cell r="C2802" t="str">
            <v>课桌</v>
          </cell>
          <cell r="D2802">
            <v>1</v>
          </cell>
          <cell r="E2802" t="str">
            <v>待完善</v>
          </cell>
          <cell r="F2802">
            <v>38259</v>
          </cell>
          <cell r="G2802" t="str">
            <v>花果园校区</v>
          </cell>
          <cell r="H2802">
            <v>230</v>
          </cell>
          <cell r="I2802">
            <v>230</v>
          </cell>
          <cell r="J2802">
            <v>0</v>
          </cell>
          <cell r="K2802" t="str">
            <v>闲置</v>
          </cell>
          <cell r="L2802" t="str">
            <v>花果园校区二教301</v>
          </cell>
          <cell r="M2802" t="str">
            <v>贵州省电子商务学校</v>
          </cell>
          <cell r="N2802" t="str">
            <v>花果园校区</v>
          </cell>
        </row>
        <row r="2803">
          <cell r="B2803" t="str">
            <v>JJ2004000151</v>
          </cell>
          <cell r="C2803" t="str">
            <v>课桌</v>
          </cell>
          <cell r="D2803">
            <v>1</v>
          </cell>
          <cell r="E2803" t="str">
            <v>待完善</v>
          </cell>
          <cell r="F2803">
            <v>38259</v>
          </cell>
          <cell r="G2803" t="str">
            <v>花果园校区</v>
          </cell>
          <cell r="H2803">
            <v>230</v>
          </cell>
          <cell r="I2803">
            <v>230</v>
          </cell>
          <cell r="J2803">
            <v>0</v>
          </cell>
          <cell r="K2803" t="str">
            <v>闲置</v>
          </cell>
          <cell r="L2803" t="str">
            <v>花果园校区二教301</v>
          </cell>
          <cell r="M2803" t="str">
            <v>贵州省电子商务学校</v>
          </cell>
          <cell r="N2803" t="str">
            <v>花果园校区</v>
          </cell>
        </row>
        <row r="2804">
          <cell r="B2804" t="str">
            <v>JJ2004000152</v>
          </cell>
          <cell r="C2804" t="str">
            <v>课桌</v>
          </cell>
          <cell r="D2804">
            <v>1</v>
          </cell>
          <cell r="E2804" t="str">
            <v>待完善</v>
          </cell>
          <cell r="F2804">
            <v>38259</v>
          </cell>
          <cell r="G2804" t="str">
            <v>花果园校区</v>
          </cell>
          <cell r="H2804">
            <v>230</v>
          </cell>
          <cell r="I2804">
            <v>230</v>
          </cell>
          <cell r="J2804">
            <v>0</v>
          </cell>
          <cell r="K2804" t="str">
            <v>闲置</v>
          </cell>
          <cell r="L2804" t="str">
            <v>花果园校区二教301</v>
          </cell>
          <cell r="M2804" t="str">
            <v>贵州省电子商务学校</v>
          </cell>
          <cell r="N2804" t="str">
            <v>花果园校区</v>
          </cell>
        </row>
        <row r="2805">
          <cell r="B2805" t="str">
            <v>JJ2004000153</v>
          </cell>
          <cell r="C2805" t="str">
            <v>学生用椅凳</v>
          </cell>
          <cell r="D2805">
            <v>1</v>
          </cell>
          <cell r="E2805" t="str">
            <v>待完善</v>
          </cell>
          <cell r="F2805">
            <v>38259</v>
          </cell>
          <cell r="G2805" t="str">
            <v>花果园校区</v>
          </cell>
          <cell r="H2805">
            <v>44</v>
          </cell>
          <cell r="I2805">
            <v>44</v>
          </cell>
          <cell r="J2805">
            <v>0</v>
          </cell>
          <cell r="K2805" t="str">
            <v>闲置</v>
          </cell>
          <cell r="L2805" t="str">
            <v>花果园校区二教307</v>
          </cell>
          <cell r="M2805" t="str">
            <v>贵州省电子商务学校</v>
          </cell>
          <cell r="N2805" t="str">
            <v>花果园校区</v>
          </cell>
        </row>
        <row r="2806">
          <cell r="B2806" t="str">
            <v>JJ2004000154</v>
          </cell>
          <cell r="C2806" t="str">
            <v>学生用椅凳</v>
          </cell>
          <cell r="D2806">
            <v>1</v>
          </cell>
          <cell r="E2806" t="str">
            <v>待完善</v>
          </cell>
          <cell r="F2806">
            <v>38259</v>
          </cell>
          <cell r="G2806" t="str">
            <v>花果园校区</v>
          </cell>
          <cell r="H2806">
            <v>44</v>
          </cell>
          <cell r="I2806">
            <v>44</v>
          </cell>
          <cell r="J2806">
            <v>0</v>
          </cell>
          <cell r="K2806" t="str">
            <v>闲置</v>
          </cell>
          <cell r="L2806" t="str">
            <v>花果园校区二教307</v>
          </cell>
          <cell r="M2806" t="str">
            <v>贵州省电子商务学校</v>
          </cell>
          <cell r="N2806" t="str">
            <v>花果园校区</v>
          </cell>
        </row>
        <row r="2807">
          <cell r="B2807" t="str">
            <v>JJ2004000155</v>
          </cell>
          <cell r="C2807" t="str">
            <v>课桌</v>
          </cell>
          <cell r="D2807">
            <v>1</v>
          </cell>
          <cell r="E2807" t="str">
            <v>待完善</v>
          </cell>
          <cell r="F2807">
            <v>38259</v>
          </cell>
          <cell r="G2807" t="str">
            <v>花果园校区</v>
          </cell>
          <cell r="H2807">
            <v>230</v>
          </cell>
          <cell r="I2807">
            <v>230</v>
          </cell>
          <cell r="J2807">
            <v>0</v>
          </cell>
          <cell r="K2807" t="str">
            <v>闲置</v>
          </cell>
          <cell r="L2807" t="str">
            <v>花果园校区二教301</v>
          </cell>
          <cell r="M2807" t="str">
            <v>贵州省电子商务学校</v>
          </cell>
          <cell r="N2807" t="str">
            <v>花果园校区</v>
          </cell>
        </row>
        <row r="2808">
          <cell r="B2808" t="str">
            <v>JJ2004000156</v>
          </cell>
          <cell r="C2808" t="str">
            <v>学生用椅凳</v>
          </cell>
          <cell r="D2808">
            <v>1</v>
          </cell>
          <cell r="E2808" t="str">
            <v>待完善</v>
          </cell>
          <cell r="F2808">
            <v>38259</v>
          </cell>
          <cell r="G2808" t="str">
            <v>花果园校区</v>
          </cell>
          <cell r="H2808">
            <v>44</v>
          </cell>
          <cell r="I2808">
            <v>44</v>
          </cell>
          <cell r="J2808">
            <v>0</v>
          </cell>
          <cell r="K2808" t="str">
            <v>闲置</v>
          </cell>
          <cell r="L2808" t="str">
            <v>花果园校区二教307</v>
          </cell>
          <cell r="M2808" t="str">
            <v>贵州省电子商务学校</v>
          </cell>
          <cell r="N2808" t="str">
            <v>花果园校区</v>
          </cell>
        </row>
        <row r="2809">
          <cell r="B2809" t="str">
            <v>JJ2004000157</v>
          </cell>
          <cell r="C2809" t="str">
            <v>学生用椅凳</v>
          </cell>
          <cell r="D2809">
            <v>1</v>
          </cell>
          <cell r="E2809" t="str">
            <v>待完善</v>
          </cell>
          <cell r="F2809">
            <v>38259</v>
          </cell>
          <cell r="G2809" t="str">
            <v>花果园校区</v>
          </cell>
          <cell r="H2809">
            <v>44</v>
          </cell>
          <cell r="I2809">
            <v>44</v>
          </cell>
          <cell r="J2809">
            <v>0</v>
          </cell>
          <cell r="K2809" t="str">
            <v>闲置</v>
          </cell>
          <cell r="L2809" t="str">
            <v>花果园校区二教307</v>
          </cell>
          <cell r="M2809" t="str">
            <v>贵州省电子商务学校</v>
          </cell>
          <cell r="N2809" t="str">
            <v>花果园校区</v>
          </cell>
        </row>
        <row r="2810">
          <cell r="B2810" t="str">
            <v>JJ2004000293</v>
          </cell>
          <cell r="C2810" t="str">
            <v>学生用椅凳</v>
          </cell>
          <cell r="D2810">
            <v>1</v>
          </cell>
          <cell r="E2810" t="str">
            <v>待完善</v>
          </cell>
          <cell r="F2810">
            <v>38259</v>
          </cell>
          <cell r="G2810" t="str">
            <v>花果园校区</v>
          </cell>
          <cell r="H2810">
            <v>44</v>
          </cell>
          <cell r="I2810">
            <v>44</v>
          </cell>
          <cell r="J2810">
            <v>0</v>
          </cell>
          <cell r="K2810" t="str">
            <v>闲置</v>
          </cell>
          <cell r="L2810" t="str">
            <v>花果园校区二教307</v>
          </cell>
          <cell r="M2810" t="str">
            <v>贵州省电子商务学校</v>
          </cell>
          <cell r="N2810" t="str">
            <v>花果园校区</v>
          </cell>
        </row>
        <row r="2811">
          <cell r="B2811" t="str">
            <v>JJ2004000294</v>
          </cell>
          <cell r="C2811" t="str">
            <v>学生用椅凳</v>
          </cell>
          <cell r="D2811">
            <v>1</v>
          </cell>
          <cell r="E2811" t="str">
            <v>待完善</v>
          </cell>
          <cell r="F2811">
            <v>38259</v>
          </cell>
          <cell r="G2811" t="str">
            <v>花果园校区</v>
          </cell>
          <cell r="H2811">
            <v>44</v>
          </cell>
          <cell r="I2811">
            <v>44</v>
          </cell>
          <cell r="J2811">
            <v>0</v>
          </cell>
          <cell r="K2811" t="str">
            <v>闲置</v>
          </cell>
          <cell r="L2811" t="str">
            <v>花果园校区二教307</v>
          </cell>
          <cell r="M2811" t="str">
            <v>贵州省电子商务学校</v>
          </cell>
          <cell r="N2811" t="str">
            <v>花果园校区</v>
          </cell>
        </row>
        <row r="2812">
          <cell r="B2812" t="str">
            <v>JJ2004000295</v>
          </cell>
          <cell r="C2812" t="str">
            <v>学生用椅凳</v>
          </cell>
          <cell r="D2812">
            <v>1</v>
          </cell>
          <cell r="E2812" t="str">
            <v>待完善</v>
          </cell>
          <cell r="F2812">
            <v>38259</v>
          </cell>
          <cell r="G2812" t="str">
            <v>花果园校区</v>
          </cell>
          <cell r="H2812">
            <v>44</v>
          </cell>
          <cell r="I2812">
            <v>44</v>
          </cell>
          <cell r="J2812">
            <v>0</v>
          </cell>
          <cell r="K2812" t="str">
            <v>闲置</v>
          </cell>
          <cell r="L2812" t="str">
            <v>花果园校区二教307</v>
          </cell>
          <cell r="M2812" t="str">
            <v>贵州省电子商务学校</v>
          </cell>
          <cell r="N2812" t="str">
            <v>花果园校区</v>
          </cell>
        </row>
        <row r="2813">
          <cell r="B2813" t="str">
            <v>JJ2004000296</v>
          </cell>
          <cell r="C2813" t="str">
            <v>学生用椅凳</v>
          </cell>
          <cell r="D2813">
            <v>1</v>
          </cell>
          <cell r="E2813" t="str">
            <v>待完善</v>
          </cell>
          <cell r="F2813">
            <v>38259</v>
          </cell>
          <cell r="G2813" t="str">
            <v>花果园校区</v>
          </cell>
          <cell r="H2813">
            <v>44</v>
          </cell>
          <cell r="I2813">
            <v>44</v>
          </cell>
          <cell r="J2813">
            <v>0</v>
          </cell>
          <cell r="K2813" t="str">
            <v>闲置</v>
          </cell>
          <cell r="L2813" t="str">
            <v>花果园校区二教307</v>
          </cell>
          <cell r="M2813" t="str">
            <v>贵州省电子商务学校</v>
          </cell>
          <cell r="N2813" t="str">
            <v>花果园校区</v>
          </cell>
        </row>
        <row r="2814">
          <cell r="B2814" t="str">
            <v>JJ2004000297</v>
          </cell>
          <cell r="C2814" t="str">
            <v>学生用椅凳</v>
          </cell>
          <cell r="D2814">
            <v>1</v>
          </cell>
          <cell r="E2814" t="str">
            <v>待完善</v>
          </cell>
          <cell r="F2814">
            <v>38259</v>
          </cell>
          <cell r="G2814" t="str">
            <v>花果园校区</v>
          </cell>
          <cell r="H2814">
            <v>44</v>
          </cell>
          <cell r="I2814">
            <v>44</v>
          </cell>
          <cell r="J2814">
            <v>0</v>
          </cell>
          <cell r="K2814" t="str">
            <v>闲置</v>
          </cell>
          <cell r="L2814" t="str">
            <v>花果园校区二教307</v>
          </cell>
          <cell r="M2814" t="str">
            <v>贵州省电子商务学校</v>
          </cell>
          <cell r="N2814" t="str">
            <v>花果园校区</v>
          </cell>
        </row>
        <row r="2815">
          <cell r="B2815" t="str">
            <v>JJ2004000298</v>
          </cell>
          <cell r="C2815" t="str">
            <v>学生用椅凳</v>
          </cell>
          <cell r="D2815">
            <v>1</v>
          </cell>
          <cell r="E2815" t="str">
            <v>待完善</v>
          </cell>
          <cell r="F2815">
            <v>38259</v>
          </cell>
          <cell r="G2815" t="str">
            <v>花果园校区</v>
          </cell>
          <cell r="H2815">
            <v>44</v>
          </cell>
          <cell r="I2815">
            <v>44</v>
          </cell>
          <cell r="J2815">
            <v>0</v>
          </cell>
          <cell r="K2815" t="str">
            <v>闲置</v>
          </cell>
          <cell r="L2815" t="str">
            <v>花果园校区二教307</v>
          </cell>
          <cell r="M2815" t="str">
            <v>贵州省电子商务学校</v>
          </cell>
          <cell r="N2815" t="str">
            <v>花果园校区</v>
          </cell>
        </row>
        <row r="2816">
          <cell r="B2816" t="str">
            <v>JJ2004000299</v>
          </cell>
          <cell r="C2816" t="str">
            <v>学生用椅凳</v>
          </cell>
          <cell r="D2816">
            <v>1</v>
          </cell>
          <cell r="E2816" t="str">
            <v>待完善</v>
          </cell>
          <cell r="F2816">
            <v>38259</v>
          </cell>
          <cell r="G2816" t="str">
            <v>花果园校区</v>
          </cell>
          <cell r="H2816">
            <v>44</v>
          </cell>
          <cell r="I2816">
            <v>44</v>
          </cell>
          <cell r="J2816">
            <v>0</v>
          </cell>
          <cell r="K2816" t="str">
            <v>闲置</v>
          </cell>
          <cell r="L2816" t="str">
            <v>花果园校区二教307</v>
          </cell>
          <cell r="M2816" t="str">
            <v>贵州省电子商务学校</v>
          </cell>
          <cell r="N2816" t="str">
            <v>花果园校区</v>
          </cell>
        </row>
        <row r="2817">
          <cell r="B2817" t="str">
            <v>JJ2004000300</v>
          </cell>
          <cell r="C2817" t="str">
            <v>学生用椅凳</v>
          </cell>
          <cell r="D2817">
            <v>1</v>
          </cell>
          <cell r="E2817" t="str">
            <v>待完善</v>
          </cell>
          <cell r="F2817">
            <v>38259</v>
          </cell>
          <cell r="G2817" t="str">
            <v>花果园校区</v>
          </cell>
          <cell r="H2817">
            <v>44</v>
          </cell>
          <cell r="I2817">
            <v>44</v>
          </cell>
          <cell r="J2817">
            <v>0</v>
          </cell>
          <cell r="K2817" t="str">
            <v>闲置</v>
          </cell>
          <cell r="L2817" t="str">
            <v>花果园校区二教307</v>
          </cell>
          <cell r="M2817" t="str">
            <v>贵州省电子商务学校</v>
          </cell>
          <cell r="N2817" t="str">
            <v>花果园校区</v>
          </cell>
        </row>
        <row r="2818">
          <cell r="B2818" t="str">
            <v>JJ2004000301</v>
          </cell>
          <cell r="C2818" t="str">
            <v>课桌</v>
          </cell>
          <cell r="D2818">
            <v>1</v>
          </cell>
          <cell r="E2818" t="str">
            <v>待完善</v>
          </cell>
          <cell r="F2818">
            <v>38259</v>
          </cell>
          <cell r="G2818" t="str">
            <v>花果园校区</v>
          </cell>
          <cell r="H2818">
            <v>230</v>
          </cell>
          <cell r="I2818">
            <v>230</v>
          </cell>
          <cell r="J2818">
            <v>0</v>
          </cell>
          <cell r="K2818" t="str">
            <v>闲置</v>
          </cell>
          <cell r="L2818" t="str">
            <v>花果园校区二教405</v>
          </cell>
          <cell r="M2818" t="str">
            <v>贵州省电子商务学校</v>
          </cell>
          <cell r="N2818" t="str">
            <v>花果园校区</v>
          </cell>
        </row>
        <row r="2819">
          <cell r="B2819" t="str">
            <v>JJ2004000446</v>
          </cell>
          <cell r="C2819" t="str">
            <v>学生用椅凳</v>
          </cell>
          <cell r="D2819">
            <v>1</v>
          </cell>
          <cell r="E2819" t="str">
            <v>待完善</v>
          </cell>
          <cell r="F2819">
            <v>38259</v>
          </cell>
          <cell r="G2819" t="str">
            <v>花果园校区</v>
          </cell>
          <cell r="H2819">
            <v>44</v>
          </cell>
          <cell r="I2819">
            <v>44</v>
          </cell>
          <cell r="J2819">
            <v>0</v>
          </cell>
          <cell r="K2819" t="str">
            <v>闲置</v>
          </cell>
          <cell r="L2819" t="str">
            <v>花果园校区二教307</v>
          </cell>
          <cell r="M2819" t="str">
            <v>贵州省电子商务学校</v>
          </cell>
          <cell r="N2819" t="str">
            <v>花果园校区</v>
          </cell>
        </row>
        <row r="2820">
          <cell r="B2820" t="str">
            <v>JJ2004000447</v>
          </cell>
          <cell r="C2820" t="str">
            <v>课桌</v>
          </cell>
          <cell r="D2820">
            <v>1</v>
          </cell>
          <cell r="E2820" t="str">
            <v>待完善</v>
          </cell>
          <cell r="F2820">
            <v>38259</v>
          </cell>
          <cell r="G2820" t="str">
            <v>花果园校区</v>
          </cell>
          <cell r="H2820">
            <v>230</v>
          </cell>
          <cell r="I2820">
            <v>230</v>
          </cell>
          <cell r="J2820">
            <v>0</v>
          </cell>
          <cell r="K2820" t="str">
            <v>闲置</v>
          </cell>
          <cell r="L2820" t="str">
            <v>花果园校区二教410</v>
          </cell>
          <cell r="M2820" t="str">
            <v>贵州省电子商务学校</v>
          </cell>
          <cell r="N2820" t="str">
            <v>花果园校区</v>
          </cell>
        </row>
        <row r="2821">
          <cell r="B2821" t="str">
            <v>JJ2004000448</v>
          </cell>
          <cell r="C2821" t="str">
            <v>学生用椅凳</v>
          </cell>
          <cell r="D2821">
            <v>1</v>
          </cell>
          <cell r="E2821" t="str">
            <v>待完善</v>
          </cell>
          <cell r="F2821">
            <v>38259</v>
          </cell>
          <cell r="G2821" t="str">
            <v>花果园校区</v>
          </cell>
          <cell r="H2821">
            <v>44</v>
          </cell>
          <cell r="I2821">
            <v>44</v>
          </cell>
          <cell r="J2821">
            <v>0</v>
          </cell>
          <cell r="K2821" t="str">
            <v>闲置</v>
          </cell>
          <cell r="L2821" t="str">
            <v>花果园校区二教307</v>
          </cell>
          <cell r="M2821" t="str">
            <v>贵州省电子商务学校</v>
          </cell>
          <cell r="N2821" t="str">
            <v>花果园校区</v>
          </cell>
        </row>
        <row r="2822">
          <cell r="B2822" t="str">
            <v>JJ2004000449</v>
          </cell>
          <cell r="C2822" t="str">
            <v>学生用椅凳</v>
          </cell>
          <cell r="D2822">
            <v>1</v>
          </cell>
          <cell r="E2822" t="str">
            <v>待完善</v>
          </cell>
          <cell r="F2822">
            <v>38259</v>
          </cell>
          <cell r="G2822" t="str">
            <v>花果园校区</v>
          </cell>
          <cell r="H2822">
            <v>44</v>
          </cell>
          <cell r="I2822">
            <v>44</v>
          </cell>
          <cell r="J2822">
            <v>0</v>
          </cell>
          <cell r="K2822" t="str">
            <v>闲置</v>
          </cell>
          <cell r="L2822" t="str">
            <v>花果园校区二教307</v>
          </cell>
          <cell r="M2822" t="str">
            <v>贵州省电子商务学校</v>
          </cell>
          <cell r="N2822" t="str">
            <v>花果园校区</v>
          </cell>
        </row>
        <row r="2823">
          <cell r="B2823" t="str">
            <v>JJ2004000450</v>
          </cell>
          <cell r="C2823" t="str">
            <v>学生用椅凳</v>
          </cell>
          <cell r="D2823">
            <v>1</v>
          </cell>
          <cell r="E2823" t="str">
            <v>待完善</v>
          </cell>
          <cell r="F2823">
            <v>38259</v>
          </cell>
          <cell r="G2823" t="str">
            <v>花果园校区</v>
          </cell>
          <cell r="H2823">
            <v>44</v>
          </cell>
          <cell r="I2823">
            <v>44</v>
          </cell>
          <cell r="J2823">
            <v>0</v>
          </cell>
          <cell r="K2823" t="str">
            <v>闲置</v>
          </cell>
          <cell r="L2823" t="str">
            <v>花果园校区二教307</v>
          </cell>
          <cell r="M2823" t="str">
            <v>贵州省电子商务学校</v>
          </cell>
          <cell r="N2823" t="str">
            <v>花果园校区</v>
          </cell>
        </row>
        <row r="2824">
          <cell r="B2824" t="str">
            <v>JJ2004000451</v>
          </cell>
          <cell r="C2824" t="str">
            <v>学生用椅凳</v>
          </cell>
          <cell r="D2824">
            <v>1</v>
          </cell>
          <cell r="E2824" t="str">
            <v>待完善</v>
          </cell>
          <cell r="F2824">
            <v>38259</v>
          </cell>
          <cell r="G2824" t="str">
            <v>花果园校区</v>
          </cell>
          <cell r="H2824">
            <v>44</v>
          </cell>
          <cell r="I2824">
            <v>44</v>
          </cell>
          <cell r="J2824">
            <v>0</v>
          </cell>
          <cell r="K2824" t="str">
            <v>闲置</v>
          </cell>
          <cell r="L2824" t="str">
            <v>花果园校区二教307</v>
          </cell>
          <cell r="M2824" t="str">
            <v>贵州省电子商务学校</v>
          </cell>
          <cell r="N2824" t="str">
            <v>花果园校区</v>
          </cell>
        </row>
        <row r="2825">
          <cell r="B2825" t="str">
            <v>JJ2004000452</v>
          </cell>
          <cell r="C2825" t="str">
            <v>课桌</v>
          </cell>
          <cell r="D2825">
            <v>1</v>
          </cell>
          <cell r="E2825" t="str">
            <v>待完善</v>
          </cell>
          <cell r="F2825">
            <v>38259</v>
          </cell>
          <cell r="G2825" t="str">
            <v>花果园校区</v>
          </cell>
          <cell r="H2825">
            <v>230</v>
          </cell>
          <cell r="I2825">
            <v>230</v>
          </cell>
          <cell r="J2825">
            <v>0</v>
          </cell>
          <cell r="K2825" t="str">
            <v>闲置</v>
          </cell>
          <cell r="L2825" t="str">
            <v>花果园校区二教410</v>
          </cell>
          <cell r="M2825" t="str">
            <v>贵州省电子商务学校</v>
          </cell>
          <cell r="N2825" t="str">
            <v>花果园校区</v>
          </cell>
        </row>
        <row r="2826">
          <cell r="B2826" t="str">
            <v>JJ2004000453</v>
          </cell>
          <cell r="C2826" t="str">
            <v>学生用椅凳</v>
          </cell>
          <cell r="D2826">
            <v>1</v>
          </cell>
          <cell r="E2826" t="str">
            <v>待完善</v>
          </cell>
          <cell r="F2826">
            <v>38259</v>
          </cell>
          <cell r="G2826" t="str">
            <v>花果园校区</v>
          </cell>
          <cell r="H2826">
            <v>44</v>
          </cell>
          <cell r="I2826">
            <v>44</v>
          </cell>
          <cell r="J2826">
            <v>0</v>
          </cell>
          <cell r="K2826" t="str">
            <v>闲置</v>
          </cell>
          <cell r="L2826" t="str">
            <v>花果园校区二教307</v>
          </cell>
          <cell r="M2826" t="str">
            <v>贵州省电子商务学校</v>
          </cell>
          <cell r="N2826" t="str">
            <v>花果园校区</v>
          </cell>
        </row>
        <row r="2827">
          <cell r="B2827" t="str">
            <v>JJ2004000454</v>
          </cell>
          <cell r="C2827" t="str">
            <v>学生用椅凳</v>
          </cell>
          <cell r="D2827">
            <v>1</v>
          </cell>
          <cell r="E2827" t="str">
            <v>待完善</v>
          </cell>
          <cell r="F2827">
            <v>38259</v>
          </cell>
          <cell r="G2827" t="str">
            <v>花果园校区</v>
          </cell>
          <cell r="H2827">
            <v>44</v>
          </cell>
          <cell r="I2827">
            <v>44</v>
          </cell>
          <cell r="J2827">
            <v>0</v>
          </cell>
          <cell r="K2827" t="str">
            <v>闲置</v>
          </cell>
          <cell r="L2827" t="str">
            <v>花果园校区二教307</v>
          </cell>
          <cell r="M2827" t="str">
            <v>贵州省电子商务学校</v>
          </cell>
          <cell r="N2827" t="str">
            <v>花果园校区</v>
          </cell>
        </row>
        <row r="2828">
          <cell r="B2828" t="str">
            <v>JJ2004000158</v>
          </cell>
          <cell r="C2828" t="str">
            <v>学生用椅凳</v>
          </cell>
          <cell r="D2828">
            <v>1</v>
          </cell>
          <cell r="E2828" t="str">
            <v>待完善</v>
          </cell>
          <cell r="F2828">
            <v>38259</v>
          </cell>
          <cell r="G2828" t="str">
            <v>花果园校区</v>
          </cell>
          <cell r="H2828">
            <v>44</v>
          </cell>
          <cell r="I2828">
            <v>44</v>
          </cell>
          <cell r="J2828">
            <v>0</v>
          </cell>
          <cell r="K2828" t="str">
            <v>闲置</v>
          </cell>
          <cell r="L2828" t="str">
            <v>花果园校区二教307</v>
          </cell>
          <cell r="M2828" t="str">
            <v>贵州省电子商务学校</v>
          </cell>
          <cell r="N2828" t="str">
            <v>花果园校区</v>
          </cell>
        </row>
        <row r="2829">
          <cell r="B2829" t="str">
            <v>JJ2004000159</v>
          </cell>
          <cell r="C2829" t="str">
            <v>课桌</v>
          </cell>
          <cell r="D2829">
            <v>1</v>
          </cell>
          <cell r="E2829" t="str">
            <v>待完善</v>
          </cell>
          <cell r="F2829">
            <v>38259</v>
          </cell>
          <cell r="G2829" t="str">
            <v>花果园校区</v>
          </cell>
          <cell r="H2829">
            <v>230</v>
          </cell>
          <cell r="I2829">
            <v>230</v>
          </cell>
          <cell r="J2829">
            <v>0</v>
          </cell>
          <cell r="K2829" t="str">
            <v>闲置</v>
          </cell>
          <cell r="L2829" t="str">
            <v>花果园校区二教301</v>
          </cell>
          <cell r="M2829" t="str">
            <v>贵州省电子商务学校</v>
          </cell>
          <cell r="N2829" t="str">
            <v>花果园校区</v>
          </cell>
        </row>
        <row r="2830">
          <cell r="B2830" t="str">
            <v>JJ2004000160</v>
          </cell>
          <cell r="C2830" t="str">
            <v>学生用椅凳</v>
          </cell>
          <cell r="D2830">
            <v>1</v>
          </cell>
          <cell r="E2830" t="str">
            <v>待完善</v>
          </cell>
          <cell r="F2830">
            <v>38259</v>
          </cell>
          <cell r="G2830" t="str">
            <v>花果园校区</v>
          </cell>
          <cell r="H2830">
            <v>44</v>
          </cell>
          <cell r="I2830">
            <v>44</v>
          </cell>
          <cell r="J2830">
            <v>0</v>
          </cell>
          <cell r="K2830" t="str">
            <v>闲置</v>
          </cell>
          <cell r="L2830" t="str">
            <v>花果园校区二教307</v>
          </cell>
          <cell r="M2830" t="str">
            <v>贵州省电子商务学校</v>
          </cell>
          <cell r="N2830" t="str">
            <v>花果园校区</v>
          </cell>
        </row>
        <row r="2831">
          <cell r="B2831" t="str">
            <v>JJ2004000161</v>
          </cell>
          <cell r="C2831" t="str">
            <v>学生用椅凳</v>
          </cell>
          <cell r="D2831">
            <v>1</v>
          </cell>
          <cell r="E2831" t="str">
            <v>待完善</v>
          </cell>
          <cell r="F2831">
            <v>38259</v>
          </cell>
          <cell r="G2831" t="str">
            <v>花果园校区</v>
          </cell>
          <cell r="H2831">
            <v>44</v>
          </cell>
          <cell r="I2831">
            <v>44</v>
          </cell>
          <cell r="J2831">
            <v>0</v>
          </cell>
          <cell r="K2831" t="str">
            <v>闲置</v>
          </cell>
          <cell r="L2831" t="str">
            <v>花果园校区二教307</v>
          </cell>
          <cell r="M2831" t="str">
            <v>贵州省电子商务学校</v>
          </cell>
          <cell r="N2831" t="str">
            <v>花果园校区</v>
          </cell>
        </row>
        <row r="2832">
          <cell r="B2832" t="str">
            <v>JJ2003000192</v>
          </cell>
          <cell r="C2832" t="str">
            <v>课桌</v>
          </cell>
          <cell r="D2832">
            <v>1</v>
          </cell>
          <cell r="E2832" t="str">
            <v>待完善</v>
          </cell>
          <cell r="F2832">
            <v>37887</v>
          </cell>
          <cell r="G2832" t="str">
            <v>花果园校区</v>
          </cell>
          <cell r="H2832">
            <v>247.39</v>
          </cell>
          <cell r="I2832">
            <v>247.39</v>
          </cell>
          <cell r="J2832">
            <v>0</v>
          </cell>
          <cell r="K2832" t="str">
            <v>闲置</v>
          </cell>
          <cell r="L2832" t="str">
            <v>花果园校区一教501</v>
          </cell>
          <cell r="M2832" t="str">
            <v>贵州省电子商务学校</v>
          </cell>
          <cell r="N2832" t="str">
            <v>花果园校区</v>
          </cell>
        </row>
        <row r="2833">
          <cell r="B2833" t="str">
            <v>JJ2003000193</v>
          </cell>
          <cell r="C2833" t="str">
            <v>课桌</v>
          </cell>
          <cell r="D2833">
            <v>1</v>
          </cell>
          <cell r="E2833" t="str">
            <v>待完善</v>
          </cell>
          <cell r="F2833">
            <v>37887</v>
          </cell>
          <cell r="G2833" t="str">
            <v>花果园校区</v>
          </cell>
          <cell r="H2833">
            <v>247.39</v>
          </cell>
          <cell r="I2833">
            <v>247.39</v>
          </cell>
          <cell r="J2833">
            <v>0</v>
          </cell>
          <cell r="K2833" t="str">
            <v>闲置</v>
          </cell>
          <cell r="L2833" t="str">
            <v>花果园校区二教401</v>
          </cell>
          <cell r="M2833" t="str">
            <v>贵州省电子商务学校</v>
          </cell>
          <cell r="N2833" t="str">
            <v>花果园校区</v>
          </cell>
        </row>
        <row r="2834">
          <cell r="B2834" t="str">
            <v>JJ2003000194</v>
          </cell>
          <cell r="C2834" t="str">
            <v>课桌</v>
          </cell>
          <cell r="D2834">
            <v>1</v>
          </cell>
          <cell r="E2834" t="str">
            <v>待完善</v>
          </cell>
          <cell r="F2834">
            <v>37887</v>
          </cell>
          <cell r="G2834" t="str">
            <v>花果园校区</v>
          </cell>
          <cell r="H2834">
            <v>247.39</v>
          </cell>
          <cell r="I2834">
            <v>247.39</v>
          </cell>
          <cell r="J2834">
            <v>0</v>
          </cell>
          <cell r="K2834" t="str">
            <v>闲置</v>
          </cell>
          <cell r="L2834" t="str">
            <v>花果园校区二教206</v>
          </cell>
          <cell r="M2834" t="str">
            <v>贵州省电子商务学校</v>
          </cell>
          <cell r="N2834" t="str">
            <v>花果园校区</v>
          </cell>
        </row>
        <row r="2835">
          <cell r="B2835" t="str">
            <v>JJ2003000195</v>
          </cell>
          <cell r="C2835" t="str">
            <v>课桌</v>
          </cell>
          <cell r="D2835">
            <v>1</v>
          </cell>
          <cell r="E2835" t="str">
            <v>待完善</v>
          </cell>
          <cell r="F2835">
            <v>37887</v>
          </cell>
          <cell r="G2835" t="str">
            <v>花果园校区</v>
          </cell>
          <cell r="H2835">
            <v>247.39</v>
          </cell>
          <cell r="I2835">
            <v>247.39</v>
          </cell>
          <cell r="J2835">
            <v>0</v>
          </cell>
          <cell r="K2835" t="str">
            <v>闲置</v>
          </cell>
          <cell r="L2835" t="str">
            <v>花果园校区二教206</v>
          </cell>
          <cell r="M2835" t="str">
            <v>贵州省电子商务学校</v>
          </cell>
          <cell r="N2835" t="str">
            <v>花果园校区</v>
          </cell>
        </row>
        <row r="2836">
          <cell r="B2836" t="str">
            <v>JJ2003000196</v>
          </cell>
          <cell r="C2836" t="str">
            <v>课桌</v>
          </cell>
          <cell r="D2836">
            <v>1</v>
          </cell>
          <cell r="E2836" t="str">
            <v>待完善</v>
          </cell>
          <cell r="F2836">
            <v>37887</v>
          </cell>
          <cell r="G2836" t="str">
            <v>花果园校区</v>
          </cell>
          <cell r="H2836">
            <v>247.39</v>
          </cell>
          <cell r="I2836">
            <v>247.39</v>
          </cell>
          <cell r="J2836">
            <v>0</v>
          </cell>
          <cell r="K2836" t="str">
            <v>闲置</v>
          </cell>
          <cell r="L2836" t="str">
            <v>花果园校区二教206</v>
          </cell>
          <cell r="M2836" t="str">
            <v>贵州省电子商务学校</v>
          </cell>
          <cell r="N2836" t="str">
            <v>花果园校区</v>
          </cell>
        </row>
        <row r="2837">
          <cell r="B2837" t="str">
            <v>JJ2003000332</v>
          </cell>
          <cell r="C2837" t="str">
            <v>课桌</v>
          </cell>
          <cell r="D2837">
            <v>1</v>
          </cell>
          <cell r="E2837" t="str">
            <v>待完善</v>
          </cell>
          <cell r="F2837">
            <v>37866</v>
          </cell>
          <cell r="G2837" t="str">
            <v>花果园校区</v>
          </cell>
          <cell r="H2837">
            <v>270</v>
          </cell>
          <cell r="I2837">
            <v>270</v>
          </cell>
          <cell r="J2837">
            <v>0</v>
          </cell>
          <cell r="K2837" t="str">
            <v>闲置</v>
          </cell>
          <cell r="L2837" t="str">
            <v>花果园校区二教402</v>
          </cell>
          <cell r="M2837" t="str">
            <v>贵州省电子商务学校</v>
          </cell>
          <cell r="N2837" t="str">
            <v>花果园校区</v>
          </cell>
        </row>
        <row r="2838">
          <cell r="B2838" t="str">
            <v>JJ2003000333</v>
          </cell>
          <cell r="C2838" t="str">
            <v>课桌</v>
          </cell>
          <cell r="D2838">
            <v>1</v>
          </cell>
          <cell r="E2838" t="str">
            <v>待完善</v>
          </cell>
          <cell r="F2838">
            <v>37866</v>
          </cell>
          <cell r="G2838" t="str">
            <v>花果园校区</v>
          </cell>
          <cell r="H2838">
            <v>270</v>
          </cell>
          <cell r="I2838">
            <v>270</v>
          </cell>
          <cell r="J2838">
            <v>0</v>
          </cell>
          <cell r="K2838" t="str">
            <v>闲置</v>
          </cell>
          <cell r="L2838" t="str">
            <v>花果园校区二教402</v>
          </cell>
          <cell r="M2838" t="str">
            <v>贵州省电子商务学校</v>
          </cell>
          <cell r="N2838" t="str">
            <v>花果园校区</v>
          </cell>
        </row>
        <row r="2839">
          <cell r="B2839" t="str">
            <v>JJ2003000334</v>
          </cell>
          <cell r="C2839" t="str">
            <v>课桌</v>
          </cell>
          <cell r="D2839">
            <v>1</v>
          </cell>
          <cell r="E2839" t="str">
            <v>待完善</v>
          </cell>
          <cell r="F2839">
            <v>37866</v>
          </cell>
          <cell r="G2839" t="str">
            <v>花果园校区</v>
          </cell>
          <cell r="H2839">
            <v>270</v>
          </cell>
          <cell r="I2839">
            <v>270</v>
          </cell>
          <cell r="J2839">
            <v>0</v>
          </cell>
          <cell r="K2839" t="str">
            <v>闲置</v>
          </cell>
          <cell r="L2839" t="str">
            <v>花果园校区二教402</v>
          </cell>
          <cell r="M2839" t="str">
            <v>贵州省电子商务学校</v>
          </cell>
          <cell r="N2839" t="str">
            <v>花果园校区</v>
          </cell>
        </row>
        <row r="2840">
          <cell r="B2840" t="str">
            <v>JJ2003000335</v>
          </cell>
          <cell r="C2840" t="str">
            <v>课桌</v>
          </cell>
          <cell r="D2840">
            <v>1</v>
          </cell>
          <cell r="E2840" t="str">
            <v>待完善</v>
          </cell>
          <cell r="F2840">
            <v>37866</v>
          </cell>
          <cell r="G2840" t="str">
            <v>花果园校区</v>
          </cell>
          <cell r="H2840">
            <v>270</v>
          </cell>
          <cell r="I2840">
            <v>270</v>
          </cell>
          <cell r="J2840">
            <v>0</v>
          </cell>
          <cell r="K2840" t="str">
            <v>闲置</v>
          </cell>
          <cell r="L2840" t="str">
            <v>花果园校区二教401</v>
          </cell>
          <cell r="M2840" t="str">
            <v>贵州省电子商务学校</v>
          </cell>
          <cell r="N2840" t="str">
            <v>花果园校区</v>
          </cell>
        </row>
        <row r="2841">
          <cell r="B2841" t="str">
            <v>JJ2003000336</v>
          </cell>
          <cell r="C2841" t="str">
            <v>木质讲台</v>
          </cell>
          <cell r="D2841">
            <v>1</v>
          </cell>
          <cell r="E2841" t="str">
            <v>待完善</v>
          </cell>
          <cell r="F2841">
            <v>37866</v>
          </cell>
          <cell r="G2841" t="str">
            <v>花果园校区</v>
          </cell>
          <cell r="H2841">
            <v>480</v>
          </cell>
          <cell r="I2841">
            <v>480</v>
          </cell>
          <cell r="J2841">
            <v>0</v>
          </cell>
          <cell r="K2841" t="str">
            <v>未见实物</v>
          </cell>
        </row>
        <row r="2841">
          <cell r="M2841" t="str">
            <v>贵州省电子商务学校</v>
          </cell>
          <cell r="N2841" t="str">
            <v>校内各教室</v>
          </cell>
        </row>
        <row r="2842">
          <cell r="B2842" t="str">
            <v>JJ2003000337</v>
          </cell>
          <cell r="C2842" t="str">
            <v>课桌</v>
          </cell>
          <cell r="D2842">
            <v>1</v>
          </cell>
          <cell r="E2842" t="str">
            <v>待完善</v>
          </cell>
          <cell r="F2842">
            <v>37866</v>
          </cell>
          <cell r="G2842" t="str">
            <v>花果园校区</v>
          </cell>
          <cell r="H2842">
            <v>270</v>
          </cell>
          <cell r="I2842">
            <v>270</v>
          </cell>
          <cell r="J2842">
            <v>0</v>
          </cell>
          <cell r="K2842" t="str">
            <v>闲置</v>
          </cell>
          <cell r="L2842" t="str">
            <v>花果园校区二教401</v>
          </cell>
          <cell r="M2842" t="str">
            <v>贵州省电子商务学校</v>
          </cell>
          <cell r="N2842" t="str">
            <v>花果园校区</v>
          </cell>
        </row>
        <row r="2843">
          <cell r="B2843" t="str">
            <v>JJ2003000338</v>
          </cell>
          <cell r="C2843" t="str">
            <v>课桌</v>
          </cell>
          <cell r="D2843">
            <v>1</v>
          </cell>
          <cell r="E2843" t="str">
            <v>待完善</v>
          </cell>
          <cell r="F2843">
            <v>37866</v>
          </cell>
          <cell r="G2843" t="str">
            <v>花果园校区</v>
          </cell>
          <cell r="H2843">
            <v>270</v>
          </cell>
          <cell r="I2843">
            <v>270</v>
          </cell>
          <cell r="J2843">
            <v>0</v>
          </cell>
          <cell r="K2843" t="str">
            <v>闲置</v>
          </cell>
          <cell r="L2843" t="str">
            <v>花果园校区二教401</v>
          </cell>
          <cell r="M2843" t="str">
            <v>贵州省电子商务学校</v>
          </cell>
          <cell r="N2843" t="str">
            <v>花果园校区</v>
          </cell>
        </row>
        <row r="2844">
          <cell r="B2844" t="str">
            <v>JJ2003000339</v>
          </cell>
          <cell r="C2844" t="str">
            <v>课桌</v>
          </cell>
          <cell r="D2844">
            <v>1</v>
          </cell>
          <cell r="E2844" t="str">
            <v>待完善</v>
          </cell>
          <cell r="F2844">
            <v>37866</v>
          </cell>
          <cell r="G2844" t="str">
            <v>花果园校区</v>
          </cell>
          <cell r="H2844">
            <v>270</v>
          </cell>
          <cell r="I2844">
            <v>270</v>
          </cell>
          <cell r="J2844">
            <v>0</v>
          </cell>
          <cell r="K2844" t="str">
            <v>闲置</v>
          </cell>
          <cell r="L2844" t="str">
            <v>花果园校区二教401</v>
          </cell>
          <cell r="M2844" t="str">
            <v>贵州省电子商务学校</v>
          </cell>
          <cell r="N2844" t="str">
            <v>花果园校区</v>
          </cell>
        </row>
        <row r="2845">
          <cell r="B2845" t="str">
            <v>JJ2003000340</v>
          </cell>
          <cell r="C2845" t="str">
            <v>课桌</v>
          </cell>
          <cell r="D2845">
            <v>1</v>
          </cell>
          <cell r="E2845" t="str">
            <v>待完善</v>
          </cell>
          <cell r="F2845">
            <v>37866</v>
          </cell>
          <cell r="G2845" t="str">
            <v>花果园校区</v>
          </cell>
          <cell r="H2845">
            <v>270</v>
          </cell>
          <cell r="I2845">
            <v>270</v>
          </cell>
          <cell r="J2845">
            <v>0</v>
          </cell>
          <cell r="K2845" t="str">
            <v>闲置</v>
          </cell>
          <cell r="L2845" t="str">
            <v>花果园校区二教401</v>
          </cell>
          <cell r="M2845" t="str">
            <v>贵州省电子商务学校</v>
          </cell>
          <cell r="N2845" t="str">
            <v>花果园校区</v>
          </cell>
        </row>
        <row r="2846">
          <cell r="B2846" t="str">
            <v>JJ2003000056</v>
          </cell>
          <cell r="C2846" t="str">
            <v>课桌</v>
          </cell>
          <cell r="D2846">
            <v>1</v>
          </cell>
          <cell r="E2846" t="str">
            <v>待完善</v>
          </cell>
          <cell r="F2846">
            <v>37887</v>
          </cell>
          <cell r="G2846" t="str">
            <v>花果园校区</v>
          </cell>
          <cell r="H2846">
            <v>247.39</v>
          </cell>
          <cell r="I2846">
            <v>247.39</v>
          </cell>
          <cell r="J2846">
            <v>0</v>
          </cell>
          <cell r="K2846" t="str">
            <v>闲置</v>
          </cell>
          <cell r="L2846" t="str">
            <v>花果园校区一教505</v>
          </cell>
          <cell r="M2846" t="str">
            <v>贵州省电子商务学校</v>
          </cell>
          <cell r="N2846" t="str">
            <v>花果园校区</v>
          </cell>
        </row>
        <row r="2847">
          <cell r="B2847" t="str">
            <v>JJ2003000057</v>
          </cell>
          <cell r="C2847" t="str">
            <v>课桌</v>
          </cell>
          <cell r="D2847">
            <v>1</v>
          </cell>
          <cell r="E2847" t="str">
            <v>待完善</v>
          </cell>
          <cell r="F2847">
            <v>37887</v>
          </cell>
          <cell r="G2847" t="str">
            <v>花果园校区</v>
          </cell>
          <cell r="H2847">
            <v>247.39</v>
          </cell>
          <cell r="I2847">
            <v>247.39</v>
          </cell>
          <cell r="J2847">
            <v>0</v>
          </cell>
          <cell r="K2847" t="str">
            <v>闲置</v>
          </cell>
          <cell r="L2847" t="str">
            <v>花果园校区一教505</v>
          </cell>
          <cell r="M2847" t="str">
            <v>贵州省电子商务学校</v>
          </cell>
          <cell r="N2847" t="str">
            <v>花果园校区</v>
          </cell>
        </row>
        <row r="2848">
          <cell r="B2848" t="str">
            <v>JJ2003000058</v>
          </cell>
          <cell r="C2848" t="str">
            <v>课桌</v>
          </cell>
          <cell r="D2848">
            <v>1</v>
          </cell>
          <cell r="E2848" t="str">
            <v>待完善</v>
          </cell>
          <cell r="F2848">
            <v>37887</v>
          </cell>
          <cell r="G2848" t="str">
            <v>花果园校区</v>
          </cell>
          <cell r="H2848">
            <v>247.39</v>
          </cell>
          <cell r="I2848">
            <v>247.39</v>
          </cell>
          <cell r="J2848">
            <v>0</v>
          </cell>
          <cell r="K2848" t="str">
            <v>闲置</v>
          </cell>
          <cell r="L2848" t="str">
            <v>花果园校区一教505</v>
          </cell>
          <cell r="M2848" t="str">
            <v>贵州省电子商务学校</v>
          </cell>
          <cell r="N2848" t="str">
            <v>花果园校区</v>
          </cell>
        </row>
        <row r="2849">
          <cell r="B2849" t="str">
            <v>JJ2003000059</v>
          </cell>
          <cell r="C2849" t="str">
            <v>课桌</v>
          </cell>
          <cell r="D2849">
            <v>1</v>
          </cell>
          <cell r="E2849" t="str">
            <v>待完善</v>
          </cell>
          <cell r="F2849">
            <v>37887</v>
          </cell>
          <cell r="G2849" t="str">
            <v>花果园校区</v>
          </cell>
          <cell r="H2849">
            <v>247.39</v>
          </cell>
          <cell r="I2849">
            <v>247.39</v>
          </cell>
          <cell r="J2849">
            <v>0</v>
          </cell>
          <cell r="K2849" t="str">
            <v>闲置</v>
          </cell>
          <cell r="L2849" t="str">
            <v>花果园校区一教505</v>
          </cell>
          <cell r="M2849" t="str">
            <v>贵州省电子商务学校</v>
          </cell>
          <cell r="N2849" t="str">
            <v>花果园校区</v>
          </cell>
        </row>
        <row r="2850">
          <cell r="B2850" t="str">
            <v>JJ2003000060</v>
          </cell>
          <cell r="C2850" t="str">
            <v>课桌</v>
          </cell>
          <cell r="D2850">
            <v>1</v>
          </cell>
          <cell r="E2850" t="str">
            <v>待完善</v>
          </cell>
          <cell r="F2850">
            <v>37887</v>
          </cell>
          <cell r="G2850" t="str">
            <v>花果园校区</v>
          </cell>
          <cell r="H2850">
            <v>247.39</v>
          </cell>
          <cell r="I2850">
            <v>247.39</v>
          </cell>
          <cell r="J2850">
            <v>0</v>
          </cell>
          <cell r="K2850" t="str">
            <v>闲置</v>
          </cell>
          <cell r="L2850" t="str">
            <v>花果园校区一教505</v>
          </cell>
          <cell r="M2850" t="str">
            <v>贵州省电子商务学校</v>
          </cell>
          <cell r="N2850" t="str">
            <v>花果园校区</v>
          </cell>
        </row>
        <row r="2851">
          <cell r="B2851" t="str">
            <v>JJ2003000061</v>
          </cell>
          <cell r="C2851" t="str">
            <v>课桌</v>
          </cell>
          <cell r="D2851">
            <v>1</v>
          </cell>
          <cell r="E2851" t="str">
            <v>待完善</v>
          </cell>
          <cell r="F2851">
            <v>37887</v>
          </cell>
          <cell r="G2851" t="str">
            <v>花果园校区</v>
          </cell>
          <cell r="H2851">
            <v>247.39</v>
          </cell>
          <cell r="I2851">
            <v>247.39</v>
          </cell>
          <cell r="J2851">
            <v>0</v>
          </cell>
          <cell r="K2851" t="str">
            <v>闲置</v>
          </cell>
          <cell r="L2851" t="str">
            <v>花果园校区一教505</v>
          </cell>
          <cell r="M2851" t="str">
            <v>贵州省电子商务学校</v>
          </cell>
          <cell r="N2851" t="str">
            <v>花果园校区</v>
          </cell>
        </row>
        <row r="2852">
          <cell r="B2852" t="str">
            <v>JJ2003000197</v>
          </cell>
          <cell r="C2852" t="str">
            <v>课桌</v>
          </cell>
          <cell r="D2852">
            <v>1</v>
          </cell>
          <cell r="E2852" t="str">
            <v>待完善</v>
          </cell>
          <cell r="F2852">
            <v>37887</v>
          </cell>
          <cell r="G2852" t="str">
            <v>花果园校区</v>
          </cell>
          <cell r="H2852">
            <v>247.39</v>
          </cell>
          <cell r="I2852">
            <v>247.39</v>
          </cell>
          <cell r="J2852">
            <v>0</v>
          </cell>
          <cell r="K2852" t="str">
            <v>闲置</v>
          </cell>
          <cell r="L2852" t="str">
            <v>花果园校区二教206</v>
          </cell>
          <cell r="M2852" t="str">
            <v>贵州省电子商务学校</v>
          </cell>
          <cell r="N2852" t="str">
            <v>花果园校区</v>
          </cell>
        </row>
        <row r="2853">
          <cell r="B2853" t="str">
            <v>JJ2003000198</v>
          </cell>
          <cell r="C2853" t="str">
            <v>课桌</v>
          </cell>
          <cell r="D2853">
            <v>1</v>
          </cell>
          <cell r="E2853" t="str">
            <v>待完善</v>
          </cell>
          <cell r="F2853">
            <v>37887</v>
          </cell>
          <cell r="G2853" t="str">
            <v>花果园校区</v>
          </cell>
          <cell r="H2853">
            <v>247.39</v>
          </cell>
          <cell r="I2853">
            <v>247.39</v>
          </cell>
          <cell r="J2853">
            <v>0</v>
          </cell>
          <cell r="K2853" t="str">
            <v>闲置</v>
          </cell>
          <cell r="L2853" t="str">
            <v>花果园校区二教206</v>
          </cell>
          <cell r="M2853" t="str">
            <v>贵州省电子商务学校</v>
          </cell>
          <cell r="N2853" t="str">
            <v>花果园校区</v>
          </cell>
        </row>
        <row r="2854">
          <cell r="B2854" t="str">
            <v>JJ2003000199</v>
          </cell>
          <cell r="C2854" t="str">
            <v>课桌</v>
          </cell>
          <cell r="D2854">
            <v>1</v>
          </cell>
          <cell r="E2854" t="str">
            <v>待完善</v>
          </cell>
          <cell r="F2854">
            <v>37887</v>
          </cell>
          <cell r="G2854" t="str">
            <v>花果园校区</v>
          </cell>
          <cell r="H2854">
            <v>247.39</v>
          </cell>
          <cell r="I2854">
            <v>247.39</v>
          </cell>
          <cell r="J2854">
            <v>0</v>
          </cell>
          <cell r="K2854" t="str">
            <v>闲置</v>
          </cell>
          <cell r="L2854" t="str">
            <v>花果园校区二教206</v>
          </cell>
          <cell r="M2854" t="str">
            <v>贵州省电子商务学校</v>
          </cell>
          <cell r="N2854" t="str">
            <v>花果园校区</v>
          </cell>
        </row>
        <row r="2855">
          <cell r="B2855" t="str">
            <v>JJ2003000200</v>
          </cell>
          <cell r="C2855" t="str">
            <v>课桌</v>
          </cell>
          <cell r="D2855">
            <v>1</v>
          </cell>
          <cell r="E2855" t="str">
            <v>待完善</v>
          </cell>
          <cell r="F2855">
            <v>37887</v>
          </cell>
          <cell r="G2855" t="str">
            <v>花果园校区</v>
          </cell>
          <cell r="H2855">
            <v>247.39</v>
          </cell>
          <cell r="I2855">
            <v>247.39</v>
          </cell>
          <cell r="J2855">
            <v>0</v>
          </cell>
          <cell r="K2855" t="str">
            <v>闲置</v>
          </cell>
          <cell r="L2855" t="str">
            <v>花果园校区二教206</v>
          </cell>
          <cell r="M2855" t="str">
            <v>贵州省电子商务学校</v>
          </cell>
          <cell r="N2855" t="str">
            <v>花果园校区</v>
          </cell>
        </row>
        <row r="2856">
          <cell r="B2856" t="str">
            <v>JJ2003000201</v>
          </cell>
          <cell r="C2856" t="str">
            <v>课桌</v>
          </cell>
          <cell r="D2856">
            <v>1</v>
          </cell>
          <cell r="E2856" t="str">
            <v>待完善</v>
          </cell>
          <cell r="F2856">
            <v>37887</v>
          </cell>
          <cell r="G2856" t="str">
            <v>花果园校区</v>
          </cell>
          <cell r="H2856">
            <v>247.39</v>
          </cell>
          <cell r="I2856">
            <v>247.39</v>
          </cell>
          <cell r="J2856">
            <v>0</v>
          </cell>
          <cell r="K2856" t="str">
            <v>闲置</v>
          </cell>
          <cell r="L2856" t="str">
            <v>花果园校区二教206</v>
          </cell>
          <cell r="M2856" t="str">
            <v>贵州省电子商务学校</v>
          </cell>
          <cell r="N2856" t="str">
            <v>花果园校区</v>
          </cell>
        </row>
        <row r="2857">
          <cell r="B2857" t="str">
            <v>JJ2003000202</v>
          </cell>
          <cell r="C2857" t="str">
            <v>课桌</v>
          </cell>
          <cell r="D2857">
            <v>1</v>
          </cell>
          <cell r="E2857" t="str">
            <v>待完善</v>
          </cell>
          <cell r="F2857">
            <v>37887</v>
          </cell>
          <cell r="G2857" t="str">
            <v>花果园校区</v>
          </cell>
          <cell r="H2857">
            <v>247.39</v>
          </cell>
          <cell r="I2857">
            <v>247.39</v>
          </cell>
          <cell r="J2857">
            <v>0</v>
          </cell>
          <cell r="K2857" t="str">
            <v>闲置</v>
          </cell>
          <cell r="L2857" t="str">
            <v>花果园校区二教206</v>
          </cell>
          <cell r="M2857" t="str">
            <v>贵州省电子商务学校</v>
          </cell>
          <cell r="N2857" t="str">
            <v>花果园校区</v>
          </cell>
        </row>
        <row r="2858">
          <cell r="B2858" t="str">
            <v>JJ2003000203</v>
          </cell>
          <cell r="C2858" t="str">
            <v>课桌</v>
          </cell>
          <cell r="D2858">
            <v>1</v>
          </cell>
          <cell r="E2858" t="str">
            <v>待完善</v>
          </cell>
          <cell r="F2858">
            <v>37887</v>
          </cell>
          <cell r="G2858" t="str">
            <v>花果园校区</v>
          </cell>
          <cell r="H2858">
            <v>247.39</v>
          </cell>
          <cell r="I2858">
            <v>247.39</v>
          </cell>
          <cell r="J2858">
            <v>0</v>
          </cell>
          <cell r="K2858" t="str">
            <v>闲置</v>
          </cell>
          <cell r="L2858" t="str">
            <v>花果园校区二教206</v>
          </cell>
          <cell r="M2858" t="str">
            <v>贵州省电子商务学校</v>
          </cell>
          <cell r="N2858" t="str">
            <v>花果园校区</v>
          </cell>
        </row>
        <row r="2859">
          <cell r="B2859" t="str">
            <v>JJ2003000204</v>
          </cell>
          <cell r="C2859" t="str">
            <v>课桌</v>
          </cell>
          <cell r="D2859">
            <v>1</v>
          </cell>
          <cell r="E2859" t="str">
            <v>待完善</v>
          </cell>
          <cell r="F2859">
            <v>37887</v>
          </cell>
          <cell r="G2859" t="str">
            <v>花果园校区</v>
          </cell>
          <cell r="H2859">
            <v>247.39</v>
          </cell>
          <cell r="I2859">
            <v>247.39</v>
          </cell>
          <cell r="J2859">
            <v>0</v>
          </cell>
          <cell r="K2859" t="str">
            <v>闲置</v>
          </cell>
          <cell r="L2859" t="str">
            <v>花果园校区二教206</v>
          </cell>
          <cell r="M2859" t="str">
            <v>贵州省电子商务学校</v>
          </cell>
          <cell r="N2859" t="str">
            <v>花果园校区</v>
          </cell>
        </row>
        <row r="2860">
          <cell r="B2860" t="str">
            <v>JJ2003000205</v>
          </cell>
          <cell r="C2860" t="str">
            <v>课桌</v>
          </cell>
          <cell r="D2860">
            <v>1</v>
          </cell>
          <cell r="E2860" t="str">
            <v>待完善</v>
          </cell>
          <cell r="F2860">
            <v>37887</v>
          </cell>
          <cell r="G2860" t="str">
            <v>花果园校区</v>
          </cell>
          <cell r="H2860">
            <v>247.39</v>
          </cell>
          <cell r="I2860">
            <v>247.39</v>
          </cell>
          <cell r="J2860">
            <v>0</v>
          </cell>
          <cell r="K2860" t="str">
            <v>闲置</v>
          </cell>
          <cell r="L2860" t="str">
            <v>花果园校区二教206</v>
          </cell>
          <cell r="M2860" t="str">
            <v>贵州省电子商务学校</v>
          </cell>
          <cell r="N2860" t="str">
            <v>花果园校区</v>
          </cell>
        </row>
        <row r="2861">
          <cell r="B2861" t="str">
            <v>JJ2003000341</v>
          </cell>
          <cell r="C2861" t="str">
            <v>木质讲台</v>
          </cell>
          <cell r="D2861">
            <v>1</v>
          </cell>
          <cell r="E2861" t="str">
            <v>待完善</v>
          </cell>
          <cell r="F2861">
            <v>37866</v>
          </cell>
          <cell r="G2861" t="str">
            <v>花果园校区</v>
          </cell>
          <cell r="H2861">
            <v>480</v>
          </cell>
          <cell r="I2861">
            <v>480</v>
          </cell>
          <cell r="J2861">
            <v>0</v>
          </cell>
          <cell r="K2861" t="str">
            <v>未见实物</v>
          </cell>
        </row>
        <row r="2861">
          <cell r="M2861" t="str">
            <v>贵州省电子商务学校</v>
          </cell>
          <cell r="N2861" t="str">
            <v>校内各教室</v>
          </cell>
        </row>
        <row r="2862">
          <cell r="B2862" t="str">
            <v>JJ2003000342</v>
          </cell>
          <cell r="C2862" t="str">
            <v>木质讲台</v>
          </cell>
          <cell r="D2862">
            <v>1</v>
          </cell>
          <cell r="E2862" t="str">
            <v>待完善</v>
          </cell>
          <cell r="F2862">
            <v>37866</v>
          </cell>
          <cell r="G2862" t="str">
            <v>花果园校区</v>
          </cell>
          <cell r="H2862">
            <v>480</v>
          </cell>
          <cell r="I2862">
            <v>480</v>
          </cell>
          <cell r="J2862">
            <v>0</v>
          </cell>
          <cell r="K2862" t="str">
            <v>未见实物</v>
          </cell>
        </row>
        <row r="2862">
          <cell r="M2862" t="str">
            <v>贵州省电子商务学校</v>
          </cell>
          <cell r="N2862" t="str">
            <v>校内各教室</v>
          </cell>
        </row>
        <row r="2863">
          <cell r="B2863" t="str">
            <v>JJ2003000343</v>
          </cell>
          <cell r="C2863" t="str">
            <v>课桌</v>
          </cell>
          <cell r="D2863">
            <v>1</v>
          </cell>
          <cell r="E2863" t="str">
            <v>待完善</v>
          </cell>
          <cell r="F2863">
            <v>37866</v>
          </cell>
          <cell r="G2863" t="str">
            <v>花果园校区</v>
          </cell>
          <cell r="H2863">
            <v>270</v>
          </cell>
          <cell r="I2863">
            <v>270</v>
          </cell>
          <cell r="J2863">
            <v>0</v>
          </cell>
          <cell r="K2863" t="str">
            <v>闲置</v>
          </cell>
          <cell r="L2863" t="str">
            <v>花果园校区二教401</v>
          </cell>
          <cell r="M2863" t="str">
            <v>贵州省电子商务学校</v>
          </cell>
          <cell r="N2863" t="str">
            <v>花果园校区</v>
          </cell>
        </row>
        <row r="2864">
          <cell r="B2864" t="str">
            <v>JJ2003000344</v>
          </cell>
          <cell r="C2864" t="str">
            <v>课桌</v>
          </cell>
          <cell r="D2864">
            <v>1</v>
          </cell>
          <cell r="E2864" t="str">
            <v>待完善</v>
          </cell>
          <cell r="F2864">
            <v>37866</v>
          </cell>
          <cell r="G2864" t="str">
            <v>花果园校区</v>
          </cell>
          <cell r="H2864">
            <v>270</v>
          </cell>
          <cell r="I2864">
            <v>270</v>
          </cell>
          <cell r="J2864">
            <v>0</v>
          </cell>
          <cell r="K2864" t="str">
            <v>闲置</v>
          </cell>
          <cell r="L2864" t="str">
            <v>花果园校区二教401</v>
          </cell>
          <cell r="M2864" t="str">
            <v>贵州省电子商务学校</v>
          </cell>
          <cell r="N2864" t="str">
            <v>花果园校区</v>
          </cell>
        </row>
        <row r="2865">
          <cell r="B2865" t="str">
            <v>JJ2003000345</v>
          </cell>
          <cell r="C2865" t="str">
            <v>木质讲台</v>
          </cell>
          <cell r="D2865">
            <v>1</v>
          </cell>
          <cell r="E2865" t="str">
            <v>待完善</v>
          </cell>
          <cell r="F2865">
            <v>37866</v>
          </cell>
          <cell r="G2865" t="str">
            <v>花果园校区</v>
          </cell>
          <cell r="H2865">
            <v>480</v>
          </cell>
          <cell r="I2865">
            <v>480</v>
          </cell>
          <cell r="J2865">
            <v>0</v>
          </cell>
          <cell r="K2865" t="str">
            <v>未见实物</v>
          </cell>
        </row>
        <row r="2865">
          <cell r="M2865" t="str">
            <v>贵州省电子商务学校</v>
          </cell>
          <cell r="N2865" t="str">
            <v>校内各教室</v>
          </cell>
        </row>
        <row r="2866">
          <cell r="B2866" t="str">
            <v>JJ2003000346</v>
          </cell>
          <cell r="C2866" t="str">
            <v>课桌</v>
          </cell>
          <cell r="D2866">
            <v>1</v>
          </cell>
          <cell r="E2866" t="str">
            <v>待完善</v>
          </cell>
          <cell r="F2866">
            <v>37866</v>
          </cell>
          <cell r="G2866" t="str">
            <v>花果园校区</v>
          </cell>
          <cell r="H2866">
            <v>270</v>
          </cell>
          <cell r="I2866">
            <v>270</v>
          </cell>
          <cell r="J2866">
            <v>0</v>
          </cell>
          <cell r="K2866" t="str">
            <v>闲置</v>
          </cell>
          <cell r="L2866" t="str">
            <v>花果园校区二教401</v>
          </cell>
          <cell r="M2866" t="str">
            <v>贵州省电子商务学校</v>
          </cell>
          <cell r="N2866" t="str">
            <v>花果园校区</v>
          </cell>
        </row>
        <row r="2867">
          <cell r="B2867" t="str">
            <v>JJ2003000347</v>
          </cell>
          <cell r="C2867" t="str">
            <v>木质讲台</v>
          </cell>
          <cell r="D2867">
            <v>1</v>
          </cell>
          <cell r="E2867" t="str">
            <v>待完善</v>
          </cell>
          <cell r="F2867">
            <v>37866</v>
          </cell>
          <cell r="G2867" t="str">
            <v>花果园校区</v>
          </cell>
          <cell r="H2867">
            <v>480</v>
          </cell>
          <cell r="I2867">
            <v>480</v>
          </cell>
          <cell r="J2867">
            <v>0</v>
          </cell>
          <cell r="K2867" t="str">
            <v>未见实物</v>
          </cell>
        </row>
        <row r="2867">
          <cell r="M2867" t="str">
            <v>贵州省电子商务学校</v>
          </cell>
          <cell r="N2867" t="str">
            <v>校内各教室</v>
          </cell>
        </row>
        <row r="2868">
          <cell r="B2868" t="str">
            <v>JJ2003000348</v>
          </cell>
          <cell r="C2868" t="str">
            <v>课桌</v>
          </cell>
          <cell r="D2868">
            <v>1</v>
          </cell>
          <cell r="E2868" t="str">
            <v>待完善</v>
          </cell>
          <cell r="F2868">
            <v>37866</v>
          </cell>
          <cell r="G2868" t="str">
            <v>花果园校区</v>
          </cell>
          <cell r="H2868">
            <v>270</v>
          </cell>
          <cell r="I2868">
            <v>270</v>
          </cell>
          <cell r="J2868">
            <v>0</v>
          </cell>
          <cell r="K2868" t="str">
            <v>闲置</v>
          </cell>
          <cell r="L2868" t="str">
            <v>花果园校区二教401</v>
          </cell>
          <cell r="M2868" t="str">
            <v>贵州省电子商务学校</v>
          </cell>
          <cell r="N2868" t="str">
            <v>花果园校区</v>
          </cell>
        </row>
        <row r="2869">
          <cell r="B2869" t="str">
            <v>JJ2003000349</v>
          </cell>
          <cell r="C2869" t="str">
            <v>课桌</v>
          </cell>
          <cell r="D2869">
            <v>1</v>
          </cell>
          <cell r="E2869" t="str">
            <v>待完善</v>
          </cell>
          <cell r="F2869">
            <v>37866</v>
          </cell>
          <cell r="G2869" t="str">
            <v>花果园校区</v>
          </cell>
          <cell r="H2869">
            <v>270</v>
          </cell>
          <cell r="I2869">
            <v>270</v>
          </cell>
          <cell r="J2869">
            <v>0</v>
          </cell>
          <cell r="K2869" t="str">
            <v>闲置</v>
          </cell>
          <cell r="L2869" t="str">
            <v>花果园校区二教401</v>
          </cell>
          <cell r="M2869" t="str">
            <v>贵州省电子商务学校</v>
          </cell>
          <cell r="N2869" t="str">
            <v>花果园校区</v>
          </cell>
        </row>
        <row r="2870">
          <cell r="B2870" t="str">
            <v>JJ2004000163</v>
          </cell>
          <cell r="C2870" t="str">
            <v>学生用椅凳</v>
          </cell>
          <cell r="D2870">
            <v>1</v>
          </cell>
          <cell r="E2870" t="str">
            <v>待完善</v>
          </cell>
          <cell r="F2870">
            <v>38259</v>
          </cell>
          <cell r="G2870" t="str">
            <v>花果园校区</v>
          </cell>
          <cell r="H2870">
            <v>44</v>
          </cell>
          <cell r="I2870">
            <v>44</v>
          </cell>
          <cell r="J2870">
            <v>0</v>
          </cell>
          <cell r="K2870" t="str">
            <v>闲置</v>
          </cell>
          <cell r="L2870" t="str">
            <v>花果园校区二教307</v>
          </cell>
          <cell r="M2870" t="str">
            <v>贵州省电子商务学校</v>
          </cell>
          <cell r="N2870" t="str">
            <v>花果园校区</v>
          </cell>
        </row>
        <row r="2871">
          <cell r="B2871" t="str">
            <v>JJ2004000164</v>
          </cell>
          <cell r="C2871" t="str">
            <v>学生用椅凳</v>
          </cell>
          <cell r="D2871">
            <v>1</v>
          </cell>
          <cell r="E2871" t="str">
            <v>待完善</v>
          </cell>
          <cell r="F2871">
            <v>38259</v>
          </cell>
          <cell r="G2871" t="str">
            <v>花果园校区</v>
          </cell>
          <cell r="H2871">
            <v>44</v>
          </cell>
          <cell r="I2871">
            <v>44</v>
          </cell>
          <cell r="J2871">
            <v>0</v>
          </cell>
          <cell r="K2871" t="str">
            <v>闲置</v>
          </cell>
          <cell r="L2871" t="str">
            <v>花果园校区二教307</v>
          </cell>
          <cell r="M2871" t="str">
            <v>贵州省电子商务学校</v>
          </cell>
          <cell r="N2871" t="str">
            <v>花果园校区</v>
          </cell>
        </row>
        <row r="2872">
          <cell r="B2872" t="str">
            <v>JJ2004000165</v>
          </cell>
          <cell r="C2872" t="str">
            <v>课桌</v>
          </cell>
          <cell r="D2872">
            <v>1</v>
          </cell>
          <cell r="E2872" t="str">
            <v>待完善</v>
          </cell>
          <cell r="F2872">
            <v>38259</v>
          </cell>
          <cell r="G2872" t="str">
            <v>花果园校区</v>
          </cell>
          <cell r="H2872">
            <v>230</v>
          </cell>
          <cell r="I2872">
            <v>230</v>
          </cell>
          <cell r="J2872">
            <v>0</v>
          </cell>
          <cell r="K2872" t="str">
            <v>闲置</v>
          </cell>
          <cell r="L2872" t="str">
            <v>花果园校区二教301</v>
          </cell>
          <cell r="M2872" t="str">
            <v>贵州省电子商务学校</v>
          </cell>
          <cell r="N2872" t="str">
            <v>花果园校区</v>
          </cell>
        </row>
        <row r="2873">
          <cell r="B2873" t="str">
            <v>JJ2004000166</v>
          </cell>
          <cell r="C2873" t="str">
            <v>学生用椅凳</v>
          </cell>
          <cell r="D2873">
            <v>1</v>
          </cell>
          <cell r="E2873" t="str">
            <v>待完善</v>
          </cell>
          <cell r="F2873">
            <v>38259</v>
          </cell>
          <cell r="G2873" t="str">
            <v>花果园校区</v>
          </cell>
          <cell r="H2873">
            <v>44</v>
          </cell>
          <cell r="I2873">
            <v>44</v>
          </cell>
          <cell r="J2873">
            <v>0</v>
          </cell>
          <cell r="K2873" t="str">
            <v>闲置</v>
          </cell>
          <cell r="L2873" t="str">
            <v>花果园校区二教307</v>
          </cell>
          <cell r="M2873" t="str">
            <v>贵州省电子商务学校</v>
          </cell>
          <cell r="N2873" t="str">
            <v>花果园校区</v>
          </cell>
        </row>
        <row r="2874">
          <cell r="B2874" t="str">
            <v>JJ2004000302</v>
          </cell>
          <cell r="C2874" t="str">
            <v>课桌</v>
          </cell>
          <cell r="D2874">
            <v>1</v>
          </cell>
          <cell r="E2874" t="str">
            <v>待完善</v>
          </cell>
          <cell r="F2874">
            <v>38259</v>
          </cell>
          <cell r="G2874" t="str">
            <v>花果园校区</v>
          </cell>
          <cell r="H2874">
            <v>230</v>
          </cell>
          <cell r="I2874">
            <v>230</v>
          </cell>
          <cell r="J2874">
            <v>0</v>
          </cell>
          <cell r="K2874" t="str">
            <v>闲置</v>
          </cell>
          <cell r="L2874" t="str">
            <v>花果园校区二教405</v>
          </cell>
          <cell r="M2874" t="str">
            <v>贵州省电子商务学校</v>
          </cell>
          <cell r="N2874" t="str">
            <v>花果园校区</v>
          </cell>
        </row>
        <row r="2875">
          <cell r="B2875" t="str">
            <v>JJ2004000303</v>
          </cell>
          <cell r="C2875" t="str">
            <v>课桌</v>
          </cell>
          <cell r="D2875">
            <v>1</v>
          </cell>
          <cell r="E2875" t="str">
            <v>待完善</v>
          </cell>
          <cell r="F2875">
            <v>38259</v>
          </cell>
          <cell r="G2875" t="str">
            <v>花果园校区</v>
          </cell>
          <cell r="H2875">
            <v>230</v>
          </cell>
          <cell r="I2875">
            <v>230</v>
          </cell>
          <cell r="J2875">
            <v>0</v>
          </cell>
          <cell r="K2875" t="str">
            <v>闲置</v>
          </cell>
          <cell r="L2875" t="str">
            <v>花果园校区二教405</v>
          </cell>
          <cell r="M2875" t="str">
            <v>贵州省电子商务学校</v>
          </cell>
          <cell r="N2875" t="str">
            <v>花果园校区</v>
          </cell>
        </row>
        <row r="2876">
          <cell r="B2876" t="str">
            <v>JJ2004000304</v>
          </cell>
          <cell r="C2876" t="str">
            <v>学生用椅凳</v>
          </cell>
          <cell r="D2876">
            <v>1</v>
          </cell>
          <cell r="E2876" t="str">
            <v>待完善</v>
          </cell>
          <cell r="F2876">
            <v>38259</v>
          </cell>
          <cell r="G2876" t="str">
            <v>花果园校区</v>
          </cell>
          <cell r="H2876">
            <v>44</v>
          </cell>
          <cell r="I2876">
            <v>44</v>
          </cell>
          <cell r="J2876">
            <v>0</v>
          </cell>
          <cell r="K2876" t="str">
            <v>闲置</v>
          </cell>
          <cell r="L2876" t="str">
            <v>花果园校区二教307</v>
          </cell>
          <cell r="M2876" t="str">
            <v>贵州省电子商务学校</v>
          </cell>
          <cell r="N2876" t="str">
            <v>花果园校区</v>
          </cell>
        </row>
        <row r="2877">
          <cell r="B2877" t="str">
            <v>JJ2004000305</v>
          </cell>
          <cell r="C2877" t="str">
            <v>学生用椅凳</v>
          </cell>
          <cell r="D2877">
            <v>1</v>
          </cell>
          <cell r="E2877" t="str">
            <v>待完善</v>
          </cell>
          <cell r="F2877">
            <v>38259</v>
          </cell>
          <cell r="G2877" t="str">
            <v>花果园校区</v>
          </cell>
          <cell r="H2877">
            <v>44</v>
          </cell>
          <cell r="I2877">
            <v>44</v>
          </cell>
          <cell r="J2877">
            <v>0</v>
          </cell>
          <cell r="K2877" t="str">
            <v>闲置</v>
          </cell>
          <cell r="L2877" t="str">
            <v>花果园校区二教307</v>
          </cell>
          <cell r="M2877" t="str">
            <v>贵州省电子商务学校</v>
          </cell>
          <cell r="N2877" t="str">
            <v>花果园校区</v>
          </cell>
        </row>
        <row r="2878">
          <cell r="B2878" t="str">
            <v>JJ2004000306</v>
          </cell>
          <cell r="C2878" t="str">
            <v>学生用椅凳</v>
          </cell>
          <cell r="D2878">
            <v>1</v>
          </cell>
          <cell r="E2878" t="str">
            <v>待完善</v>
          </cell>
          <cell r="F2878">
            <v>38259</v>
          </cell>
          <cell r="G2878" t="str">
            <v>花果园校区</v>
          </cell>
          <cell r="H2878">
            <v>44</v>
          </cell>
          <cell r="I2878">
            <v>44</v>
          </cell>
          <cell r="J2878">
            <v>0</v>
          </cell>
          <cell r="K2878" t="str">
            <v>闲置</v>
          </cell>
          <cell r="L2878" t="str">
            <v>花果园校区二教307</v>
          </cell>
          <cell r="M2878" t="str">
            <v>贵州省电子商务学校</v>
          </cell>
          <cell r="N2878" t="str">
            <v>花果园校区</v>
          </cell>
        </row>
        <row r="2879">
          <cell r="B2879" t="str">
            <v>JJ2004000307</v>
          </cell>
          <cell r="C2879" t="str">
            <v>课桌</v>
          </cell>
          <cell r="D2879">
            <v>1</v>
          </cell>
          <cell r="E2879" t="str">
            <v>待完善</v>
          </cell>
          <cell r="F2879">
            <v>38259</v>
          </cell>
          <cell r="G2879" t="str">
            <v>花果园校区</v>
          </cell>
          <cell r="H2879">
            <v>230</v>
          </cell>
          <cell r="I2879">
            <v>230</v>
          </cell>
          <cell r="J2879">
            <v>0</v>
          </cell>
          <cell r="K2879" t="str">
            <v>闲置</v>
          </cell>
          <cell r="L2879" t="str">
            <v>花果园校区二教405</v>
          </cell>
          <cell r="M2879" t="str">
            <v>贵州省电子商务学校</v>
          </cell>
          <cell r="N2879" t="str">
            <v>花果园校区</v>
          </cell>
        </row>
        <row r="2880">
          <cell r="B2880" t="str">
            <v>JJ2004000308</v>
          </cell>
          <cell r="C2880" t="str">
            <v>学生用椅凳</v>
          </cell>
          <cell r="D2880">
            <v>1</v>
          </cell>
          <cell r="E2880" t="str">
            <v>待完善</v>
          </cell>
          <cell r="F2880">
            <v>38259</v>
          </cell>
          <cell r="G2880" t="str">
            <v>花果园校区</v>
          </cell>
          <cell r="H2880">
            <v>44</v>
          </cell>
          <cell r="I2880">
            <v>44</v>
          </cell>
          <cell r="J2880">
            <v>0</v>
          </cell>
          <cell r="K2880" t="str">
            <v>闲置</v>
          </cell>
          <cell r="L2880" t="str">
            <v>花果园校区二教307</v>
          </cell>
          <cell r="M2880" t="str">
            <v>贵州省电子商务学校</v>
          </cell>
          <cell r="N2880" t="str">
            <v>花果园校区</v>
          </cell>
        </row>
        <row r="2881">
          <cell r="B2881" t="str">
            <v>JJ2004000309</v>
          </cell>
          <cell r="C2881" t="str">
            <v>学生用椅凳</v>
          </cell>
          <cell r="D2881">
            <v>1</v>
          </cell>
          <cell r="E2881" t="str">
            <v>待完善</v>
          </cell>
          <cell r="F2881">
            <v>38259</v>
          </cell>
          <cell r="G2881" t="str">
            <v>花果园校区</v>
          </cell>
          <cell r="H2881">
            <v>44</v>
          </cell>
          <cell r="I2881">
            <v>44</v>
          </cell>
          <cell r="J2881">
            <v>0</v>
          </cell>
          <cell r="K2881" t="str">
            <v>闲置</v>
          </cell>
          <cell r="L2881" t="str">
            <v>花果园校区二教307</v>
          </cell>
          <cell r="M2881" t="str">
            <v>贵州省电子商务学校</v>
          </cell>
          <cell r="N2881" t="str">
            <v>花果园校区</v>
          </cell>
        </row>
        <row r="2882">
          <cell r="B2882" t="str">
            <v>JJ2004000310</v>
          </cell>
          <cell r="C2882" t="str">
            <v>学生用椅凳</v>
          </cell>
          <cell r="D2882">
            <v>1</v>
          </cell>
          <cell r="E2882" t="str">
            <v>待完善</v>
          </cell>
          <cell r="F2882">
            <v>38259</v>
          </cell>
          <cell r="G2882" t="str">
            <v>花果园校区</v>
          </cell>
          <cell r="H2882">
            <v>44</v>
          </cell>
          <cell r="I2882">
            <v>44</v>
          </cell>
          <cell r="J2882">
            <v>0</v>
          </cell>
          <cell r="K2882" t="str">
            <v>闲置</v>
          </cell>
          <cell r="L2882" t="str">
            <v>花果园校区二教307</v>
          </cell>
          <cell r="M2882" t="str">
            <v>贵州省电子商务学校</v>
          </cell>
          <cell r="N2882" t="str">
            <v>花果园校区</v>
          </cell>
        </row>
        <row r="2883">
          <cell r="B2883" t="str">
            <v>JJ2004000455</v>
          </cell>
          <cell r="C2883" t="str">
            <v>课桌</v>
          </cell>
          <cell r="D2883">
            <v>1</v>
          </cell>
          <cell r="E2883" t="str">
            <v>待完善</v>
          </cell>
          <cell r="F2883">
            <v>38259</v>
          </cell>
          <cell r="G2883" t="str">
            <v>花果园校区</v>
          </cell>
          <cell r="H2883">
            <v>230</v>
          </cell>
          <cell r="I2883">
            <v>230</v>
          </cell>
          <cell r="J2883">
            <v>0</v>
          </cell>
          <cell r="K2883" t="str">
            <v>闲置</v>
          </cell>
          <cell r="L2883" t="str">
            <v>花果园校区二教410</v>
          </cell>
          <cell r="M2883" t="str">
            <v>贵州省电子商务学校</v>
          </cell>
          <cell r="N2883" t="str">
            <v>花果园校区</v>
          </cell>
        </row>
        <row r="2884">
          <cell r="B2884" t="str">
            <v>JJ2004000456</v>
          </cell>
          <cell r="C2884" t="str">
            <v>学生用椅凳</v>
          </cell>
          <cell r="D2884">
            <v>1</v>
          </cell>
          <cell r="E2884" t="str">
            <v>待完善</v>
          </cell>
          <cell r="F2884">
            <v>38259</v>
          </cell>
          <cell r="G2884" t="str">
            <v>花果园校区</v>
          </cell>
          <cell r="H2884">
            <v>44</v>
          </cell>
          <cell r="I2884">
            <v>44</v>
          </cell>
          <cell r="J2884">
            <v>0</v>
          </cell>
          <cell r="K2884" t="str">
            <v>闲置</v>
          </cell>
          <cell r="L2884" t="str">
            <v>花果园校区二教307</v>
          </cell>
          <cell r="M2884" t="str">
            <v>贵州省电子商务学校</v>
          </cell>
          <cell r="N2884" t="str">
            <v>花果园校区</v>
          </cell>
        </row>
        <row r="2885">
          <cell r="B2885" t="str">
            <v>JJ2004000457</v>
          </cell>
          <cell r="C2885" t="str">
            <v>学生用椅凳</v>
          </cell>
          <cell r="D2885">
            <v>1</v>
          </cell>
          <cell r="E2885" t="str">
            <v>待完善</v>
          </cell>
          <cell r="F2885">
            <v>38259</v>
          </cell>
          <cell r="G2885" t="str">
            <v>花果园校区</v>
          </cell>
          <cell r="H2885">
            <v>44</v>
          </cell>
          <cell r="I2885">
            <v>44</v>
          </cell>
          <cell r="J2885">
            <v>0</v>
          </cell>
          <cell r="K2885" t="str">
            <v>闲置</v>
          </cell>
          <cell r="L2885" t="str">
            <v>花果园校区二教307</v>
          </cell>
          <cell r="M2885" t="str">
            <v>贵州省电子商务学校</v>
          </cell>
          <cell r="N2885" t="str">
            <v>花果园校区</v>
          </cell>
        </row>
        <row r="2886">
          <cell r="B2886" t="str">
            <v>JJ2004000458</v>
          </cell>
          <cell r="C2886" t="str">
            <v>课桌</v>
          </cell>
          <cell r="D2886">
            <v>1</v>
          </cell>
          <cell r="E2886" t="str">
            <v>待完善</v>
          </cell>
          <cell r="F2886">
            <v>38259</v>
          </cell>
          <cell r="G2886" t="str">
            <v>花果园校区</v>
          </cell>
          <cell r="H2886">
            <v>230</v>
          </cell>
          <cell r="I2886">
            <v>230</v>
          </cell>
          <cell r="J2886">
            <v>0</v>
          </cell>
          <cell r="K2886" t="str">
            <v>闲置</v>
          </cell>
          <cell r="L2886" t="str">
            <v>花果园校区二教410</v>
          </cell>
          <cell r="M2886" t="str">
            <v>贵州省电子商务学校</v>
          </cell>
          <cell r="N2886" t="str">
            <v>花果园校区</v>
          </cell>
        </row>
        <row r="2887">
          <cell r="B2887" t="str">
            <v>JJ2004000459</v>
          </cell>
          <cell r="C2887" t="str">
            <v>学生用椅凳</v>
          </cell>
          <cell r="D2887">
            <v>1</v>
          </cell>
          <cell r="E2887" t="str">
            <v>待完善</v>
          </cell>
          <cell r="F2887">
            <v>38259</v>
          </cell>
          <cell r="G2887" t="str">
            <v>花果园校区</v>
          </cell>
          <cell r="H2887">
            <v>44</v>
          </cell>
          <cell r="I2887">
            <v>44</v>
          </cell>
          <cell r="J2887">
            <v>0</v>
          </cell>
          <cell r="K2887" t="str">
            <v>闲置</v>
          </cell>
          <cell r="L2887" t="str">
            <v>花果园校区二教307</v>
          </cell>
          <cell r="M2887" t="str">
            <v>贵州省电子商务学校</v>
          </cell>
          <cell r="N2887" t="str">
            <v>花果园校区</v>
          </cell>
        </row>
        <row r="2888">
          <cell r="B2888" t="str">
            <v>JJ2004000460</v>
          </cell>
          <cell r="C2888" t="str">
            <v>学生用椅凳</v>
          </cell>
          <cell r="D2888">
            <v>1</v>
          </cell>
          <cell r="E2888" t="str">
            <v>待完善</v>
          </cell>
          <cell r="F2888">
            <v>38259</v>
          </cell>
          <cell r="G2888" t="str">
            <v>花果园校区</v>
          </cell>
          <cell r="H2888">
            <v>44</v>
          </cell>
          <cell r="I2888">
            <v>44</v>
          </cell>
          <cell r="J2888">
            <v>0</v>
          </cell>
          <cell r="K2888" t="str">
            <v>闲置</v>
          </cell>
          <cell r="L2888" t="str">
            <v>花果园校区二教307</v>
          </cell>
          <cell r="M2888" t="str">
            <v>贵州省电子商务学校</v>
          </cell>
          <cell r="N2888" t="str">
            <v>花果园校区</v>
          </cell>
        </row>
        <row r="2889">
          <cell r="B2889" t="str">
            <v>JJ2004000461</v>
          </cell>
          <cell r="C2889" t="str">
            <v>课桌</v>
          </cell>
          <cell r="D2889">
            <v>1</v>
          </cell>
          <cell r="E2889" t="str">
            <v>待完善</v>
          </cell>
          <cell r="F2889">
            <v>38259</v>
          </cell>
          <cell r="G2889" t="str">
            <v>花果园校区</v>
          </cell>
          <cell r="H2889">
            <v>230</v>
          </cell>
          <cell r="I2889">
            <v>230</v>
          </cell>
          <cell r="J2889">
            <v>0</v>
          </cell>
          <cell r="K2889" t="str">
            <v>闲置</v>
          </cell>
          <cell r="L2889" t="str">
            <v>花果园校区二教410</v>
          </cell>
          <cell r="M2889" t="str">
            <v>贵州省电子商务学校</v>
          </cell>
          <cell r="N2889" t="str">
            <v>花果园校区</v>
          </cell>
        </row>
        <row r="2890">
          <cell r="B2890" t="str">
            <v>JJ2004000462</v>
          </cell>
          <cell r="C2890" t="str">
            <v>学生用椅凳</v>
          </cell>
          <cell r="D2890">
            <v>1</v>
          </cell>
          <cell r="E2890" t="str">
            <v>待完善</v>
          </cell>
          <cell r="F2890">
            <v>38259</v>
          </cell>
          <cell r="G2890" t="str">
            <v>花果园校区</v>
          </cell>
          <cell r="H2890">
            <v>44</v>
          </cell>
          <cell r="I2890">
            <v>44</v>
          </cell>
          <cell r="J2890">
            <v>0</v>
          </cell>
          <cell r="K2890" t="str">
            <v>闲置</v>
          </cell>
          <cell r="L2890" t="str">
            <v>花果园校区二教307</v>
          </cell>
          <cell r="M2890" t="str">
            <v>贵州省电子商务学校</v>
          </cell>
          <cell r="N2890" t="str">
            <v>花果园校区</v>
          </cell>
        </row>
        <row r="2891">
          <cell r="B2891" t="str">
            <v>JJ2004000463</v>
          </cell>
          <cell r="C2891" t="str">
            <v>课桌</v>
          </cell>
          <cell r="D2891">
            <v>1</v>
          </cell>
          <cell r="E2891" t="str">
            <v>待完善</v>
          </cell>
          <cell r="F2891">
            <v>38259</v>
          </cell>
          <cell r="G2891" t="str">
            <v>花果园校区</v>
          </cell>
          <cell r="H2891">
            <v>230</v>
          </cell>
          <cell r="I2891">
            <v>230</v>
          </cell>
          <cell r="J2891">
            <v>0</v>
          </cell>
          <cell r="K2891" t="str">
            <v>闲置</v>
          </cell>
          <cell r="L2891" t="str">
            <v>花果园校区二教410</v>
          </cell>
          <cell r="M2891" t="str">
            <v>贵州省电子商务学校</v>
          </cell>
          <cell r="N2891" t="str">
            <v>花果园校区</v>
          </cell>
        </row>
        <row r="2892">
          <cell r="B2892" t="str">
            <v>JJ2003000062</v>
          </cell>
          <cell r="C2892" t="str">
            <v>课桌</v>
          </cell>
          <cell r="D2892">
            <v>1</v>
          </cell>
          <cell r="E2892" t="str">
            <v>待完善</v>
          </cell>
          <cell r="F2892">
            <v>37887</v>
          </cell>
          <cell r="G2892" t="str">
            <v>花果园校区</v>
          </cell>
          <cell r="H2892">
            <v>247.39</v>
          </cell>
          <cell r="I2892">
            <v>247.39</v>
          </cell>
          <cell r="J2892">
            <v>0</v>
          </cell>
          <cell r="K2892" t="str">
            <v>闲置</v>
          </cell>
          <cell r="L2892" t="str">
            <v>花果园校区一教505</v>
          </cell>
          <cell r="M2892" t="str">
            <v>贵州省电子商务学校</v>
          </cell>
          <cell r="N2892" t="str">
            <v>花果园校区</v>
          </cell>
        </row>
        <row r="2893">
          <cell r="B2893" t="str">
            <v>JJ2003000063</v>
          </cell>
          <cell r="C2893" t="str">
            <v>课桌</v>
          </cell>
          <cell r="D2893">
            <v>1</v>
          </cell>
          <cell r="E2893" t="str">
            <v>待完善</v>
          </cell>
          <cell r="F2893">
            <v>37887</v>
          </cell>
          <cell r="G2893" t="str">
            <v>花果园校区</v>
          </cell>
          <cell r="H2893">
            <v>247.39</v>
          </cell>
          <cell r="I2893">
            <v>247.39</v>
          </cell>
          <cell r="J2893">
            <v>0</v>
          </cell>
          <cell r="K2893" t="str">
            <v>闲置</v>
          </cell>
          <cell r="L2893" t="str">
            <v>花果园校区一教505</v>
          </cell>
          <cell r="M2893" t="str">
            <v>贵州省电子商务学校</v>
          </cell>
          <cell r="N2893" t="str">
            <v>花果园校区</v>
          </cell>
        </row>
        <row r="2894">
          <cell r="B2894" t="str">
            <v>JJ2003000064</v>
          </cell>
          <cell r="C2894" t="str">
            <v>课桌</v>
          </cell>
          <cell r="D2894">
            <v>1</v>
          </cell>
          <cell r="E2894" t="str">
            <v>待完善</v>
          </cell>
          <cell r="F2894">
            <v>37887</v>
          </cell>
          <cell r="G2894" t="str">
            <v>花果园校区</v>
          </cell>
          <cell r="H2894">
            <v>247.39</v>
          </cell>
          <cell r="I2894">
            <v>247.39</v>
          </cell>
          <cell r="J2894">
            <v>0</v>
          </cell>
          <cell r="K2894" t="str">
            <v>闲置</v>
          </cell>
          <cell r="L2894" t="str">
            <v>花果园校区一教505</v>
          </cell>
          <cell r="M2894" t="str">
            <v>贵州省电子商务学校</v>
          </cell>
          <cell r="N2894" t="str">
            <v>花果园校区</v>
          </cell>
        </row>
        <row r="2895">
          <cell r="B2895" t="str">
            <v>JJ2003000065</v>
          </cell>
          <cell r="C2895" t="str">
            <v>课桌</v>
          </cell>
          <cell r="D2895">
            <v>1</v>
          </cell>
          <cell r="E2895" t="str">
            <v>待完善</v>
          </cell>
          <cell r="F2895">
            <v>37887</v>
          </cell>
          <cell r="G2895" t="str">
            <v>花果园校区</v>
          </cell>
          <cell r="H2895">
            <v>247.39</v>
          </cell>
          <cell r="I2895">
            <v>247.39</v>
          </cell>
          <cell r="J2895">
            <v>0</v>
          </cell>
          <cell r="K2895" t="str">
            <v>闲置</v>
          </cell>
          <cell r="L2895" t="str">
            <v>花果园校区一教505</v>
          </cell>
          <cell r="M2895" t="str">
            <v>贵州省电子商务学校</v>
          </cell>
          <cell r="N2895" t="str">
            <v>花果园校区</v>
          </cell>
        </row>
        <row r="2896">
          <cell r="B2896" t="str">
            <v>JJ2003000066</v>
          </cell>
          <cell r="C2896" t="str">
            <v>课桌</v>
          </cell>
          <cell r="D2896">
            <v>1</v>
          </cell>
          <cell r="E2896" t="str">
            <v>待完善</v>
          </cell>
          <cell r="F2896">
            <v>37887</v>
          </cell>
          <cell r="G2896" t="str">
            <v>花果园校区</v>
          </cell>
          <cell r="H2896">
            <v>247.39</v>
          </cell>
          <cell r="I2896">
            <v>247.39</v>
          </cell>
          <cell r="J2896">
            <v>0</v>
          </cell>
          <cell r="K2896" t="str">
            <v>闲置</v>
          </cell>
          <cell r="L2896" t="str">
            <v>花果园校区一教505</v>
          </cell>
          <cell r="M2896" t="str">
            <v>贵州省电子商务学校</v>
          </cell>
          <cell r="N2896" t="str">
            <v>花果园校区</v>
          </cell>
        </row>
        <row r="2897">
          <cell r="B2897" t="str">
            <v>JJ2004000167</v>
          </cell>
          <cell r="C2897" t="str">
            <v>课桌</v>
          </cell>
          <cell r="D2897">
            <v>1</v>
          </cell>
          <cell r="E2897" t="str">
            <v>待完善</v>
          </cell>
          <cell r="F2897">
            <v>38259</v>
          </cell>
          <cell r="G2897" t="str">
            <v>花果园校区</v>
          </cell>
          <cell r="H2897">
            <v>230</v>
          </cell>
          <cell r="I2897">
            <v>230</v>
          </cell>
          <cell r="J2897">
            <v>0</v>
          </cell>
          <cell r="K2897" t="str">
            <v>闲置</v>
          </cell>
          <cell r="L2897" t="str">
            <v>花果园校区二教301</v>
          </cell>
          <cell r="M2897" t="str">
            <v>贵州省电子商务学校</v>
          </cell>
          <cell r="N2897" t="str">
            <v>花果园校区</v>
          </cell>
        </row>
        <row r="2898">
          <cell r="B2898" t="str">
            <v>JJ2004000168</v>
          </cell>
          <cell r="C2898" t="str">
            <v>学生用椅凳</v>
          </cell>
          <cell r="D2898">
            <v>1</v>
          </cell>
          <cell r="E2898" t="str">
            <v>待完善</v>
          </cell>
          <cell r="F2898">
            <v>38259</v>
          </cell>
          <cell r="G2898" t="str">
            <v>花果园校区</v>
          </cell>
          <cell r="H2898">
            <v>44</v>
          </cell>
          <cell r="I2898">
            <v>44</v>
          </cell>
          <cell r="J2898">
            <v>0</v>
          </cell>
          <cell r="K2898" t="str">
            <v>闲置</v>
          </cell>
          <cell r="L2898" t="str">
            <v>花果园校区二教307</v>
          </cell>
          <cell r="M2898" t="str">
            <v>贵州省电子商务学校</v>
          </cell>
          <cell r="N2898" t="str">
            <v>花果园校区</v>
          </cell>
        </row>
        <row r="2899">
          <cell r="B2899" t="str">
            <v>JJ2004000169</v>
          </cell>
          <cell r="C2899" t="str">
            <v>学生用椅凳</v>
          </cell>
          <cell r="D2899">
            <v>1</v>
          </cell>
          <cell r="E2899" t="str">
            <v>待完善</v>
          </cell>
          <cell r="F2899">
            <v>38259</v>
          </cell>
          <cell r="G2899" t="str">
            <v>花果园校区</v>
          </cell>
          <cell r="H2899">
            <v>44</v>
          </cell>
          <cell r="I2899">
            <v>44</v>
          </cell>
          <cell r="J2899">
            <v>0</v>
          </cell>
          <cell r="K2899" t="str">
            <v>闲置</v>
          </cell>
          <cell r="L2899" t="str">
            <v>花果园校区二教307</v>
          </cell>
          <cell r="M2899" t="str">
            <v>贵州省电子商务学校</v>
          </cell>
          <cell r="N2899" t="str">
            <v>花果园校区</v>
          </cell>
        </row>
        <row r="2900">
          <cell r="B2900" t="str">
            <v>JJ2004000170</v>
          </cell>
          <cell r="C2900" t="str">
            <v>课桌</v>
          </cell>
          <cell r="D2900">
            <v>1</v>
          </cell>
          <cell r="E2900" t="str">
            <v>待完善</v>
          </cell>
          <cell r="F2900">
            <v>38259</v>
          </cell>
          <cell r="G2900" t="str">
            <v>花果园校区</v>
          </cell>
          <cell r="H2900">
            <v>230</v>
          </cell>
          <cell r="I2900">
            <v>230</v>
          </cell>
          <cell r="J2900">
            <v>0</v>
          </cell>
          <cell r="K2900" t="str">
            <v>闲置</v>
          </cell>
          <cell r="L2900" t="str">
            <v>花果园校区二教301</v>
          </cell>
          <cell r="M2900" t="str">
            <v>贵州省电子商务学校</v>
          </cell>
          <cell r="N2900" t="str">
            <v>花果园校区</v>
          </cell>
        </row>
        <row r="2901">
          <cell r="B2901" t="str">
            <v>JJ2004000171</v>
          </cell>
          <cell r="C2901" t="str">
            <v>学生用椅凳</v>
          </cell>
          <cell r="D2901">
            <v>1</v>
          </cell>
          <cell r="E2901" t="str">
            <v>待完善</v>
          </cell>
          <cell r="F2901">
            <v>38259</v>
          </cell>
          <cell r="G2901" t="str">
            <v>花果园校区</v>
          </cell>
          <cell r="H2901">
            <v>44</v>
          </cell>
          <cell r="I2901">
            <v>44</v>
          </cell>
          <cell r="J2901">
            <v>0</v>
          </cell>
          <cell r="K2901" t="str">
            <v>闲置</v>
          </cell>
          <cell r="L2901" t="str">
            <v>花果园校区二教307</v>
          </cell>
          <cell r="M2901" t="str">
            <v>贵州省电子商务学校</v>
          </cell>
          <cell r="N2901" t="str">
            <v>花果园校区</v>
          </cell>
        </row>
        <row r="2902">
          <cell r="B2902" t="str">
            <v>JJ2004000172</v>
          </cell>
          <cell r="C2902" t="str">
            <v>学生用椅凳</v>
          </cell>
          <cell r="D2902">
            <v>1</v>
          </cell>
          <cell r="E2902" t="str">
            <v>待完善</v>
          </cell>
          <cell r="F2902">
            <v>38259</v>
          </cell>
          <cell r="G2902" t="str">
            <v>花果园校区</v>
          </cell>
          <cell r="H2902">
            <v>44</v>
          </cell>
          <cell r="I2902">
            <v>44</v>
          </cell>
          <cell r="J2902">
            <v>0</v>
          </cell>
          <cell r="K2902" t="str">
            <v>闲置</v>
          </cell>
          <cell r="L2902" t="str">
            <v>花果园校区二教307</v>
          </cell>
          <cell r="M2902" t="str">
            <v>贵州省电子商务学校</v>
          </cell>
          <cell r="N2902" t="str">
            <v>花果园校区</v>
          </cell>
        </row>
        <row r="2903">
          <cell r="B2903" t="str">
            <v>JJ2004000173</v>
          </cell>
          <cell r="C2903" t="str">
            <v>课桌</v>
          </cell>
          <cell r="D2903">
            <v>1</v>
          </cell>
          <cell r="E2903" t="str">
            <v>待完善</v>
          </cell>
          <cell r="F2903">
            <v>38259</v>
          </cell>
          <cell r="G2903" t="str">
            <v>花果园校区</v>
          </cell>
          <cell r="H2903">
            <v>230</v>
          </cell>
          <cell r="I2903">
            <v>230</v>
          </cell>
          <cell r="J2903">
            <v>0</v>
          </cell>
          <cell r="K2903" t="str">
            <v>闲置</v>
          </cell>
          <cell r="L2903" t="str">
            <v>花果园校区二教301</v>
          </cell>
          <cell r="M2903" t="str">
            <v>贵州省电子商务学校</v>
          </cell>
          <cell r="N2903" t="str">
            <v>花果园校区</v>
          </cell>
        </row>
        <row r="2904">
          <cell r="B2904" t="str">
            <v>JJ2004000174</v>
          </cell>
          <cell r="C2904" t="str">
            <v>课桌</v>
          </cell>
          <cell r="D2904">
            <v>1</v>
          </cell>
          <cell r="E2904" t="str">
            <v>待完善</v>
          </cell>
          <cell r="F2904">
            <v>38259</v>
          </cell>
          <cell r="G2904" t="str">
            <v>花果园校区</v>
          </cell>
          <cell r="H2904">
            <v>230</v>
          </cell>
          <cell r="I2904">
            <v>230</v>
          </cell>
          <cell r="J2904">
            <v>0</v>
          </cell>
          <cell r="K2904" t="str">
            <v>闲置</v>
          </cell>
          <cell r="L2904" t="str">
            <v>花果园校区二教301</v>
          </cell>
          <cell r="M2904" t="str">
            <v>贵州省电子商务学校</v>
          </cell>
          <cell r="N2904" t="str">
            <v>花果园校区</v>
          </cell>
        </row>
        <row r="2905">
          <cell r="B2905" t="str">
            <v>JJ2004000175</v>
          </cell>
          <cell r="C2905" t="str">
            <v>学生用椅凳</v>
          </cell>
          <cell r="D2905">
            <v>1</v>
          </cell>
          <cell r="E2905" t="str">
            <v>待完善</v>
          </cell>
          <cell r="F2905">
            <v>38259</v>
          </cell>
          <cell r="G2905" t="str">
            <v>花果园校区</v>
          </cell>
          <cell r="H2905">
            <v>44</v>
          </cell>
          <cell r="I2905">
            <v>44</v>
          </cell>
          <cell r="J2905">
            <v>0</v>
          </cell>
          <cell r="K2905" t="str">
            <v>闲置</v>
          </cell>
          <cell r="L2905" t="str">
            <v>花果园校区二教307</v>
          </cell>
          <cell r="M2905" t="str">
            <v>贵州省电子商务学校</v>
          </cell>
          <cell r="N2905" t="str">
            <v>花果园校区</v>
          </cell>
        </row>
        <row r="2906">
          <cell r="B2906" t="str">
            <v>JJ2004000311</v>
          </cell>
          <cell r="C2906" t="str">
            <v>学生用椅凳</v>
          </cell>
          <cell r="D2906">
            <v>1</v>
          </cell>
          <cell r="E2906" t="str">
            <v>待完善</v>
          </cell>
          <cell r="F2906">
            <v>38259</v>
          </cell>
          <cell r="G2906" t="str">
            <v>花果园校区</v>
          </cell>
          <cell r="H2906">
            <v>44</v>
          </cell>
          <cell r="I2906">
            <v>44</v>
          </cell>
          <cell r="J2906">
            <v>0</v>
          </cell>
          <cell r="K2906" t="str">
            <v>闲置</v>
          </cell>
          <cell r="L2906" t="str">
            <v>花果园校区二教307</v>
          </cell>
          <cell r="M2906" t="str">
            <v>贵州省电子商务学校</v>
          </cell>
          <cell r="N2906" t="str">
            <v>花果园校区</v>
          </cell>
        </row>
        <row r="2907">
          <cell r="B2907" t="str">
            <v>JJ2004000312</v>
          </cell>
          <cell r="C2907" t="str">
            <v>课桌</v>
          </cell>
          <cell r="D2907">
            <v>1</v>
          </cell>
          <cell r="E2907" t="str">
            <v>待完善</v>
          </cell>
          <cell r="F2907">
            <v>38259</v>
          </cell>
          <cell r="G2907" t="str">
            <v>花果园校区</v>
          </cell>
          <cell r="H2907">
            <v>230</v>
          </cell>
          <cell r="I2907">
            <v>230</v>
          </cell>
          <cell r="J2907">
            <v>0</v>
          </cell>
          <cell r="K2907" t="str">
            <v>闲置</v>
          </cell>
          <cell r="L2907" t="str">
            <v>花果园校区二教405</v>
          </cell>
          <cell r="M2907" t="str">
            <v>贵州省电子商务学校</v>
          </cell>
          <cell r="N2907" t="str">
            <v>花果园校区</v>
          </cell>
        </row>
        <row r="2908">
          <cell r="B2908" t="str">
            <v>JJ2004000313</v>
          </cell>
          <cell r="C2908" t="str">
            <v>课桌</v>
          </cell>
          <cell r="D2908">
            <v>1</v>
          </cell>
          <cell r="E2908" t="str">
            <v>待完善</v>
          </cell>
          <cell r="F2908">
            <v>38259</v>
          </cell>
          <cell r="G2908" t="str">
            <v>花果园校区</v>
          </cell>
          <cell r="H2908">
            <v>230</v>
          </cell>
          <cell r="I2908">
            <v>230</v>
          </cell>
          <cell r="J2908">
            <v>0</v>
          </cell>
          <cell r="K2908" t="str">
            <v>闲置</v>
          </cell>
          <cell r="L2908" t="str">
            <v>花果园校区二教405</v>
          </cell>
          <cell r="M2908" t="str">
            <v>贵州省电子商务学校</v>
          </cell>
          <cell r="N2908" t="str">
            <v>花果园校区</v>
          </cell>
        </row>
        <row r="2909">
          <cell r="B2909" t="str">
            <v>JJ2004000314</v>
          </cell>
          <cell r="C2909" t="str">
            <v>学生用椅凳</v>
          </cell>
          <cell r="D2909">
            <v>1</v>
          </cell>
          <cell r="E2909" t="str">
            <v>待完善</v>
          </cell>
          <cell r="F2909">
            <v>38259</v>
          </cell>
          <cell r="G2909" t="str">
            <v>花果园校区</v>
          </cell>
          <cell r="H2909">
            <v>44</v>
          </cell>
          <cell r="I2909">
            <v>44</v>
          </cell>
          <cell r="J2909">
            <v>0</v>
          </cell>
          <cell r="K2909" t="str">
            <v>闲置</v>
          </cell>
          <cell r="L2909" t="str">
            <v>花果园校区二教307</v>
          </cell>
          <cell r="M2909" t="str">
            <v>贵州省电子商务学校</v>
          </cell>
          <cell r="N2909" t="str">
            <v>花果园校区</v>
          </cell>
        </row>
        <row r="2910">
          <cell r="B2910" t="str">
            <v>JJ2004000315</v>
          </cell>
          <cell r="C2910" t="str">
            <v>课桌</v>
          </cell>
          <cell r="D2910">
            <v>1</v>
          </cell>
          <cell r="E2910" t="str">
            <v>待完善</v>
          </cell>
          <cell r="F2910">
            <v>38259</v>
          </cell>
          <cell r="G2910" t="str">
            <v>花果园校区</v>
          </cell>
          <cell r="H2910">
            <v>230</v>
          </cell>
          <cell r="I2910">
            <v>230</v>
          </cell>
          <cell r="J2910">
            <v>0</v>
          </cell>
          <cell r="K2910" t="str">
            <v>闲置</v>
          </cell>
          <cell r="L2910" t="str">
            <v>花果园校区二教405</v>
          </cell>
          <cell r="M2910" t="str">
            <v>贵州省电子商务学校</v>
          </cell>
          <cell r="N2910" t="str">
            <v>花果园校区</v>
          </cell>
        </row>
        <row r="2911">
          <cell r="B2911" t="str">
            <v>JJ2004000316</v>
          </cell>
          <cell r="C2911" t="str">
            <v>学生用椅凳</v>
          </cell>
          <cell r="D2911">
            <v>1</v>
          </cell>
          <cell r="E2911" t="str">
            <v>待完善</v>
          </cell>
          <cell r="F2911">
            <v>38259</v>
          </cell>
          <cell r="G2911" t="str">
            <v>花果园校区</v>
          </cell>
          <cell r="H2911">
            <v>44</v>
          </cell>
          <cell r="I2911">
            <v>44</v>
          </cell>
          <cell r="J2911">
            <v>0</v>
          </cell>
          <cell r="K2911" t="str">
            <v>闲置</v>
          </cell>
          <cell r="L2911" t="str">
            <v>花果园校区二教307</v>
          </cell>
          <cell r="M2911" t="str">
            <v>贵州省电子商务学校</v>
          </cell>
          <cell r="N2911" t="str">
            <v>花果园校区</v>
          </cell>
        </row>
        <row r="2912">
          <cell r="B2912" t="str">
            <v>JJ2004000176</v>
          </cell>
          <cell r="C2912" t="str">
            <v>学生用椅凳</v>
          </cell>
          <cell r="D2912">
            <v>1</v>
          </cell>
          <cell r="E2912" t="str">
            <v>待完善</v>
          </cell>
          <cell r="F2912">
            <v>38259</v>
          </cell>
          <cell r="G2912" t="str">
            <v>花果园校区</v>
          </cell>
          <cell r="H2912">
            <v>44</v>
          </cell>
          <cell r="I2912">
            <v>44</v>
          </cell>
          <cell r="J2912">
            <v>0</v>
          </cell>
          <cell r="K2912" t="str">
            <v>闲置</v>
          </cell>
          <cell r="L2912" t="str">
            <v>花果园校区二教307</v>
          </cell>
          <cell r="M2912" t="str">
            <v>贵州省电子商务学校</v>
          </cell>
          <cell r="N2912" t="str">
            <v>花果园校区</v>
          </cell>
        </row>
        <row r="2913">
          <cell r="B2913" t="str">
            <v>JJ2003000067</v>
          </cell>
          <cell r="C2913" t="str">
            <v>课桌</v>
          </cell>
          <cell r="D2913">
            <v>1</v>
          </cell>
          <cell r="E2913" t="str">
            <v>待完善</v>
          </cell>
          <cell r="F2913">
            <v>37887</v>
          </cell>
          <cell r="G2913" t="str">
            <v>花果园校区</v>
          </cell>
          <cell r="H2913">
            <v>247.39</v>
          </cell>
          <cell r="I2913">
            <v>247.39</v>
          </cell>
          <cell r="J2913">
            <v>0</v>
          </cell>
          <cell r="K2913" t="str">
            <v>闲置</v>
          </cell>
          <cell r="L2913" t="str">
            <v>花果园校区一教505</v>
          </cell>
          <cell r="M2913" t="str">
            <v>贵州省电子商务学校</v>
          </cell>
          <cell r="N2913" t="str">
            <v>花果园校区</v>
          </cell>
        </row>
        <row r="2914">
          <cell r="B2914" t="str">
            <v>JJ2003000068</v>
          </cell>
          <cell r="C2914" t="str">
            <v>课桌</v>
          </cell>
          <cell r="D2914">
            <v>1</v>
          </cell>
          <cell r="E2914" t="str">
            <v>待完善</v>
          </cell>
          <cell r="F2914">
            <v>37887</v>
          </cell>
          <cell r="G2914" t="str">
            <v>花果园校区</v>
          </cell>
          <cell r="H2914">
            <v>247.39</v>
          </cell>
          <cell r="I2914">
            <v>247.39</v>
          </cell>
          <cell r="J2914">
            <v>0</v>
          </cell>
          <cell r="K2914" t="str">
            <v>闲置</v>
          </cell>
          <cell r="L2914" t="str">
            <v>花果园校区一教505</v>
          </cell>
          <cell r="M2914" t="str">
            <v>贵州省电子商务学校</v>
          </cell>
          <cell r="N2914" t="str">
            <v>花果园校区</v>
          </cell>
        </row>
        <row r="2915">
          <cell r="B2915" t="str">
            <v>JJ2003000069</v>
          </cell>
          <cell r="C2915" t="str">
            <v>课桌</v>
          </cell>
          <cell r="D2915">
            <v>1</v>
          </cell>
          <cell r="E2915" t="str">
            <v>待完善</v>
          </cell>
          <cell r="F2915">
            <v>37887</v>
          </cell>
          <cell r="G2915" t="str">
            <v>花果园校区</v>
          </cell>
          <cell r="H2915">
            <v>247.39</v>
          </cell>
          <cell r="I2915">
            <v>247.39</v>
          </cell>
          <cell r="J2915">
            <v>0</v>
          </cell>
          <cell r="K2915" t="str">
            <v>闲置</v>
          </cell>
          <cell r="L2915" t="str">
            <v>花果园校区一教505</v>
          </cell>
          <cell r="M2915" t="str">
            <v>贵州省电子商务学校</v>
          </cell>
          <cell r="N2915" t="str">
            <v>花果园校区</v>
          </cell>
        </row>
        <row r="2916">
          <cell r="B2916" t="str">
            <v>JJ2003000070</v>
          </cell>
          <cell r="C2916" t="str">
            <v>课桌</v>
          </cell>
          <cell r="D2916">
            <v>1</v>
          </cell>
          <cell r="E2916" t="str">
            <v>待完善</v>
          </cell>
          <cell r="F2916">
            <v>37887</v>
          </cell>
          <cell r="G2916" t="str">
            <v>花果园校区</v>
          </cell>
          <cell r="H2916">
            <v>247.39</v>
          </cell>
          <cell r="I2916">
            <v>247.39</v>
          </cell>
          <cell r="J2916">
            <v>0</v>
          </cell>
          <cell r="K2916" t="str">
            <v>闲置</v>
          </cell>
          <cell r="L2916" t="str">
            <v>花果园校区一教504</v>
          </cell>
          <cell r="M2916" t="str">
            <v>贵州省电子商务学校</v>
          </cell>
          <cell r="N2916" t="str">
            <v>花果园校区</v>
          </cell>
        </row>
        <row r="2917">
          <cell r="B2917" t="str">
            <v>JJ2003000206</v>
          </cell>
          <cell r="C2917" t="str">
            <v>课桌</v>
          </cell>
          <cell r="D2917">
            <v>1</v>
          </cell>
          <cell r="E2917" t="str">
            <v>待完善</v>
          </cell>
          <cell r="F2917">
            <v>37887</v>
          </cell>
          <cell r="G2917" t="str">
            <v>花果园校区</v>
          </cell>
          <cell r="H2917">
            <v>247.39</v>
          </cell>
          <cell r="I2917">
            <v>247.39</v>
          </cell>
          <cell r="J2917">
            <v>0</v>
          </cell>
          <cell r="K2917" t="str">
            <v>闲置</v>
          </cell>
          <cell r="L2917" t="str">
            <v>花果园校区二教206</v>
          </cell>
          <cell r="M2917" t="str">
            <v>贵州省电子商务学校</v>
          </cell>
          <cell r="N2917" t="str">
            <v>花果园校区</v>
          </cell>
        </row>
        <row r="2918">
          <cell r="B2918" t="str">
            <v>JJ2003000207</v>
          </cell>
          <cell r="C2918" t="str">
            <v>课桌</v>
          </cell>
          <cell r="D2918">
            <v>1</v>
          </cell>
          <cell r="E2918" t="str">
            <v>待完善</v>
          </cell>
          <cell r="F2918">
            <v>37887</v>
          </cell>
          <cell r="G2918" t="str">
            <v>花果园校区</v>
          </cell>
          <cell r="H2918">
            <v>247.39</v>
          </cell>
          <cell r="I2918">
            <v>247.39</v>
          </cell>
          <cell r="J2918">
            <v>0</v>
          </cell>
          <cell r="K2918" t="str">
            <v>闲置</v>
          </cell>
          <cell r="L2918" t="str">
            <v>花果园校区二教206</v>
          </cell>
          <cell r="M2918" t="str">
            <v>贵州省电子商务学校</v>
          </cell>
          <cell r="N2918" t="str">
            <v>花果园校区</v>
          </cell>
        </row>
        <row r="2919">
          <cell r="B2919" t="str">
            <v>JJ2003000208</v>
          </cell>
          <cell r="C2919" t="str">
            <v>课桌</v>
          </cell>
          <cell r="D2919">
            <v>1</v>
          </cell>
          <cell r="E2919" t="str">
            <v>待完善</v>
          </cell>
          <cell r="F2919">
            <v>37887</v>
          </cell>
          <cell r="G2919" t="str">
            <v>花果园校区</v>
          </cell>
          <cell r="H2919">
            <v>247.39</v>
          </cell>
          <cell r="I2919">
            <v>247.39</v>
          </cell>
          <cell r="J2919">
            <v>0</v>
          </cell>
          <cell r="K2919" t="str">
            <v>闲置</v>
          </cell>
          <cell r="L2919" t="str">
            <v>花果园校区二教206</v>
          </cell>
          <cell r="M2919" t="str">
            <v>贵州省电子商务学校</v>
          </cell>
          <cell r="N2919" t="str">
            <v>花果园校区</v>
          </cell>
        </row>
        <row r="2920">
          <cell r="B2920" t="str">
            <v>JJ2003000209</v>
          </cell>
          <cell r="C2920" t="str">
            <v>课桌</v>
          </cell>
          <cell r="D2920">
            <v>1</v>
          </cell>
          <cell r="E2920" t="str">
            <v>待完善</v>
          </cell>
          <cell r="F2920">
            <v>37887</v>
          </cell>
          <cell r="G2920" t="str">
            <v>花果园校区</v>
          </cell>
          <cell r="H2920">
            <v>247.39</v>
          </cell>
          <cell r="I2920">
            <v>247.39</v>
          </cell>
          <cell r="J2920">
            <v>0</v>
          </cell>
          <cell r="K2920" t="str">
            <v>闲置</v>
          </cell>
          <cell r="L2920" t="str">
            <v>花果园校区二教206</v>
          </cell>
          <cell r="M2920" t="str">
            <v>贵州省电子商务学校</v>
          </cell>
          <cell r="N2920" t="str">
            <v>花果园校区</v>
          </cell>
        </row>
        <row r="2921">
          <cell r="B2921" t="str">
            <v>JJ2003000210</v>
          </cell>
          <cell r="C2921" t="str">
            <v>课桌</v>
          </cell>
          <cell r="D2921">
            <v>1</v>
          </cell>
          <cell r="E2921" t="str">
            <v>待完善</v>
          </cell>
          <cell r="F2921">
            <v>37887</v>
          </cell>
          <cell r="G2921" t="str">
            <v>花果园校区</v>
          </cell>
          <cell r="H2921">
            <v>247.39</v>
          </cell>
          <cell r="I2921">
            <v>247.39</v>
          </cell>
          <cell r="J2921">
            <v>0</v>
          </cell>
          <cell r="K2921" t="str">
            <v>闲置</v>
          </cell>
          <cell r="L2921" t="str">
            <v>花果园校区二教206</v>
          </cell>
          <cell r="M2921" t="str">
            <v>贵州省电子商务学校</v>
          </cell>
          <cell r="N2921" t="str">
            <v>花果园校区</v>
          </cell>
        </row>
        <row r="2922">
          <cell r="B2922" t="str">
            <v>JJ2003000211</v>
          </cell>
          <cell r="C2922" t="str">
            <v>课桌</v>
          </cell>
          <cell r="D2922">
            <v>1</v>
          </cell>
          <cell r="E2922" t="str">
            <v>待完善</v>
          </cell>
          <cell r="F2922">
            <v>37887</v>
          </cell>
          <cell r="G2922" t="str">
            <v>花果园校区</v>
          </cell>
          <cell r="H2922">
            <v>247.39</v>
          </cell>
          <cell r="I2922">
            <v>247.39</v>
          </cell>
          <cell r="J2922">
            <v>0</v>
          </cell>
          <cell r="K2922" t="str">
            <v>闲置</v>
          </cell>
          <cell r="L2922" t="str">
            <v>花果园校区二教206</v>
          </cell>
          <cell r="M2922" t="str">
            <v>贵州省电子商务学校</v>
          </cell>
          <cell r="N2922" t="str">
            <v>花果园校区</v>
          </cell>
        </row>
        <row r="2923">
          <cell r="B2923" t="str">
            <v>JJ2003000212</v>
          </cell>
          <cell r="C2923" t="str">
            <v>课桌</v>
          </cell>
          <cell r="D2923">
            <v>1</v>
          </cell>
          <cell r="E2923" t="str">
            <v>待完善</v>
          </cell>
          <cell r="F2923">
            <v>37887</v>
          </cell>
          <cell r="G2923" t="str">
            <v>花果园校区</v>
          </cell>
          <cell r="H2923">
            <v>247.39</v>
          </cell>
          <cell r="I2923">
            <v>247.39</v>
          </cell>
          <cell r="J2923">
            <v>0</v>
          </cell>
          <cell r="K2923" t="str">
            <v>闲置</v>
          </cell>
          <cell r="L2923" t="str">
            <v>花果园校区二教206</v>
          </cell>
          <cell r="M2923" t="str">
            <v>贵州省电子商务学校</v>
          </cell>
          <cell r="N2923" t="str">
            <v>花果园校区</v>
          </cell>
        </row>
        <row r="2924">
          <cell r="B2924" t="str">
            <v>JJ2003000213</v>
          </cell>
          <cell r="C2924" t="str">
            <v>课桌</v>
          </cell>
          <cell r="D2924">
            <v>1</v>
          </cell>
          <cell r="E2924" t="str">
            <v>待完善</v>
          </cell>
          <cell r="F2924">
            <v>37887</v>
          </cell>
          <cell r="G2924" t="str">
            <v>花果园校区</v>
          </cell>
          <cell r="H2924">
            <v>247.39</v>
          </cell>
          <cell r="I2924">
            <v>247.39</v>
          </cell>
          <cell r="J2924">
            <v>0</v>
          </cell>
          <cell r="K2924" t="str">
            <v>闲置</v>
          </cell>
          <cell r="L2924" t="str">
            <v>花果园校区二教206</v>
          </cell>
          <cell r="M2924" t="str">
            <v>贵州省电子商务学校</v>
          </cell>
          <cell r="N2924" t="str">
            <v>花果园校区</v>
          </cell>
        </row>
        <row r="2925">
          <cell r="B2925" t="str">
            <v>JJ2003000214</v>
          </cell>
          <cell r="C2925" t="str">
            <v>课桌</v>
          </cell>
          <cell r="D2925">
            <v>1</v>
          </cell>
          <cell r="E2925" t="str">
            <v>待完善</v>
          </cell>
          <cell r="F2925">
            <v>37887</v>
          </cell>
          <cell r="G2925" t="str">
            <v>花果园校区</v>
          </cell>
          <cell r="H2925">
            <v>247.39</v>
          </cell>
          <cell r="I2925">
            <v>247.39</v>
          </cell>
          <cell r="J2925">
            <v>0</v>
          </cell>
          <cell r="K2925" t="str">
            <v>闲置</v>
          </cell>
          <cell r="L2925" t="str">
            <v>花果园校区二教206</v>
          </cell>
          <cell r="M2925" t="str">
            <v>贵州省电子商务学校</v>
          </cell>
          <cell r="N2925" t="str">
            <v>花果园校区</v>
          </cell>
        </row>
        <row r="2926">
          <cell r="B2926" t="str">
            <v>JJ2003000350</v>
          </cell>
          <cell r="C2926" t="str">
            <v>木质讲台</v>
          </cell>
          <cell r="D2926">
            <v>1</v>
          </cell>
          <cell r="E2926" t="str">
            <v>待完善</v>
          </cell>
          <cell r="F2926">
            <v>37866</v>
          </cell>
          <cell r="G2926" t="str">
            <v>花果园校区</v>
          </cell>
          <cell r="H2926">
            <v>480</v>
          </cell>
          <cell r="I2926">
            <v>480</v>
          </cell>
          <cell r="J2926">
            <v>0</v>
          </cell>
          <cell r="K2926" t="str">
            <v>未见实物</v>
          </cell>
        </row>
        <row r="2926">
          <cell r="M2926" t="str">
            <v>贵州省电子商务学校</v>
          </cell>
          <cell r="N2926" t="str">
            <v>校内各教室</v>
          </cell>
        </row>
        <row r="2927">
          <cell r="B2927" t="str">
            <v>JJ2003000351</v>
          </cell>
          <cell r="C2927" t="str">
            <v>课桌</v>
          </cell>
          <cell r="D2927">
            <v>1</v>
          </cell>
          <cell r="E2927" t="str">
            <v>待完善</v>
          </cell>
          <cell r="F2927">
            <v>37866</v>
          </cell>
          <cell r="G2927" t="str">
            <v>花果园校区</v>
          </cell>
          <cell r="H2927">
            <v>270</v>
          </cell>
          <cell r="I2927">
            <v>270</v>
          </cell>
          <cell r="J2927">
            <v>0</v>
          </cell>
          <cell r="K2927" t="str">
            <v>闲置</v>
          </cell>
          <cell r="L2927" t="str">
            <v>花果园校区二教401</v>
          </cell>
          <cell r="M2927" t="str">
            <v>贵州省电子商务学校</v>
          </cell>
          <cell r="N2927" t="str">
            <v>花果园校区</v>
          </cell>
        </row>
        <row r="2928">
          <cell r="B2928" t="str">
            <v>JJ2003000352</v>
          </cell>
          <cell r="C2928" t="str">
            <v>木质讲台</v>
          </cell>
          <cell r="D2928">
            <v>1</v>
          </cell>
          <cell r="E2928" t="str">
            <v>待完善</v>
          </cell>
          <cell r="F2928">
            <v>37866</v>
          </cell>
          <cell r="G2928" t="str">
            <v>花果园校区</v>
          </cell>
          <cell r="H2928">
            <v>480</v>
          </cell>
          <cell r="I2928">
            <v>480</v>
          </cell>
          <cell r="J2928">
            <v>0</v>
          </cell>
          <cell r="K2928" t="str">
            <v>未见实物</v>
          </cell>
        </row>
        <row r="2928">
          <cell r="M2928" t="str">
            <v>贵州省电子商务学校</v>
          </cell>
          <cell r="N2928" t="str">
            <v>校内各教室</v>
          </cell>
        </row>
        <row r="2929">
          <cell r="B2929" t="str">
            <v>JJ2003000353</v>
          </cell>
          <cell r="C2929" t="str">
            <v>木质讲台</v>
          </cell>
          <cell r="D2929">
            <v>1</v>
          </cell>
          <cell r="E2929" t="str">
            <v>待完善</v>
          </cell>
          <cell r="F2929">
            <v>37866</v>
          </cell>
          <cell r="G2929" t="str">
            <v>花果园校区</v>
          </cell>
          <cell r="H2929">
            <v>480</v>
          </cell>
          <cell r="I2929">
            <v>480</v>
          </cell>
          <cell r="J2929">
            <v>0</v>
          </cell>
          <cell r="K2929" t="str">
            <v>未见实物</v>
          </cell>
        </row>
        <row r="2929">
          <cell r="M2929" t="str">
            <v>贵州省电子商务学校</v>
          </cell>
          <cell r="N2929" t="str">
            <v>校内各教室</v>
          </cell>
        </row>
        <row r="2930">
          <cell r="B2930" t="str">
            <v>JJ2003000354</v>
          </cell>
          <cell r="C2930" t="str">
            <v>课桌</v>
          </cell>
          <cell r="D2930">
            <v>1</v>
          </cell>
          <cell r="E2930" t="str">
            <v>待完善</v>
          </cell>
          <cell r="F2930">
            <v>37866</v>
          </cell>
          <cell r="G2930" t="str">
            <v>花果园校区</v>
          </cell>
          <cell r="H2930">
            <v>270</v>
          </cell>
          <cell r="I2930">
            <v>270</v>
          </cell>
          <cell r="J2930">
            <v>0</v>
          </cell>
          <cell r="K2930" t="str">
            <v>闲置</v>
          </cell>
          <cell r="L2930" t="str">
            <v>花果园校区二教401</v>
          </cell>
          <cell r="M2930" t="str">
            <v>贵州省电子商务学校</v>
          </cell>
          <cell r="N2930" t="str">
            <v>花果园校区</v>
          </cell>
        </row>
        <row r="2931">
          <cell r="B2931" t="str">
            <v>JJ2003000355</v>
          </cell>
          <cell r="C2931" t="str">
            <v>课桌</v>
          </cell>
          <cell r="D2931">
            <v>1</v>
          </cell>
          <cell r="E2931" t="str">
            <v>待完善</v>
          </cell>
          <cell r="F2931">
            <v>37866</v>
          </cell>
          <cell r="G2931" t="str">
            <v>花果园校区</v>
          </cell>
          <cell r="H2931">
            <v>270</v>
          </cell>
          <cell r="I2931">
            <v>270</v>
          </cell>
          <cell r="J2931">
            <v>0</v>
          </cell>
          <cell r="K2931" t="str">
            <v>闲置</v>
          </cell>
          <cell r="L2931" t="str">
            <v>花果园校区二教401</v>
          </cell>
          <cell r="M2931" t="str">
            <v>贵州省电子商务学校</v>
          </cell>
          <cell r="N2931" t="str">
            <v>花果园校区</v>
          </cell>
        </row>
        <row r="2932">
          <cell r="B2932" t="str">
            <v>JJ2003000356</v>
          </cell>
          <cell r="C2932" t="str">
            <v>课桌</v>
          </cell>
          <cell r="D2932">
            <v>1</v>
          </cell>
          <cell r="E2932" t="str">
            <v>待完善</v>
          </cell>
          <cell r="F2932">
            <v>37866</v>
          </cell>
          <cell r="G2932" t="str">
            <v>花果园校区</v>
          </cell>
          <cell r="H2932">
            <v>270</v>
          </cell>
          <cell r="I2932">
            <v>270</v>
          </cell>
          <cell r="J2932">
            <v>0</v>
          </cell>
          <cell r="K2932" t="str">
            <v>闲置</v>
          </cell>
          <cell r="L2932" t="str">
            <v>花果园校区二教401</v>
          </cell>
          <cell r="M2932" t="str">
            <v>贵州省电子商务学校</v>
          </cell>
          <cell r="N2932" t="str">
            <v>花果园校区</v>
          </cell>
        </row>
        <row r="2933">
          <cell r="B2933" t="str">
            <v>JJ2003000357</v>
          </cell>
          <cell r="C2933" t="str">
            <v>课桌</v>
          </cell>
          <cell r="D2933">
            <v>1</v>
          </cell>
          <cell r="E2933" t="str">
            <v>待完善</v>
          </cell>
          <cell r="F2933">
            <v>37866</v>
          </cell>
          <cell r="G2933" t="str">
            <v>花果园校区</v>
          </cell>
          <cell r="H2933">
            <v>270</v>
          </cell>
          <cell r="I2933">
            <v>270</v>
          </cell>
          <cell r="J2933">
            <v>0</v>
          </cell>
          <cell r="K2933" t="str">
            <v>闲置</v>
          </cell>
          <cell r="L2933" t="str">
            <v>花果园校区二教401</v>
          </cell>
          <cell r="M2933" t="str">
            <v>贵州省电子商务学校</v>
          </cell>
          <cell r="N2933" t="str">
            <v>花果园校区</v>
          </cell>
        </row>
        <row r="2934">
          <cell r="B2934" t="str">
            <v>JJ2003000358</v>
          </cell>
          <cell r="C2934" t="str">
            <v>课桌</v>
          </cell>
          <cell r="D2934">
            <v>1</v>
          </cell>
          <cell r="E2934" t="str">
            <v>待完善</v>
          </cell>
          <cell r="F2934">
            <v>37866</v>
          </cell>
          <cell r="G2934" t="str">
            <v>花果园校区</v>
          </cell>
          <cell r="H2934">
            <v>270</v>
          </cell>
          <cell r="I2934">
            <v>270</v>
          </cell>
          <cell r="J2934">
            <v>0</v>
          </cell>
          <cell r="K2934" t="str">
            <v>闲置</v>
          </cell>
          <cell r="L2934" t="str">
            <v>花果园校区二教401</v>
          </cell>
          <cell r="M2934" t="str">
            <v>贵州省电子商务学校</v>
          </cell>
          <cell r="N2934" t="str">
            <v>花果园校区</v>
          </cell>
        </row>
        <row r="2935">
          <cell r="B2935" t="str">
            <v>JJ2004000317</v>
          </cell>
          <cell r="C2935" t="str">
            <v>学生用椅凳</v>
          </cell>
          <cell r="D2935">
            <v>1</v>
          </cell>
          <cell r="E2935" t="str">
            <v>待完善</v>
          </cell>
          <cell r="F2935">
            <v>38259</v>
          </cell>
          <cell r="G2935" t="str">
            <v>花果园校区</v>
          </cell>
          <cell r="H2935">
            <v>44</v>
          </cell>
          <cell r="I2935">
            <v>44</v>
          </cell>
          <cell r="J2935">
            <v>0</v>
          </cell>
          <cell r="K2935" t="str">
            <v>闲置</v>
          </cell>
          <cell r="L2935" t="str">
            <v>花果园校区二教307</v>
          </cell>
          <cell r="M2935" t="str">
            <v>贵州省电子商务学校</v>
          </cell>
          <cell r="N2935" t="str">
            <v>花果园校区</v>
          </cell>
        </row>
        <row r="2936">
          <cell r="B2936" t="str">
            <v>JJ2004000318</v>
          </cell>
          <cell r="C2936" t="str">
            <v>学生用椅凳</v>
          </cell>
          <cell r="D2936">
            <v>1</v>
          </cell>
          <cell r="E2936" t="str">
            <v>待完善</v>
          </cell>
          <cell r="F2936">
            <v>38259</v>
          </cell>
          <cell r="G2936" t="str">
            <v>花果园校区</v>
          </cell>
          <cell r="H2936">
            <v>44</v>
          </cell>
          <cell r="I2936">
            <v>44</v>
          </cell>
          <cell r="J2936">
            <v>0</v>
          </cell>
          <cell r="K2936" t="str">
            <v>闲置</v>
          </cell>
          <cell r="L2936" t="str">
            <v>花果园校区二教307</v>
          </cell>
          <cell r="M2936" t="str">
            <v>贵州省电子商务学校</v>
          </cell>
          <cell r="N2936" t="str">
            <v>花果园校区</v>
          </cell>
        </row>
        <row r="2937">
          <cell r="B2937" t="str">
            <v>JJ2004000319</v>
          </cell>
          <cell r="C2937" t="str">
            <v>学生用椅凳</v>
          </cell>
          <cell r="D2937">
            <v>1</v>
          </cell>
          <cell r="E2937" t="str">
            <v>待完善</v>
          </cell>
          <cell r="F2937">
            <v>38259</v>
          </cell>
          <cell r="G2937" t="str">
            <v>花果园校区</v>
          </cell>
          <cell r="H2937">
            <v>44</v>
          </cell>
          <cell r="I2937">
            <v>44</v>
          </cell>
          <cell r="J2937">
            <v>0</v>
          </cell>
          <cell r="K2937" t="str">
            <v>闲置</v>
          </cell>
          <cell r="L2937" t="str">
            <v>花果园校区二教307</v>
          </cell>
          <cell r="M2937" t="str">
            <v>贵州省电子商务学校</v>
          </cell>
          <cell r="N2937" t="str">
            <v>花果园校区</v>
          </cell>
        </row>
        <row r="2938">
          <cell r="B2938" t="str">
            <v>JJ2004000464</v>
          </cell>
          <cell r="C2938" t="str">
            <v>课桌</v>
          </cell>
          <cell r="D2938">
            <v>1</v>
          </cell>
          <cell r="E2938" t="str">
            <v>待完善</v>
          </cell>
          <cell r="F2938">
            <v>38259</v>
          </cell>
          <cell r="G2938" t="str">
            <v>花果园校区</v>
          </cell>
          <cell r="H2938">
            <v>230</v>
          </cell>
          <cell r="I2938">
            <v>230</v>
          </cell>
          <cell r="J2938">
            <v>0</v>
          </cell>
          <cell r="K2938" t="str">
            <v>闲置</v>
          </cell>
          <cell r="L2938" t="str">
            <v>花果园校区二教410</v>
          </cell>
          <cell r="M2938" t="str">
            <v>贵州省电子商务学校</v>
          </cell>
          <cell r="N2938" t="str">
            <v>花果园校区</v>
          </cell>
        </row>
        <row r="2939">
          <cell r="B2939" t="str">
            <v>JJ2004000465</v>
          </cell>
          <cell r="C2939" t="str">
            <v>课桌</v>
          </cell>
          <cell r="D2939">
            <v>1</v>
          </cell>
          <cell r="E2939" t="str">
            <v>待完善</v>
          </cell>
          <cell r="F2939">
            <v>38259</v>
          </cell>
          <cell r="G2939" t="str">
            <v>花果园校区</v>
          </cell>
          <cell r="H2939">
            <v>230</v>
          </cell>
          <cell r="I2939">
            <v>230</v>
          </cell>
          <cell r="J2939">
            <v>0</v>
          </cell>
          <cell r="K2939" t="str">
            <v>闲置</v>
          </cell>
          <cell r="L2939" t="str">
            <v>花果园校区二教410</v>
          </cell>
          <cell r="M2939" t="str">
            <v>贵州省电子商务学校</v>
          </cell>
          <cell r="N2939" t="str">
            <v>花果园校区</v>
          </cell>
        </row>
        <row r="2940">
          <cell r="B2940" t="str">
            <v>JJ2004000466</v>
          </cell>
          <cell r="C2940" t="str">
            <v>学生用椅凳</v>
          </cell>
          <cell r="D2940">
            <v>1</v>
          </cell>
          <cell r="E2940" t="str">
            <v>待完善</v>
          </cell>
          <cell r="F2940">
            <v>38259</v>
          </cell>
          <cell r="G2940" t="str">
            <v>花果园校区</v>
          </cell>
          <cell r="H2940">
            <v>44</v>
          </cell>
          <cell r="I2940">
            <v>44</v>
          </cell>
          <cell r="J2940">
            <v>0</v>
          </cell>
          <cell r="K2940" t="str">
            <v>闲置</v>
          </cell>
          <cell r="L2940" t="str">
            <v>花果园校区二教307</v>
          </cell>
          <cell r="M2940" t="str">
            <v>贵州省电子商务学校</v>
          </cell>
          <cell r="N2940" t="str">
            <v>花果园校区</v>
          </cell>
        </row>
        <row r="2941">
          <cell r="B2941" t="str">
            <v>JJ2004000467</v>
          </cell>
          <cell r="C2941" t="str">
            <v>课桌</v>
          </cell>
          <cell r="D2941">
            <v>1</v>
          </cell>
          <cell r="E2941" t="str">
            <v>待完善</v>
          </cell>
          <cell r="F2941">
            <v>38259</v>
          </cell>
          <cell r="G2941" t="str">
            <v>花果园校区</v>
          </cell>
          <cell r="H2941">
            <v>230</v>
          </cell>
          <cell r="I2941">
            <v>230</v>
          </cell>
          <cell r="J2941">
            <v>0</v>
          </cell>
          <cell r="K2941" t="str">
            <v>闲置</v>
          </cell>
          <cell r="L2941" t="str">
            <v>花果园校区二教410</v>
          </cell>
          <cell r="M2941" t="str">
            <v>贵州省电子商务学校</v>
          </cell>
          <cell r="N2941" t="str">
            <v>花果园校区</v>
          </cell>
        </row>
        <row r="2942">
          <cell r="B2942" t="str">
            <v>JJ2004000468</v>
          </cell>
          <cell r="C2942" t="str">
            <v>学生用椅凳</v>
          </cell>
          <cell r="D2942">
            <v>1</v>
          </cell>
          <cell r="E2942" t="str">
            <v>待完善</v>
          </cell>
          <cell r="F2942">
            <v>38259</v>
          </cell>
          <cell r="G2942" t="str">
            <v>花果园校区</v>
          </cell>
          <cell r="H2942">
            <v>44</v>
          </cell>
          <cell r="I2942">
            <v>44</v>
          </cell>
          <cell r="J2942">
            <v>0</v>
          </cell>
          <cell r="K2942" t="str">
            <v>闲置</v>
          </cell>
          <cell r="L2942" t="str">
            <v>花果园校区二教504</v>
          </cell>
          <cell r="M2942" t="str">
            <v>贵州省电子商务学校</v>
          </cell>
          <cell r="N2942" t="str">
            <v>花果园校区</v>
          </cell>
        </row>
        <row r="2943">
          <cell r="B2943" t="str">
            <v>JJ2004000469</v>
          </cell>
          <cell r="C2943" t="str">
            <v>学生用椅凳</v>
          </cell>
          <cell r="D2943">
            <v>1</v>
          </cell>
          <cell r="E2943" t="str">
            <v>待完善</v>
          </cell>
          <cell r="F2943">
            <v>38259</v>
          </cell>
          <cell r="G2943" t="str">
            <v>花果园校区</v>
          </cell>
          <cell r="H2943">
            <v>44</v>
          </cell>
          <cell r="I2943">
            <v>44</v>
          </cell>
          <cell r="J2943">
            <v>0</v>
          </cell>
          <cell r="K2943" t="str">
            <v>闲置</v>
          </cell>
          <cell r="L2943" t="str">
            <v>花果园校区二教504</v>
          </cell>
          <cell r="M2943" t="str">
            <v>贵州省电子商务学校</v>
          </cell>
          <cell r="N2943" t="str">
            <v>花果园校区</v>
          </cell>
        </row>
        <row r="2944">
          <cell r="B2944" t="str">
            <v>JJ2004000470</v>
          </cell>
          <cell r="C2944" t="str">
            <v>课桌</v>
          </cell>
          <cell r="D2944">
            <v>1</v>
          </cell>
          <cell r="E2944" t="str">
            <v>待完善</v>
          </cell>
          <cell r="F2944">
            <v>38259</v>
          </cell>
          <cell r="G2944" t="str">
            <v>花果园校区</v>
          </cell>
          <cell r="H2944">
            <v>230</v>
          </cell>
          <cell r="I2944">
            <v>230</v>
          </cell>
          <cell r="J2944">
            <v>0</v>
          </cell>
          <cell r="K2944" t="str">
            <v>闲置</v>
          </cell>
          <cell r="L2944" t="str">
            <v>花果园校区二教410</v>
          </cell>
          <cell r="M2944" t="str">
            <v>贵州省电子商务学校</v>
          </cell>
          <cell r="N2944" t="str">
            <v>花果园校区</v>
          </cell>
        </row>
        <row r="2945">
          <cell r="B2945" t="str">
            <v>JJ2004000471</v>
          </cell>
          <cell r="C2945" t="str">
            <v>学生用椅凳</v>
          </cell>
          <cell r="D2945">
            <v>1</v>
          </cell>
          <cell r="E2945" t="str">
            <v>待完善</v>
          </cell>
          <cell r="F2945">
            <v>38259</v>
          </cell>
          <cell r="G2945" t="str">
            <v>花果园校区</v>
          </cell>
          <cell r="H2945">
            <v>44</v>
          </cell>
          <cell r="I2945">
            <v>44</v>
          </cell>
          <cell r="J2945">
            <v>0</v>
          </cell>
          <cell r="K2945" t="str">
            <v>闲置</v>
          </cell>
          <cell r="L2945" t="str">
            <v>花果园校区二教504</v>
          </cell>
          <cell r="M2945" t="str">
            <v>贵州省电子商务学校</v>
          </cell>
          <cell r="N2945" t="str">
            <v>花果园校区</v>
          </cell>
        </row>
        <row r="2946">
          <cell r="B2946" t="str">
            <v>JJ2004000472</v>
          </cell>
          <cell r="C2946" t="str">
            <v>课桌</v>
          </cell>
          <cell r="D2946">
            <v>1</v>
          </cell>
          <cell r="E2946" t="str">
            <v>待完善</v>
          </cell>
          <cell r="F2946">
            <v>38259</v>
          </cell>
          <cell r="G2946" t="str">
            <v>花果园校区</v>
          </cell>
          <cell r="H2946">
            <v>230</v>
          </cell>
          <cell r="I2946">
            <v>230</v>
          </cell>
          <cell r="J2946">
            <v>0</v>
          </cell>
          <cell r="K2946" t="str">
            <v>闲置</v>
          </cell>
          <cell r="L2946" t="str">
            <v>花果园校区二教410</v>
          </cell>
          <cell r="M2946" t="str">
            <v>贵州省电子商务学校</v>
          </cell>
          <cell r="N2946" t="str">
            <v>花果园校区</v>
          </cell>
        </row>
        <row r="2947">
          <cell r="B2947" t="str">
            <v>JJ2003000071</v>
          </cell>
          <cell r="C2947" t="str">
            <v>课桌</v>
          </cell>
          <cell r="D2947">
            <v>1</v>
          </cell>
          <cell r="E2947" t="str">
            <v>待完善</v>
          </cell>
          <cell r="F2947">
            <v>37887</v>
          </cell>
          <cell r="G2947" t="str">
            <v>花果园校区</v>
          </cell>
          <cell r="H2947">
            <v>247.39</v>
          </cell>
          <cell r="I2947">
            <v>247.39</v>
          </cell>
          <cell r="J2947">
            <v>0</v>
          </cell>
          <cell r="K2947" t="str">
            <v>闲置</v>
          </cell>
          <cell r="L2947" t="str">
            <v>花果园校区一教504</v>
          </cell>
          <cell r="M2947" t="str">
            <v>贵州省电子商务学校</v>
          </cell>
          <cell r="N2947" t="str">
            <v>花果园校区</v>
          </cell>
        </row>
        <row r="2948">
          <cell r="B2948" t="str">
            <v>JJ2003000072</v>
          </cell>
          <cell r="C2948" t="str">
            <v>课桌</v>
          </cell>
          <cell r="D2948">
            <v>1</v>
          </cell>
          <cell r="E2948" t="str">
            <v>待完善</v>
          </cell>
          <cell r="F2948">
            <v>37887</v>
          </cell>
          <cell r="G2948" t="str">
            <v>花果园校区</v>
          </cell>
          <cell r="H2948">
            <v>247.39</v>
          </cell>
          <cell r="I2948">
            <v>247.39</v>
          </cell>
          <cell r="J2948">
            <v>0</v>
          </cell>
          <cell r="K2948" t="str">
            <v>闲置</v>
          </cell>
          <cell r="L2948" t="str">
            <v>花果园校区一教504</v>
          </cell>
          <cell r="M2948" t="str">
            <v>贵州省电子商务学校</v>
          </cell>
          <cell r="N2948" t="str">
            <v>花果园校区</v>
          </cell>
        </row>
        <row r="2949">
          <cell r="B2949" t="str">
            <v>JJ2003000073</v>
          </cell>
          <cell r="C2949" t="str">
            <v>课桌</v>
          </cell>
          <cell r="D2949">
            <v>1</v>
          </cell>
          <cell r="E2949" t="str">
            <v>待完善</v>
          </cell>
          <cell r="F2949">
            <v>37887</v>
          </cell>
          <cell r="G2949" t="str">
            <v>花果园校区</v>
          </cell>
          <cell r="H2949">
            <v>247.39</v>
          </cell>
          <cell r="I2949">
            <v>247.39</v>
          </cell>
          <cell r="J2949">
            <v>0</v>
          </cell>
          <cell r="K2949" t="str">
            <v>闲置</v>
          </cell>
          <cell r="L2949" t="str">
            <v>花果园校区一教504</v>
          </cell>
          <cell r="M2949" t="str">
            <v>贵州省电子商务学校</v>
          </cell>
          <cell r="N2949" t="str">
            <v>花果园校区</v>
          </cell>
        </row>
        <row r="2950">
          <cell r="B2950" t="str">
            <v>JJ2003000074</v>
          </cell>
          <cell r="C2950" t="str">
            <v>课桌</v>
          </cell>
          <cell r="D2950">
            <v>1</v>
          </cell>
          <cell r="E2950" t="str">
            <v>待完善</v>
          </cell>
          <cell r="F2950">
            <v>37887</v>
          </cell>
          <cell r="G2950" t="str">
            <v>花果园校区</v>
          </cell>
          <cell r="H2950">
            <v>247.39</v>
          </cell>
          <cell r="I2950">
            <v>247.39</v>
          </cell>
          <cell r="J2950">
            <v>0</v>
          </cell>
          <cell r="K2950" t="str">
            <v>闲置</v>
          </cell>
          <cell r="L2950" t="str">
            <v>花果园校区一教504</v>
          </cell>
          <cell r="M2950" t="str">
            <v>贵州省电子商务学校</v>
          </cell>
          <cell r="N2950" t="str">
            <v>花果园校区</v>
          </cell>
        </row>
        <row r="2951">
          <cell r="B2951" t="str">
            <v>JJ2003000075</v>
          </cell>
          <cell r="C2951" t="str">
            <v>课桌</v>
          </cell>
          <cell r="D2951">
            <v>1</v>
          </cell>
          <cell r="E2951" t="str">
            <v>待完善</v>
          </cell>
          <cell r="F2951">
            <v>37887</v>
          </cell>
          <cell r="G2951" t="str">
            <v>花果园校区</v>
          </cell>
          <cell r="H2951">
            <v>247.39</v>
          </cell>
          <cell r="I2951">
            <v>247.39</v>
          </cell>
          <cell r="J2951">
            <v>0</v>
          </cell>
          <cell r="K2951" t="str">
            <v>闲置</v>
          </cell>
          <cell r="L2951" t="str">
            <v>花果园校区一教504</v>
          </cell>
          <cell r="M2951" t="str">
            <v>贵州省电子商务学校</v>
          </cell>
          <cell r="N2951" t="str">
            <v>花果园校区</v>
          </cell>
        </row>
        <row r="2952">
          <cell r="B2952" t="str">
            <v>JJ2003000076</v>
          </cell>
          <cell r="C2952" t="str">
            <v>课桌</v>
          </cell>
          <cell r="D2952">
            <v>1</v>
          </cell>
          <cell r="E2952" t="str">
            <v>待完善</v>
          </cell>
          <cell r="F2952">
            <v>37887</v>
          </cell>
          <cell r="G2952" t="str">
            <v>花果园校区</v>
          </cell>
          <cell r="H2952">
            <v>247.39</v>
          </cell>
          <cell r="I2952">
            <v>247.39</v>
          </cell>
          <cell r="J2952">
            <v>0</v>
          </cell>
          <cell r="K2952" t="str">
            <v>闲置</v>
          </cell>
          <cell r="L2952" t="str">
            <v>花果园校区一教504</v>
          </cell>
          <cell r="M2952" t="str">
            <v>贵州省电子商务学校</v>
          </cell>
          <cell r="N2952" t="str">
            <v>花果园校区</v>
          </cell>
        </row>
        <row r="2953">
          <cell r="B2953" t="str">
            <v>JJ2003000077</v>
          </cell>
          <cell r="C2953" t="str">
            <v>课桌</v>
          </cell>
          <cell r="D2953">
            <v>1</v>
          </cell>
          <cell r="E2953" t="str">
            <v>待完善</v>
          </cell>
          <cell r="F2953">
            <v>37887</v>
          </cell>
          <cell r="G2953" t="str">
            <v>花果园校区</v>
          </cell>
          <cell r="H2953">
            <v>247.39</v>
          </cell>
          <cell r="I2953">
            <v>247.39</v>
          </cell>
          <cell r="J2953">
            <v>0</v>
          </cell>
          <cell r="K2953" t="str">
            <v>闲置</v>
          </cell>
          <cell r="L2953" t="str">
            <v>花果园校区一教504</v>
          </cell>
          <cell r="M2953" t="str">
            <v>贵州省电子商务学校</v>
          </cell>
          <cell r="N2953" t="str">
            <v>花果园校区</v>
          </cell>
        </row>
        <row r="2954">
          <cell r="B2954" t="str">
            <v>JJ2003000078</v>
          </cell>
          <cell r="C2954" t="str">
            <v>课桌</v>
          </cell>
          <cell r="D2954">
            <v>1</v>
          </cell>
          <cell r="E2954" t="str">
            <v>待完善</v>
          </cell>
          <cell r="F2954">
            <v>37887</v>
          </cell>
          <cell r="G2954" t="str">
            <v>花果园校区</v>
          </cell>
          <cell r="H2954">
            <v>247.39</v>
          </cell>
          <cell r="I2954">
            <v>247.39</v>
          </cell>
          <cell r="J2954">
            <v>0</v>
          </cell>
          <cell r="K2954" t="str">
            <v>闲置</v>
          </cell>
          <cell r="L2954" t="str">
            <v>花果园校区一教504</v>
          </cell>
          <cell r="M2954" t="str">
            <v>贵州省电子商务学校</v>
          </cell>
          <cell r="N2954" t="str">
            <v>花果园校区</v>
          </cell>
        </row>
        <row r="2955">
          <cell r="B2955" t="str">
            <v>JJ2003000079</v>
          </cell>
          <cell r="C2955" t="str">
            <v>课桌</v>
          </cell>
          <cell r="D2955">
            <v>1</v>
          </cell>
          <cell r="E2955" t="str">
            <v>待完善</v>
          </cell>
          <cell r="F2955">
            <v>37887</v>
          </cell>
          <cell r="G2955" t="str">
            <v>花果园校区</v>
          </cell>
          <cell r="H2955">
            <v>247.39</v>
          </cell>
          <cell r="I2955">
            <v>247.39</v>
          </cell>
          <cell r="J2955">
            <v>0</v>
          </cell>
          <cell r="K2955" t="str">
            <v>闲置</v>
          </cell>
          <cell r="L2955" t="str">
            <v>花果园校区一教504</v>
          </cell>
          <cell r="M2955" t="str">
            <v>贵州省电子商务学校</v>
          </cell>
          <cell r="N2955" t="str">
            <v>花果园校区</v>
          </cell>
        </row>
        <row r="2956">
          <cell r="B2956" t="str">
            <v>JJ2003000215</v>
          </cell>
          <cell r="C2956" t="str">
            <v>课桌</v>
          </cell>
          <cell r="D2956">
            <v>1</v>
          </cell>
          <cell r="E2956" t="str">
            <v>待完善</v>
          </cell>
          <cell r="F2956">
            <v>37887</v>
          </cell>
          <cell r="G2956" t="str">
            <v>花果园校区</v>
          </cell>
          <cell r="H2956">
            <v>247.39</v>
          </cell>
          <cell r="I2956">
            <v>247.39</v>
          </cell>
          <cell r="J2956">
            <v>0</v>
          </cell>
          <cell r="K2956" t="str">
            <v>闲置</v>
          </cell>
          <cell r="L2956" t="str">
            <v>花果园校区二教206</v>
          </cell>
          <cell r="M2956" t="str">
            <v>贵州省电子商务学校</v>
          </cell>
          <cell r="N2956" t="str">
            <v>花果园校区</v>
          </cell>
        </row>
        <row r="2957">
          <cell r="B2957" t="str">
            <v>JJ2003000216</v>
          </cell>
          <cell r="C2957" t="str">
            <v>课桌</v>
          </cell>
          <cell r="D2957">
            <v>1</v>
          </cell>
          <cell r="E2957" t="str">
            <v>待完善</v>
          </cell>
          <cell r="F2957">
            <v>37887</v>
          </cell>
          <cell r="G2957" t="str">
            <v>花果园校区</v>
          </cell>
          <cell r="H2957">
            <v>247.39</v>
          </cell>
          <cell r="I2957">
            <v>247.39</v>
          </cell>
          <cell r="J2957">
            <v>0</v>
          </cell>
          <cell r="K2957" t="str">
            <v>闲置</v>
          </cell>
          <cell r="L2957" t="str">
            <v>花果园校区二教206</v>
          </cell>
          <cell r="M2957" t="str">
            <v>贵州省电子商务学校</v>
          </cell>
          <cell r="N2957" t="str">
            <v>花果园校区</v>
          </cell>
        </row>
        <row r="2958">
          <cell r="B2958" t="str">
            <v>JJ2003000217</v>
          </cell>
          <cell r="C2958" t="str">
            <v>课桌</v>
          </cell>
          <cell r="D2958">
            <v>1</v>
          </cell>
          <cell r="E2958" t="str">
            <v>待完善</v>
          </cell>
          <cell r="F2958">
            <v>37887</v>
          </cell>
          <cell r="G2958" t="str">
            <v>花果园校区</v>
          </cell>
          <cell r="H2958">
            <v>247.39</v>
          </cell>
          <cell r="I2958">
            <v>247.39</v>
          </cell>
          <cell r="J2958">
            <v>0</v>
          </cell>
          <cell r="K2958" t="str">
            <v>闲置</v>
          </cell>
          <cell r="L2958" t="str">
            <v>花果园校区二教206</v>
          </cell>
          <cell r="M2958" t="str">
            <v>贵州省电子商务学校</v>
          </cell>
          <cell r="N2958" t="str">
            <v>花果园校区</v>
          </cell>
        </row>
        <row r="2959">
          <cell r="B2959" t="str">
            <v>JJ2003000218</v>
          </cell>
          <cell r="C2959" t="str">
            <v>课桌</v>
          </cell>
          <cell r="D2959">
            <v>1</v>
          </cell>
          <cell r="E2959" t="str">
            <v>待完善</v>
          </cell>
          <cell r="F2959">
            <v>37887</v>
          </cell>
          <cell r="G2959" t="str">
            <v>花果园校区</v>
          </cell>
          <cell r="H2959">
            <v>247.39</v>
          </cell>
          <cell r="I2959">
            <v>247.39</v>
          </cell>
          <cell r="J2959">
            <v>0</v>
          </cell>
          <cell r="K2959" t="str">
            <v>闲置</v>
          </cell>
          <cell r="L2959" t="str">
            <v>花果园校区二教206</v>
          </cell>
          <cell r="M2959" t="str">
            <v>贵州省电子商务学校</v>
          </cell>
          <cell r="N2959" t="str">
            <v>花果园校区</v>
          </cell>
        </row>
        <row r="2960">
          <cell r="B2960" t="str">
            <v>JJ2003000219</v>
          </cell>
          <cell r="C2960" t="str">
            <v>课桌</v>
          </cell>
          <cell r="D2960">
            <v>1</v>
          </cell>
          <cell r="E2960" t="str">
            <v>待完善</v>
          </cell>
          <cell r="F2960">
            <v>37887</v>
          </cell>
          <cell r="G2960" t="str">
            <v>花果园校区</v>
          </cell>
          <cell r="H2960">
            <v>247.39</v>
          </cell>
          <cell r="I2960">
            <v>247.39</v>
          </cell>
          <cell r="J2960">
            <v>0</v>
          </cell>
          <cell r="K2960" t="str">
            <v>闲置</v>
          </cell>
          <cell r="L2960" t="str">
            <v>花果园校区二教206</v>
          </cell>
          <cell r="M2960" t="str">
            <v>贵州省电子商务学校</v>
          </cell>
          <cell r="N2960" t="str">
            <v>花果园校区</v>
          </cell>
        </row>
        <row r="2961">
          <cell r="B2961" t="str">
            <v>JJ2003000220</v>
          </cell>
          <cell r="C2961" t="str">
            <v>课桌</v>
          </cell>
          <cell r="D2961">
            <v>1</v>
          </cell>
          <cell r="E2961" t="str">
            <v>待完善</v>
          </cell>
          <cell r="F2961">
            <v>37887</v>
          </cell>
          <cell r="G2961" t="str">
            <v>花果园校区</v>
          </cell>
          <cell r="H2961">
            <v>247.39</v>
          </cell>
          <cell r="I2961">
            <v>247.39</v>
          </cell>
          <cell r="J2961">
            <v>0</v>
          </cell>
          <cell r="K2961" t="str">
            <v>闲置</v>
          </cell>
          <cell r="L2961" t="str">
            <v>花果园校区二教206</v>
          </cell>
          <cell r="M2961" t="str">
            <v>贵州省电子商务学校</v>
          </cell>
          <cell r="N2961" t="str">
            <v>花果园校区</v>
          </cell>
        </row>
        <row r="2962">
          <cell r="B2962" t="str">
            <v>JJ2004000177</v>
          </cell>
          <cell r="C2962" t="str">
            <v>学生用椅凳</v>
          </cell>
          <cell r="D2962">
            <v>1</v>
          </cell>
          <cell r="E2962" t="str">
            <v>待完善</v>
          </cell>
          <cell r="F2962">
            <v>38259</v>
          </cell>
          <cell r="G2962" t="str">
            <v>花果园校区</v>
          </cell>
          <cell r="H2962">
            <v>44</v>
          </cell>
          <cell r="I2962">
            <v>44</v>
          </cell>
          <cell r="J2962">
            <v>0</v>
          </cell>
          <cell r="K2962" t="str">
            <v>闲置</v>
          </cell>
          <cell r="L2962" t="str">
            <v>花果园校区二教307</v>
          </cell>
          <cell r="M2962" t="str">
            <v>贵州省电子商务学校</v>
          </cell>
          <cell r="N2962" t="str">
            <v>花果园校区</v>
          </cell>
        </row>
        <row r="2963">
          <cell r="B2963" t="str">
            <v>JJ2004000178</v>
          </cell>
          <cell r="C2963" t="str">
            <v>学生用椅凳</v>
          </cell>
          <cell r="D2963">
            <v>1</v>
          </cell>
          <cell r="E2963" t="str">
            <v>待完善</v>
          </cell>
          <cell r="F2963">
            <v>38259</v>
          </cell>
          <cell r="G2963" t="str">
            <v>花果园校区</v>
          </cell>
          <cell r="H2963">
            <v>44</v>
          </cell>
          <cell r="I2963">
            <v>44</v>
          </cell>
          <cell r="J2963">
            <v>0</v>
          </cell>
          <cell r="K2963" t="str">
            <v>闲置</v>
          </cell>
          <cell r="L2963" t="str">
            <v>花果园校区二教307</v>
          </cell>
          <cell r="M2963" t="str">
            <v>贵州省电子商务学校</v>
          </cell>
          <cell r="N2963" t="str">
            <v>花果园校区</v>
          </cell>
        </row>
        <row r="2964">
          <cell r="B2964" t="str">
            <v>JJ2004000179</v>
          </cell>
          <cell r="C2964" t="str">
            <v>学生用椅凳</v>
          </cell>
          <cell r="D2964">
            <v>1</v>
          </cell>
          <cell r="E2964" t="str">
            <v>待完善</v>
          </cell>
          <cell r="F2964">
            <v>38259</v>
          </cell>
          <cell r="G2964" t="str">
            <v>花果园校区</v>
          </cell>
          <cell r="H2964">
            <v>44</v>
          </cell>
          <cell r="I2964">
            <v>44</v>
          </cell>
          <cell r="J2964">
            <v>0</v>
          </cell>
          <cell r="K2964" t="str">
            <v>闲置</v>
          </cell>
          <cell r="L2964" t="str">
            <v>花果园校区二教307</v>
          </cell>
          <cell r="M2964" t="str">
            <v>贵州省电子商务学校</v>
          </cell>
          <cell r="N2964" t="str">
            <v>花果园校区</v>
          </cell>
        </row>
        <row r="2965">
          <cell r="B2965" t="str">
            <v>JJ2004000180</v>
          </cell>
          <cell r="C2965" t="str">
            <v>课桌</v>
          </cell>
          <cell r="D2965">
            <v>1</v>
          </cell>
          <cell r="E2965" t="str">
            <v>待完善</v>
          </cell>
          <cell r="F2965">
            <v>38259</v>
          </cell>
          <cell r="G2965" t="str">
            <v>花果园校区</v>
          </cell>
          <cell r="H2965">
            <v>230</v>
          </cell>
          <cell r="I2965">
            <v>230</v>
          </cell>
          <cell r="J2965">
            <v>0</v>
          </cell>
          <cell r="K2965" t="str">
            <v>闲置</v>
          </cell>
          <cell r="L2965" t="str">
            <v>花果园校区二教301</v>
          </cell>
          <cell r="M2965" t="str">
            <v>贵州省电子商务学校</v>
          </cell>
          <cell r="N2965" t="str">
            <v>花果园校区</v>
          </cell>
        </row>
        <row r="2966">
          <cell r="B2966" t="str">
            <v>JJ2004000181</v>
          </cell>
          <cell r="C2966" t="str">
            <v>课桌</v>
          </cell>
          <cell r="D2966">
            <v>1</v>
          </cell>
          <cell r="E2966" t="str">
            <v>待完善</v>
          </cell>
          <cell r="F2966">
            <v>38259</v>
          </cell>
          <cell r="G2966" t="str">
            <v>花果园校区</v>
          </cell>
          <cell r="H2966">
            <v>230</v>
          </cell>
          <cell r="I2966">
            <v>230</v>
          </cell>
          <cell r="J2966">
            <v>0</v>
          </cell>
          <cell r="K2966" t="str">
            <v>闲置</v>
          </cell>
          <cell r="L2966" t="str">
            <v>花果园校区二教301</v>
          </cell>
          <cell r="M2966" t="str">
            <v>贵州省电子商务学校</v>
          </cell>
          <cell r="N2966" t="str">
            <v>花果园校区</v>
          </cell>
        </row>
        <row r="2967">
          <cell r="B2967" t="str">
            <v>JJ2004000182</v>
          </cell>
          <cell r="C2967" t="str">
            <v>课桌</v>
          </cell>
          <cell r="D2967">
            <v>1</v>
          </cell>
          <cell r="E2967" t="str">
            <v>待完善</v>
          </cell>
          <cell r="F2967">
            <v>38259</v>
          </cell>
          <cell r="G2967" t="str">
            <v>花果园校区</v>
          </cell>
          <cell r="H2967">
            <v>230</v>
          </cell>
          <cell r="I2967">
            <v>230</v>
          </cell>
          <cell r="J2967">
            <v>0</v>
          </cell>
          <cell r="K2967" t="str">
            <v>闲置</v>
          </cell>
          <cell r="L2967" t="str">
            <v>花果园校区二教403</v>
          </cell>
          <cell r="M2967" t="str">
            <v>贵州省电子商务学校</v>
          </cell>
          <cell r="N2967" t="str">
            <v>花果园校区</v>
          </cell>
        </row>
        <row r="2968">
          <cell r="B2968" t="str">
            <v>JJ2004000183</v>
          </cell>
          <cell r="C2968" t="str">
            <v>学生用椅凳</v>
          </cell>
          <cell r="D2968">
            <v>1</v>
          </cell>
          <cell r="E2968" t="str">
            <v>待完善</v>
          </cell>
          <cell r="F2968">
            <v>38259</v>
          </cell>
          <cell r="G2968" t="str">
            <v>花果园校区</v>
          </cell>
          <cell r="H2968">
            <v>44</v>
          </cell>
          <cell r="I2968">
            <v>44</v>
          </cell>
          <cell r="J2968">
            <v>0</v>
          </cell>
          <cell r="K2968" t="str">
            <v>闲置</v>
          </cell>
          <cell r="L2968" t="str">
            <v>花果园校区二教307</v>
          </cell>
          <cell r="M2968" t="str">
            <v>贵州省电子商务学校</v>
          </cell>
          <cell r="N2968" t="str">
            <v>花果园校区</v>
          </cell>
        </row>
        <row r="2969">
          <cell r="B2969" t="str">
            <v>JJ2004000184</v>
          </cell>
          <cell r="C2969" t="str">
            <v>学生用椅凳</v>
          </cell>
          <cell r="D2969">
            <v>1</v>
          </cell>
          <cell r="E2969" t="str">
            <v>待完善</v>
          </cell>
          <cell r="F2969">
            <v>38259</v>
          </cell>
          <cell r="G2969" t="str">
            <v>花果园校区</v>
          </cell>
          <cell r="H2969">
            <v>44</v>
          </cell>
          <cell r="I2969">
            <v>44</v>
          </cell>
          <cell r="J2969">
            <v>0</v>
          </cell>
          <cell r="K2969" t="str">
            <v>闲置</v>
          </cell>
          <cell r="L2969" t="str">
            <v>花果园校区二教307</v>
          </cell>
          <cell r="M2969" t="str">
            <v>贵州省电子商务学校</v>
          </cell>
          <cell r="N2969" t="str">
            <v>花果园校区</v>
          </cell>
        </row>
        <row r="2970">
          <cell r="B2970" t="str">
            <v>JJ2004000320</v>
          </cell>
          <cell r="C2970" t="str">
            <v>学生用椅凳</v>
          </cell>
          <cell r="D2970">
            <v>1</v>
          </cell>
          <cell r="E2970" t="str">
            <v>待完善</v>
          </cell>
          <cell r="F2970">
            <v>38259</v>
          </cell>
          <cell r="G2970" t="str">
            <v>花果园校区</v>
          </cell>
          <cell r="H2970">
            <v>44</v>
          </cell>
          <cell r="I2970">
            <v>44</v>
          </cell>
          <cell r="J2970">
            <v>0</v>
          </cell>
          <cell r="K2970" t="str">
            <v>闲置</v>
          </cell>
          <cell r="L2970" t="str">
            <v>花果园校区二教307</v>
          </cell>
          <cell r="M2970" t="str">
            <v>贵州省电子商务学校</v>
          </cell>
          <cell r="N2970" t="str">
            <v>花果园校区</v>
          </cell>
        </row>
        <row r="2971">
          <cell r="B2971" t="str">
            <v>JJ2004000321</v>
          </cell>
          <cell r="C2971" t="str">
            <v>学生用椅凳</v>
          </cell>
          <cell r="D2971">
            <v>1</v>
          </cell>
          <cell r="E2971" t="str">
            <v>待完善</v>
          </cell>
          <cell r="F2971">
            <v>38259</v>
          </cell>
          <cell r="G2971" t="str">
            <v>花果园校区</v>
          </cell>
          <cell r="H2971">
            <v>44</v>
          </cell>
          <cell r="I2971">
            <v>44</v>
          </cell>
          <cell r="J2971">
            <v>0</v>
          </cell>
          <cell r="K2971" t="str">
            <v>闲置</v>
          </cell>
          <cell r="L2971" t="str">
            <v>花果园校区二教307</v>
          </cell>
          <cell r="M2971" t="str">
            <v>贵州省电子商务学校</v>
          </cell>
          <cell r="N2971" t="str">
            <v>花果园校区</v>
          </cell>
        </row>
        <row r="2972">
          <cell r="B2972" t="str">
            <v>JJ2004000322</v>
          </cell>
          <cell r="C2972" t="str">
            <v>学生用椅凳</v>
          </cell>
          <cell r="D2972">
            <v>1</v>
          </cell>
          <cell r="E2972" t="str">
            <v>待完善</v>
          </cell>
          <cell r="F2972">
            <v>38259</v>
          </cell>
          <cell r="G2972" t="str">
            <v>花果园校区</v>
          </cell>
          <cell r="H2972">
            <v>44</v>
          </cell>
          <cell r="I2972">
            <v>44</v>
          </cell>
          <cell r="J2972">
            <v>0</v>
          </cell>
          <cell r="K2972" t="str">
            <v>闲置</v>
          </cell>
          <cell r="L2972" t="str">
            <v>花果园校区二教307</v>
          </cell>
          <cell r="M2972" t="str">
            <v>贵州省电子商务学校</v>
          </cell>
          <cell r="N2972" t="str">
            <v>花果园校区</v>
          </cell>
        </row>
        <row r="2973">
          <cell r="B2973" t="str">
            <v>JJ2004000323</v>
          </cell>
          <cell r="C2973" t="str">
            <v>学生用椅凳</v>
          </cell>
          <cell r="D2973">
            <v>1</v>
          </cell>
          <cell r="E2973" t="str">
            <v>待完善</v>
          </cell>
          <cell r="F2973">
            <v>38259</v>
          </cell>
          <cell r="G2973" t="str">
            <v>花果园校区</v>
          </cell>
          <cell r="H2973">
            <v>44</v>
          </cell>
          <cell r="I2973">
            <v>44</v>
          </cell>
          <cell r="J2973">
            <v>0</v>
          </cell>
          <cell r="K2973" t="str">
            <v>闲置</v>
          </cell>
          <cell r="L2973" t="str">
            <v>花果园校区二教307</v>
          </cell>
          <cell r="M2973" t="str">
            <v>贵州省电子商务学校</v>
          </cell>
          <cell r="N2973" t="str">
            <v>花果园校区</v>
          </cell>
        </row>
        <row r="2974">
          <cell r="B2974" t="str">
            <v>JJ2004000324</v>
          </cell>
          <cell r="C2974" t="str">
            <v>课桌</v>
          </cell>
          <cell r="D2974">
            <v>1</v>
          </cell>
          <cell r="E2974" t="str">
            <v>待完善</v>
          </cell>
          <cell r="F2974">
            <v>38259</v>
          </cell>
          <cell r="G2974" t="str">
            <v>花果园校区</v>
          </cell>
          <cell r="H2974">
            <v>230</v>
          </cell>
          <cell r="I2974">
            <v>230</v>
          </cell>
          <cell r="J2974">
            <v>0</v>
          </cell>
          <cell r="K2974" t="str">
            <v>闲置</v>
          </cell>
          <cell r="L2974" t="str">
            <v>花果园校区二教405</v>
          </cell>
          <cell r="M2974" t="str">
            <v>贵州省电子商务学校</v>
          </cell>
          <cell r="N2974" t="str">
            <v>花果园校区</v>
          </cell>
        </row>
        <row r="2975">
          <cell r="B2975" t="str">
            <v>JJ2004000325</v>
          </cell>
          <cell r="C2975" t="str">
            <v>学生用椅凳</v>
          </cell>
          <cell r="D2975">
            <v>1</v>
          </cell>
          <cell r="E2975" t="str">
            <v>待完善</v>
          </cell>
          <cell r="F2975">
            <v>38259</v>
          </cell>
          <cell r="G2975" t="str">
            <v>花果园校区</v>
          </cell>
          <cell r="H2975">
            <v>44</v>
          </cell>
          <cell r="I2975">
            <v>44</v>
          </cell>
          <cell r="J2975">
            <v>0</v>
          </cell>
          <cell r="K2975" t="str">
            <v>闲置</v>
          </cell>
          <cell r="L2975" t="str">
            <v>花果园校区二教307</v>
          </cell>
          <cell r="M2975" t="str">
            <v>贵州省电子商务学校</v>
          </cell>
          <cell r="N2975" t="str">
            <v>花果园校区</v>
          </cell>
        </row>
        <row r="2976">
          <cell r="B2976" t="str">
            <v>JJ2004000326</v>
          </cell>
          <cell r="C2976" t="str">
            <v>课桌</v>
          </cell>
          <cell r="D2976">
            <v>1</v>
          </cell>
          <cell r="E2976" t="str">
            <v>待完善</v>
          </cell>
          <cell r="F2976">
            <v>38259</v>
          </cell>
          <cell r="G2976" t="str">
            <v>花果园校区</v>
          </cell>
          <cell r="H2976">
            <v>230</v>
          </cell>
          <cell r="I2976">
            <v>230</v>
          </cell>
          <cell r="J2976">
            <v>0</v>
          </cell>
          <cell r="K2976" t="str">
            <v>闲置</v>
          </cell>
          <cell r="L2976" t="str">
            <v>花果园校区二教405</v>
          </cell>
          <cell r="M2976" t="str">
            <v>贵州省电子商务学校</v>
          </cell>
          <cell r="N2976" t="str">
            <v>花果园校区</v>
          </cell>
        </row>
        <row r="2977">
          <cell r="B2977" t="str">
            <v>JJ2004000327</v>
          </cell>
          <cell r="C2977" t="str">
            <v>课桌</v>
          </cell>
          <cell r="D2977">
            <v>1</v>
          </cell>
          <cell r="E2977" t="str">
            <v>待完善</v>
          </cell>
          <cell r="F2977">
            <v>38259</v>
          </cell>
          <cell r="G2977" t="str">
            <v>花果园校区</v>
          </cell>
          <cell r="H2977">
            <v>230</v>
          </cell>
          <cell r="I2977">
            <v>230</v>
          </cell>
          <cell r="J2977">
            <v>0</v>
          </cell>
          <cell r="K2977" t="str">
            <v>闲置</v>
          </cell>
          <cell r="L2977" t="str">
            <v>花果园校区二教405</v>
          </cell>
          <cell r="M2977" t="str">
            <v>贵州省电子商务学校</v>
          </cell>
          <cell r="N2977" t="str">
            <v>花果园校区</v>
          </cell>
        </row>
        <row r="2978">
          <cell r="B2978" t="str">
            <v>JJ2004000328</v>
          </cell>
          <cell r="C2978" t="str">
            <v>学生用椅凳</v>
          </cell>
          <cell r="D2978">
            <v>1</v>
          </cell>
          <cell r="E2978" t="str">
            <v>待完善</v>
          </cell>
          <cell r="F2978">
            <v>38259</v>
          </cell>
          <cell r="G2978" t="str">
            <v>花果园校区</v>
          </cell>
          <cell r="H2978">
            <v>44</v>
          </cell>
          <cell r="I2978">
            <v>44</v>
          </cell>
          <cell r="J2978">
            <v>0</v>
          </cell>
          <cell r="K2978" t="str">
            <v>闲置</v>
          </cell>
          <cell r="L2978" t="str">
            <v>花果园校区二教307</v>
          </cell>
          <cell r="M2978" t="str">
            <v>贵州省电子商务学校</v>
          </cell>
          <cell r="N2978" t="str">
            <v>花果园校区</v>
          </cell>
        </row>
        <row r="2979">
          <cell r="B2979" t="str">
            <v>JJ2004000473</v>
          </cell>
          <cell r="C2979" t="str">
            <v>学生用椅凳</v>
          </cell>
          <cell r="D2979">
            <v>1</v>
          </cell>
          <cell r="E2979" t="str">
            <v>待完善</v>
          </cell>
          <cell r="F2979">
            <v>38259</v>
          </cell>
          <cell r="G2979" t="str">
            <v>花果园校区</v>
          </cell>
          <cell r="H2979">
            <v>44</v>
          </cell>
          <cell r="I2979">
            <v>44</v>
          </cell>
          <cell r="J2979">
            <v>0</v>
          </cell>
          <cell r="K2979" t="str">
            <v>闲置</v>
          </cell>
          <cell r="L2979" t="str">
            <v>花果园校区二教504</v>
          </cell>
          <cell r="M2979" t="str">
            <v>贵州省电子商务学校</v>
          </cell>
          <cell r="N2979" t="str">
            <v>花果园校区</v>
          </cell>
        </row>
        <row r="2980">
          <cell r="B2980" t="str">
            <v>JJ2004000474</v>
          </cell>
          <cell r="C2980" t="str">
            <v>课桌</v>
          </cell>
          <cell r="D2980">
            <v>1</v>
          </cell>
          <cell r="E2980" t="str">
            <v>待完善</v>
          </cell>
          <cell r="F2980">
            <v>38259</v>
          </cell>
          <cell r="G2980" t="str">
            <v>花果园校区</v>
          </cell>
          <cell r="H2980">
            <v>230</v>
          </cell>
          <cell r="I2980">
            <v>230</v>
          </cell>
          <cell r="J2980">
            <v>0</v>
          </cell>
          <cell r="K2980" t="str">
            <v>闲置</v>
          </cell>
          <cell r="L2980" t="str">
            <v>花果园校区二教410</v>
          </cell>
          <cell r="M2980" t="str">
            <v>贵州省电子商务学校</v>
          </cell>
          <cell r="N2980" t="str">
            <v>花果园校区</v>
          </cell>
        </row>
        <row r="2981">
          <cell r="B2981" t="str">
            <v>JJ2004000475</v>
          </cell>
          <cell r="C2981" t="str">
            <v>课桌</v>
          </cell>
          <cell r="D2981">
            <v>1</v>
          </cell>
          <cell r="E2981" t="str">
            <v>待完善</v>
          </cell>
          <cell r="F2981">
            <v>38259</v>
          </cell>
          <cell r="G2981" t="str">
            <v>花果园校区</v>
          </cell>
          <cell r="H2981">
            <v>230</v>
          </cell>
          <cell r="I2981">
            <v>230</v>
          </cell>
          <cell r="J2981">
            <v>0</v>
          </cell>
          <cell r="K2981" t="str">
            <v>闲置</v>
          </cell>
          <cell r="L2981" t="str">
            <v>花果园校区二教7楼</v>
          </cell>
          <cell r="M2981" t="str">
            <v>贵州省电子商务学校</v>
          </cell>
          <cell r="N2981" t="str">
            <v>花果园校区</v>
          </cell>
        </row>
        <row r="2982">
          <cell r="B2982" t="str">
            <v>JJ2004000476</v>
          </cell>
          <cell r="C2982" t="str">
            <v>学生用椅凳</v>
          </cell>
          <cell r="D2982">
            <v>1</v>
          </cell>
          <cell r="E2982" t="str">
            <v>待完善</v>
          </cell>
          <cell r="F2982">
            <v>38259</v>
          </cell>
          <cell r="G2982" t="str">
            <v>花果园校区</v>
          </cell>
          <cell r="H2982">
            <v>44</v>
          </cell>
          <cell r="I2982">
            <v>44</v>
          </cell>
          <cell r="J2982">
            <v>0</v>
          </cell>
          <cell r="K2982" t="str">
            <v>闲置</v>
          </cell>
          <cell r="L2982" t="str">
            <v>花果园校区二教504</v>
          </cell>
          <cell r="M2982" t="str">
            <v>贵州省电子商务学校</v>
          </cell>
          <cell r="N2982" t="str">
            <v>花果园校区</v>
          </cell>
        </row>
        <row r="2983">
          <cell r="B2983" t="str">
            <v>JJ2004000477</v>
          </cell>
          <cell r="C2983" t="str">
            <v>学生用椅凳</v>
          </cell>
          <cell r="D2983">
            <v>1</v>
          </cell>
          <cell r="E2983" t="str">
            <v>待完善</v>
          </cell>
          <cell r="F2983">
            <v>38259</v>
          </cell>
          <cell r="G2983" t="str">
            <v>花果园校区</v>
          </cell>
          <cell r="H2983">
            <v>44</v>
          </cell>
          <cell r="I2983">
            <v>44</v>
          </cell>
          <cell r="J2983">
            <v>0</v>
          </cell>
          <cell r="K2983" t="str">
            <v>闲置</v>
          </cell>
          <cell r="L2983" t="str">
            <v>花果园校区二教504</v>
          </cell>
          <cell r="M2983" t="str">
            <v>贵州省电子商务学校</v>
          </cell>
          <cell r="N2983" t="str">
            <v>花果园校区</v>
          </cell>
        </row>
        <row r="2984">
          <cell r="B2984" t="str">
            <v>JJ2004000478</v>
          </cell>
          <cell r="C2984" t="str">
            <v>学生用椅凳</v>
          </cell>
          <cell r="D2984">
            <v>1</v>
          </cell>
          <cell r="E2984" t="str">
            <v>待完善</v>
          </cell>
          <cell r="F2984">
            <v>38259</v>
          </cell>
          <cell r="G2984" t="str">
            <v>花果园校区</v>
          </cell>
          <cell r="H2984">
            <v>44</v>
          </cell>
          <cell r="I2984">
            <v>44</v>
          </cell>
          <cell r="J2984">
            <v>0</v>
          </cell>
          <cell r="K2984" t="str">
            <v>闲置</v>
          </cell>
          <cell r="L2984" t="str">
            <v>花果园校区二教504</v>
          </cell>
          <cell r="M2984" t="str">
            <v>贵州省电子商务学校</v>
          </cell>
          <cell r="N2984" t="str">
            <v>花果园校区</v>
          </cell>
        </row>
        <row r="2985">
          <cell r="B2985" t="str">
            <v>JJ2004000479</v>
          </cell>
          <cell r="C2985" t="str">
            <v>课桌</v>
          </cell>
          <cell r="D2985">
            <v>1</v>
          </cell>
          <cell r="E2985" t="str">
            <v>待完善</v>
          </cell>
          <cell r="F2985">
            <v>38259</v>
          </cell>
          <cell r="G2985" t="str">
            <v>花果园校区</v>
          </cell>
          <cell r="H2985">
            <v>230</v>
          </cell>
          <cell r="I2985">
            <v>230</v>
          </cell>
          <cell r="J2985">
            <v>0</v>
          </cell>
          <cell r="K2985" t="str">
            <v>闲置</v>
          </cell>
          <cell r="L2985" t="str">
            <v>花果园校区二教7楼</v>
          </cell>
          <cell r="M2985" t="str">
            <v>贵州省电子商务学校</v>
          </cell>
          <cell r="N2985" t="str">
            <v>花果园校区</v>
          </cell>
        </row>
        <row r="2986">
          <cell r="B2986" t="str">
            <v>JJ2004000480</v>
          </cell>
          <cell r="C2986" t="str">
            <v>学生用椅凳</v>
          </cell>
          <cell r="D2986">
            <v>1</v>
          </cell>
          <cell r="E2986" t="str">
            <v>待完善</v>
          </cell>
          <cell r="F2986">
            <v>38259</v>
          </cell>
          <cell r="G2986" t="str">
            <v>花果园校区</v>
          </cell>
          <cell r="H2986">
            <v>44</v>
          </cell>
          <cell r="I2986">
            <v>44</v>
          </cell>
          <cell r="J2986">
            <v>0</v>
          </cell>
          <cell r="K2986" t="str">
            <v>闲置</v>
          </cell>
          <cell r="L2986" t="str">
            <v>花果园校区二教504</v>
          </cell>
          <cell r="M2986" t="str">
            <v>贵州省电子商务学校</v>
          </cell>
          <cell r="N2986" t="str">
            <v>花果园校区</v>
          </cell>
        </row>
        <row r="2987">
          <cell r="B2987" t="str">
            <v>JJ2004000481</v>
          </cell>
          <cell r="C2987" t="str">
            <v>课桌</v>
          </cell>
          <cell r="D2987">
            <v>1</v>
          </cell>
          <cell r="E2987" t="str">
            <v>待完善</v>
          </cell>
          <cell r="F2987">
            <v>38259</v>
          </cell>
          <cell r="G2987" t="str">
            <v>花果园校区</v>
          </cell>
          <cell r="H2987">
            <v>230</v>
          </cell>
          <cell r="I2987">
            <v>230</v>
          </cell>
          <cell r="J2987">
            <v>0</v>
          </cell>
          <cell r="K2987" t="str">
            <v>闲置</v>
          </cell>
          <cell r="L2987" t="str">
            <v>花果园校区二教7楼</v>
          </cell>
          <cell r="M2987" t="str">
            <v>贵州省电子商务学校</v>
          </cell>
          <cell r="N2987" t="str">
            <v>花果园校区</v>
          </cell>
        </row>
        <row r="2988">
          <cell r="B2988" t="str">
            <v>JJ2003000080</v>
          </cell>
          <cell r="C2988" t="str">
            <v>课桌</v>
          </cell>
          <cell r="D2988">
            <v>1</v>
          </cell>
          <cell r="E2988" t="str">
            <v>待完善</v>
          </cell>
          <cell r="F2988">
            <v>37887</v>
          </cell>
          <cell r="G2988" t="str">
            <v>花果园校区</v>
          </cell>
          <cell r="H2988">
            <v>247.39</v>
          </cell>
          <cell r="I2988">
            <v>247.39</v>
          </cell>
          <cell r="J2988">
            <v>0</v>
          </cell>
          <cell r="K2988" t="str">
            <v>闲置</v>
          </cell>
          <cell r="L2988" t="str">
            <v>花果园校区一教504</v>
          </cell>
          <cell r="M2988" t="str">
            <v>贵州省电子商务学校</v>
          </cell>
          <cell r="N2988" t="str">
            <v>花果园校区</v>
          </cell>
        </row>
        <row r="2989">
          <cell r="B2989" t="str">
            <v>JJ2004000185</v>
          </cell>
          <cell r="C2989" t="str">
            <v>学生用椅凳</v>
          </cell>
          <cell r="D2989">
            <v>1</v>
          </cell>
          <cell r="E2989" t="str">
            <v>待完善</v>
          </cell>
          <cell r="F2989">
            <v>38259</v>
          </cell>
          <cell r="G2989" t="str">
            <v>花果园校区</v>
          </cell>
          <cell r="H2989">
            <v>44</v>
          </cell>
          <cell r="I2989">
            <v>44</v>
          </cell>
          <cell r="J2989">
            <v>0</v>
          </cell>
          <cell r="K2989" t="str">
            <v>闲置</v>
          </cell>
          <cell r="L2989" t="str">
            <v>花果园校区二教307</v>
          </cell>
          <cell r="M2989" t="str">
            <v>贵州省电子商务学校</v>
          </cell>
          <cell r="N2989" t="str">
            <v>花果园校区</v>
          </cell>
        </row>
        <row r="2990">
          <cell r="B2990" t="str">
            <v>JJ2004000187</v>
          </cell>
          <cell r="C2990" t="str">
            <v>学生用椅凳</v>
          </cell>
          <cell r="D2990">
            <v>1</v>
          </cell>
          <cell r="E2990" t="str">
            <v>待完善</v>
          </cell>
          <cell r="F2990">
            <v>38259</v>
          </cell>
          <cell r="G2990" t="str">
            <v>花果园校区</v>
          </cell>
          <cell r="H2990">
            <v>44</v>
          </cell>
          <cell r="I2990">
            <v>44</v>
          </cell>
          <cell r="J2990">
            <v>0</v>
          </cell>
          <cell r="K2990" t="str">
            <v>闲置</v>
          </cell>
          <cell r="L2990" t="str">
            <v>花果园校区二教307</v>
          </cell>
          <cell r="M2990" t="str">
            <v>贵州省电子商务学校</v>
          </cell>
          <cell r="N2990" t="str">
            <v>花果园校区</v>
          </cell>
        </row>
        <row r="2991">
          <cell r="B2991" t="str">
            <v>JJ2004000188</v>
          </cell>
          <cell r="C2991" t="str">
            <v>学生用椅凳</v>
          </cell>
          <cell r="D2991">
            <v>1</v>
          </cell>
          <cell r="E2991" t="str">
            <v>待完善</v>
          </cell>
          <cell r="F2991">
            <v>38259</v>
          </cell>
          <cell r="G2991" t="str">
            <v>花果园校区</v>
          </cell>
          <cell r="H2991">
            <v>44</v>
          </cell>
          <cell r="I2991">
            <v>44</v>
          </cell>
          <cell r="J2991">
            <v>0</v>
          </cell>
          <cell r="K2991" t="str">
            <v>闲置</v>
          </cell>
          <cell r="L2991" t="str">
            <v>花果园校区二教307</v>
          </cell>
          <cell r="M2991" t="str">
            <v>贵州省电子商务学校</v>
          </cell>
          <cell r="N2991" t="str">
            <v>花果园校区</v>
          </cell>
        </row>
        <row r="2992">
          <cell r="B2992" t="str">
            <v>JJ2004000189</v>
          </cell>
          <cell r="C2992" t="str">
            <v>学生用椅凳</v>
          </cell>
          <cell r="D2992">
            <v>1</v>
          </cell>
          <cell r="E2992" t="str">
            <v>待完善</v>
          </cell>
          <cell r="F2992">
            <v>38259</v>
          </cell>
          <cell r="G2992" t="str">
            <v>花果园校区</v>
          </cell>
          <cell r="H2992">
            <v>44</v>
          </cell>
          <cell r="I2992">
            <v>44</v>
          </cell>
          <cell r="J2992">
            <v>0</v>
          </cell>
          <cell r="K2992" t="str">
            <v>闲置</v>
          </cell>
          <cell r="L2992" t="str">
            <v>花果园校区二教307</v>
          </cell>
          <cell r="M2992" t="str">
            <v>贵州省电子商务学校</v>
          </cell>
          <cell r="N2992" t="str">
            <v>花果园校区</v>
          </cell>
        </row>
        <row r="2993">
          <cell r="B2993" t="str">
            <v>JJ2004000190</v>
          </cell>
          <cell r="C2993" t="str">
            <v>课桌</v>
          </cell>
          <cell r="D2993">
            <v>1</v>
          </cell>
          <cell r="E2993" t="str">
            <v>待完善</v>
          </cell>
          <cell r="F2993">
            <v>38259</v>
          </cell>
          <cell r="G2993" t="str">
            <v>花果园校区</v>
          </cell>
          <cell r="H2993">
            <v>230</v>
          </cell>
          <cell r="I2993">
            <v>230</v>
          </cell>
          <cell r="J2993">
            <v>0</v>
          </cell>
          <cell r="K2993" t="str">
            <v>闲置</v>
          </cell>
          <cell r="L2993" t="str">
            <v>花果园校区二教403</v>
          </cell>
          <cell r="M2993" t="str">
            <v>贵州省电子商务学校</v>
          </cell>
          <cell r="N2993" t="str">
            <v>花果园校区</v>
          </cell>
        </row>
        <row r="2994">
          <cell r="B2994" t="str">
            <v>JJ2004000191</v>
          </cell>
          <cell r="C2994" t="str">
            <v>学生用椅凳</v>
          </cell>
          <cell r="D2994">
            <v>1</v>
          </cell>
          <cell r="E2994" t="str">
            <v>待完善</v>
          </cell>
          <cell r="F2994">
            <v>38259</v>
          </cell>
          <cell r="G2994" t="str">
            <v>花果园校区</v>
          </cell>
          <cell r="H2994">
            <v>44</v>
          </cell>
          <cell r="I2994">
            <v>44</v>
          </cell>
          <cell r="J2994">
            <v>0</v>
          </cell>
          <cell r="K2994" t="str">
            <v>闲置</v>
          </cell>
          <cell r="L2994" t="str">
            <v>花果园校区二教307</v>
          </cell>
          <cell r="M2994" t="str">
            <v>贵州省电子商务学校</v>
          </cell>
          <cell r="N2994" t="str">
            <v>花果园校区</v>
          </cell>
        </row>
        <row r="2995">
          <cell r="B2995" t="str">
            <v>JJ2004000192</v>
          </cell>
          <cell r="C2995" t="str">
            <v>学生用椅凳</v>
          </cell>
          <cell r="D2995">
            <v>1</v>
          </cell>
          <cell r="E2995" t="str">
            <v>待完善</v>
          </cell>
          <cell r="F2995">
            <v>38259</v>
          </cell>
          <cell r="G2995" t="str">
            <v>花果园校区</v>
          </cell>
          <cell r="H2995">
            <v>44</v>
          </cell>
          <cell r="I2995">
            <v>44</v>
          </cell>
          <cell r="J2995">
            <v>0</v>
          </cell>
          <cell r="K2995" t="str">
            <v>闲置</v>
          </cell>
          <cell r="L2995" t="str">
            <v>花果园校区二教307</v>
          </cell>
          <cell r="M2995" t="str">
            <v>贵州省电子商务学校</v>
          </cell>
          <cell r="N2995" t="str">
            <v>花果园校区</v>
          </cell>
        </row>
        <row r="2996">
          <cell r="B2996" t="str">
            <v>JJ2004000193</v>
          </cell>
          <cell r="C2996" t="str">
            <v>学生用椅凳</v>
          </cell>
          <cell r="D2996">
            <v>1</v>
          </cell>
          <cell r="E2996" t="str">
            <v>待完善</v>
          </cell>
          <cell r="F2996">
            <v>38259</v>
          </cell>
          <cell r="G2996" t="str">
            <v>花果园校区</v>
          </cell>
          <cell r="H2996">
            <v>44</v>
          </cell>
          <cell r="I2996">
            <v>44</v>
          </cell>
          <cell r="J2996">
            <v>0</v>
          </cell>
          <cell r="K2996" t="str">
            <v>闲置</v>
          </cell>
          <cell r="L2996" t="str">
            <v>花果园校区二教307</v>
          </cell>
          <cell r="M2996" t="str">
            <v>贵州省电子商务学校</v>
          </cell>
          <cell r="N2996" t="str">
            <v>花果园校区</v>
          </cell>
        </row>
        <row r="2997">
          <cell r="B2997" t="str">
            <v>JJ2004000329</v>
          </cell>
          <cell r="C2997" t="str">
            <v>学生用椅凳</v>
          </cell>
          <cell r="D2997">
            <v>1</v>
          </cell>
          <cell r="E2997" t="str">
            <v>待完善</v>
          </cell>
          <cell r="F2997">
            <v>38259</v>
          </cell>
          <cell r="G2997" t="str">
            <v>花果园校区</v>
          </cell>
          <cell r="H2997">
            <v>44</v>
          </cell>
          <cell r="I2997">
            <v>44</v>
          </cell>
          <cell r="J2997">
            <v>0</v>
          </cell>
          <cell r="K2997" t="str">
            <v>闲置</v>
          </cell>
          <cell r="L2997" t="str">
            <v>花果园校区二教307</v>
          </cell>
          <cell r="M2997" t="str">
            <v>贵州省电子商务学校</v>
          </cell>
          <cell r="N2997" t="str">
            <v>花果园校区</v>
          </cell>
        </row>
        <row r="2998">
          <cell r="B2998" t="str">
            <v>JJ2004000330</v>
          </cell>
          <cell r="C2998" t="str">
            <v>学生用椅凳</v>
          </cell>
          <cell r="D2998">
            <v>1</v>
          </cell>
          <cell r="E2998" t="str">
            <v>待完善</v>
          </cell>
          <cell r="F2998">
            <v>38259</v>
          </cell>
          <cell r="G2998" t="str">
            <v>花果园校区</v>
          </cell>
          <cell r="H2998">
            <v>44</v>
          </cell>
          <cell r="I2998">
            <v>44</v>
          </cell>
          <cell r="J2998">
            <v>0</v>
          </cell>
          <cell r="K2998" t="str">
            <v>闲置</v>
          </cell>
          <cell r="L2998" t="str">
            <v>花果园校区二教307</v>
          </cell>
          <cell r="M2998" t="str">
            <v>贵州省电子商务学校</v>
          </cell>
          <cell r="N2998" t="str">
            <v>花果园校区</v>
          </cell>
        </row>
        <row r="2999">
          <cell r="B2999" t="str">
            <v>JJ2004000331</v>
          </cell>
          <cell r="C2999" t="str">
            <v>学生用椅凳</v>
          </cell>
          <cell r="D2999">
            <v>1</v>
          </cell>
          <cell r="E2999" t="str">
            <v>待完善</v>
          </cell>
          <cell r="F2999">
            <v>38259</v>
          </cell>
          <cell r="G2999" t="str">
            <v>花果园校区</v>
          </cell>
          <cell r="H2999">
            <v>44</v>
          </cell>
          <cell r="I2999">
            <v>44</v>
          </cell>
          <cell r="J2999">
            <v>0</v>
          </cell>
          <cell r="K2999" t="str">
            <v>闲置</v>
          </cell>
          <cell r="L2999" t="str">
            <v>花果园校区二教307</v>
          </cell>
          <cell r="M2999" t="str">
            <v>贵州省电子商务学校</v>
          </cell>
          <cell r="N2999" t="str">
            <v>花果园校区</v>
          </cell>
        </row>
        <row r="3000">
          <cell r="B3000" t="str">
            <v>JJ2004000332</v>
          </cell>
          <cell r="C3000" t="str">
            <v>课桌</v>
          </cell>
          <cell r="D3000">
            <v>1</v>
          </cell>
          <cell r="E3000" t="str">
            <v>待完善</v>
          </cell>
          <cell r="F3000">
            <v>38259</v>
          </cell>
          <cell r="G3000" t="str">
            <v>花果园校区</v>
          </cell>
          <cell r="H3000">
            <v>230</v>
          </cell>
          <cell r="I3000">
            <v>230</v>
          </cell>
          <cell r="J3000">
            <v>0</v>
          </cell>
          <cell r="K3000" t="str">
            <v>闲置</v>
          </cell>
          <cell r="L3000" t="str">
            <v>花果园校区二教405</v>
          </cell>
          <cell r="M3000" t="str">
            <v>贵州省电子商务学校</v>
          </cell>
          <cell r="N3000" t="str">
            <v>花果园校区</v>
          </cell>
        </row>
        <row r="3001">
          <cell r="B3001" t="str">
            <v>JJ2004000333</v>
          </cell>
          <cell r="C3001" t="str">
            <v>学生用椅凳</v>
          </cell>
          <cell r="D3001">
            <v>1</v>
          </cell>
          <cell r="E3001" t="str">
            <v>待完善</v>
          </cell>
          <cell r="F3001">
            <v>38259</v>
          </cell>
          <cell r="G3001" t="str">
            <v>花果园校区</v>
          </cell>
          <cell r="H3001">
            <v>44</v>
          </cell>
          <cell r="I3001">
            <v>44</v>
          </cell>
          <cell r="J3001">
            <v>0</v>
          </cell>
          <cell r="K3001" t="str">
            <v>闲置</v>
          </cell>
          <cell r="L3001" t="str">
            <v>花果园校区二教307</v>
          </cell>
          <cell r="M3001" t="str">
            <v>贵州省电子商务学校</v>
          </cell>
          <cell r="N3001" t="str">
            <v>花果园校区</v>
          </cell>
        </row>
        <row r="3002">
          <cell r="B3002" t="str">
            <v>JJ2003000221</v>
          </cell>
          <cell r="C3002" t="str">
            <v>课桌</v>
          </cell>
          <cell r="D3002">
            <v>1</v>
          </cell>
          <cell r="E3002" t="str">
            <v>待完善</v>
          </cell>
          <cell r="F3002">
            <v>37887</v>
          </cell>
          <cell r="G3002" t="str">
            <v>花果园校区</v>
          </cell>
          <cell r="H3002">
            <v>247.39</v>
          </cell>
          <cell r="I3002">
            <v>247.39</v>
          </cell>
          <cell r="J3002">
            <v>0</v>
          </cell>
          <cell r="K3002" t="str">
            <v>闲置</v>
          </cell>
          <cell r="L3002" t="str">
            <v>花果园校区二教206</v>
          </cell>
          <cell r="M3002" t="str">
            <v>贵州省电子商务学校</v>
          </cell>
          <cell r="N3002" t="str">
            <v>花果园校区</v>
          </cell>
        </row>
        <row r="3003">
          <cell r="B3003" t="str">
            <v>JJ2003000222</v>
          </cell>
          <cell r="C3003" t="str">
            <v>课桌</v>
          </cell>
          <cell r="D3003">
            <v>1</v>
          </cell>
          <cell r="E3003" t="str">
            <v>待完善</v>
          </cell>
          <cell r="F3003">
            <v>37887</v>
          </cell>
          <cell r="G3003" t="str">
            <v>花果园校区</v>
          </cell>
          <cell r="H3003">
            <v>247.39</v>
          </cell>
          <cell r="I3003">
            <v>247.39</v>
          </cell>
          <cell r="J3003">
            <v>0</v>
          </cell>
          <cell r="K3003" t="str">
            <v>闲置</v>
          </cell>
          <cell r="L3003" t="str">
            <v>花果园校区二教206</v>
          </cell>
          <cell r="M3003" t="str">
            <v>贵州省电子商务学校</v>
          </cell>
          <cell r="N3003" t="str">
            <v>花果园校区</v>
          </cell>
        </row>
        <row r="3004">
          <cell r="B3004" t="str">
            <v>JJ2003000223</v>
          </cell>
          <cell r="C3004" t="str">
            <v>课桌</v>
          </cell>
          <cell r="D3004">
            <v>1</v>
          </cell>
          <cell r="E3004" t="str">
            <v>待完善</v>
          </cell>
          <cell r="F3004">
            <v>37887</v>
          </cell>
          <cell r="G3004" t="str">
            <v>花果园校区</v>
          </cell>
          <cell r="H3004">
            <v>247.39</v>
          </cell>
          <cell r="I3004">
            <v>247.39</v>
          </cell>
          <cell r="J3004">
            <v>0</v>
          </cell>
          <cell r="K3004" t="str">
            <v>闲置</v>
          </cell>
          <cell r="L3004" t="str">
            <v>花果园校区二教307</v>
          </cell>
          <cell r="M3004" t="str">
            <v>贵州省电子商务学校</v>
          </cell>
          <cell r="N3004" t="str">
            <v>花果园校区</v>
          </cell>
        </row>
        <row r="3005">
          <cell r="B3005" t="str">
            <v>JJ2003000359</v>
          </cell>
          <cell r="C3005" t="str">
            <v>木质讲台</v>
          </cell>
          <cell r="D3005">
            <v>1</v>
          </cell>
          <cell r="E3005" t="str">
            <v>待完善</v>
          </cell>
          <cell r="F3005">
            <v>37866</v>
          </cell>
          <cell r="G3005" t="str">
            <v>花果园校区</v>
          </cell>
          <cell r="H3005">
            <v>480</v>
          </cell>
          <cell r="I3005">
            <v>480</v>
          </cell>
          <cell r="J3005">
            <v>0</v>
          </cell>
          <cell r="K3005" t="str">
            <v>未见实物</v>
          </cell>
        </row>
        <row r="3005">
          <cell r="M3005" t="str">
            <v>贵州省电子商务学校</v>
          </cell>
          <cell r="N3005" t="str">
            <v>校内各教室</v>
          </cell>
        </row>
        <row r="3006">
          <cell r="B3006" t="str">
            <v>JJ2003000081</v>
          </cell>
          <cell r="C3006" t="str">
            <v>课桌</v>
          </cell>
          <cell r="D3006">
            <v>1</v>
          </cell>
          <cell r="E3006" t="str">
            <v>待完善</v>
          </cell>
          <cell r="F3006">
            <v>37887</v>
          </cell>
          <cell r="G3006" t="str">
            <v>花果园校区</v>
          </cell>
          <cell r="H3006">
            <v>247.39</v>
          </cell>
          <cell r="I3006">
            <v>247.39</v>
          </cell>
          <cell r="J3006">
            <v>0</v>
          </cell>
          <cell r="K3006" t="str">
            <v>闲置</v>
          </cell>
          <cell r="L3006" t="str">
            <v>花果园校区一教504</v>
          </cell>
          <cell r="M3006" t="str">
            <v>贵州省电子商务学校</v>
          </cell>
          <cell r="N3006" t="str">
            <v>花果园校区</v>
          </cell>
        </row>
        <row r="3007">
          <cell r="B3007" t="str">
            <v>JJ2003000082</v>
          </cell>
          <cell r="C3007" t="str">
            <v>课桌</v>
          </cell>
          <cell r="D3007">
            <v>1</v>
          </cell>
          <cell r="E3007" t="str">
            <v>待完善</v>
          </cell>
          <cell r="F3007">
            <v>37887</v>
          </cell>
          <cell r="G3007" t="str">
            <v>花果园校区</v>
          </cell>
          <cell r="H3007">
            <v>247.39</v>
          </cell>
          <cell r="I3007">
            <v>247.39</v>
          </cell>
          <cell r="J3007">
            <v>0</v>
          </cell>
          <cell r="K3007" t="str">
            <v>闲置</v>
          </cell>
          <cell r="L3007" t="str">
            <v>花果园校区一教504</v>
          </cell>
          <cell r="M3007" t="str">
            <v>贵州省电子商务学校</v>
          </cell>
          <cell r="N3007" t="str">
            <v>花果园校区</v>
          </cell>
        </row>
        <row r="3008">
          <cell r="B3008" t="str">
            <v>JJ2003000083</v>
          </cell>
          <cell r="C3008" t="str">
            <v>课桌</v>
          </cell>
          <cell r="D3008">
            <v>1</v>
          </cell>
          <cell r="E3008" t="str">
            <v>待完善</v>
          </cell>
          <cell r="F3008">
            <v>37887</v>
          </cell>
          <cell r="G3008" t="str">
            <v>花果园校区</v>
          </cell>
          <cell r="H3008">
            <v>247.39</v>
          </cell>
          <cell r="I3008">
            <v>247.39</v>
          </cell>
          <cell r="J3008">
            <v>0</v>
          </cell>
          <cell r="K3008" t="str">
            <v>闲置</v>
          </cell>
          <cell r="L3008" t="str">
            <v>花果园校区一教504</v>
          </cell>
          <cell r="M3008" t="str">
            <v>贵州省电子商务学校</v>
          </cell>
          <cell r="N3008" t="str">
            <v>花果园校区</v>
          </cell>
        </row>
        <row r="3009">
          <cell r="B3009" t="str">
            <v>JJ2003000084</v>
          </cell>
          <cell r="C3009" t="str">
            <v>课桌</v>
          </cell>
          <cell r="D3009">
            <v>1</v>
          </cell>
          <cell r="E3009" t="str">
            <v>待完善</v>
          </cell>
          <cell r="F3009">
            <v>37887</v>
          </cell>
          <cell r="G3009" t="str">
            <v>花果园校区</v>
          </cell>
          <cell r="H3009">
            <v>247.39</v>
          </cell>
          <cell r="I3009">
            <v>247.39</v>
          </cell>
          <cell r="J3009">
            <v>0</v>
          </cell>
          <cell r="K3009" t="str">
            <v>闲置</v>
          </cell>
          <cell r="L3009" t="str">
            <v>花果园校区一教504</v>
          </cell>
          <cell r="M3009" t="str">
            <v>贵州省电子商务学校</v>
          </cell>
          <cell r="N3009" t="str">
            <v>花果园校区</v>
          </cell>
        </row>
        <row r="3010">
          <cell r="B3010" t="str">
            <v>JJ2003000085</v>
          </cell>
          <cell r="C3010" t="str">
            <v>课桌</v>
          </cell>
          <cell r="D3010">
            <v>1</v>
          </cell>
          <cell r="E3010" t="str">
            <v>待完善</v>
          </cell>
          <cell r="F3010">
            <v>37887</v>
          </cell>
          <cell r="G3010" t="str">
            <v>花果园校区</v>
          </cell>
          <cell r="H3010">
            <v>247.39</v>
          </cell>
          <cell r="I3010">
            <v>247.39</v>
          </cell>
          <cell r="J3010">
            <v>0</v>
          </cell>
          <cell r="K3010" t="str">
            <v>闲置</v>
          </cell>
          <cell r="L3010" t="str">
            <v>花果园校区一教504</v>
          </cell>
          <cell r="M3010" t="str">
            <v>贵州省电子商务学校</v>
          </cell>
          <cell r="N3010" t="str">
            <v>花果园校区</v>
          </cell>
        </row>
        <row r="3011">
          <cell r="B3011" t="str">
            <v>JJ2003000086</v>
          </cell>
          <cell r="C3011" t="str">
            <v>课桌</v>
          </cell>
          <cell r="D3011">
            <v>1</v>
          </cell>
          <cell r="E3011" t="str">
            <v>待完善</v>
          </cell>
          <cell r="F3011">
            <v>37887</v>
          </cell>
          <cell r="G3011" t="str">
            <v>花果园校区</v>
          </cell>
          <cell r="H3011">
            <v>247.39</v>
          </cell>
          <cell r="I3011">
            <v>247.39</v>
          </cell>
          <cell r="J3011">
            <v>0</v>
          </cell>
          <cell r="K3011" t="str">
            <v>闲置</v>
          </cell>
          <cell r="L3011" t="str">
            <v>花果园校区一教504</v>
          </cell>
          <cell r="M3011" t="str">
            <v>贵州省电子商务学校</v>
          </cell>
          <cell r="N3011" t="str">
            <v>花果园校区</v>
          </cell>
        </row>
        <row r="3012">
          <cell r="B3012" t="str">
            <v>JJ2003000087</v>
          </cell>
          <cell r="C3012" t="str">
            <v>课桌</v>
          </cell>
          <cell r="D3012">
            <v>1</v>
          </cell>
          <cell r="E3012" t="str">
            <v>待完善</v>
          </cell>
          <cell r="F3012">
            <v>37887</v>
          </cell>
          <cell r="G3012" t="str">
            <v>花果园校区</v>
          </cell>
          <cell r="H3012">
            <v>247.39</v>
          </cell>
          <cell r="I3012">
            <v>247.39</v>
          </cell>
          <cell r="J3012">
            <v>0</v>
          </cell>
          <cell r="K3012" t="str">
            <v>闲置</v>
          </cell>
          <cell r="L3012" t="str">
            <v>花果园校区一教504</v>
          </cell>
          <cell r="M3012" t="str">
            <v>贵州省电子商务学校</v>
          </cell>
          <cell r="N3012" t="str">
            <v>花果园校区</v>
          </cell>
        </row>
        <row r="3013">
          <cell r="B3013" t="str">
            <v>JJ2003000088</v>
          </cell>
          <cell r="C3013" t="str">
            <v>课桌</v>
          </cell>
          <cell r="D3013">
            <v>1</v>
          </cell>
          <cell r="E3013" t="str">
            <v>待完善</v>
          </cell>
          <cell r="F3013">
            <v>37887</v>
          </cell>
          <cell r="G3013" t="str">
            <v>花果园校区</v>
          </cell>
          <cell r="H3013">
            <v>247.39</v>
          </cell>
          <cell r="I3013">
            <v>247.39</v>
          </cell>
          <cell r="J3013">
            <v>0</v>
          </cell>
          <cell r="K3013" t="str">
            <v>闲置</v>
          </cell>
          <cell r="L3013" t="str">
            <v>花果园校区一教504</v>
          </cell>
          <cell r="M3013" t="str">
            <v>贵州省电子商务学校</v>
          </cell>
          <cell r="N3013" t="str">
            <v>花果园校区</v>
          </cell>
        </row>
        <row r="3014">
          <cell r="B3014" t="str">
            <v>JJ2003000224</v>
          </cell>
          <cell r="C3014" t="str">
            <v>课桌</v>
          </cell>
          <cell r="D3014">
            <v>1</v>
          </cell>
          <cell r="E3014" t="str">
            <v>待完善</v>
          </cell>
          <cell r="F3014">
            <v>37887</v>
          </cell>
          <cell r="G3014" t="str">
            <v>花果园校区</v>
          </cell>
          <cell r="H3014">
            <v>247.39</v>
          </cell>
          <cell r="I3014">
            <v>247.39</v>
          </cell>
          <cell r="J3014">
            <v>0</v>
          </cell>
          <cell r="K3014" t="str">
            <v>闲置</v>
          </cell>
          <cell r="L3014" t="str">
            <v>花果园校区二教307</v>
          </cell>
          <cell r="M3014" t="str">
            <v>贵州省电子商务学校</v>
          </cell>
          <cell r="N3014" t="str">
            <v>花果园校区</v>
          </cell>
        </row>
        <row r="3015">
          <cell r="B3015" t="str">
            <v>JJ2003000225</v>
          </cell>
          <cell r="C3015" t="str">
            <v>课桌</v>
          </cell>
          <cell r="D3015">
            <v>1</v>
          </cell>
          <cell r="E3015" t="str">
            <v>待完善</v>
          </cell>
          <cell r="F3015">
            <v>37887</v>
          </cell>
          <cell r="G3015" t="str">
            <v>花果园校区</v>
          </cell>
          <cell r="H3015">
            <v>247.39</v>
          </cell>
          <cell r="I3015">
            <v>247.39</v>
          </cell>
          <cell r="J3015">
            <v>0</v>
          </cell>
          <cell r="K3015" t="str">
            <v>闲置</v>
          </cell>
          <cell r="L3015" t="str">
            <v>花果园校区二教307</v>
          </cell>
          <cell r="M3015" t="str">
            <v>贵州省电子商务学校</v>
          </cell>
          <cell r="N3015" t="str">
            <v>花果园校区</v>
          </cell>
        </row>
        <row r="3016">
          <cell r="B3016" t="str">
            <v>JJ2003000226</v>
          </cell>
          <cell r="C3016" t="str">
            <v>课桌</v>
          </cell>
          <cell r="D3016">
            <v>1</v>
          </cell>
          <cell r="E3016" t="str">
            <v>待完善</v>
          </cell>
          <cell r="F3016">
            <v>37887</v>
          </cell>
          <cell r="G3016" t="str">
            <v>花果园校区</v>
          </cell>
          <cell r="H3016">
            <v>247.39</v>
          </cell>
          <cell r="I3016">
            <v>247.39</v>
          </cell>
          <cell r="J3016">
            <v>0</v>
          </cell>
          <cell r="K3016" t="str">
            <v>闲置</v>
          </cell>
          <cell r="L3016" t="str">
            <v>花果园校区二教307</v>
          </cell>
          <cell r="M3016" t="str">
            <v>贵州省电子商务学校</v>
          </cell>
          <cell r="N3016" t="str">
            <v>花果园校区</v>
          </cell>
        </row>
        <row r="3017">
          <cell r="B3017" t="str">
            <v>JJ2003000227</v>
          </cell>
          <cell r="C3017" t="str">
            <v>课桌</v>
          </cell>
          <cell r="D3017">
            <v>1</v>
          </cell>
          <cell r="E3017" t="str">
            <v>待完善</v>
          </cell>
          <cell r="F3017">
            <v>37887</v>
          </cell>
          <cell r="G3017" t="str">
            <v>花果园校区</v>
          </cell>
          <cell r="H3017">
            <v>247.39</v>
          </cell>
          <cell r="I3017">
            <v>247.39</v>
          </cell>
          <cell r="J3017">
            <v>0</v>
          </cell>
          <cell r="K3017" t="str">
            <v>闲置</v>
          </cell>
          <cell r="L3017" t="str">
            <v>花果园校区二教307</v>
          </cell>
          <cell r="M3017" t="str">
            <v>贵州省电子商务学校</v>
          </cell>
          <cell r="N3017" t="str">
            <v>花果园校区</v>
          </cell>
        </row>
        <row r="3018">
          <cell r="B3018" t="str">
            <v>JJ2003000228</v>
          </cell>
          <cell r="C3018" t="str">
            <v>课桌</v>
          </cell>
          <cell r="D3018">
            <v>1</v>
          </cell>
          <cell r="E3018" t="str">
            <v>待完善</v>
          </cell>
          <cell r="F3018">
            <v>37887</v>
          </cell>
          <cell r="G3018" t="str">
            <v>花果园校区</v>
          </cell>
          <cell r="H3018">
            <v>247.39</v>
          </cell>
          <cell r="I3018">
            <v>247.39</v>
          </cell>
          <cell r="J3018">
            <v>0</v>
          </cell>
          <cell r="K3018" t="str">
            <v>闲置</v>
          </cell>
          <cell r="L3018" t="str">
            <v>花果园校区二教307</v>
          </cell>
          <cell r="M3018" t="str">
            <v>贵州省电子商务学校</v>
          </cell>
          <cell r="N3018" t="str">
            <v>花果园校区</v>
          </cell>
        </row>
        <row r="3019">
          <cell r="B3019" t="str">
            <v>JJ2003000229</v>
          </cell>
          <cell r="C3019" t="str">
            <v>课桌</v>
          </cell>
          <cell r="D3019">
            <v>1</v>
          </cell>
          <cell r="E3019" t="str">
            <v>待完善</v>
          </cell>
          <cell r="F3019">
            <v>37887</v>
          </cell>
          <cell r="G3019" t="str">
            <v>花果园校区</v>
          </cell>
          <cell r="H3019">
            <v>247.39</v>
          </cell>
          <cell r="I3019">
            <v>247.39</v>
          </cell>
          <cell r="J3019">
            <v>0</v>
          </cell>
          <cell r="K3019" t="str">
            <v>闲置</v>
          </cell>
          <cell r="L3019" t="str">
            <v>花果园校区二教307</v>
          </cell>
          <cell r="M3019" t="str">
            <v>贵州省电子商务学校</v>
          </cell>
          <cell r="N3019" t="str">
            <v>花果园校区</v>
          </cell>
        </row>
        <row r="3020">
          <cell r="B3020" t="str">
            <v>JJ2003000230</v>
          </cell>
          <cell r="C3020" t="str">
            <v>课桌</v>
          </cell>
          <cell r="D3020">
            <v>1</v>
          </cell>
          <cell r="E3020" t="str">
            <v>待完善</v>
          </cell>
          <cell r="F3020">
            <v>37887</v>
          </cell>
          <cell r="G3020" t="str">
            <v>花果园校区</v>
          </cell>
          <cell r="H3020">
            <v>247.39</v>
          </cell>
          <cell r="I3020">
            <v>247.39</v>
          </cell>
          <cell r="J3020">
            <v>0</v>
          </cell>
          <cell r="K3020" t="str">
            <v>闲置</v>
          </cell>
          <cell r="L3020" t="str">
            <v>花果园校区二教307</v>
          </cell>
          <cell r="M3020" t="str">
            <v>贵州省电子商务学校</v>
          </cell>
          <cell r="N3020" t="str">
            <v>花果园校区</v>
          </cell>
        </row>
        <row r="3021">
          <cell r="B3021" t="str">
            <v>JJ2003000231</v>
          </cell>
          <cell r="C3021" t="str">
            <v>课桌</v>
          </cell>
          <cell r="D3021">
            <v>1</v>
          </cell>
          <cell r="E3021" t="str">
            <v>待完善</v>
          </cell>
          <cell r="F3021">
            <v>37887</v>
          </cell>
          <cell r="G3021" t="str">
            <v>花果园校区</v>
          </cell>
          <cell r="H3021">
            <v>247.39</v>
          </cell>
          <cell r="I3021">
            <v>247.39</v>
          </cell>
          <cell r="J3021">
            <v>0</v>
          </cell>
          <cell r="K3021" t="str">
            <v>闲置</v>
          </cell>
          <cell r="L3021" t="str">
            <v>花果园校区二教307</v>
          </cell>
          <cell r="M3021" t="str">
            <v>贵州省电子商务学校</v>
          </cell>
          <cell r="N3021" t="str">
            <v>花果园校区</v>
          </cell>
        </row>
        <row r="3022">
          <cell r="B3022" t="str">
            <v>JJ2003000232</v>
          </cell>
          <cell r="C3022" t="str">
            <v>课桌</v>
          </cell>
          <cell r="D3022">
            <v>1</v>
          </cell>
          <cell r="E3022" t="str">
            <v>待完善</v>
          </cell>
          <cell r="F3022">
            <v>37887</v>
          </cell>
          <cell r="G3022" t="str">
            <v>花果园校区</v>
          </cell>
          <cell r="H3022">
            <v>247.39</v>
          </cell>
          <cell r="I3022">
            <v>247.39</v>
          </cell>
          <cell r="J3022">
            <v>0</v>
          </cell>
          <cell r="K3022" t="str">
            <v>闲置</v>
          </cell>
          <cell r="L3022" t="str">
            <v>花果园校区二教307</v>
          </cell>
          <cell r="M3022" t="str">
            <v>贵州省电子商务学校</v>
          </cell>
          <cell r="N3022" t="str">
            <v>花果园校区</v>
          </cell>
        </row>
        <row r="3023">
          <cell r="B3023" t="str">
            <v>JJ2004000334</v>
          </cell>
          <cell r="C3023" t="str">
            <v>课桌</v>
          </cell>
          <cell r="D3023">
            <v>1</v>
          </cell>
          <cell r="E3023" t="str">
            <v>待完善</v>
          </cell>
          <cell r="F3023">
            <v>38259</v>
          </cell>
          <cell r="G3023" t="str">
            <v>花果园校区</v>
          </cell>
          <cell r="H3023">
            <v>230</v>
          </cell>
          <cell r="I3023">
            <v>230</v>
          </cell>
          <cell r="J3023">
            <v>0</v>
          </cell>
          <cell r="K3023" t="str">
            <v>闲置</v>
          </cell>
          <cell r="L3023" t="str">
            <v>花果园校区二教405</v>
          </cell>
          <cell r="M3023" t="str">
            <v>贵州省电子商务学校</v>
          </cell>
          <cell r="N3023" t="str">
            <v>花果园校区</v>
          </cell>
        </row>
        <row r="3024">
          <cell r="B3024" t="str">
            <v>JJ2004000335</v>
          </cell>
          <cell r="C3024" t="str">
            <v>课桌</v>
          </cell>
          <cell r="D3024">
            <v>1</v>
          </cell>
          <cell r="E3024" t="str">
            <v>待完善</v>
          </cell>
          <cell r="F3024">
            <v>38259</v>
          </cell>
          <cell r="G3024" t="str">
            <v>花果园校区</v>
          </cell>
          <cell r="H3024">
            <v>230</v>
          </cell>
          <cell r="I3024">
            <v>230</v>
          </cell>
          <cell r="J3024">
            <v>0</v>
          </cell>
          <cell r="K3024" t="str">
            <v>闲置</v>
          </cell>
          <cell r="L3024" t="str">
            <v>花果园校区二教405</v>
          </cell>
          <cell r="M3024" t="str">
            <v>贵州省电子商务学校</v>
          </cell>
          <cell r="N3024" t="str">
            <v>花果园校区</v>
          </cell>
        </row>
        <row r="3025">
          <cell r="B3025" t="str">
            <v>JJ2004000336</v>
          </cell>
          <cell r="C3025" t="str">
            <v>课桌</v>
          </cell>
          <cell r="D3025">
            <v>1</v>
          </cell>
          <cell r="E3025" t="str">
            <v>待完善</v>
          </cell>
          <cell r="F3025">
            <v>38259</v>
          </cell>
          <cell r="G3025" t="str">
            <v>花果园校区</v>
          </cell>
          <cell r="H3025">
            <v>230</v>
          </cell>
          <cell r="I3025">
            <v>230</v>
          </cell>
          <cell r="J3025">
            <v>0</v>
          </cell>
          <cell r="K3025" t="str">
            <v>闲置</v>
          </cell>
          <cell r="L3025" t="str">
            <v>花果园校区二教405</v>
          </cell>
          <cell r="M3025" t="str">
            <v>贵州省电子商务学校</v>
          </cell>
          <cell r="N3025" t="str">
            <v>花果园校区</v>
          </cell>
        </row>
        <row r="3026">
          <cell r="B3026" t="str">
            <v>JJ2004000337</v>
          </cell>
          <cell r="C3026" t="str">
            <v>学生用椅凳</v>
          </cell>
          <cell r="D3026">
            <v>1</v>
          </cell>
          <cell r="E3026" t="str">
            <v>待完善</v>
          </cell>
          <cell r="F3026">
            <v>38259</v>
          </cell>
          <cell r="G3026" t="str">
            <v>花果园校区</v>
          </cell>
          <cell r="H3026">
            <v>44</v>
          </cell>
          <cell r="I3026">
            <v>44</v>
          </cell>
          <cell r="J3026">
            <v>0</v>
          </cell>
          <cell r="K3026" t="str">
            <v>闲置</v>
          </cell>
          <cell r="L3026" t="str">
            <v>花果园校区二教307</v>
          </cell>
          <cell r="M3026" t="str">
            <v>贵州省电子商务学校</v>
          </cell>
          <cell r="N3026" t="str">
            <v>花果园校区</v>
          </cell>
        </row>
        <row r="3027">
          <cell r="B3027" t="str">
            <v>JJ2004000482</v>
          </cell>
          <cell r="C3027" t="str">
            <v>学生用椅凳</v>
          </cell>
          <cell r="D3027">
            <v>1</v>
          </cell>
          <cell r="E3027" t="str">
            <v>待完善</v>
          </cell>
          <cell r="F3027">
            <v>38259</v>
          </cell>
          <cell r="G3027" t="str">
            <v>花果园校区</v>
          </cell>
          <cell r="H3027">
            <v>44</v>
          </cell>
          <cell r="I3027">
            <v>44</v>
          </cell>
          <cell r="J3027">
            <v>0</v>
          </cell>
          <cell r="K3027" t="str">
            <v>闲置</v>
          </cell>
          <cell r="L3027" t="str">
            <v>花果园校区二教504</v>
          </cell>
          <cell r="M3027" t="str">
            <v>贵州省电子商务学校</v>
          </cell>
          <cell r="N3027" t="str">
            <v>花果园校区</v>
          </cell>
        </row>
        <row r="3028">
          <cell r="B3028" t="str">
            <v>JJ2004000483</v>
          </cell>
          <cell r="C3028" t="str">
            <v>课桌</v>
          </cell>
          <cell r="D3028">
            <v>1</v>
          </cell>
          <cell r="E3028" t="str">
            <v>待完善</v>
          </cell>
          <cell r="F3028">
            <v>38259</v>
          </cell>
          <cell r="G3028" t="str">
            <v>花果园校区</v>
          </cell>
          <cell r="H3028">
            <v>230</v>
          </cell>
          <cell r="I3028">
            <v>230</v>
          </cell>
          <cell r="J3028">
            <v>0</v>
          </cell>
          <cell r="K3028" t="str">
            <v>闲置</v>
          </cell>
          <cell r="L3028" t="str">
            <v>花果园校区二教7楼</v>
          </cell>
          <cell r="M3028" t="str">
            <v>贵州省电子商务学校</v>
          </cell>
          <cell r="N3028" t="str">
            <v>花果园校区</v>
          </cell>
        </row>
        <row r="3029">
          <cell r="B3029" t="str">
            <v>JJ2004000484</v>
          </cell>
          <cell r="C3029" t="str">
            <v>课桌</v>
          </cell>
          <cell r="D3029">
            <v>1</v>
          </cell>
          <cell r="E3029" t="str">
            <v>待完善</v>
          </cell>
          <cell r="F3029">
            <v>38259</v>
          </cell>
          <cell r="G3029" t="str">
            <v>花果园校区</v>
          </cell>
          <cell r="H3029">
            <v>230</v>
          </cell>
          <cell r="I3029">
            <v>230</v>
          </cell>
          <cell r="J3029">
            <v>0</v>
          </cell>
          <cell r="K3029" t="str">
            <v>闲置</v>
          </cell>
          <cell r="L3029" t="str">
            <v>花果园校区二教7楼</v>
          </cell>
          <cell r="M3029" t="str">
            <v>贵州省电子商务学校</v>
          </cell>
          <cell r="N3029" t="str">
            <v>花果园校区</v>
          </cell>
        </row>
        <row r="3030">
          <cell r="B3030" t="str">
            <v>JJ2004000485</v>
          </cell>
          <cell r="C3030" t="str">
            <v>课桌</v>
          </cell>
          <cell r="D3030">
            <v>1</v>
          </cell>
          <cell r="E3030" t="str">
            <v>待完善</v>
          </cell>
          <cell r="F3030">
            <v>38259</v>
          </cell>
          <cell r="G3030" t="str">
            <v>花果园校区</v>
          </cell>
          <cell r="H3030">
            <v>230</v>
          </cell>
          <cell r="I3030">
            <v>230</v>
          </cell>
          <cell r="J3030">
            <v>0</v>
          </cell>
          <cell r="K3030" t="str">
            <v>闲置</v>
          </cell>
          <cell r="L3030" t="str">
            <v>花果园校区二教7楼</v>
          </cell>
          <cell r="M3030" t="str">
            <v>贵州省电子商务学校</v>
          </cell>
          <cell r="N3030" t="str">
            <v>花果园校区</v>
          </cell>
        </row>
        <row r="3031">
          <cell r="B3031" t="str">
            <v>JJ2004000486</v>
          </cell>
          <cell r="C3031" t="str">
            <v>学生用椅凳</v>
          </cell>
          <cell r="D3031">
            <v>1</v>
          </cell>
          <cell r="E3031" t="str">
            <v>待完善</v>
          </cell>
          <cell r="F3031">
            <v>38259</v>
          </cell>
          <cell r="G3031" t="str">
            <v>花果园校区</v>
          </cell>
          <cell r="H3031">
            <v>44</v>
          </cell>
          <cell r="I3031">
            <v>44</v>
          </cell>
          <cell r="J3031">
            <v>0</v>
          </cell>
          <cell r="K3031" t="str">
            <v>闲置</v>
          </cell>
          <cell r="L3031" t="str">
            <v>花果园校区二教504</v>
          </cell>
          <cell r="M3031" t="str">
            <v>贵州省电子商务学校</v>
          </cell>
          <cell r="N3031" t="str">
            <v>花果园校区</v>
          </cell>
        </row>
        <row r="3032">
          <cell r="B3032" t="str">
            <v>JJ2004000487</v>
          </cell>
          <cell r="C3032" t="str">
            <v>学生用椅凳</v>
          </cell>
          <cell r="D3032">
            <v>1</v>
          </cell>
          <cell r="E3032" t="str">
            <v>待完善</v>
          </cell>
          <cell r="F3032">
            <v>38259</v>
          </cell>
          <cell r="G3032" t="str">
            <v>花果园校区</v>
          </cell>
          <cell r="H3032">
            <v>44</v>
          </cell>
          <cell r="I3032">
            <v>44</v>
          </cell>
          <cell r="J3032">
            <v>0</v>
          </cell>
          <cell r="K3032" t="str">
            <v>闲置</v>
          </cell>
          <cell r="L3032" t="str">
            <v>花果园校区二教504</v>
          </cell>
          <cell r="M3032" t="str">
            <v>贵州省电子商务学校</v>
          </cell>
          <cell r="N3032" t="str">
            <v>花果园校区</v>
          </cell>
        </row>
        <row r="3033">
          <cell r="B3033" t="str">
            <v>JJ2004000488</v>
          </cell>
          <cell r="C3033" t="str">
            <v>课桌</v>
          </cell>
          <cell r="D3033">
            <v>1</v>
          </cell>
          <cell r="E3033" t="str">
            <v>待完善</v>
          </cell>
          <cell r="F3033">
            <v>38259</v>
          </cell>
          <cell r="G3033" t="str">
            <v>花果园校区</v>
          </cell>
          <cell r="H3033">
            <v>230</v>
          </cell>
          <cell r="I3033">
            <v>230</v>
          </cell>
          <cell r="J3033">
            <v>0</v>
          </cell>
          <cell r="K3033" t="str">
            <v>闲置</v>
          </cell>
          <cell r="L3033" t="str">
            <v>花果园校区二教7楼</v>
          </cell>
          <cell r="M3033" t="str">
            <v>贵州省电子商务学校</v>
          </cell>
          <cell r="N3033" t="str">
            <v>花果园校区</v>
          </cell>
        </row>
        <row r="3034">
          <cell r="B3034" t="str">
            <v>JJ2004000489</v>
          </cell>
          <cell r="C3034" t="str">
            <v>学生用椅凳</v>
          </cell>
          <cell r="D3034">
            <v>1</v>
          </cell>
          <cell r="E3034" t="str">
            <v>待完善</v>
          </cell>
          <cell r="F3034">
            <v>38259</v>
          </cell>
          <cell r="G3034" t="str">
            <v>花果园校区</v>
          </cell>
          <cell r="H3034">
            <v>44</v>
          </cell>
          <cell r="I3034">
            <v>44</v>
          </cell>
          <cell r="J3034">
            <v>0</v>
          </cell>
          <cell r="K3034" t="str">
            <v>闲置</v>
          </cell>
          <cell r="L3034" t="str">
            <v>花果园校区二教504</v>
          </cell>
          <cell r="M3034" t="str">
            <v>贵州省电子商务学校</v>
          </cell>
          <cell r="N3034" t="str">
            <v>花果园校区</v>
          </cell>
        </row>
        <row r="3035">
          <cell r="B3035" t="str">
            <v>JJ2004000490</v>
          </cell>
          <cell r="C3035" t="str">
            <v>学生用椅凳</v>
          </cell>
          <cell r="D3035">
            <v>1</v>
          </cell>
          <cell r="E3035" t="str">
            <v>待完善</v>
          </cell>
          <cell r="F3035">
            <v>38259</v>
          </cell>
          <cell r="G3035" t="str">
            <v>花果园校区</v>
          </cell>
          <cell r="H3035">
            <v>44</v>
          </cell>
          <cell r="I3035">
            <v>44</v>
          </cell>
          <cell r="J3035">
            <v>0</v>
          </cell>
          <cell r="K3035" t="str">
            <v>闲置</v>
          </cell>
          <cell r="L3035" t="str">
            <v>花果园校区二教504</v>
          </cell>
          <cell r="M3035" t="str">
            <v>贵州省电子商务学校</v>
          </cell>
          <cell r="N3035" t="str">
            <v>花果园校区</v>
          </cell>
        </row>
        <row r="3036">
          <cell r="B3036" t="str">
            <v>JJ2003000089</v>
          </cell>
          <cell r="C3036" t="str">
            <v>课桌</v>
          </cell>
          <cell r="D3036">
            <v>1</v>
          </cell>
          <cell r="E3036" t="str">
            <v>待完善</v>
          </cell>
          <cell r="F3036">
            <v>37887</v>
          </cell>
          <cell r="G3036" t="str">
            <v>花果园校区</v>
          </cell>
          <cell r="H3036">
            <v>247.39</v>
          </cell>
          <cell r="I3036">
            <v>247.39</v>
          </cell>
          <cell r="J3036">
            <v>0</v>
          </cell>
          <cell r="K3036" t="str">
            <v>闲置</v>
          </cell>
          <cell r="L3036" t="str">
            <v>花果园校区一教504</v>
          </cell>
          <cell r="M3036" t="str">
            <v>贵州省电子商务学校</v>
          </cell>
          <cell r="N3036" t="str">
            <v>花果园校区</v>
          </cell>
        </row>
        <row r="3037">
          <cell r="B3037" t="str">
            <v>JJ2003000090</v>
          </cell>
          <cell r="C3037" t="str">
            <v>课桌</v>
          </cell>
          <cell r="D3037">
            <v>1</v>
          </cell>
          <cell r="E3037" t="str">
            <v>待完善</v>
          </cell>
          <cell r="F3037">
            <v>37887</v>
          </cell>
          <cell r="G3037" t="str">
            <v>花果园校区</v>
          </cell>
          <cell r="H3037">
            <v>247.39</v>
          </cell>
          <cell r="I3037">
            <v>247.39</v>
          </cell>
          <cell r="J3037">
            <v>0</v>
          </cell>
          <cell r="K3037" t="str">
            <v>闲置</v>
          </cell>
          <cell r="L3037" t="str">
            <v>花果园校区一教504</v>
          </cell>
          <cell r="M3037" t="str">
            <v>贵州省电子商务学校</v>
          </cell>
          <cell r="N3037" t="str">
            <v>花果园校区</v>
          </cell>
        </row>
        <row r="3038">
          <cell r="B3038" t="str">
            <v>JJ2003000091</v>
          </cell>
          <cell r="C3038" t="str">
            <v>课桌</v>
          </cell>
          <cell r="D3038">
            <v>1</v>
          </cell>
          <cell r="E3038" t="str">
            <v>待完善</v>
          </cell>
          <cell r="F3038">
            <v>37887</v>
          </cell>
          <cell r="G3038" t="str">
            <v>花果园校区</v>
          </cell>
          <cell r="H3038">
            <v>247.39</v>
          </cell>
          <cell r="I3038">
            <v>247.39</v>
          </cell>
          <cell r="J3038">
            <v>0</v>
          </cell>
          <cell r="K3038" t="str">
            <v>闲置</v>
          </cell>
          <cell r="L3038" t="str">
            <v>花果园校区一教504</v>
          </cell>
          <cell r="M3038" t="str">
            <v>贵州省电子商务学校</v>
          </cell>
          <cell r="N3038" t="str">
            <v>花果园校区</v>
          </cell>
        </row>
        <row r="3039">
          <cell r="B3039" t="str">
            <v>JJ2003000092</v>
          </cell>
          <cell r="C3039" t="str">
            <v>课桌</v>
          </cell>
          <cell r="D3039">
            <v>1</v>
          </cell>
          <cell r="E3039" t="str">
            <v>待完善</v>
          </cell>
          <cell r="F3039">
            <v>37887</v>
          </cell>
          <cell r="G3039" t="str">
            <v>花果园校区</v>
          </cell>
          <cell r="H3039">
            <v>247.39</v>
          </cell>
          <cell r="I3039">
            <v>247.39</v>
          </cell>
          <cell r="J3039">
            <v>0</v>
          </cell>
          <cell r="K3039" t="str">
            <v>闲置</v>
          </cell>
          <cell r="L3039" t="str">
            <v>花果园校区一教504</v>
          </cell>
          <cell r="M3039" t="str">
            <v>贵州省电子商务学校</v>
          </cell>
          <cell r="N3039" t="str">
            <v>花果园校区</v>
          </cell>
        </row>
        <row r="3040">
          <cell r="B3040" t="str">
            <v>JJ2003000093</v>
          </cell>
          <cell r="C3040" t="str">
            <v>课桌</v>
          </cell>
          <cell r="D3040">
            <v>1</v>
          </cell>
          <cell r="E3040" t="str">
            <v>待完善</v>
          </cell>
          <cell r="F3040">
            <v>37887</v>
          </cell>
          <cell r="G3040" t="str">
            <v>花果园校区</v>
          </cell>
          <cell r="H3040">
            <v>247.39</v>
          </cell>
          <cell r="I3040">
            <v>247.39</v>
          </cell>
          <cell r="J3040">
            <v>0</v>
          </cell>
          <cell r="K3040" t="str">
            <v>闲置</v>
          </cell>
          <cell r="L3040" t="str">
            <v>花果园校区一教504</v>
          </cell>
          <cell r="M3040" t="str">
            <v>贵州省电子商务学校</v>
          </cell>
          <cell r="N3040" t="str">
            <v>花果园校区</v>
          </cell>
        </row>
        <row r="3041">
          <cell r="B3041" t="str">
            <v>JJ2003000094</v>
          </cell>
          <cell r="C3041" t="str">
            <v>课桌</v>
          </cell>
          <cell r="D3041">
            <v>1</v>
          </cell>
          <cell r="E3041" t="str">
            <v>待完善</v>
          </cell>
          <cell r="F3041">
            <v>37887</v>
          </cell>
          <cell r="G3041" t="str">
            <v>花果园校区</v>
          </cell>
          <cell r="H3041">
            <v>247.39</v>
          </cell>
          <cell r="I3041">
            <v>247.39</v>
          </cell>
          <cell r="J3041">
            <v>0</v>
          </cell>
          <cell r="K3041" t="str">
            <v>闲置</v>
          </cell>
          <cell r="L3041" t="str">
            <v>花果园校区一教504</v>
          </cell>
          <cell r="M3041" t="str">
            <v>贵州省电子商务学校</v>
          </cell>
          <cell r="N3041" t="str">
            <v>花果园校区</v>
          </cell>
        </row>
        <row r="3042">
          <cell r="B3042" t="str">
            <v>JJ2003000095</v>
          </cell>
          <cell r="C3042" t="str">
            <v>课桌</v>
          </cell>
          <cell r="D3042">
            <v>1</v>
          </cell>
          <cell r="E3042" t="str">
            <v>待完善</v>
          </cell>
          <cell r="F3042">
            <v>37887</v>
          </cell>
          <cell r="G3042" t="str">
            <v>花果园校区</v>
          </cell>
          <cell r="H3042">
            <v>247.39</v>
          </cell>
          <cell r="I3042">
            <v>247.39</v>
          </cell>
          <cell r="J3042">
            <v>0</v>
          </cell>
          <cell r="K3042" t="str">
            <v>闲置</v>
          </cell>
          <cell r="L3042" t="str">
            <v>花果园校区一教504</v>
          </cell>
          <cell r="M3042" t="str">
            <v>贵州省电子商务学校</v>
          </cell>
          <cell r="N3042" t="str">
            <v>花果园校区</v>
          </cell>
        </row>
        <row r="3043">
          <cell r="B3043" t="str">
            <v>JJ2003000096</v>
          </cell>
          <cell r="C3043" t="str">
            <v>课桌</v>
          </cell>
          <cell r="D3043">
            <v>1</v>
          </cell>
          <cell r="E3043" t="str">
            <v>待完善</v>
          </cell>
          <cell r="F3043">
            <v>37887</v>
          </cell>
          <cell r="G3043" t="str">
            <v>花果园校区</v>
          </cell>
          <cell r="H3043">
            <v>247.39</v>
          </cell>
          <cell r="I3043">
            <v>247.39</v>
          </cell>
          <cell r="J3043">
            <v>0</v>
          </cell>
          <cell r="K3043" t="str">
            <v>闲置</v>
          </cell>
          <cell r="L3043" t="str">
            <v>花果园校区一教504</v>
          </cell>
          <cell r="M3043" t="str">
            <v>贵州省电子商务学校</v>
          </cell>
          <cell r="N3043" t="str">
            <v>花果园校区</v>
          </cell>
        </row>
        <row r="3044">
          <cell r="B3044" t="str">
            <v>JJ2003000097</v>
          </cell>
          <cell r="C3044" t="str">
            <v>课桌</v>
          </cell>
          <cell r="D3044">
            <v>1</v>
          </cell>
          <cell r="E3044" t="str">
            <v>待完善</v>
          </cell>
          <cell r="F3044">
            <v>37887</v>
          </cell>
          <cell r="G3044" t="str">
            <v>花果园校区</v>
          </cell>
          <cell r="H3044">
            <v>247.39</v>
          </cell>
          <cell r="I3044">
            <v>247.39</v>
          </cell>
          <cell r="J3044">
            <v>0</v>
          </cell>
          <cell r="K3044" t="str">
            <v>闲置</v>
          </cell>
          <cell r="L3044" t="str">
            <v>花果园校区一教504</v>
          </cell>
          <cell r="M3044" t="str">
            <v>贵州省电子商务学校</v>
          </cell>
          <cell r="N3044" t="str">
            <v>花果园校区</v>
          </cell>
        </row>
        <row r="3045">
          <cell r="B3045" t="str">
            <v>JJ2003000233</v>
          </cell>
          <cell r="C3045" t="str">
            <v>课桌</v>
          </cell>
          <cell r="D3045">
            <v>1</v>
          </cell>
          <cell r="E3045" t="str">
            <v>待完善</v>
          </cell>
          <cell r="F3045">
            <v>37887</v>
          </cell>
          <cell r="G3045" t="str">
            <v>花果园校区</v>
          </cell>
          <cell r="H3045">
            <v>247.39</v>
          </cell>
          <cell r="I3045">
            <v>247.39</v>
          </cell>
          <cell r="J3045">
            <v>0</v>
          </cell>
          <cell r="K3045" t="str">
            <v>闲置</v>
          </cell>
          <cell r="L3045" t="str">
            <v>花果园校区二教307</v>
          </cell>
          <cell r="M3045" t="str">
            <v>贵州省电子商务学校</v>
          </cell>
          <cell r="N3045" t="str">
            <v>花果园校区</v>
          </cell>
        </row>
        <row r="3046">
          <cell r="B3046" t="str">
            <v>JJ2003000234</v>
          </cell>
          <cell r="C3046" t="str">
            <v>课桌</v>
          </cell>
          <cell r="D3046">
            <v>1</v>
          </cell>
          <cell r="E3046" t="str">
            <v>待完善</v>
          </cell>
          <cell r="F3046">
            <v>37887</v>
          </cell>
          <cell r="G3046" t="str">
            <v>花果园校区</v>
          </cell>
          <cell r="H3046">
            <v>247.39</v>
          </cell>
          <cell r="I3046">
            <v>247.39</v>
          </cell>
          <cell r="J3046">
            <v>0</v>
          </cell>
          <cell r="K3046" t="str">
            <v>闲置</v>
          </cell>
          <cell r="L3046" t="str">
            <v>花果园校区二教307</v>
          </cell>
          <cell r="M3046" t="str">
            <v>贵州省电子商务学校</v>
          </cell>
          <cell r="N3046" t="str">
            <v>花果园校区</v>
          </cell>
        </row>
        <row r="3047">
          <cell r="B3047" t="str">
            <v>JJ2003000235</v>
          </cell>
          <cell r="C3047" t="str">
            <v>课桌</v>
          </cell>
          <cell r="D3047">
            <v>1</v>
          </cell>
          <cell r="E3047" t="str">
            <v>待完善</v>
          </cell>
          <cell r="F3047">
            <v>37887</v>
          </cell>
          <cell r="G3047" t="str">
            <v>花果园校区</v>
          </cell>
          <cell r="H3047">
            <v>247.39</v>
          </cell>
          <cell r="I3047">
            <v>247.39</v>
          </cell>
          <cell r="J3047">
            <v>0</v>
          </cell>
          <cell r="K3047" t="str">
            <v>闲置</v>
          </cell>
          <cell r="L3047" t="str">
            <v>花果园校区二教307</v>
          </cell>
          <cell r="M3047" t="str">
            <v>贵州省电子商务学校</v>
          </cell>
          <cell r="N3047" t="str">
            <v>花果园校区</v>
          </cell>
        </row>
        <row r="3048">
          <cell r="B3048" t="str">
            <v>JJ2004000195</v>
          </cell>
          <cell r="C3048" t="str">
            <v>学生用椅凳</v>
          </cell>
          <cell r="D3048">
            <v>1</v>
          </cell>
          <cell r="E3048" t="str">
            <v>待完善</v>
          </cell>
          <cell r="F3048">
            <v>38259</v>
          </cell>
          <cell r="G3048" t="str">
            <v>花果园校区</v>
          </cell>
          <cell r="H3048">
            <v>44</v>
          </cell>
          <cell r="I3048">
            <v>44</v>
          </cell>
          <cell r="J3048">
            <v>0</v>
          </cell>
          <cell r="K3048" t="str">
            <v>闲置</v>
          </cell>
          <cell r="L3048" t="str">
            <v>花果园校区二教307</v>
          </cell>
          <cell r="M3048" t="str">
            <v>贵州省电子商务学校</v>
          </cell>
          <cell r="N3048" t="str">
            <v>花果园校区</v>
          </cell>
        </row>
        <row r="3049">
          <cell r="B3049" t="str">
            <v>JJ2004000196</v>
          </cell>
          <cell r="C3049" t="str">
            <v>学生用椅凳</v>
          </cell>
          <cell r="D3049">
            <v>1</v>
          </cell>
          <cell r="E3049" t="str">
            <v>待完善</v>
          </cell>
          <cell r="F3049">
            <v>38259</v>
          </cell>
          <cell r="G3049" t="str">
            <v>花果园校区</v>
          </cell>
          <cell r="H3049">
            <v>44</v>
          </cell>
          <cell r="I3049">
            <v>44</v>
          </cell>
          <cell r="J3049">
            <v>0</v>
          </cell>
          <cell r="K3049" t="str">
            <v>闲置</v>
          </cell>
          <cell r="L3049" t="str">
            <v>花果园校区二教307</v>
          </cell>
          <cell r="M3049" t="str">
            <v>贵州省电子商务学校</v>
          </cell>
          <cell r="N3049" t="str">
            <v>花果园校区</v>
          </cell>
        </row>
        <row r="3050">
          <cell r="B3050" t="str">
            <v>JJ2004000197</v>
          </cell>
          <cell r="C3050" t="str">
            <v>课桌</v>
          </cell>
          <cell r="D3050">
            <v>1</v>
          </cell>
          <cell r="E3050" t="str">
            <v>待完善</v>
          </cell>
          <cell r="F3050">
            <v>38259</v>
          </cell>
          <cell r="G3050" t="str">
            <v>花果园校区</v>
          </cell>
          <cell r="H3050">
            <v>230</v>
          </cell>
          <cell r="I3050">
            <v>230</v>
          </cell>
          <cell r="J3050">
            <v>0</v>
          </cell>
          <cell r="K3050" t="str">
            <v>闲置</v>
          </cell>
          <cell r="L3050" t="str">
            <v>花果园校区二教301</v>
          </cell>
          <cell r="M3050" t="str">
            <v>贵州省电子商务学校</v>
          </cell>
          <cell r="N3050" t="str">
            <v>花果园校区</v>
          </cell>
        </row>
        <row r="3051">
          <cell r="B3051" t="str">
            <v>JJ2004000198</v>
          </cell>
          <cell r="C3051" t="str">
            <v>课桌</v>
          </cell>
          <cell r="D3051">
            <v>1</v>
          </cell>
          <cell r="E3051" t="str">
            <v>待完善</v>
          </cell>
          <cell r="F3051">
            <v>38259</v>
          </cell>
          <cell r="G3051" t="str">
            <v>花果园校区</v>
          </cell>
          <cell r="H3051">
            <v>230</v>
          </cell>
          <cell r="I3051">
            <v>230</v>
          </cell>
          <cell r="J3051">
            <v>0</v>
          </cell>
          <cell r="K3051" t="str">
            <v>闲置</v>
          </cell>
          <cell r="L3051" t="str">
            <v>花果园校区二教301</v>
          </cell>
          <cell r="M3051" t="str">
            <v>贵州省电子商务学校</v>
          </cell>
          <cell r="N3051" t="str">
            <v>花果园校区</v>
          </cell>
        </row>
        <row r="3052">
          <cell r="B3052" t="str">
            <v>JJ2004000199</v>
          </cell>
          <cell r="C3052" t="str">
            <v>课桌</v>
          </cell>
          <cell r="D3052">
            <v>1</v>
          </cell>
          <cell r="E3052" t="str">
            <v>待完善</v>
          </cell>
          <cell r="F3052">
            <v>38259</v>
          </cell>
          <cell r="G3052" t="str">
            <v>花果园校区</v>
          </cell>
          <cell r="H3052">
            <v>230</v>
          </cell>
          <cell r="I3052">
            <v>230</v>
          </cell>
          <cell r="J3052">
            <v>0</v>
          </cell>
          <cell r="K3052" t="str">
            <v>闲置</v>
          </cell>
          <cell r="L3052" t="str">
            <v>花果园校区二教301</v>
          </cell>
          <cell r="M3052" t="str">
            <v>贵州省电子商务学校</v>
          </cell>
          <cell r="N3052" t="str">
            <v>花果园校区</v>
          </cell>
        </row>
        <row r="3053">
          <cell r="B3053" t="str">
            <v>JJ2004000200</v>
          </cell>
          <cell r="C3053" t="str">
            <v>学生用椅凳</v>
          </cell>
          <cell r="D3053">
            <v>1</v>
          </cell>
          <cell r="E3053" t="str">
            <v>待完善</v>
          </cell>
          <cell r="F3053">
            <v>38259</v>
          </cell>
          <cell r="G3053" t="str">
            <v>花果园校区</v>
          </cell>
          <cell r="H3053">
            <v>44</v>
          </cell>
          <cell r="I3053">
            <v>44</v>
          </cell>
          <cell r="J3053">
            <v>0</v>
          </cell>
          <cell r="K3053" t="str">
            <v>闲置</v>
          </cell>
          <cell r="L3053" t="str">
            <v>花果园校区二教307</v>
          </cell>
          <cell r="M3053" t="str">
            <v>贵州省电子商务学校</v>
          </cell>
          <cell r="N3053" t="str">
            <v>花果园校区</v>
          </cell>
        </row>
        <row r="3054">
          <cell r="B3054" t="str">
            <v>JJ2004000346</v>
          </cell>
          <cell r="C3054" t="str">
            <v>课桌</v>
          </cell>
          <cell r="D3054">
            <v>1</v>
          </cell>
          <cell r="E3054" t="str">
            <v>待完善</v>
          </cell>
          <cell r="F3054">
            <v>38259</v>
          </cell>
          <cell r="G3054" t="str">
            <v>花果园校区</v>
          </cell>
          <cell r="H3054">
            <v>230</v>
          </cell>
          <cell r="I3054">
            <v>230</v>
          </cell>
          <cell r="J3054">
            <v>0</v>
          </cell>
          <cell r="K3054" t="str">
            <v>闲置</v>
          </cell>
          <cell r="L3054" t="str">
            <v>花果园校区二教405</v>
          </cell>
          <cell r="M3054" t="str">
            <v>贵州省电子商务学校</v>
          </cell>
          <cell r="N3054" t="str">
            <v>花果园校区</v>
          </cell>
        </row>
        <row r="3055">
          <cell r="B3055" t="str">
            <v>JJ2004000491</v>
          </cell>
          <cell r="C3055" t="str">
            <v>学生用椅凳</v>
          </cell>
          <cell r="D3055">
            <v>1</v>
          </cell>
          <cell r="E3055" t="str">
            <v>待完善</v>
          </cell>
          <cell r="F3055">
            <v>38259</v>
          </cell>
          <cell r="G3055" t="str">
            <v>花果园校区</v>
          </cell>
          <cell r="H3055">
            <v>44</v>
          </cell>
          <cell r="I3055">
            <v>44</v>
          </cell>
          <cell r="J3055">
            <v>0</v>
          </cell>
          <cell r="K3055" t="str">
            <v>闲置</v>
          </cell>
          <cell r="L3055" t="str">
            <v>花果园校区二教504</v>
          </cell>
          <cell r="M3055" t="str">
            <v>贵州省电子商务学校</v>
          </cell>
          <cell r="N3055" t="str">
            <v>花果园校区</v>
          </cell>
        </row>
        <row r="3056">
          <cell r="B3056" t="str">
            <v>JJ2004000492</v>
          </cell>
          <cell r="C3056" t="str">
            <v>学生用椅凳</v>
          </cell>
          <cell r="D3056">
            <v>1</v>
          </cell>
          <cell r="E3056" t="str">
            <v>待完善</v>
          </cell>
          <cell r="F3056">
            <v>38259</v>
          </cell>
          <cell r="G3056" t="str">
            <v>花果园校区</v>
          </cell>
          <cell r="H3056">
            <v>44</v>
          </cell>
          <cell r="I3056">
            <v>44</v>
          </cell>
          <cell r="J3056">
            <v>0</v>
          </cell>
          <cell r="K3056" t="str">
            <v>闲置</v>
          </cell>
          <cell r="L3056" t="str">
            <v>花果园校区二教504</v>
          </cell>
          <cell r="M3056" t="str">
            <v>贵州省电子商务学校</v>
          </cell>
          <cell r="N3056" t="str">
            <v>花果园校区</v>
          </cell>
        </row>
        <row r="3057">
          <cell r="B3057" t="str">
            <v>JJ2004000493</v>
          </cell>
          <cell r="C3057" t="str">
            <v>课桌</v>
          </cell>
          <cell r="D3057">
            <v>1</v>
          </cell>
          <cell r="E3057" t="str">
            <v>待完善</v>
          </cell>
          <cell r="F3057">
            <v>38259</v>
          </cell>
          <cell r="G3057" t="str">
            <v>花果园校区</v>
          </cell>
          <cell r="H3057">
            <v>230</v>
          </cell>
          <cell r="I3057">
            <v>230</v>
          </cell>
          <cell r="J3057">
            <v>0</v>
          </cell>
          <cell r="K3057" t="str">
            <v>闲置</v>
          </cell>
          <cell r="L3057" t="str">
            <v>花果园校区二教7楼</v>
          </cell>
          <cell r="M3057" t="str">
            <v>贵州省电子商务学校</v>
          </cell>
          <cell r="N3057" t="str">
            <v>花果园校区</v>
          </cell>
        </row>
        <row r="3058">
          <cell r="B3058" t="str">
            <v>JJ2004000494</v>
          </cell>
          <cell r="C3058" t="str">
            <v>学生用椅凳</v>
          </cell>
          <cell r="D3058">
            <v>1</v>
          </cell>
          <cell r="E3058" t="str">
            <v>待完善</v>
          </cell>
          <cell r="F3058">
            <v>38259</v>
          </cell>
          <cell r="G3058" t="str">
            <v>花果园校区</v>
          </cell>
          <cell r="H3058">
            <v>44</v>
          </cell>
          <cell r="I3058">
            <v>44</v>
          </cell>
          <cell r="J3058">
            <v>0</v>
          </cell>
          <cell r="K3058" t="str">
            <v>闲置</v>
          </cell>
          <cell r="L3058" t="str">
            <v>花果园校区二教504</v>
          </cell>
          <cell r="M3058" t="str">
            <v>贵州省电子商务学校</v>
          </cell>
          <cell r="N3058" t="str">
            <v>花果园校区</v>
          </cell>
        </row>
        <row r="3059">
          <cell r="B3059" t="str">
            <v>JJ2004000495</v>
          </cell>
          <cell r="C3059" t="str">
            <v>学生用椅凳</v>
          </cell>
          <cell r="D3059">
            <v>1</v>
          </cell>
          <cell r="E3059" t="str">
            <v>待完善</v>
          </cell>
          <cell r="F3059">
            <v>38259</v>
          </cell>
          <cell r="G3059" t="str">
            <v>花果园校区</v>
          </cell>
          <cell r="H3059">
            <v>44</v>
          </cell>
          <cell r="I3059">
            <v>44</v>
          </cell>
          <cell r="J3059">
            <v>0</v>
          </cell>
          <cell r="K3059" t="str">
            <v>闲置</v>
          </cell>
          <cell r="L3059" t="str">
            <v>花果园校区二教504</v>
          </cell>
          <cell r="M3059" t="str">
            <v>贵州省电子商务学校</v>
          </cell>
          <cell r="N3059" t="str">
            <v>花果园校区</v>
          </cell>
        </row>
        <row r="3060">
          <cell r="B3060" t="str">
            <v>JJ2004000496</v>
          </cell>
          <cell r="C3060" t="str">
            <v>课桌</v>
          </cell>
          <cell r="D3060">
            <v>1</v>
          </cell>
          <cell r="E3060" t="str">
            <v>待完善</v>
          </cell>
          <cell r="F3060">
            <v>38259</v>
          </cell>
          <cell r="G3060" t="str">
            <v>花果园校区</v>
          </cell>
          <cell r="H3060">
            <v>230</v>
          </cell>
          <cell r="I3060">
            <v>230</v>
          </cell>
          <cell r="J3060">
            <v>0</v>
          </cell>
          <cell r="K3060" t="str">
            <v>闲置</v>
          </cell>
          <cell r="L3060" t="str">
            <v>花果园校区二教7楼</v>
          </cell>
          <cell r="M3060" t="str">
            <v>贵州省电子商务学校</v>
          </cell>
          <cell r="N3060" t="str">
            <v>花果园校区</v>
          </cell>
        </row>
        <row r="3061">
          <cell r="B3061" t="str">
            <v>JJ2004000497</v>
          </cell>
          <cell r="C3061" t="str">
            <v>学生用椅凳</v>
          </cell>
          <cell r="D3061">
            <v>1</v>
          </cell>
          <cell r="E3061" t="str">
            <v>待完善</v>
          </cell>
          <cell r="F3061">
            <v>38259</v>
          </cell>
          <cell r="G3061" t="str">
            <v>花果园校区</v>
          </cell>
          <cell r="H3061">
            <v>44</v>
          </cell>
          <cell r="I3061">
            <v>44</v>
          </cell>
          <cell r="J3061">
            <v>0</v>
          </cell>
          <cell r="K3061" t="str">
            <v>闲置</v>
          </cell>
          <cell r="L3061" t="str">
            <v>花果园校区二教504</v>
          </cell>
          <cell r="M3061" t="str">
            <v>贵州省电子商务学校</v>
          </cell>
          <cell r="N3061" t="str">
            <v>花果园校区</v>
          </cell>
        </row>
        <row r="3062">
          <cell r="B3062" t="str">
            <v>JJ2004000203</v>
          </cell>
          <cell r="C3062" t="str">
            <v>学生用椅凳</v>
          </cell>
          <cell r="D3062">
            <v>1</v>
          </cell>
          <cell r="E3062" t="str">
            <v>待完善</v>
          </cell>
          <cell r="F3062">
            <v>38259</v>
          </cell>
          <cell r="G3062" t="str">
            <v>花果园校区</v>
          </cell>
          <cell r="H3062">
            <v>44</v>
          </cell>
          <cell r="I3062">
            <v>44</v>
          </cell>
          <cell r="J3062">
            <v>0</v>
          </cell>
          <cell r="K3062" t="str">
            <v>闲置</v>
          </cell>
          <cell r="L3062" t="str">
            <v>花果园校区二教307</v>
          </cell>
          <cell r="M3062" t="str">
            <v>贵州省电子商务学校</v>
          </cell>
          <cell r="N3062" t="str">
            <v>花果园校区</v>
          </cell>
        </row>
        <row r="3063">
          <cell r="B3063" t="str">
            <v>JJ2004000204</v>
          </cell>
          <cell r="C3063" t="str">
            <v>课桌</v>
          </cell>
          <cell r="D3063">
            <v>1</v>
          </cell>
          <cell r="E3063" t="str">
            <v>待完善</v>
          </cell>
          <cell r="F3063">
            <v>38259</v>
          </cell>
          <cell r="G3063" t="str">
            <v>花果园校区</v>
          </cell>
          <cell r="H3063">
            <v>230</v>
          </cell>
          <cell r="I3063">
            <v>230</v>
          </cell>
          <cell r="J3063">
            <v>0</v>
          </cell>
          <cell r="K3063" t="str">
            <v>闲置</v>
          </cell>
          <cell r="L3063" t="str">
            <v>花果园校区二教403</v>
          </cell>
          <cell r="M3063" t="str">
            <v>贵州省电子商务学校</v>
          </cell>
          <cell r="N3063" t="str">
            <v>花果园校区</v>
          </cell>
        </row>
        <row r="3064">
          <cell r="B3064" t="str">
            <v>JJ2004000205</v>
          </cell>
          <cell r="C3064" t="str">
            <v>学生用椅凳</v>
          </cell>
          <cell r="D3064">
            <v>1</v>
          </cell>
          <cell r="E3064" t="str">
            <v>待完善</v>
          </cell>
          <cell r="F3064">
            <v>38259</v>
          </cell>
          <cell r="G3064" t="str">
            <v>花果园校区</v>
          </cell>
          <cell r="H3064">
            <v>44</v>
          </cell>
          <cell r="I3064">
            <v>44</v>
          </cell>
          <cell r="J3064">
            <v>0</v>
          </cell>
          <cell r="K3064" t="str">
            <v>闲置</v>
          </cell>
          <cell r="L3064" t="str">
            <v>花果园校区二教307</v>
          </cell>
          <cell r="M3064" t="str">
            <v>贵州省电子商务学校</v>
          </cell>
          <cell r="N3064" t="str">
            <v>花果园校区</v>
          </cell>
        </row>
        <row r="3065">
          <cell r="B3065" t="str">
            <v>JJ2004000206</v>
          </cell>
          <cell r="C3065" t="str">
            <v>课桌</v>
          </cell>
          <cell r="D3065">
            <v>1</v>
          </cell>
          <cell r="E3065" t="str">
            <v>待完善</v>
          </cell>
          <cell r="F3065">
            <v>38259</v>
          </cell>
          <cell r="G3065" t="str">
            <v>花果园校区</v>
          </cell>
          <cell r="H3065">
            <v>230</v>
          </cell>
          <cell r="I3065">
            <v>230</v>
          </cell>
          <cell r="J3065">
            <v>0</v>
          </cell>
          <cell r="K3065" t="str">
            <v>闲置</v>
          </cell>
          <cell r="L3065" t="str">
            <v>花果园校区二教403</v>
          </cell>
          <cell r="M3065" t="str">
            <v>贵州省电子商务学校</v>
          </cell>
          <cell r="N3065" t="str">
            <v>花果园校区</v>
          </cell>
        </row>
        <row r="3066">
          <cell r="B3066" t="str">
            <v>JJ2004000207</v>
          </cell>
          <cell r="C3066" t="str">
            <v>学生用椅凳</v>
          </cell>
          <cell r="D3066">
            <v>1</v>
          </cell>
          <cell r="E3066" t="str">
            <v>待完善</v>
          </cell>
          <cell r="F3066">
            <v>38259</v>
          </cell>
          <cell r="G3066" t="str">
            <v>花果园校区</v>
          </cell>
          <cell r="H3066">
            <v>44</v>
          </cell>
          <cell r="I3066">
            <v>44</v>
          </cell>
          <cell r="J3066">
            <v>0</v>
          </cell>
          <cell r="K3066" t="str">
            <v>闲置</v>
          </cell>
          <cell r="L3066" t="str">
            <v>花果园校区二教307</v>
          </cell>
          <cell r="M3066" t="str">
            <v>贵州省电子商务学校</v>
          </cell>
          <cell r="N3066" t="str">
            <v>花果园校区</v>
          </cell>
        </row>
        <row r="3067">
          <cell r="B3067" t="str">
            <v>JJ2004000208</v>
          </cell>
          <cell r="C3067" t="str">
            <v>学生用椅凳</v>
          </cell>
          <cell r="D3067">
            <v>1</v>
          </cell>
          <cell r="E3067" t="str">
            <v>待完善</v>
          </cell>
          <cell r="F3067">
            <v>38259</v>
          </cell>
          <cell r="G3067" t="str">
            <v>花果园校区</v>
          </cell>
          <cell r="H3067">
            <v>44</v>
          </cell>
          <cell r="I3067">
            <v>44</v>
          </cell>
          <cell r="J3067">
            <v>0</v>
          </cell>
          <cell r="K3067" t="str">
            <v>闲置</v>
          </cell>
          <cell r="L3067" t="str">
            <v>花果园校区二教307</v>
          </cell>
          <cell r="M3067" t="str">
            <v>贵州省电子商务学校</v>
          </cell>
          <cell r="N3067" t="str">
            <v>花果园校区</v>
          </cell>
        </row>
        <row r="3068">
          <cell r="B3068" t="str">
            <v>JJ2003000236</v>
          </cell>
          <cell r="C3068" t="str">
            <v>课桌</v>
          </cell>
          <cell r="D3068">
            <v>1</v>
          </cell>
          <cell r="E3068" t="str">
            <v>待完善</v>
          </cell>
          <cell r="F3068">
            <v>37887</v>
          </cell>
          <cell r="G3068" t="str">
            <v>花果园校区</v>
          </cell>
          <cell r="H3068">
            <v>247.39</v>
          </cell>
          <cell r="I3068">
            <v>247.39</v>
          </cell>
          <cell r="J3068">
            <v>0</v>
          </cell>
          <cell r="K3068" t="str">
            <v>闲置</v>
          </cell>
          <cell r="L3068" t="str">
            <v>花果园校区二教307</v>
          </cell>
          <cell r="M3068" t="str">
            <v>贵州省电子商务学校</v>
          </cell>
          <cell r="N3068" t="str">
            <v>花果园校区</v>
          </cell>
        </row>
        <row r="3069">
          <cell r="B3069" t="str">
            <v>JJ2003000237</v>
          </cell>
          <cell r="C3069" t="str">
            <v>课桌</v>
          </cell>
          <cell r="D3069">
            <v>1</v>
          </cell>
          <cell r="E3069" t="str">
            <v>待完善</v>
          </cell>
          <cell r="F3069">
            <v>37887</v>
          </cell>
          <cell r="G3069" t="str">
            <v>花果园校区</v>
          </cell>
          <cell r="H3069">
            <v>247.39</v>
          </cell>
          <cell r="I3069">
            <v>247.39</v>
          </cell>
          <cell r="J3069">
            <v>0</v>
          </cell>
          <cell r="K3069" t="str">
            <v>闲置</v>
          </cell>
          <cell r="L3069" t="str">
            <v>花果园校区二教307</v>
          </cell>
          <cell r="M3069" t="str">
            <v>贵州省电子商务学校</v>
          </cell>
          <cell r="N3069" t="str">
            <v>花果园校区</v>
          </cell>
        </row>
        <row r="3070">
          <cell r="B3070" t="str">
            <v>JJ2003000238</v>
          </cell>
          <cell r="C3070" t="str">
            <v>课桌</v>
          </cell>
          <cell r="D3070">
            <v>1</v>
          </cell>
          <cell r="E3070" t="str">
            <v>待完善</v>
          </cell>
          <cell r="F3070">
            <v>37887</v>
          </cell>
          <cell r="G3070" t="str">
            <v>花果园校区</v>
          </cell>
          <cell r="H3070">
            <v>247.39</v>
          </cell>
          <cell r="I3070">
            <v>247.39</v>
          </cell>
          <cell r="J3070">
            <v>0</v>
          </cell>
          <cell r="K3070" t="str">
            <v>闲置</v>
          </cell>
          <cell r="L3070" t="str">
            <v>花果园校区二教307</v>
          </cell>
          <cell r="M3070" t="str">
            <v>贵州省电子商务学校</v>
          </cell>
          <cell r="N3070" t="str">
            <v>花果园校区</v>
          </cell>
        </row>
        <row r="3071">
          <cell r="B3071" t="str">
            <v>JJ2003000239</v>
          </cell>
          <cell r="C3071" t="str">
            <v>课桌</v>
          </cell>
          <cell r="D3071">
            <v>1</v>
          </cell>
          <cell r="E3071" t="str">
            <v>待完善</v>
          </cell>
          <cell r="F3071">
            <v>37887</v>
          </cell>
          <cell r="G3071" t="str">
            <v>花果园校区</v>
          </cell>
          <cell r="H3071">
            <v>247.39</v>
          </cell>
          <cell r="I3071">
            <v>247.39</v>
          </cell>
          <cell r="J3071">
            <v>0</v>
          </cell>
          <cell r="K3071" t="str">
            <v>闲置</v>
          </cell>
          <cell r="L3071" t="str">
            <v>花果园校区二教307</v>
          </cell>
          <cell r="M3071" t="str">
            <v>贵州省电子商务学校</v>
          </cell>
          <cell r="N3071" t="str">
            <v>花果园校区</v>
          </cell>
        </row>
        <row r="3072">
          <cell r="B3072" t="str">
            <v>JJ2003000240</v>
          </cell>
          <cell r="C3072" t="str">
            <v>课桌</v>
          </cell>
          <cell r="D3072">
            <v>1</v>
          </cell>
          <cell r="E3072" t="str">
            <v>待完善</v>
          </cell>
          <cell r="F3072">
            <v>37887</v>
          </cell>
          <cell r="G3072" t="str">
            <v>花果园校区</v>
          </cell>
          <cell r="H3072">
            <v>247.39</v>
          </cell>
          <cell r="I3072">
            <v>247.39</v>
          </cell>
          <cell r="J3072">
            <v>0</v>
          </cell>
          <cell r="K3072" t="str">
            <v>闲置</v>
          </cell>
          <cell r="L3072" t="str">
            <v>花果园校区二教307</v>
          </cell>
          <cell r="M3072" t="str">
            <v>贵州省电子商务学校</v>
          </cell>
          <cell r="N3072" t="str">
            <v>花果园校区</v>
          </cell>
        </row>
        <row r="3073">
          <cell r="B3073" t="str">
            <v>JJ2003000241</v>
          </cell>
          <cell r="C3073" t="str">
            <v>课桌</v>
          </cell>
          <cell r="D3073">
            <v>1</v>
          </cell>
          <cell r="E3073" t="str">
            <v>待完善</v>
          </cell>
          <cell r="F3073">
            <v>37887</v>
          </cell>
          <cell r="G3073" t="str">
            <v>花果园校区</v>
          </cell>
          <cell r="H3073">
            <v>247.39</v>
          </cell>
          <cell r="I3073">
            <v>247.39</v>
          </cell>
          <cell r="J3073">
            <v>0</v>
          </cell>
          <cell r="K3073" t="str">
            <v>闲置</v>
          </cell>
          <cell r="L3073" t="str">
            <v>花果园校区二教307</v>
          </cell>
          <cell r="M3073" t="str">
            <v>贵州省电子商务学校</v>
          </cell>
          <cell r="N3073" t="str">
            <v>花果园校区</v>
          </cell>
        </row>
        <row r="3074">
          <cell r="B3074" t="str">
            <v>JJ2003000098</v>
          </cell>
          <cell r="C3074" t="str">
            <v>课桌</v>
          </cell>
          <cell r="D3074">
            <v>1</v>
          </cell>
          <cell r="E3074" t="str">
            <v>待完善</v>
          </cell>
          <cell r="F3074">
            <v>37887</v>
          </cell>
          <cell r="G3074" t="str">
            <v>花果园校区</v>
          </cell>
          <cell r="H3074">
            <v>247.39</v>
          </cell>
          <cell r="I3074">
            <v>247.39</v>
          </cell>
          <cell r="J3074">
            <v>0</v>
          </cell>
          <cell r="K3074" t="str">
            <v>闲置</v>
          </cell>
          <cell r="L3074" t="str">
            <v>花果园校区一教504</v>
          </cell>
          <cell r="M3074" t="str">
            <v>贵州省电子商务学校</v>
          </cell>
          <cell r="N3074" t="str">
            <v>花果园校区</v>
          </cell>
        </row>
        <row r="3075">
          <cell r="B3075" t="str">
            <v>JJ2003000099</v>
          </cell>
          <cell r="C3075" t="str">
            <v>课桌</v>
          </cell>
          <cell r="D3075">
            <v>1</v>
          </cell>
          <cell r="E3075" t="str">
            <v>待完善</v>
          </cell>
          <cell r="F3075">
            <v>37887</v>
          </cell>
          <cell r="G3075" t="str">
            <v>花果园校区</v>
          </cell>
          <cell r="H3075">
            <v>247.39</v>
          </cell>
          <cell r="I3075">
            <v>247.39</v>
          </cell>
          <cell r="J3075">
            <v>0</v>
          </cell>
          <cell r="K3075" t="str">
            <v>闲置</v>
          </cell>
          <cell r="L3075" t="str">
            <v>花果园校区一教504</v>
          </cell>
          <cell r="M3075" t="str">
            <v>贵州省电子商务学校</v>
          </cell>
          <cell r="N3075" t="str">
            <v>花果园校区</v>
          </cell>
        </row>
        <row r="3076">
          <cell r="B3076" t="str">
            <v>JJ2003000100</v>
          </cell>
          <cell r="C3076" t="str">
            <v>课桌</v>
          </cell>
          <cell r="D3076">
            <v>1</v>
          </cell>
          <cell r="E3076" t="str">
            <v>待完善</v>
          </cell>
          <cell r="F3076">
            <v>37887</v>
          </cell>
          <cell r="G3076" t="str">
            <v>花果园校区</v>
          </cell>
          <cell r="H3076">
            <v>247.39</v>
          </cell>
          <cell r="I3076">
            <v>247.39</v>
          </cell>
          <cell r="J3076">
            <v>0</v>
          </cell>
          <cell r="K3076" t="str">
            <v>闲置</v>
          </cell>
          <cell r="L3076" t="str">
            <v>花果园校区一教504</v>
          </cell>
          <cell r="M3076" t="str">
            <v>贵州省电子商务学校</v>
          </cell>
          <cell r="N3076" t="str">
            <v>花果园校区</v>
          </cell>
        </row>
        <row r="3077">
          <cell r="B3077" t="str">
            <v>JJ2003000101</v>
          </cell>
          <cell r="C3077" t="str">
            <v>课桌</v>
          </cell>
          <cell r="D3077">
            <v>1</v>
          </cell>
          <cell r="E3077" t="str">
            <v>待完善</v>
          </cell>
          <cell r="F3077">
            <v>37887</v>
          </cell>
          <cell r="G3077" t="str">
            <v>花果园校区</v>
          </cell>
          <cell r="H3077">
            <v>247.39</v>
          </cell>
          <cell r="I3077">
            <v>247.39</v>
          </cell>
          <cell r="J3077">
            <v>0</v>
          </cell>
          <cell r="K3077" t="str">
            <v>闲置</v>
          </cell>
          <cell r="L3077" t="str">
            <v>花果园校区一教503</v>
          </cell>
          <cell r="M3077" t="str">
            <v>贵州省电子商务学校</v>
          </cell>
          <cell r="N3077" t="str">
            <v>花果园校区</v>
          </cell>
        </row>
        <row r="3078">
          <cell r="B3078" t="str">
            <v>JJ2003000102</v>
          </cell>
          <cell r="C3078" t="str">
            <v>课桌</v>
          </cell>
          <cell r="D3078">
            <v>1</v>
          </cell>
          <cell r="E3078" t="str">
            <v>待完善</v>
          </cell>
          <cell r="F3078">
            <v>37887</v>
          </cell>
          <cell r="G3078" t="str">
            <v>花果园校区</v>
          </cell>
          <cell r="H3078">
            <v>247.39</v>
          </cell>
          <cell r="I3078">
            <v>247.39</v>
          </cell>
          <cell r="J3078">
            <v>0</v>
          </cell>
          <cell r="K3078" t="str">
            <v>闲置</v>
          </cell>
          <cell r="L3078" t="str">
            <v>花果园校区一教503</v>
          </cell>
          <cell r="M3078" t="str">
            <v>贵州省电子商务学校</v>
          </cell>
          <cell r="N3078" t="str">
            <v>花果园校区</v>
          </cell>
        </row>
        <row r="3079">
          <cell r="B3079" t="str">
            <v>JJ2003000103</v>
          </cell>
          <cell r="C3079" t="str">
            <v>课桌</v>
          </cell>
          <cell r="D3079">
            <v>1</v>
          </cell>
          <cell r="E3079" t="str">
            <v>待完善</v>
          </cell>
          <cell r="F3079">
            <v>37887</v>
          </cell>
          <cell r="G3079" t="str">
            <v>花果园校区</v>
          </cell>
          <cell r="H3079">
            <v>247.39</v>
          </cell>
          <cell r="I3079">
            <v>247.39</v>
          </cell>
          <cell r="J3079">
            <v>0</v>
          </cell>
          <cell r="K3079" t="str">
            <v>闲置</v>
          </cell>
          <cell r="L3079" t="str">
            <v>花果园校区一教503</v>
          </cell>
          <cell r="M3079" t="str">
            <v>贵州省电子商务学校</v>
          </cell>
          <cell r="N3079" t="str">
            <v>花果园校区</v>
          </cell>
        </row>
        <row r="3080">
          <cell r="B3080" t="str">
            <v>JJ2003000104</v>
          </cell>
          <cell r="C3080" t="str">
            <v>课桌</v>
          </cell>
          <cell r="D3080">
            <v>1</v>
          </cell>
          <cell r="E3080" t="str">
            <v>待完善</v>
          </cell>
          <cell r="F3080">
            <v>37887</v>
          </cell>
          <cell r="G3080" t="str">
            <v>花果园校区</v>
          </cell>
          <cell r="H3080">
            <v>247.39</v>
          </cell>
          <cell r="I3080">
            <v>247.39</v>
          </cell>
          <cell r="J3080">
            <v>0</v>
          </cell>
          <cell r="K3080" t="str">
            <v>闲置</v>
          </cell>
          <cell r="L3080" t="str">
            <v>花果园校区一教503</v>
          </cell>
          <cell r="M3080" t="str">
            <v>贵州省电子商务学校</v>
          </cell>
          <cell r="N3080" t="str">
            <v>花果园校区</v>
          </cell>
        </row>
        <row r="3081">
          <cell r="B3081" t="str">
            <v>JJ2003000105</v>
          </cell>
          <cell r="C3081" t="str">
            <v>课桌</v>
          </cell>
          <cell r="D3081">
            <v>1</v>
          </cell>
          <cell r="E3081" t="str">
            <v>待完善</v>
          </cell>
          <cell r="F3081">
            <v>37887</v>
          </cell>
          <cell r="G3081" t="str">
            <v>花果园校区</v>
          </cell>
          <cell r="H3081">
            <v>247.39</v>
          </cell>
          <cell r="I3081">
            <v>247.39</v>
          </cell>
          <cell r="J3081">
            <v>0</v>
          </cell>
          <cell r="K3081" t="str">
            <v>闲置</v>
          </cell>
          <cell r="L3081" t="str">
            <v>花果园校区一教503</v>
          </cell>
          <cell r="M3081" t="str">
            <v>贵州省电子商务学校</v>
          </cell>
          <cell r="N3081" t="str">
            <v>花果园校区</v>
          </cell>
        </row>
        <row r="3082">
          <cell r="B3082" t="str">
            <v>JJ2003000106</v>
          </cell>
          <cell r="C3082" t="str">
            <v>课桌</v>
          </cell>
          <cell r="D3082">
            <v>1</v>
          </cell>
          <cell r="E3082" t="str">
            <v>待完善</v>
          </cell>
          <cell r="F3082">
            <v>37887</v>
          </cell>
          <cell r="G3082" t="str">
            <v>花果园校区</v>
          </cell>
          <cell r="H3082">
            <v>247.39</v>
          </cell>
          <cell r="I3082">
            <v>247.39</v>
          </cell>
          <cell r="J3082">
            <v>0</v>
          </cell>
          <cell r="K3082" t="str">
            <v>闲置</v>
          </cell>
          <cell r="L3082" t="str">
            <v>花果园校区一教503</v>
          </cell>
          <cell r="M3082" t="str">
            <v>贵州省电子商务学校</v>
          </cell>
          <cell r="N3082" t="str">
            <v>花果园校区</v>
          </cell>
        </row>
        <row r="3083">
          <cell r="B3083" t="str">
            <v>JJ2003000242</v>
          </cell>
          <cell r="C3083" t="str">
            <v>课桌</v>
          </cell>
          <cell r="D3083">
            <v>1</v>
          </cell>
          <cell r="E3083" t="str">
            <v>待完善</v>
          </cell>
          <cell r="F3083">
            <v>37887</v>
          </cell>
          <cell r="G3083" t="str">
            <v>花果园校区</v>
          </cell>
          <cell r="H3083">
            <v>247.39</v>
          </cell>
          <cell r="I3083">
            <v>247.39</v>
          </cell>
          <cell r="J3083">
            <v>0</v>
          </cell>
          <cell r="K3083" t="str">
            <v>闲置</v>
          </cell>
          <cell r="L3083" t="str">
            <v>花果园校区二教307</v>
          </cell>
          <cell r="M3083" t="str">
            <v>贵州省电子商务学校</v>
          </cell>
          <cell r="N3083" t="str">
            <v>花果园校区</v>
          </cell>
        </row>
        <row r="3084">
          <cell r="B3084" t="str">
            <v>JJ2003000243</v>
          </cell>
          <cell r="C3084" t="str">
            <v>课桌</v>
          </cell>
          <cell r="D3084">
            <v>1</v>
          </cell>
          <cell r="E3084" t="str">
            <v>待完善</v>
          </cell>
          <cell r="F3084">
            <v>37887</v>
          </cell>
          <cell r="G3084" t="str">
            <v>花果园校区</v>
          </cell>
          <cell r="H3084">
            <v>247.39</v>
          </cell>
          <cell r="I3084">
            <v>247.39</v>
          </cell>
          <cell r="J3084">
            <v>0</v>
          </cell>
          <cell r="K3084" t="str">
            <v>闲置</v>
          </cell>
          <cell r="L3084" t="str">
            <v>花果园校区二教307</v>
          </cell>
          <cell r="M3084" t="str">
            <v>贵州省电子商务学校</v>
          </cell>
          <cell r="N3084" t="str">
            <v>花果园校区</v>
          </cell>
        </row>
        <row r="3085">
          <cell r="B3085" t="str">
            <v>JJ2003000244</v>
          </cell>
          <cell r="C3085" t="str">
            <v>课桌</v>
          </cell>
          <cell r="D3085">
            <v>1</v>
          </cell>
          <cell r="E3085" t="str">
            <v>待完善</v>
          </cell>
          <cell r="F3085">
            <v>37887</v>
          </cell>
          <cell r="G3085" t="str">
            <v>花果园校区</v>
          </cell>
          <cell r="H3085">
            <v>247.39</v>
          </cell>
          <cell r="I3085">
            <v>247.39</v>
          </cell>
          <cell r="J3085">
            <v>0</v>
          </cell>
          <cell r="K3085" t="str">
            <v>闲置</v>
          </cell>
          <cell r="L3085" t="str">
            <v>花果园校区二教307</v>
          </cell>
          <cell r="M3085" t="str">
            <v>贵州省电子商务学校</v>
          </cell>
          <cell r="N3085" t="str">
            <v>花果园校区</v>
          </cell>
        </row>
        <row r="3086">
          <cell r="B3086" t="str">
            <v>JJ2003000245</v>
          </cell>
          <cell r="C3086" t="str">
            <v>课桌</v>
          </cell>
          <cell r="D3086">
            <v>1</v>
          </cell>
          <cell r="E3086" t="str">
            <v>待完善</v>
          </cell>
          <cell r="F3086">
            <v>37887</v>
          </cell>
          <cell r="G3086" t="str">
            <v>花果园校区</v>
          </cell>
          <cell r="H3086">
            <v>247.39</v>
          </cell>
          <cell r="I3086">
            <v>247.39</v>
          </cell>
          <cell r="J3086">
            <v>0</v>
          </cell>
          <cell r="K3086" t="str">
            <v>闲置</v>
          </cell>
          <cell r="L3086" t="str">
            <v>花果园校区二教307</v>
          </cell>
          <cell r="M3086" t="str">
            <v>贵州省电子商务学校</v>
          </cell>
          <cell r="N3086" t="str">
            <v>花果园校区</v>
          </cell>
        </row>
        <row r="3087">
          <cell r="B3087" t="str">
            <v>JJ2003000246</v>
          </cell>
          <cell r="C3087" t="str">
            <v>课桌</v>
          </cell>
          <cell r="D3087">
            <v>1</v>
          </cell>
          <cell r="E3087" t="str">
            <v>待完善</v>
          </cell>
          <cell r="F3087">
            <v>37887</v>
          </cell>
          <cell r="G3087" t="str">
            <v>花果园校区</v>
          </cell>
          <cell r="H3087">
            <v>247.39</v>
          </cell>
          <cell r="I3087">
            <v>247.39</v>
          </cell>
          <cell r="J3087">
            <v>0</v>
          </cell>
          <cell r="K3087" t="str">
            <v>闲置</v>
          </cell>
          <cell r="L3087" t="str">
            <v>花果园校区二教307</v>
          </cell>
          <cell r="M3087" t="str">
            <v>贵州省电子商务学校</v>
          </cell>
          <cell r="N3087" t="str">
            <v>花果园校区</v>
          </cell>
        </row>
        <row r="3088">
          <cell r="B3088" t="str">
            <v>JJ2003000247</v>
          </cell>
          <cell r="C3088" t="str">
            <v>课桌</v>
          </cell>
          <cell r="D3088">
            <v>1</v>
          </cell>
          <cell r="E3088" t="str">
            <v>待完善</v>
          </cell>
          <cell r="F3088">
            <v>37887</v>
          </cell>
          <cell r="G3088" t="str">
            <v>花果园校区</v>
          </cell>
          <cell r="H3088">
            <v>247.39</v>
          </cell>
          <cell r="I3088">
            <v>247.39</v>
          </cell>
          <cell r="J3088">
            <v>0</v>
          </cell>
          <cell r="K3088" t="str">
            <v>闲置</v>
          </cell>
          <cell r="L3088" t="str">
            <v>花果园校区二教307</v>
          </cell>
          <cell r="M3088" t="str">
            <v>贵州省电子商务学校</v>
          </cell>
          <cell r="N3088" t="str">
            <v>花果园校区</v>
          </cell>
        </row>
        <row r="3089">
          <cell r="B3089" t="str">
            <v>JJ2003000248</v>
          </cell>
          <cell r="C3089" t="str">
            <v>课桌</v>
          </cell>
          <cell r="D3089">
            <v>1</v>
          </cell>
          <cell r="E3089" t="str">
            <v>待完善</v>
          </cell>
          <cell r="F3089">
            <v>37887</v>
          </cell>
          <cell r="G3089" t="str">
            <v>花果园校区</v>
          </cell>
          <cell r="H3089">
            <v>247.39</v>
          </cell>
          <cell r="I3089">
            <v>247.39</v>
          </cell>
          <cell r="J3089">
            <v>0</v>
          </cell>
          <cell r="K3089" t="str">
            <v>闲置</v>
          </cell>
          <cell r="L3089" t="str">
            <v>花果园校区二教307</v>
          </cell>
          <cell r="M3089" t="str">
            <v>贵州省电子商务学校</v>
          </cell>
          <cell r="N3089" t="str">
            <v>花果园校区</v>
          </cell>
        </row>
        <row r="3090">
          <cell r="B3090" t="str">
            <v>JJ2003000249</v>
          </cell>
          <cell r="C3090" t="str">
            <v>课桌</v>
          </cell>
          <cell r="D3090">
            <v>1</v>
          </cell>
          <cell r="E3090" t="str">
            <v>待完善</v>
          </cell>
          <cell r="F3090">
            <v>37887</v>
          </cell>
          <cell r="G3090" t="str">
            <v>花果园校区</v>
          </cell>
          <cell r="H3090">
            <v>247.39</v>
          </cell>
          <cell r="I3090">
            <v>247.39</v>
          </cell>
          <cell r="J3090">
            <v>0</v>
          </cell>
          <cell r="K3090" t="str">
            <v>闲置</v>
          </cell>
          <cell r="L3090" t="str">
            <v>花果园校区二教307</v>
          </cell>
          <cell r="M3090" t="str">
            <v>贵州省电子商务学校</v>
          </cell>
          <cell r="N3090" t="str">
            <v>花果园校区</v>
          </cell>
        </row>
        <row r="3091">
          <cell r="B3091" t="str">
            <v>JJ2003000250</v>
          </cell>
          <cell r="C3091" t="str">
            <v>课桌</v>
          </cell>
          <cell r="D3091">
            <v>1</v>
          </cell>
          <cell r="E3091" t="str">
            <v>待完善</v>
          </cell>
          <cell r="F3091">
            <v>37887</v>
          </cell>
          <cell r="G3091" t="str">
            <v>花果园校区</v>
          </cell>
          <cell r="H3091">
            <v>247.39</v>
          </cell>
          <cell r="I3091">
            <v>247.39</v>
          </cell>
          <cell r="J3091">
            <v>0</v>
          </cell>
          <cell r="K3091" t="str">
            <v>闲置</v>
          </cell>
          <cell r="L3091" t="str">
            <v>花果园校区二教307</v>
          </cell>
          <cell r="M3091" t="str">
            <v>贵州省电子商务学校</v>
          </cell>
          <cell r="N3091" t="str">
            <v>花果园校区</v>
          </cell>
        </row>
        <row r="3092">
          <cell r="B3092" t="str">
            <v>JJ2004000209</v>
          </cell>
          <cell r="C3092" t="str">
            <v>学生用椅凳</v>
          </cell>
          <cell r="D3092">
            <v>1</v>
          </cell>
          <cell r="E3092" t="str">
            <v>待完善</v>
          </cell>
          <cell r="F3092">
            <v>38259</v>
          </cell>
          <cell r="G3092" t="str">
            <v>花果园校区</v>
          </cell>
          <cell r="H3092">
            <v>44</v>
          </cell>
          <cell r="I3092">
            <v>44</v>
          </cell>
          <cell r="J3092">
            <v>0</v>
          </cell>
          <cell r="K3092" t="str">
            <v>闲置</v>
          </cell>
          <cell r="L3092" t="str">
            <v>花果园校区二教307</v>
          </cell>
          <cell r="M3092" t="str">
            <v>贵州省电子商务学校</v>
          </cell>
          <cell r="N3092" t="str">
            <v>花果园校区</v>
          </cell>
        </row>
        <row r="3093">
          <cell r="B3093" t="str">
            <v>JJ2004000210</v>
          </cell>
          <cell r="C3093" t="str">
            <v>课桌</v>
          </cell>
          <cell r="D3093">
            <v>1</v>
          </cell>
          <cell r="E3093" t="str">
            <v>待完善</v>
          </cell>
          <cell r="F3093">
            <v>38259</v>
          </cell>
          <cell r="G3093" t="str">
            <v>花果园校区</v>
          </cell>
          <cell r="H3093">
            <v>230</v>
          </cell>
          <cell r="I3093">
            <v>230</v>
          </cell>
          <cell r="J3093">
            <v>0</v>
          </cell>
          <cell r="K3093" t="str">
            <v>闲置</v>
          </cell>
          <cell r="L3093" t="str">
            <v>花果园校区二教403</v>
          </cell>
          <cell r="M3093" t="str">
            <v>贵州省电子商务学校</v>
          </cell>
          <cell r="N3093" t="str">
            <v>花果园校区</v>
          </cell>
        </row>
        <row r="3094">
          <cell r="B3094" t="str">
            <v>JJ2004000211</v>
          </cell>
          <cell r="C3094" t="str">
            <v>学生用椅凳</v>
          </cell>
          <cell r="D3094">
            <v>1</v>
          </cell>
          <cell r="E3094" t="str">
            <v>待完善</v>
          </cell>
          <cell r="F3094">
            <v>38259</v>
          </cell>
          <cell r="G3094" t="str">
            <v>花果园校区</v>
          </cell>
          <cell r="H3094">
            <v>44</v>
          </cell>
          <cell r="I3094">
            <v>44</v>
          </cell>
          <cell r="J3094">
            <v>0</v>
          </cell>
          <cell r="K3094" t="str">
            <v>闲置</v>
          </cell>
          <cell r="L3094" t="str">
            <v>花果园校区二教307</v>
          </cell>
          <cell r="M3094" t="str">
            <v>贵州省电子商务学校</v>
          </cell>
          <cell r="N3094" t="str">
            <v>花果园校区</v>
          </cell>
        </row>
        <row r="3095">
          <cell r="B3095" t="str">
            <v>JJ2004000347</v>
          </cell>
          <cell r="C3095" t="str">
            <v>课桌</v>
          </cell>
          <cell r="D3095">
            <v>1</v>
          </cell>
          <cell r="E3095" t="str">
            <v>待完善</v>
          </cell>
          <cell r="F3095">
            <v>38259</v>
          </cell>
          <cell r="G3095" t="str">
            <v>花果园校区</v>
          </cell>
          <cell r="H3095">
            <v>230</v>
          </cell>
          <cell r="I3095">
            <v>230</v>
          </cell>
          <cell r="J3095">
            <v>0</v>
          </cell>
          <cell r="K3095" t="str">
            <v>闲置</v>
          </cell>
          <cell r="L3095" t="str">
            <v>花果园校区二教405</v>
          </cell>
          <cell r="M3095" t="str">
            <v>贵州省电子商务学校</v>
          </cell>
          <cell r="N3095" t="str">
            <v>花果园校区</v>
          </cell>
        </row>
        <row r="3096">
          <cell r="B3096" t="str">
            <v>JJ2004000348</v>
          </cell>
          <cell r="C3096" t="str">
            <v>学生用椅凳</v>
          </cell>
          <cell r="D3096">
            <v>1</v>
          </cell>
          <cell r="E3096" t="str">
            <v>待完善</v>
          </cell>
          <cell r="F3096">
            <v>38259</v>
          </cell>
          <cell r="G3096" t="str">
            <v>花果园校区</v>
          </cell>
          <cell r="H3096">
            <v>44</v>
          </cell>
          <cell r="I3096">
            <v>44</v>
          </cell>
          <cell r="J3096">
            <v>0</v>
          </cell>
          <cell r="K3096" t="str">
            <v>闲置</v>
          </cell>
          <cell r="L3096" t="str">
            <v>花果园校区二教307</v>
          </cell>
          <cell r="M3096" t="str">
            <v>贵州省电子商务学校</v>
          </cell>
          <cell r="N3096" t="str">
            <v>花果园校区</v>
          </cell>
        </row>
        <row r="3097">
          <cell r="B3097" t="str">
            <v>JJ2004000349</v>
          </cell>
          <cell r="C3097" t="str">
            <v>学生用椅凳</v>
          </cell>
          <cell r="D3097">
            <v>1</v>
          </cell>
          <cell r="E3097" t="str">
            <v>待完善</v>
          </cell>
          <cell r="F3097">
            <v>38259</v>
          </cell>
          <cell r="G3097" t="str">
            <v>花果园校区</v>
          </cell>
          <cell r="H3097">
            <v>44</v>
          </cell>
          <cell r="I3097">
            <v>44</v>
          </cell>
          <cell r="J3097">
            <v>0</v>
          </cell>
          <cell r="K3097" t="str">
            <v>闲置</v>
          </cell>
          <cell r="L3097" t="str">
            <v>花果园校区二教307</v>
          </cell>
          <cell r="M3097" t="str">
            <v>贵州省电子商务学校</v>
          </cell>
          <cell r="N3097" t="str">
            <v>花果园校区</v>
          </cell>
        </row>
        <row r="3098">
          <cell r="B3098" t="str">
            <v>JJ2004000350</v>
          </cell>
          <cell r="C3098" t="str">
            <v>学生用椅凳</v>
          </cell>
          <cell r="D3098">
            <v>1</v>
          </cell>
          <cell r="E3098" t="str">
            <v>待完善</v>
          </cell>
          <cell r="F3098">
            <v>38259</v>
          </cell>
          <cell r="G3098" t="str">
            <v>花果园校区</v>
          </cell>
          <cell r="H3098">
            <v>44</v>
          </cell>
          <cell r="I3098">
            <v>44</v>
          </cell>
          <cell r="J3098">
            <v>0</v>
          </cell>
          <cell r="K3098" t="str">
            <v>闲置</v>
          </cell>
          <cell r="L3098" t="str">
            <v>花果园校区二教307</v>
          </cell>
          <cell r="M3098" t="str">
            <v>贵州省电子商务学校</v>
          </cell>
          <cell r="N3098" t="str">
            <v>花果园校区</v>
          </cell>
        </row>
        <row r="3099">
          <cell r="B3099" t="str">
            <v>JJ2004000351</v>
          </cell>
          <cell r="C3099" t="str">
            <v>学生用椅凳</v>
          </cell>
          <cell r="D3099">
            <v>1</v>
          </cell>
          <cell r="E3099" t="str">
            <v>待完善</v>
          </cell>
          <cell r="F3099">
            <v>38259</v>
          </cell>
          <cell r="G3099" t="str">
            <v>花果园校区</v>
          </cell>
          <cell r="H3099">
            <v>44</v>
          </cell>
          <cell r="I3099">
            <v>44</v>
          </cell>
          <cell r="J3099">
            <v>0</v>
          </cell>
          <cell r="K3099" t="str">
            <v>闲置</v>
          </cell>
          <cell r="L3099" t="str">
            <v>花果园校区二教307</v>
          </cell>
          <cell r="M3099" t="str">
            <v>贵州省电子商务学校</v>
          </cell>
          <cell r="N3099" t="str">
            <v>花果园校区</v>
          </cell>
        </row>
        <row r="3100">
          <cell r="B3100" t="str">
            <v>JJ2004000352</v>
          </cell>
          <cell r="C3100" t="str">
            <v>学生用椅凳</v>
          </cell>
          <cell r="D3100">
            <v>1</v>
          </cell>
          <cell r="E3100" t="str">
            <v>待完善</v>
          </cell>
          <cell r="F3100">
            <v>38259</v>
          </cell>
          <cell r="G3100" t="str">
            <v>花果园校区</v>
          </cell>
          <cell r="H3100">
            <v>44</v>
          </cell>
          <cell r="I3100">
            <v>44</v>
          </cell>
          <cell r="J3100">
            <v>0</v>
          </cell>
          <cell r="K3100" t="str">
            <v>闲置</v>
          </cell>
          <cell r="L3100" t="str">
            <v>花果园校区二教307</v>
          </cell>
          <cell r="M3100" t="str">
            <v>贵州省电子商务学校</v>
          </cell>
          <cell r="N3100" t="str">
            <v>花果园校区</v>
          </cell>
        </row>
        <row r="3101">
          <cell r="B3101" t="str">
            <v>JJ2004000353</v>
          </cell>
          <cell r="C3101" t="str">
            <v>学生用椅凳</v>
          </cell>
          <cell r="D3101">
            <v>1</v>
          </cell>
          <cell r="E3101" t="str">
            <v>待完善</v>
          </cell>
          <cell r="F3101">
            <v>38259</v>
          </cell>
          <cell r="G3101" t="str">
            <v>花果园校区</v>
          </cell>
          <cell r="H3101">
            <v>44</v>
          </cell>
          <cell r="I3101">
            <v>44</v>
          </cell>
          <cell r="J3101">
            <v>0</v>
          </cell>
          <cell r="K3101" t="str">
            <v>闲置</v>
          </cell>
          <cell r="L3101" t="str">
            <v>花果园校区二教307</v>
          </cell>
          <cell r="M3101" t="str">
            <v>贵州省电子商务学校</v>
          </cell>
          <cell r="N3101" t="str">
            <v>花果园校区</v>
          </cell>
        </row>
        <row r="3102">
          <cell r="B3102" t="str">
            <v>JJ2004000354</v>
          </cell>
          <cell r="C3102" t="str">
            <v>课桌</v>
          </cell>
          <cell r="D3102">
            <v>1</v>
          </cell>
          <cell r="E3102" t="str">
            <v>待完善</v>
          </cell>
          <cell r="F3102">
            <v>38259</v>
          </cell>
          <cell r="G3102" t="str">
            <v>花果园校区</v>
          </cell>
          <cell r="H3102">
            <v>230</v>
          </cell>
          <cell r="I3102">
            <v>230</v>
          </cell>
          <cell r="J3102">
            <v>0</v>
          </cell>
          <cell r="K3102" t="str">
            <v>闲置</v>
          </cell>
          <cell r="L3102" t="str">
            <v>花果园校区二教405</v>
          </cell>
          <cell r="M3102" t="str">
            <v>贵州省电子商务学校</v>
          </cell>
          <cell r="N3102" t="str">
            <v>花果园校区</v>
          </cell>
        </row>
        <row r="3103">
          <cell r="B3103" t="str">
            <v>JJ2004000355</v>
          </cell>
          <cell r="C3103" t="str">
            <v>学生用椅凳</v>
          </cell>
          <cell r="D3103">
            <v>1</v>
          </cell>
          <cell r="E3103" t="str">
            <v>待完善</v>
          </cell>
          <cell r="F3103">
            <v>38259</v>
          </cell>
          <cell r="G3103" t="str">
            <v>花果园校区</v>
          </cell>
          <cell r="H3103">
            <v>44</v>
          </cell>
          <cell r="I3103">
            <v>44</v>
          </cell>
          <cell r="J3103">
            <v>0</v>
          </cell>
          <cell r="K3103" t="str">
            <v>闲置</v>
          </cell>
          <cell r="L3103" t="str">
            <v>花果园校区二教307</v>
          </cell>
          <cell r="M3103" t="str">
            <v>贵州省电子商务学校</v>
          </cell>
          <cell r="N3103" t="str">
            <v>花果园校区</v>
          </cell>
        </row>
        <row r="3104">
          <cell r="B3104" t="str">
            <v>JJ2004000501</v>
          </cell>
          <cell r="C3104" t="str">
            <v>学生用椅凳</v>
          </cell>
          <cell r="D3104">
            <v>1</v>
          </cell>
          <cell r="E3104" t="str">
            <v>待完善</v>
          </cell>
          <cell r="F3104">
            <v>38259</v>
          </cell>
          <cell r="G3104" t="str">
            <v>花果园校区</v>
          </cell>
          <cell r="H3104">
            <v>44</v>
          </cell>
          <cell r="I3104">
            <v>44</v>
          </cell>
          <cell r="J3104">
            <v>0</v>
          </cell>
          <cell r="K3104" t="str">
            <v>闲置</v>
          </cell>
          <cell r="L3104" t="str">
            <v>花果园校区二教504</v>
          </cell>
          <cell r="M3104" t="str">
            <v>贵州省电子商务学校</v>
          </cell>
          <cell r="N3104" t="str">
            <v>花果园校区</v>
          </cell>
        </row>
        <row r="3105">
          <cell r="B3105" t="str">
            <v>JJ2004000502</v>
          </cell>
          <cell r="C3105" t="str">
            <v>学生用椅凳</v>
          </cell>
          <cell r="D3105">
            <v>1</v>
          </cell>
          <cell r="E3105" t="str">
            <v>待完善</v>
          </cell>
          <cell r="F3105">
            <v>38259</v>
          </cell>
          <cell r="G3105" t="str">
            <v>花果园校区</v>
          </cell>
          <cell r="H3105">
            <v>44</v>
          </cell>
          <cell r="I3105">
            <v>44</v>
          </cell>
          <cell r="J3105">
            <v>0</v>
          </cell>
          <cell r="K3105" t="str">
            <v>闲置</v>
          </cell>
          <cell r="L3105" t="str">
            <v>花果园校区二教504</v>
          </cell>
          <cell r="M3105" t="str">
            <v>贵州省电子商务学校</v>
          </cell>
          <cell r="N3105" t="str">
            <v>花果园校区</v>
          </cell>
        </row>
        <row r="3106">
          <cell r="B3106" t="str">
            <v>JJ2004000503</v>
          </cell>
          <cell r="C3106" t="str">
            <v>课桌</v>
          </cell>
          <cell r="D3106">
            <v>1</v>
          </cell>
          <cell r="E3106" t="str">
            <v>待完善</v>
          </cell>
          <cell r="F3106">
            <v>38259</v>
          </cell>
          <cell r="G3106" t="str">
            <v>花果园校区</v>
          </cell>
          <cell r="H3106">
            <v>230</v>
          </cell>
          <cell r="I3106">
            <v>230</v>
          </cell>
          <cell r="J3106">
            <v>0</v>
          </cell>
          <cell r="K3106" t="str">
            <v>闲置</v>
          </cell>
          <cell r="L3106" t="str">
            <v>花果园校区二教7楼</v>
          </cell>
          <cell r="M3106" t="str">
            <v>贵州省电子商务学校</v>
          </cell>
          <cell r="N3106" t="str">
            <v>花果园校区</v>
          </cell>
        </row>
        <row r="3107">
          <cell r="B3107" t="str">
            <v>JJ2004000504</v>
          </cell>
          <cell r="C3107" t="str">
            <v>学生用椅凳</v>
          </cell>
          <cell r="D3107">
            <v>1</v>
          </cell>
          <cell r="E3107" t="str">
            <v>待完善</v>
          </cell>
          <cell r="F3107">
            <v>38259</v>
          </cell>
          <cell r="G3107" t="str">
            <v>花果园校区</v>
          </cell>
          <cell r="H3107">
            <v>44</v>
          </cell>
          <cell r="I3107">
            <v>44</v>
          </cell>
          <cell r="J3107">
            <v>0</v>
          </cell>
          <cell r="K3107" t="str">
            <v>闲置</v>
          </cell>
          <cell r="L3107" t="str">
            <v>花果园校区二教504</v>
          </cell>
          <cell r="M3107" t="str">
            <v>贵州省电子商务学校</v>
          </cell>
          <cell r="N3107" t="str">
            <v>花果园校区</v>
          </cell>
        </row>
        <row r="3108">
          <cell r="B3108" t="str">
            <v>JJ2004000505</v>
          </cell>
          <cell r="C3108" t="str">
            <v>学生用椅凳</v>
          </cell>
          <cell r="D3108">
            <v>1</v>
          </cell>
          <cell r="E3108" t="str">
            <v>待完善</v>
          </cell>
          <cell r="F3108">
            <v>38259</v>
          </cell>
          <cell r="G3108" t="str">
            <v>花果园校区</v>
          </cell>
          <cell r="H3108">
            <v>44</v>
          </cell>
          <cell r="I3108">
            <v>44</v>
          </cell>
          <cell r="J3108">
            <v>0</v>
          </cell>
          <cell r="K3108" t="str">
            <v>闲置</v>
          </cell>
          <cell r="L3108" t="str">
            <v>花果园校区二教504</v>
          </cell>
          <cell r="M3108" t="str">
            <v>贵州省电子商务学校</v>
          </cell>
          <cell r="N3108" t="str">
            <v>花果园校区</v>
          </cell>
        </row>
        <row r="3109">
          <cell r="B3109" t="str">
            <v>JJ2004000506</v>
          </cell>
          <cell r="C3109" t="str">
            <v>课桌</v>
          </cell>
          <cell r="D3109">
            <v>1</v>
          </cell>
          <cell r="E3109" t="str">
            <v>待完善</v>
          </cell>
          <cell r="F3109">
            <v>38259</v>
          </cell>
          <cell r="G3109" t="str">
            <v>花果园校区</v>
          </cell>
          <cell r="H3109">
            <v>230</v>
          </cell>
          <cell r="I3109">
            <v>230</v>
          </cell>
          <cell r="J3109">
            <v>0</v>
          </cell>
          <cell r="K3109" t="str">
            <v>闲置</v>
          </cell>
          <cell r="L3109" t="str">
            <v>花果园校区二教7楼</v>
          </cell>
          <cell r="M3109" t="str">
            <v>贵州省电子商务学校</v>
          </cell>
          <cell r="N3109" t="str">
            <v>花果园校区</v>
          </cell>
        </row>
        <row r="3110">
          <cell r="B3110" t="str">
            <v>JJ2004000507</v>
          </cell>
          <cell r="C3110" t="str">
            <v>课桌</v>
          </cell>
          <cell r="D3110">
            <v>1</v>
          </cell>
          <cell r="E3110" t="str">
            <v>待完善</v>
          </cell>
          <cell r="F3110">
            <v>38259</v>
          </cell>
          <cell r="G3110" t="str">
            <v>花果园校区</v>
          </cell>
          <cell r="H3110">
            <v>230</v>
          </cell>
          <cell r="I3110">
            <v>230</v>
          </cell>
          <cell r="J3110">
            <v>0</v>
          </cell>
          <cell r="K3110" t="str">
            <v>闲置</v>
          </cell>
          <cell r="L3110" t="str">
            <v>花果园校区二教7楼</v>
          </cell>
          <cell r="M3110" t="str">
            <v>贵州省电子商务学校</v>
          </cell>
          <cell r="N3110" t="str">
            <v>花果园校区</v>
          </cell>
        </row>
        <row r="3111">
          <cell r="B3111" t="str">
            <v>JJ2004000508</v>
          </cell>
          <cell r="C3111" t="str">
            <v>学生用椅凳</v>
          </cell>
          <cell r="D3111">
            <v>1</v>
          </cell>
          <cell r="E3111" t="str">
            <v>待完善</v>
          </cell>
          <cell r="F3111">
            <v>38259</v>
          </cell>
          <cell r="G3111" t="str">
            <v>花果园校区</v>
          </cell>
          <cell r="H3111">
            <v>44</v>
          </cell>
          <cell r="I3111">
            <v>44</v>
          </cell>
          <cell r="J3111">
            <v>0</v>
          </cell>
          <cell r="K3111" t="str">
            <v>闲置</v>
          </cell>
          <cell r="L3111" t="str">
            <v>花果园校区二教7楼</v>
          </cell>
          <cell r="M3111" t="str">
            <v>贵州省电子商务学校</v>
          </cell>
          <cell r="N3111" t="str">
            <v>花果园校区</v>
          </cell>
        </row>
        <row r="3112">
          <cell r="B3112" t="str">
            <v>JJ2004000500</v>
          </cell>
          <cell r="C3112" t="str">
            <v>学生用椅凳</v>
          </cell>
          <cell r="D3112">
            <v>1</v>
          </cell>
          <cell r="E3112" t="str">
            <v>待完善</v>
          </cell>
          <cell r="F3112">
            <v>38259</v>
          </cell>
          <cell r="G3112" t="str">
            <v>花果园校区</v>
          </cell>
          <cell r="H3112">
            <v>44</v>
          </cell>
          <cell r="I3112">
            <v>44</v>
          </cell>
          <cell r="J3112">
            <v>0</v>
          </cell>
          <cell r="K3112" t="str">
            <v>闲置</v>
          </cell>
          <cell r="L3112" t="str">
            <v>花果园校区二教504</v>
          </cell>
          <cell r="M3112" t="str">
            <v>贵州省电子商务学校</v>
          </cell>
          <cell r="N3112" t="str">
            <v>花果园校区</v>
          </cell>
        </row>
        <row r="3113">
          <cell r="B3113" t="str">
            <v>JJ2003000107</v>
          </cell>
          <cell r="C3113" t="str">
            <v>课桌</v>
          </cell>
          <cell r="D3113">
            <v>1</v>
          </cell>
          <cell r="E3113" t="str">
            <v>待完善</v>
          </cell>
          <cell r="F3113">
            <v>37887</v>
          </cell>
          <cell r="G3113" t="str">
            <v>花果园校区</v>
          </cell>
          <cell r="H3113">
            <v>247.39</v>
          </cell>
          <cell r="I3113">
            <v>247.39</v>
          </cell>
          <cell r="J3113">
            <v>0</v>
          </cell>
          <cell r="K3113" t="str">
            <v>闲置</v>
          </cell>
          <cell r="L3113" t="str">
            <v>花果园校区一教503</v>
          </cell>
          <cell r="M3113" t="str">
            <v>贵州省电子商务学校</v>
          </cell>
          <cell r="N3113" t="str">
            <v>花果园校区</v>
          </cell>
        </row>
        <row r="3114">
          <cell r="B3114" t="str">
            <v>JJ2003000108</v>
          </cell>
          <cell r="C3114" t="str">
            <v>课桌</v>
          </cell>
          <cell r="D3114">
            <v>1</v>
          </cell>
          <cell r="E3114" t="str">
            <v>待完善</v>
          </cell>
          <cell r="F3114">
            <v>37887</v>
          </cell>
          <cell r="G3114" t="str">
            <v>花果园校区</v>
          </cell>
          <cell r="H3114">
            <v>247.39</v>
          </cell>
          <cell r="I3114">
            <v>247.39</v>
          </cell>
          <cell r="J3114">
            <v>0</v>
          </cell>
          <cell r="K3114" t="str">
            <v>闲置</v>
          </cell>
          <cell r="L3114" t="str">
            <v>花果园校区一教503</v>
          </cell>
          <cell r="M3114" t="str">
            <v>贵州省电子商务学校</v>
          </cell>
          <cell r="N3114" t="str">
            <v>花果园校区</v>
          </cell>
        </row>
        <row r="3115">
          <cell r="B3115" t="str">
            <v>JJ2003000109</v>
          </cell>
          <cell r="C3115" t="str">
            <v>课桌</v>
          </cell>
          <cell r="D3115">
            <v>1</v>
          </cell>
          <cell r="E3115" t="str">
            <v>待完善</v>
          </cell>
          <cell r="F3115">
            <v>37887</v>
          </cell>
          <cell r="G3115" t="str">
            <v>花果园校区</v>
          </cell>
          <cell r="H3115">
            <v>247.39</v>
          </cell>
          <cell r="I3115">
            <v>247.39</v>
          </cell>
          <cell r="J3115">
            <v>0</v>
          </cell>
          <cell r="K3115" t="str">
            <v>闲置</v>
          </cell>
          <cell r="L3115" t="str">
            <v>花果园校区一教503</v>
          </cell>
          <cell r="M3115" t="str">
            <v>贵州省电子商务学校</v>
          </cell>
          <cell r="N3115" t="str">
            <v>花果园校区</v>
          </cell>
        </row>
        <row r="3116">
          <cell r="B3116" t="str">
            <v>JJ2003000110</v>
          </cell>
          <cell r="C3116" t="str">
            <v>课桌</v>
          </cell>
          <cell r="D3116">
            <v>1</v>
          </cell>
          <cell r="E3116" t="str">
            <v>待完善</v>
          </cell>
          <cell r="F3116">
            <v>37887</v>
          </cell>
          <cell r="G3116" t="str">
            <v>花果园校区</v>
          </cell>
          <cell r="H3116">
            <v>247.39</v>
          </cell>
          <cell r="I3116">
            <v>247.39</v>
          </cell>
          <cell r="J3116">
            <v>0</v>
          </cell>
          <cell r="K3116" t="str">
            <v>闲置</v>
          </cell>
          <cell r="L3116" t="str">
            <v>花果园校区一教503</v>
          </cell>
          <cell r="M3116" t="str">
            <v>贵州省电子商务学校</v>
          </cell>
          <cell r="N3116" t="str">
            <v>花果园校区</v>
          </cell>
        </row>
        <row r="3117">
          <cell r="B3117" t="str">
            <v>JJ2003000111</v>
          </cell>
          <cell r="C3117" t="str">
            <v>课桌</v>
          </cell>
          <cell r="D3117">
            <v>1</v>
          </cell>
          <cell r="E3117" t="str">
            <v>待完善</v>
          </cell>
          <cell r="F3117">
            <v>37887</v>
          </cell>
          <cell r="G3117" t="str">
            <v>花果园校区</v>
          </cell>
          <cell r="H3117">
            <v>247.39</v>
          </cell>
          <cell r="I3117">
            <v>247.39</v>
          </cell>
          <cell r="J3117">
            <v>0</v>
          </cell>
          <cell r="K3117" t="str">
            <v>闲置</v>
          </cell>
          <cell r="L3117" t="str">
            <v>花果园校区一教503</v>
          </cell>
          <cell r="M3117" t="str">
            <v>贵州省电子商务学校</v>
          </cell>
          <cell r="N3117" t="str">
            <v>花果园校区</v>
          </cell>
        </row>
        <row r="3118">
          <cell r="B3118" t="str">
            <v>JJ2003000112</v>
          </cell>
          <cell r="C3118" t="str">
            <v>课桌</v>
          </cell>
          <cell r="D3118">
            <v>1</v>
          </cell>
          <cell r="E3118" t="str">
            <v>待完善</v>
          </cell>
          <cell r="F3118">
            <v>37887</v>
          </cell>
          <cell r="G3118" t="str">
            <v>花果园校区</v>
          </cell>
          <cell r="H3118">
            <v>247.39</v>
          </cell>
          <cell r="I3118">
            <v>247.39</v>
          </cell>
          <cell r="J3118">
            <v>0</v>
          </cell>
          <cell r="K3118" t="str">
            <v>闲置</v>
          </cell>
          <cell r="L3118" t="str">
            <v>花果园校区一教503</v>
          </cell>
          <cell r="M3118" t="str">
            <v>贵州省电子商务学校</v>
          </cell>
          <cell r="N3118" t="str">
            <v>花果园校区</v>
          </cell>
        </row>
        <row r="3119">
          <cell r="B3119" t="str">
            <v>JJ2004000212</v>
          </cell>
          <cell r="C3119" t="str">
            <v>学生用椅凳</v>
          </cell>
          <cell r="D3119">
            <v>1</v>
          </cell>
          <cell r="E3119" t="str">
            <v>待完善</v>
          </cell>
          <cell r="F3119">
            <v>38259</v>
          </cell>
          <cell r="G3119" t="str">
            <v>花果园校区</v>
          </cell>
          <cell r="H3119">
            <v>44</v>
          </cell>
          <cell r="I3119">
            <v>44</v>
          </cell>
          <cell r="J3119">
            <v>0</v>
          </cell>
          <cell r="K3119" t="str">
            <v>闲置</v>
          </cell>
          <cell r="L3119" t="str">
            <v>花果园校区二教307</v>
          </cell>
          <cell r="M3119" t="str">
            <v>贵州省电子商务学校</v>
          </cell>
          <cell r="N3119" t="str">
            <v>花果园校区</v>
          </cell>
        </row>
        <row r="3120">
          <cell r="B3120" t="str">
            <v>JJ2004000213</v>
          </cell>
          <cell r="C3120" t="str">
            <v>学生用椅凳</v>
          </cell>
          <cell r="D3120">
            <v>1</v>
          </cell>
          <cell r="E3120" t="str">
            <v>待完善</v>
          </cell>
          <cell r="F3120">
            <v>38259</v>
          </cell>
          <cell r="G3120" t="str">
            <v>花果园校区</v>
          </cell>
          <cell r="H3120">
            <v>44</v>
          </cell>
          <cell r="I3120">
            <v>44</v>
          </cell>
          <cell r="J3120">
            <v>0</v>
          </cell>
          <cell r="K3120" t="str">
            <v>闲置</v>
          </cell>
          <cell r="L3120" t="str">
            <v>花果园校区二教307</v>
          </cell>
          <cell r="M3120" t="str">
            <v>贵州省电子商务学校</v>
          </cell>
          <cell r="N3120" t="str">
            <v>花果园校区</v>
          </cell>
        </row>
        <row r="3121">
          <cell r="B3121" t="str">
            <v>JJ2004000214</v>
          </cell>
          <cell r="C3121" t="str">
            <v>学生用椅凳</v>
          </cell>
          <cell r="D3121">
            <v>1</v>
          </cell>
          <cell r="E3121" t="str">
            <v>待完善</v>
          </cell>
          <cell r="F3121">
            <v>38259</v>
          </cell>
          <cell r="G3121" t="str">
            <v>花果园校区</v>
          </cell>
          <cell r="H3121">
            <v>44</v>
          </cell>
          <cell r="I3121">
            <v>44</v>
          </cell>
          <cell r="J3121">
            <v>0</v>
          </cell>
          <cell r="K3121" t="str">
            <v>闲置</v>
          </cell>
          <cell r="L3121" t="str">
            <v>花果园校区二教307</v>
          </cell>
          <cell r="M3121" t="str">
            <v>贵州省电子商务学校</v>
          </cell>
          <cell r="N3121" t="str">
            <v>花果园校区</v>
          </cell>
        </row>
        <row r="3122">
          <cell r="B3122" t="str">
            <v>JJ2004000215</v>
          </cell>
          <cell r="C3122" t="str">
            <v>学生用椅凳</v>
          </cell>
          <cell r="D3122">
            <v>1</v>
          </cell>
          <cell r="E3122" t="str">
            <v>待完善</v>
          </cell>
          <cell r="F3122">
            <v>38259</v>
          </cell>
          <cell r="G3122" t="str">
            <v>花果园校区</v>
          </cell>
          <cell r="H3122">
            <v>44</v>
          </cell>
          <cell r="I3122">
            <v>44</v>
          </cell>
          <cell r="J3122">
            <v>0</v>
          </cell>
          <cell r="K3122" t="str">
            <v>闲置</v>
          </cell>
          <cell r="L3122" t="str">
            <v>花果园校区二教307</v>
          </cell>
          <cell r="M3122" t="str">
            <v>贵州省电子商务学校</v>
          </cell>
          <cell r="N3122" t="str">
            <v>花果园校区</v>
          </cell>
        </row>
        <row r="3123">
          <cell r="B3123" t="str">
            <v>JJ2004000216</v>
          </cell>
          <cell r="C3123" t="str">
            <v>课桌</v>
          </cell>
          <cell r="D3123">
            <v>1</v>
          </cell>
          <cell r="E3123" t="str">
            <v>待完善</v>
          </cell>
          <cell r="F3123">
            <v>38259</v>
          </cell>
          <cell r="G3123" t="str">
            <v>花果园校区</v>
          </cell>
          <cell r="H3123">
            <v>230</v>
          </cell>
          <cell r="I3123">
            <v>230</v>
          </cell>
          <cell r="J3123">
            <v>0</v>
          </cell>
          <cell r="K3123" t="str">
            <v>闲置</v>
          </cell>
          <cell r="L3123" t="str">
            <v>花果园校区二教403</v>
          </cell>
          <cell r="M3123" t="str">
            <v>贵州省电子商务学校</v>
          </cell>
          <cell r="N3123" t="str">
            <v>花果园校区</v>
          </cell>
        </row>
        <row r="3124">
          <cell r="B3124" t="str">
            <v>JJ2004000217</v>
          </cell>
          <cell r="C3124" t="str">
            <v>课桌</v>
          </cell>
          <cell r="D3124">
            <v>1</v>
          </cell>
          <cell r="E3124" t="str">
            <v>待完善</v>
          </cell>
          <cell r="F3124">
            <v>38259</v>
          </cell>
          <cell r="G3124" t="str">
            <v>花果园校区</v>
          </cell>
          <cell r="H3124">
            <v>230</v>
          </cell>
          <cell r="I3124">
            <v>230</v>
          </cell>
          <cell r="J3124">
            <v>0</v>
          </cell>
          <cell r="K3124" t="str">
            <v>闲置</v>
          </cell>
          <cell r="L3124" t="str">
            <v>花果园校区二教403</v>
          </cell>
          <cell r="M3124" t="str">
            <v>贵州省电子商务学校</v>
          </cell>
          <cell r="N3124" t="str">
            <v>花果园校区</v>
          </cell>
        </row>
        <row r="3125">
          <cell r="B3125" t="str">
            <v>JJ2004000218</v>
          </cell>
          <cell r="C3125" t="str">
            <v>学生用椅凳</v>
          </cell>
          <cell r="D3125">
            <v>1</v>
          </cell>
          <cell r="E3125" t="str">
            <v>待完善</v>
          </cell>
          <cell r="F3125">
            <v>38259</v>
          </cell>
          <cell r="G3125" t="str">
            <v>花果园校区</v>
          </cell>
          <cell r="H3125">
            <v>44</v>
          </cell>
          <cell r="I3125">
            <v>44</v>
          </cell>
          <cell r="J3125">
            <v>0</v>
          </cell>
          <cell r="K3125" t="str">
            <v>闲置</v>
          </cell>
          <cell r="L3125" t="str">
            <v>花果园校区二教307</v>
          </cell>
          <cell r="M3125" t="str">
            <v>贵州省电子商务学校</v>
          </cell>
          <cell r="N3125" t="str">
            <v>花果园校区</v>
          </cell>
        </row>
        <row r="3126">
          <cell r="B3126" t="str">
            <v>JJ2004000219</v>
          </cell>
          <cell r="C3126" t="str">
            <v>课桌</v>
          </cell>
          <cell r="D3126">
            <v>1</v>
          </cell>
          <cell r="E3126" t="str">
            <v>待完善</v>
          </cell>
          <cell r="F3126">
            <v>38259</v>
          </cell>
          <cell r="G3126" t="str">
            <v>花果园校区</v>
          </cell>
          <cell r="H3126">
            <v>230</v>
          </cell>
          <cell r="I3126">
            <v>230</v>
          </cell>
          <cell r="J3126">
            <v>0</v>
          </cell>
          <cell r="K3126" t="str">
            <v>闲置</v>
          </cell>
          <cell r="L3126" t="str">
            <v>花果园校区二教403</v>
          </cell>
          <cell r="M3126" t="str">
            <v>贵州省电子商务学校</v>
          </cell>
          <cell r="N3126" t="str">
            <v>花果园校区</v>
          </cell>
        </row>
        <row r="3127">
          <cell r="B3127" t="str">
            <v>JJ2004000220</v>
          </cell>
          <cell r="C3127" t="str">
            <v>学生用椅凳</v>
          </cell>
          <cell r="D3127">
            <v>1</v>
          </cell>
          <cell r="E3127" t="str">
            <v>待完善</v>
          </cell>
          <cell r="F3127">
            <v>38259</v>
          </cell>
          <cell r="G3127" t="str">
            <v>花果园校区</v>
          </cell>
          <cell r="H3127">
            <v>44</v>
          </cell>
          <cell r="I3127">
            <v>44</v>
          </cell>
          <cell r="J3127">
            <v>0</v>
          </cell>
          <cell r="K3127" t="str">
            <v>闲置</v>
          </cell>
          <cell r="L3127" t="str">
            <v>花果园校区二教307</v>
          </cell>
          <cell r="M3127" t="str">
            <v>贵州省电子商务学校</v>
          </cell>
          <cell r="N3127" t="str">
            <v>花果园校区</v>
          </cell>
        </row>
        <row r="3128">
          <cell r="B3128" t="str">
            <v>JJ2004000357</v>
          </cell>
          <cell r="C3128" t="str">
            <v>课桌</v>
          </cell>
          <cell r="D3128">
            <v>1</v>
          </cell>
          <cell r="E3128" t="str">
            <v>待完善</v>
          </cell>
          <cell r="F3128">
            <v>38259</v>
          </cell>
          <cell r="G3128" t="str">
            <v>花果园校区</v>
          </cell>
          <cell r="H3128">
            <v>230</v>
          </cell>
          <cell r="I3128">
            <v>230</v>
          </cell>
          <cell r="J3128">
            <v>0</v>
          </cell>
          <cell r="K3128" t="str">
            <v>闲置</v>
          </cell>
          <cell r="L3128" t="str">
            <v>花果园校区二教405</v>
          </cell>
          <cell r="M3128" t="str">
            <v>贵州省电子商务学校</v>
          </cell>
          <cell r="N3128" t="str">
            <v>花果园校区</v>
          </cell>
        </row>
        <row r="3129">
          <cell r="B3129" t="str">
            <v>JJ2004000358</v>
          </cell>
          <cell r="C3129" t="str">
            <v>课桌</v>
          </cell>
          <cell r="D3129">
            <v>1</v>
          </cell>
          <cell r="E3129" t="str">
            <v>待完善</v>
          </cell>
          <cell r="F3129">
            <v>38259</v>
          </cell>
          <cell r="G3129" t="str">
            <v>花果园校区</v>
          </cell>
          <cell r="H3129">
            <v>230</v>
          </cell>
          <cell r="I3129">
            <v>230</v>
          </cell>
          <cell r="J3129">
            <v>0</v>
          </cell>
          <cell r="K3129" t="str">
            <v>闲置</v>
          </cell>
          <cell r="L3129" t="str">
            <v>花果园校区二教206</v>
          </cell>
          <cell r="M3129" t="str">
            <v>贵州省电子商务学校</v>
          </cell>
          <cell r="N3129" t="str">
            <v>花果园校区</v>
          </cell>
        </row>
        <row r="3130">
          <cell r="B3130" t="str">
            <v>JJ2004000356</v>
          </cell>
          <cell r="C3130" t="str">
            <v>学生用椅凳</v>
          </cell>
          <cell r="D3130">
            <v>1</v>
          </cell>
          <cell r="E3130" t="str">
            <v>待完善</v>
          </cell>
          <cell r="F3130">
            <v>38259</v>
          </cell>
          <cell r="G3130" t="str">
            <v>花果园校区</v>
          </cell>
          <cell r="H3130">
            <v>44</v>
          </cell>
          <cell r="I3130">
            <v>44</v>
          </cell>
          <cell r="J3130">
            <v>0</v>
          </cell>
          <cell r="K3130" t="str">
            <v>闲置</v>
          </cell>
          <cell r="L3130" t="str">
            <v>花果园校区二教307</v>
          </cell>
          <cell r="M3130" t="str">
            <v>贵州省电子商务学校</v>
          </cell>
          <cell r="N3130" t="str">
            <v>花果园校区</v>
          </cell>
        </row>
        <row r="3131">
          <cell r="B3131" t="str">
            <v>JJ2004000359</v>
          </cell>
          <cell r="C3131" t="str">
            <v>学生用椅凳</v>
          </cell>
          <cell r="D3131">
            <v>1</v>
          </cell>
          <cell r="E3131" t="str">
            <v>待完善</v>
          </cell>
          <cell r="F3131">
            <v>38259</v>
          </cell>
          <cell r="G3131" t="str">
            <v>花果园校区</v>
          </cell>
          <cell r="H3131">
            <v>44</v>
          </cell>
          <cell r="I3131">
            <v>44</v>
          </cell>
          <cell r="J3131">
            <v>0</v>
          </cell>
          <cell r="K3131" t="str">
            <v>闲置</v>
          </cell>
          <cell r="L3131" t="str">
            <v>花果园校区二教307</v>
          </cell>
          <cell r="M3131" t="str">
            <v>贵州省电子商务学校</v>
          </cell>
          <cell r="N3131" t="str">
            <v>花果园校区</v>
          </cell>
        </row>
        <row r="3132">
          <cell r="B3132" t="str">
            <v>JJ2004000360</v>
          </cell>
          <cell r="C3132" t="str">
            <v>学生用椅凳</v>
          </cell>
          <cell r="D3132">
            <v>1</v>
          </cell>
          <cell r="E3132" t="str">
            <v>待完善</v>
          </cell>
          <cell r="F3132">
            <v>38259</v>
          </cell>
          <cell r="G3132" t="str">
            <v>花果园校区</v>
          </cell>
          <cell r="H3132">
            <v>44</v>
          </cell>
          <cell r="I3132">
            <v>44</v>
          </cell>
          <cell r="J3132">
            <v>0</v>
          </cell>
          <cell r="K3132" t="str">
            <v>闲置</v>
          </cell>
          <cell r="L3132" t="str">
            <v>花果园校区二教307</v>
          </cell>
          <cell r="M3132" t="str">
            <v>贵州省电子商务学校</v>
          </cell>
          <cell r="N3132" t="str">
            <v>花果园校区</v>
          </cell>
        </row>
        <row r="3133">
          <cell r="B3133" t="str">
            <v>JJ2004000361</v>
          </cell>
          <cell r="C3133" t="str">
            <v>学生用椅凳</v>
          </cell>
          <cell r="D3133">
            <v>1</v>
          </cell>
          <cell r="E3133" t="str">
            <v>待完善</v>
          </cell>
          <cell r="F3133">
            <v>38259</v>
          </cell>
          <cell r="G3133" t="str">
            <v>花果园校区</v>
          </cell>
          <cell r="H3133">
            <v>44</v>
          </cell>
          <cell r="I3133">
            <v>44</v>
          </cell>
          <cell r="J3133">
            <v>0</v>
          </cell>
          <cell r="K3133" t="str">
            <v>闲置</v>
          </cell>
          <cell r="L3133" t="str">
            <v>花果园校区二教307</v>
          </cell>
          <cell r="M3133" t="str">
            <v>贵州省电子商务学校</v>
          </cell>
          <cell r="N3133" t="str">
            <v>花果园校区</v>
          </cell>
        </row>
        <row r="3134">
          <cell r="B3134" t="str">
            <v>JJ2004000362</v>
          </cell>
          <cell r="C3134" t="str">
            <v>学生用椅凳</v>
          </cell>
          <cell r="D3134">
            <v>1</v>
          </cell>
          <cell r="E3134" t="str">
            <v>待完善</v>
          </cell>
          <cell r="F3134">
            <v>38259</v>
          </cell>
          <cell r="G3134" t="str">
            <v>花果园校区</v>
          </cell>
          <cell r="H3134">
            <v>44</v>
          </cell>
          <cell r="I3134">
            <v>44</v>
          </cell>
          <cell r="J3134">
            <v>0</v>
          </cell>
          <cell r="K3134" t="str">
            <v>闲置</v>
          </cell>
          <cell r="L3134" t="str">
            <v>花果园校区二教307</v>
          </cell>
          <cell r="M3134" t="str">
            <v>贵州省电子商务学校</v>
          </cell>
          <cell r="N3134" t="str">
            <v>花果园校区</v>
          </cell>
        </row>
        <row r="3135">
          <cell r="B3135" t="str">
            <v>JJ2004000363</v>
          </cell>
          <cell r="C3135" t="str">
            <v>学生用椅凳</v>
          </cell>
          <cell r="D3135">
            <v>1</v>
          </cell>
          <cell r="E3135" t="str">
            <v>待完善</v>
          </cell>
          <cell r="F3135">
            <v>38259</v>
          </cell>
          <cell r="G3135" t="str">
            <v>花果园校区</v>
          </cell>
          <cell r="H3135">
            <v>44</v>
          </cell>
          <cell r="I3135">
            <v>44</v>
          </cell>
          <cell r="J3135">
            <v>0</v>
          </cell>
          <cell r="K3135" t="str">
            <v>闲置</v>
          </cell>
          <cell r="L3135" t="str">
            <v>花果园校区二教307</v>
          </cell>
          <cell r="M3135" t="str">
            <v>贵州省电子商务学校</v>
          </cell>
          <cell r="N3135" t="str">
            <v>花果园校区</v>
          </cell>
        </row>
        <row r="3136">
          <cell r="B3136" t="str">
            <v>JJ2004000364</v>
          </cell>
          <cell r="C3136" t="str">
            <v>课桌</v>
          </cell>
          <cell r="D3136">
            <v>1</v>
          </cell>
          <cell r="E3136" t="str">
            <v>待完善</v>
          </cell>
          <cell r="F3136">
            <v>38259</v>
          </cell>
          <cell r="G3136" t="str">
            <v>花果园校区</v>
          </cell>
          <cell r="H3136">
            <v>230</v>
          </cell>
          <cell r="I3136">
            <v>230</v>
          </cell>
          <cell r="J3136">
            <v>0</v>
          </cell>
          <cell r="K3136" t="str">
            <v>闲置</v>
          </cell>
          <cell r="L3136" t="str">
            <v>花果园校区二教206</v>
          </cell>
          <cell r="M3136" t="str">
            <v>贵州省电子商务学校</v>
          </cell>
          <cell r="N3136" t="str">
            <v>花果园校区</v>
          </cell>
        </row>
        <row r="3137">
          <cell r="B3137" t="str">
            <v>JJ2003000113</v>
          </cell>
          <cell r="C3137" t="str">
            <v>课桌</v>
          </cell>
          <cell r="D3137">
            <v>1</v>
          </cell>
          <cell r="E3137" t="str">
            <v>待完善</v>
          </cell>
          <cell r="F3137">
            <v>37887</v>
          </cell>
          <cell r="G3137" t="str">
            <v>花果园校区</v>
          </cell>
          <cell r="H3137">
            <v>247.39</v>
          </cell>
          <cell r="I3137">
            <v>247.39</v>
          </cell>
          <cell r="J3137">
            <v>0</v>
          </cell>
          <cell r="K3137" t="str">
            <v>闲置</v>
          </cell>
          <cell r="L3137" t="str">
            <v>花果园校区一教503</v>
          </cell>
          <cell r="M3137" t="str">
            <v>贵州省电子商务学校</v>
          </cell>
          <cell r="N3137" t="str">
            <v>花果园校区</v>
          </cell>
        </row>
        <row r="3138">
          <cell r="B3138" t="str">
            <v>JJ2003000114</v>
          </cell>
          <cell r="C3138" t="str">
            <v>课桌</v>
          </cell>
          <cell r="D3138">
            <v>1</v>
          </cell>
          <cell r="E3138" t="str">
            <v>待完善</v>
          </cell>
          <cell r="F3138">
            <v>37887</v>
          </cell>
          <cell r="G3138" t="str">
            <v>花果园校区</v>
          </cell>
          <cell r="H3138">
            <v>247.39</v>
          </cell>
          <cell r="I3138">
            <v>247.39</v>
          </cell>
          <cell r="J3138">
            <v>0</v>
          </cell>
          <cell r="K3138" t="str">
            <v>闲置</v>
          </cell>
          <cell r="L3138" t="str">
            <v>花果园校区一教503</v>
          </cell>
          <cell r="M3138" t="str">
            <v>贵州省电子商务学校</v>
          </cell>
          <cell r="N3138" t="str">
            <v>花果园校区</v>
          </cell>
        </row>
        <row r="3139">
          <cell r="B3139" t="str">
            <v>JJ2003000115</v>
          </cell>
          <cell r="C3139" t="str">
            <v>课桌</v>
          </cell>
          <cell r="D3139">
            <v>1</v>
          </cell>
          <cell r="E3139" t="str">
            <v>待完善</v>
          </cell>
          <cell r="F3139">
            <v>37887</v>
          </cell>
          <cell r="G3139" t="str">
            <v>花果园校区</v>
          </cell>
          <cell r="H3139">
            <v>247.39</v>
          </cell>
          <cell r="I3139">
            <v>247.39</v>
          </cell>
          <cell r="J3139">
            <v>0</v>
          </cell>
          <cell r="K3139" t="str">
            <v>闲置</v>
          </cell>
          <cell r="L3139" t="str">
            <v>花果园校区一教503</v>
          </cell>
          <cell r="M3139" t="str">
            <v>贵州省电子商务学校</v>
          </cell>
          <cell r="N3139" t="str">
            <v>花果园校区</v>
          </cell>
        </row>
        <row r="3140">
          <cell r="B3140" t="str">
            <v>JJ2003000251</v>
          </cell>
          <cell r="C3140" t="str">
            <v>课桌</v>
          </cell>
          <cell r="D3140">
            <v>1</v>
          </cell>
          <cell r="E3140" t="str">
            <v>待完善</v>
          </cell>
          <cell r="F3140">
            <v>37887</v>
          </cell>
          <cell r="G3140" t="str">
            <v>花果园校区</v>
          </cell>
          <cell r="H3140">
            <v>247.39</v>
          </cell>
          <cell r="I3140">
            <v>247.39</v>
          </cell>
          <cell r="J3140">
            <v>0</v>
          </cell>
          <cell r="K3140" t="str">
            <v>闲置</v>
          </cell>
          <cell r="L3140" t="str">
            <v>花果园校区二教305</v>
          </cell>
          <cell r="M3140" t="str">
            <v>贵州省电子商务学校</v>
          </cell>
          <cell r="N3140" t="str">
            <v>花果园校区</v>
          </cell>
        </row>
        <row r="3141">
          <cell r="B3141" t="str">
            <v>JJ2003000252</v>
          </cell>
          <cell r="C3141" t="str">
            <v>课桌</v>
          </cell>
          <cell r="D3141">
            <v>1</v>
          </cell>
          <cell r="E3141" t="str">
            <v>待完善</v>
          </cell>
          <cell r="F3141">
            <v>37887</v>
          </cell>
          <cell r="G3141" t="str">
            <v>花果园校区</v>
          </cell>
          <cell r="H3141">
            <v>247.39</v>
          </cell>
          <cell r="I3141">
            <v>247.39</v>
          </cell>
          <cell r="J3141">
            <v>0</v>
          </cell>
          <cell r="K3141" t="str">
            <v>闲置</v>
          </cell>
          <cell r="L3141" t="str">
            <v>花果园校区二教305</v>
          </cell>
          <cell r="M3141" t="str">
            <v>贵州省电子商务学校</v>
          </cell>
          <cell r="N3141" t="str">
            <v>花果园校区</v>
          </cell>
        </row>
        <row r="3142">
          <cell r="B3142" t="str">
            <v>JJ2003000253</v>
          </cell>
          <cell r="C3142" t="str">
            <v>课桌</v>
          </cell>
          <cell r="D3142">
            <v>1</v>
          </cell>
          <cell r="E3142" t="str">
            <v>待完善</v>
          </cell>
          <cell r="F3142">
            <v>37887</v>
          </cell>
          <cell r="G3142" t="str">
            <v>花果园校区</v>
          </cell>
          <cell r="H3142">
            <v>247.39</v>
          </cell>
          <cell r="I3142">
            <v>247.39</v>
          </cell>
          <cell r="J3142">
            <v>0</v>
          </cell>
          <cell r="K3142" t="str">
            <v>闲置</v>
          </cell>
          <cell r="L3142" t="str">
            <v>花果园校区二教305</v>
          </cell>
          <cell r="M3142" t="str">
            <v>贵州省电子商务学校</v>
          </cell>
          <cell r="N3142" t="str">
            <v>花果园校区</v>
          </cell>
        </row>
        <row r="3143">
          <cell r="B3143" t="str">
            <v>JJ2003000254</v>
          </cell>
          <cell r="C3143" t="str">
            <v>课桌</v>
          </cell>
          <cell r="D3143">
            <v>1</v>
          </cell>
          <cell r="E3143" t="str">
            <v>待完善</v>
          </cell>
          <cell r="F3143">
            <v>37887</v>
          </cell>
          <cell r="G3143" t="str">
            <v>花果园校区</v>
          </cell>
          <cell r="H3143">
            <v>247.39</v>
          </cell>
          <cell r="I3143">
            <v>247.39</v>
          </cell>
          <cell r="J3143">
            <v>0</v>
          </cell>
          <cell r="K3143" t="str">
            <v>闲置</v>
          </cell>
          <cell r="L3143" t="str">
            <v>花果园校区二教305</v>
          </cell>
          <cell r="M3143" t="str">
            <v>贵州省电子商务学校</v>
          </cell>
          <cell r="N3143" t="str">
            <v>花果园校区</v>
          </cell>
        </row>
        <row r="3144">
          <cell r="B3144" t="str">
            <v>JJ2003000255</v>
          </cell>
          <cell r="C3144" t="str">
            <v>课桌</v>
          </cell>
          <cell r="D3144">
            <v>1</v>
          </cell>
          <cell r="E3144" t="str">
            <v>待完善</v>
          </cell>
          <cell r="F3144">
            <v>37887</v>
          </cell>
          <cell r="G3144" t="str">
            <v>花果园校区</v>
          </cell>
          <cell r="H3144">
            <v>247.39</v>
          </cell>
          <cell r="I3144">
            <v>247.39</v>
          </cell>
          <cell r="J3144">
            <v>0</v>
          </cell>
          <cell r="K3144" t="str">
            <v>闲置</v>
          </cell>
          <cell r="L3144" t="str">
            <v>花果园校区二教305</v>
          </cell>
          <cell r="M3144" t="str">
            <v>贵州省电子商务学校</v>
          </cell>
          <cell r="N3144" t="str">
            <v>花果园校区</v>
          </cell>
        </row>
        <row r="3145">
          <cell r="B3145" t="str">
            <v>JJ2003000256</v>
          </cell>
          <cell r="C3145" t="str">
            <v>课桌</v>
          </cell>
          <cell r="D3145">
            <v>1</v>
          </cell>
          <cell r="E3145" t="str">
            <v>待完善</v>
          </cell>
          <cell r="F3145">
            <v>37887</v>
          </cell>
          <cell r="G3145" t="str">
            <v>花果园校区</v>
          </cell>
          <cell r="H3145">
            <v>247.39</v>
          </cell>
          <cell r="I3145">
            <v>247.39</v>
          </cell>
          <cell r="J3145">
            <v>0</v>
          </cell>
          <cell r="K3145" t="str">
            <v>闲置</v>
          </cell>
          <cell r="L3145" t="str">
            <v>花果园校区二教305</v>
          </cell>
          <cell r="M3145" t="str">
            <v>贵州省电子商务学校</v>
          </cell>
          <cell r="N3145" t="str">
            <v>花果园校区</v>
          </cell>
        </row>
        <row r="3146">
          <cell r="B3146" t="str">
            <v>JJ2003000257</v>
          </cell>
          <cell r="C3146" t="str">
            <v>课桌</v>
          </cell>
          <cell r="D3146">
            <v>1</v>
          </cell>
          <cell r="E3146" t="str">
            <v>待完善</v>
          </cell>
          <cell r="F3146">
            <v>37887</v>
          </cell>
          <cell r="G3146" t="str">
            <v>花果园校区</v>
          </cell>
          <cell r="H3146">
            <v>247.39</v>
          </cell>
          <cell r="I3146">
            <v>247.39</v>
          </cell>
          <cell r="J3146">
            <v>0</v>
          </cell>
          <cell r="K3146" t="str">
            <v>闲置</v>
          </cell>
          <cell r="L3146" t="str">
            <v>花果园校区二教305</v>
          </cell>
          <cell r="M3146" t="str">
            <v>贵州省电子商务学校</v>
          </cell>
          <cell r="N3146" t="str">
            <v>花果园校区</v>
          </cell>
        </row>
        <row r="3147">
          <cell r="B3147" t="str">
            <v>JJ2003000258</v>
          </cell>
          <cell r="C3147" t="str">
            <v>课桌</v>
          </cell>
          <cell r="D3147">
            <v>1</v>
          </cell>
          <cell r="E3147" t="str">
            <v>待完善</v>
          </cell>
          <cell r="F3147">
            <v>37887</v>
          </cell>
          <cell r="G3147" t="str">
            <v>花果园校区</v>
          </cell>
          <cell r="H3147">
            <v>247.39</v>
          </cell>
          <cell r="I3147">
            <v>247.39</v>
          </cell>
          <cell r="J3147">
            <v>0</v>
          </cell>
          <cell r="K3147" t="str">
            <v>闲置</v>
          </cell>
          <cell r="L3147" t="str">
            <v>花果园校区二教305</v>
          </cell>
          <cell r="M3147" t="str">
            <v>贵州省电子商务学校</v>
          </cell>
          <cell r="N3147" t="str">
            <v>花果园校区</v>
          </cell>
        </row>
        <row r="3148">
          <cell r="B3148" t="str">
            <v>JJ2003000259</v>
          </cell>
          <cell r="C3148" t="str">
            <v>课桌</v>
          </cell>
          <cell r="D3148">
            <v>1</v>
          </cell>
          <cell r="E3148" t="str">
            <v>待完善</v>
          </cell>
          <cell r="F3148">
            <v>37887</v>
          </cell>
          <cell r="G3148" t="str">
            <v>花果园校区</v>
          </cell>
          <cell r="H3148">
            <v>247.39</v>
          </cell>
          <cell r="I3148">
            <v>247.39</v>
          </cell>
          <cell r="J3148">
            <v>0</v>
          </cell>
          <cell r="K3148" t="str">
            <v>闲置</v>
          </cell>
          <cell r="L3148" t="str">
            <v>花果园校区二教305</v>
          </cell>
          <cell r="M3148" t="str">
            <v>贵州省电子商务学校</v>
          </cell>
          <cell r="N3148" t="str">
            <v>花果园校区</v>
          </cell>
        </row>
        <row r="3149">
          <cell r="B3149" t="str">
            <v>JJ2004000125</v>
          </cell>
          <cell r="C3149" t="str">
            <v>椅子</v>
          </cell>
          <cell r="D3149">
            <v>1</v>
          </cell>
          <cell r="E3149" t="str">
            <v>待完善</v>
          </cell>
          <cell r="F3149">
            <v>38301</v>
          </cell>
          <cell r="G3149" t="str">
            <v>花果园校区</v>
          </cell>
          <cell r="H3149">
            <v>100</v>
          </cell>
          <cell r="I3149">
            <v>100</v>
          </cell>
          <cell r="J3149">
            <v>0</v>
          </cell>
          <cell r="K3149" t="str">
            <v>闲置</v>
          </cell>
          <cell r="L3149" t="str">
            <v>弘技楼（惟笃）6楼5603</v>
          </cell>
          <cell r="M3149" t="str">
            <v>会计系</v>
          </cell>
          <cell r="N3149" t="str">
            <v>会计系</v>
          </cell>
        </row>
        <row r="3150">
          <cell r="B3150" t="str">
            <v>JJ2004000126</v>
          </cell>
          <cell r="C3150" t="str">
            <v>椅子</v>
          </cell>
          <cell r="D3150">
            <v>1</v>
          </cell>
          <cell r="E3150" t="str">
            <v>待完善</v>
          </cell>
          <cell r="F3150">
            <v>38301</v>
          </cell>
          <cell r="G3150" t="str">
            <v>花果园校区</v>
          </cell>
          <cell r="H3150">
            <v>100</v>
          </cell>
          <cell r="I3150">
            <v>100</v>
          </cell>
          <cell r="J3150">
            <v>0</v>
          </cell>
          <cell r="K3150" t="str">
            <v>闲置</v>
          </cell>
          <cell r="L3150" t="str">
            <v>弘技楼（惟笃）6楼5603</v>
          </cell>
          <cell r="M3150" t="str">
            <v>会计系</v>
          </cell>
          <cell r="N3150" t="str">
            <v>会计系</v>
          </cell>
        </row>
        <row r="3151">
          <cell r="B3151" t="str">
            <v>JJ2005000118</v>
          </cell>
          <cell r="C3151" t="str">
            <v>双人四柱课桌椅</v>
          </cell>
          <cell r="D3151">
            <v>1</v>
          </cell>
          <cell r="E3151" t="str">
            <v>待完善</v>
          </cell>
          <cell r="F3151">
            <v>38652</v>
          </cell>
          <cell r="G3151" t="str">
            <v>花果园校区</v>
          </cell>
          <cell r="H3151">
            <v>230</v>
          </cell>
          <cell r="I3151">
            <v>230</v>
          </cell>
          <cell r="J3151">
            <v>0</v>
          </cell>
          <cell r="K3151" t="str">
            <v>闲置</v>
          </cell>
          <cell r="L3151" t="str">
            <v>花果园校区二教201</v>
          </cell>
          <cell r="M3151" t="str">
            <v>贵州省电子商务学校</v>
          </cell>
          <cell r="N3151" t="str">
            <v>花果园校区</v>
          </cell>
        </row>
        <row r="3152">
          <cell r="B3152" t="str">
            <v>JJ2005000119</v>
          </cell>
          <cell r="C3152" t="str">
            <v>双人四柱课桌椅</v>
          </cell>
          <cell r="D3152">
            <v>1</v>
          </cell>
          <cell r="E3152" t="str">
            <v>待完善</v>
          </cell>
          <cell r="F3152">
            <v>38652</v>
          </cell>
          <cell r="G3152" t="str">
            <v>花果园校区</v>
          </cell>
          <cell r="H3152">
            <v>230</v>
          </cell>
          <cell r="I3152">
            <v>230</v>
          </cell>
          <cell r="J3152">
            <v>0</v>
          </cell>
          <cell r="K3152" t="str">
            <v>闲置</v>
          </cell>
          <cell r="L3152" t="str">
            <v>花果园校区二教201</v>
          </cell>
          <cell r="M3152" t="str">
            <v>贵州省电子商务学校</v>
          </cell>
          <cell r="N3152" t="str">
            <v>花果园校区</v>
          </cell>
        </row>
        <row r="3153">
          <cell r="B3153" t="str">
            <v>JJ2005000120</v>
          </cell>
          <cell r="C3153" t="str">
            <v>双人四柱课桌椅</v>
          </cell>
          <cell r="D3153">
            <v>1</v>
          </cell>
          <cell r="E3153" t="str">
            <v>待完善</v>
          </cell>
          <cell r="F3153">
            <v>38652</v>
          </cell>
          <cell r="G3153" t="str">
            <v>花果园校区</v>
          </cell>
          <cell r="H3153">
            <v>230</v>
          </cell>
          <cell r="I3153">
            <v>230</v>
          </cell>
          <cell r="J3153">
            <v>0</v>
          </cell>
          <cell r="K3153" t="str">
            <v>闲置</v>
          </cell>
          <cell r="L3153" t="str">
            <v>花果园校区二教201</v>
          </cell>
          <cell r="M3153" t="str">
            <v>贵州省电子商务学校</v>
          </cell>
          <cell r="N3153" t="str">
            <v>花果园校区</v>
          </cell>
        </row>
        <row r="3154">
          <cell r="B3154" t="str">
            <v>JJ2005000133</v>
          </cell>
          <cell r="C3154" t="str">
            <v>双人四柱课桌椅</v>
          </cell>
          <cell r="D3154">
            <v>1</v>
          </cell>
          <cell r="E3154" t="str">
            <v>待完善</v>
          </cell>
          <cell r="F3154">
            <v>38652</v>
          </cell>
          <cell r="G3154" t="str">
            <v>花果园校区</v>
          </cell>
          <cell r="H3154">
            <v>230</v>
          </cell>
          <cell r="I3154">
            <v>230</v>
          </cell>
          <cell r="J3154">
            <v>0</v>
          </cell>
          <cell r="K3154" t="str">
            <v>闲置</v>
          </cell>
          <cell r="L3154" t="str">
            <v>花果园校区二教201</v>
          </cell>
          <cell r="M3154" t="str">
            <v>贵州省电子商务学校</v>
          </cell>
          <cell r="N3154" t="str">
            <v>花果园校区</v>
          </cell>
        </row>
        <row r="3155">
          <cell r="B3155" t="str">
            <v>JJ2005000134</v>
          </cell>
          <cell r="C3155" t="str">
            <v>双人四柱课桌椅</v>
          </cell>
          <cell r="D3155">
            <v>1</v>
          </cell>
          <cell r="E3155" t="str">
            <v>待完善</v>
          </cell>
          <cell r="F3155">
            <v>38652</v>
          </cell>
          <cell r="G3155" t="str">
            <v>花果园校区</v>
          </cell>
          <cell r="H3155">
            <v>230</v>
          </cell>
          <cell r="I3155">
            <v>230</v>
          </cell>
          <cell r="J3155">
            <v>0</v>
          </cell>
          <cell r="K3155" t="str">
            <v>闲置</v>
          </cell>
          <cell r="L3155" t="str">
            <v>花果园校区二教201</v>
          </cell>
          <cell r="M3155" t="str">
            <v>贵州省电子商务学校</v>
          </cell>
          <cell r="N3155" t="str">
            <v>花果园校区</v>
          </cell>
        </row>
        <row r="3156">
          <cell r="B3156" t="str">
            <v>JJ2005000135</v>
          </cell>
          <cell r="C3156" t="str">
            <v>双人四柱课桌椅</v>
          </cell>
          <cell r="D3156">
            <v>1</v>
          </cell>
          <cell r="E3156" t="str">
            <v>待完善</v>
          </cell>
          <cell r="F3156">
            <v>38652</v>
          </cell>
          <cell r="G3156" t="str">
            <v>花果园校区</v>
          </cell>
          <cell r="H3156">
            <v>230</v>
          </cell>
          <cell r="I3156">
            <v>230</v>
          </cell>
          <cell r="J3156">
            <v>0</v>
          </cell>
          <cell r="K3156" t="str">
            <v>闲置</v>
          </cell>
          <cell r="L3156" t="str">
            <v>花果园校区二教201</v>
          </cell>
          <cell r="M3156" t="str">
            <v>贵州省电子商务学校</v>
          </cell>
          <cell r="N3156" t="str">
            <v>花果园校区</v>
          </cell>
        </row>
        <row r="3157">
          <cell r="B3157" t="str">
            <v>JJ2005000274</v>
          </cell>
          <cell r="C3157" t="str">
            <v>双人四柱课桌椅</v>
          </cell>
          <cell r="D3157">
            <v>1</v>
          </cell>
          <cell r="E3157" t="str">
            <v>待完善</v>
          </cell>
          <cell r="F3157">
            <v>38652</v>
          </cell>
          <cell r="G3157" t="str">
            <v>花果园校区</v>
          </cell>
          <cell r="H3157">
            <v>230</v>
          </cell>
          <cell r="I3157">
            <v>230</v>
          </cell>
          <cell r="J3157">
            <v>0</v>
          </cell>
          <cell r="K3157" t="str">
            <v>闲置</v>
          </cell>
          <cell r="L3157" t="str">
            <v>花果园校区二教201</v>
          </cell>
          <cell r="M3157" t="str">
            <v>贵州省电子商务学校</v>
          </cell>
          <cell r="N3157" t="str">
            <v>花果园校区</v>
          </cell>
        </row>
        <row r="3158">
          <cell r="B3158" t="str">
            <v>JJ2005000275</v>
          </cell>
          <cell r="C3158" t="str">
            <v>双人四柱课桌椅</v>
          </cell>
          <cell r="D3158">
            <v>1</v>
          </cell>
          <cell r="E3158" t="str">
            <v>待完善</v>
          </cell>
          <cell r="F3158">
            <v>38652</v>
          </cell>
          <cell r="G3158" t="str">
            <v>花果园校区</v>
          </cell>
          <cell r="H3158">
            <v>230</v>
          </cell>
          <cell r="I3158">
            <v>230</v>
          </cell>
          <cell r="J3158">
            <v>0</v>
          </cell>
          <cell r="K3158" t="str">
            <v>闲置</v>
          </cell>
          <cell r="L3158" t="str">
            <v>花果园校区二教201</v>
          </cell>
          <cell r="M3158" t="str">
            <v>贵州省电子商务学校</v>
          </cell>
          <cell r="N3158" t="str">
            <v>花果园校区</v>
          </cell>
        </row>
        <row r="3159">
          <cell r="B3159" t="str">
            <v>JJ2005000276</v>
          </cell>
          <cell r="C3159" t="str">
            <v>双人四柱课桌椅</v>
          </cell>
          <cell r="D3159">
            <v>1</v>
          </cell>
          <cell r="E3159" t="str">
            <v>待完善</v>
          </cell>
          <cell r="F3159">
            <v>38652</v>
          </cell>
          <cell r="G3159" t="str">
            <v>花果园校区</v>
          </cell>
          <cell r="H3159">
            <v>230</v>
          </cell>
          <cell r="I3159">
            <v>230</v>
          </cell>
          <cell r="J3159">
            <v>0</v>
          </cell>
          <cell r="K3159" t="str">
            <v>闲置</v>
          </cell>
          <cell r="L3159" t="str">
            <v>花果园校区二教201</v>
          </cell>
          <cell r="M3159" t="str">
            <v>贵州省电子商务学校</v>
          </cell>
          <cell r="N3159" t="str">
            <v>花果园校区</v>
          </cell>
        </row>
        <row r="3160">
          <cell r="B3160" t="str">
            <v>JJ2005000278</v>
          </cell>
          <cell r="C3160" t="str">
            <v>双人四柱课桌椅</v>
          </cell>
          <cell r="D3160">
            <v>1</v>
          </cell>
          <cell r="E3160" t="str">
            <v>待完善</v>
          </cell>
          <cell r="F3160">
            <v>38652</v>
          </cell>
          <cell r="G3160" t="str">
            <v>花果园校区</v>
          </cell>
          <cell r="H3160">
            <v>230</v>
          </cell>
          <cell r="I3160">
            <v>230</v>
          </cell>
          <cell r="J3160">
            <v>0</v>
          </cell>
          <cell r="K3160" t="str">
            <v>闲置</v>
          </cell>
          <cell r="L3160" t="str">
            <v>花果园校区二教201</v>
          </cell>
          <cell r="M3160" t="str">
            <v>贵州省电子商务学校</v>
          </cell>
          <cell r="N3160" t="str">
            <v>花果园校区</v>
          </cell>
        </row>
        <row r="3161">
          <cell r="B3161" t="str">
            <v>JJ2005000416</v>
          </cell>
          <cell r="C3161" t="str">
            <v>双人四柱课桌椅</v>
          </cell>
          <cell r="D3161">
            <v>1</v>
          </cell>
          <cell r="E3161" t="str">
            <v>待完善</v>
          </cell>
          <cell r="F3161">
            <v>38652</v>
          </cell>
          <cell r="G3161" t="str">
            <v>花果园校区</v>
          </cell>
          <cell r="H3161">
            <v>230</v>
          </cell>
          <cell r="I3161">
            <v>230</v>
          </cell>
          <cell r="J3161">
            <v>0</v>
          </cell>
          <cell r="K3161" t="str">
            <v>闲置</v>
          </cell>
          <cell r="L3161" t="str">
            <v>花果园校区二教201</v>
          </cell>
          <cell r="M3161" t="str">
            <v>贵州省电子商务学校</v>
          </cell>
          <cell r="N3161" t="str">
            <v>花果园校区</v>
          </cell>
        </row>
        <row r="3162">
          <cell r="B3162" t="str">
            <v>JJ2005000417</v>
          </cell>
          <cell r="C3162" t="str">
            <v>双人四柱课桌椅</v>
          </cell>
          <cell r="D3162">
            <v>1</v>
          </cell>
          <cell r="E3162" t="str">
            <v>待完善</v>
          </cell>
          <cell r="F3162">
            <v>38652</v>
          </cell>
          <cell r="G3162" t="str">
            <v>花果园校区</v>
          </cell>
          <cell r="H3162">
            <v>230</v>
          </cell>
          <cell r="I3162">
            <v>230</v>
          </cell>
          <cell r="J3162">
            <v>0</v>
          </cell>
          <cell r="K3162" t="str">
            <v>闲置</v>
          </cell>
          <cell r="L3162" t="str">
            <v>花果园校区二教201</v>
          </cell>
          <cell r="M3162" t="str">
            <v>贵州省电子商务学校</v>
          </cell>
          <cell r="N3162" t="str">
            <v>花果园校区</v>
          </cell>
        </row>
        <row r="3163">
          <cell r="B3163" t="str">
            <v>JJ2005000418</v>
          </cell>
          <cell r="C3163" t="str">
            <v>双人四柱课桌椅</v>
          </cell>
          <cell r="D3163">
            <v>1</v>
          </cell>
          <cell r="E3163" t="str">
            <v>待完善</v>
          </cell>
          <cell r="F3163">
            <v>38652</v>
          </cell>
          <cell r="G3163" t="str">
            <v>花果园校区</v>
          </cell>
          <cell r="H3163">
            <v>230</v>
          </cell>
          <cell r="I3163">
            <v>230</v>
          </cell>
          <cell r="J3163">
            <v>0</v>
          </cell>
          <cell r="K3163" t="str">
            <v>闲置</v>
          </cell>
          <cell r="L3163" t="str">
            <v>花果园校区二教201</v>
          </cell>
          <cell r="M3163" t="str">
            <v>贵州省电子商务学校</v>
          </cell>
          <cell r="N3163" t="str">
            <v>花果园校区</v>
          </cell>
        </row>
        <row r="3164">
          <cell r="B3164" t="str">
            <v>JJ2005000419</v>
          </cell>
          <cell r="C3164" t="str">
            <v>双人四柱课桌椅</v>
          </cell>
          <cell r="D3164">
            <v>1</v>
          </cell>
          <cell r="E3164" t="str">
            <v>待完善</v>
          </cell>
          <cell r="F3164">
            <v>38652</v>
          </cell>
          <cell r="G3164" t="str">
            <v>花果园校区</v>
          </cell>
          <cell r="H3164">
            <v>230</v>
          </cell>
          <cell r="I3164">
            <v>230</v>
          </cell>
          <cell r="J3164">
            <v>0</v>
          </cell>
          <cell r="K3164" t="str">
            <v>闲置</v>
          </cell>
          <cell r="L3164" t="str">
            <v>花果园校区二教201</v>
          </cell>
          <cell r="M3164" t="str">
            <v>贵州省电子商务学校</v>
          </cell>
          <cell r="N3164" t="str">
            <v>花果园校区</v>
          </cell>
        </row>
        <row r="3165">
          <cell r="B3165" t="str">
            <v>JJ2005000420</v>
          </cell>
          <cell r="C3165" t="str">
            <v>双人四柱课桌椅</v>
          </cell>
          <cell r="D3165">
            <v>1</v>
          </cell>
          <cell r="E3165" t="str">
            <v>待完善</v>
          </cell>
          <cell r="F3165">
            <v>38652</v>
          </cell>
          <cell r="G3165" t="str">
            <v>花果园校区</v>
          </cell>
          <cell r="H3165">
            <v>230</v>
          </cell>
          <cell r="I3165">
            <v>230</v>
          </cell>
          <cell r="J3165">
            <v>0</v>
          </cell>
          <cell r="K3165" t="str">
            <v>闲置</v>
          </cell>
          <cell r="L3165" t="str">
            <v>花果园校区二教201</v>
          </cell>
          <cell r="M3165" t="str">
            <v>贵州省电子商务学校</v>
          </cell>
          <cell r="N3165" t="str">
            <v>花果园校区</v>
          </cell>
        </row>
        <row r="3166">
          <cell r="B3166" t="str">
            <v>JJ2005000421</v>
          </cell>
          <cell r="C3166" t="str">
            <v>双人四柱课桌椅</v>
          </cell>
          <cell r="D3166">
            <v>1</v>
          </cell>
          <cell r="E3166" t="str">
            <v>待完善</v>
          </cell>
          <cell r="F3166">
            <v>38652</v>
          </cell>
          <cell r="G3166" t="str">
            <v>花果园校区</v>
          </cell>
          <cell r="H3166">
            <v>230</v>
          </cell>
          <cell r="I3166">
            <v>230</v>
          </cell>
          <cell r="J3166">
            <v>0</v>
          </cell>
          <cell r="K3166" t="str">
            <v>闲置</v>
          </cell>
          <cell r="L3166" t="str">
            <v>花果园校区二教201</v>
          </cell>
          <cell r="M3166" t="str">
            <v>贵州省电子商务学校</v>
          </cell>
          <cell r="N3166" t="str">
            <v>花果园校区</v>
          </cell>
        </row>
        <row r="3167">
          <cell r="B3167" t="str">
            <v>JJ2005000422</v>
          </cell>
          <cell r="C3167" t="str">
            <v>双人四柱课桌椅</v>
          </cell>
          <cell r="D3167">
            <v>1</v>
          </cell>
          <cell r="E3167" t="str">
            <v>待完善</v>
          </cell>
          <cell r="F3167">
            <v>38652</v>
          </cell>
          <cell r="G3167" t="str">
            <v>花果园校区</v>
          </cell>
          <cell r="H3167">
            <v>230</v>
          </cell>
          <cell r="I3167">
            <v>230</v>
          </cell>
          <cell r="J3167">
            <v>0</v>
          </cell>
          <cell r="K3167" t="str">
            <v>闲置</v>
          </cell>
          <cell r="L3167" t="str">
            <v>花果园校区二教201</v>
          </cell>
          <cell r="M3167" t="str">
            <v>贵州省电子商务学校</v>
          </cell>
          <cell r="N3167" t="str">
            <v>花果园校区</v>
          </cell>
        </row>
        <row r="3168">
          <cell r="B3168" t="str">
            <v>JJ2005000423</v>
          </cell>
          <cell r="C3168" t="str">
            <v>双人四柱课桌椅</v>
          </cell>
          <cell r="D3168">
            <v>1</v>
          </cell>
          <cell r="E3168" t="str">
            <v>待完善</v>
          </cell>
          <cell r="F3168">
            <v>38652</v>
          </cell>
          <cell r="G3168" t="str">
            <v>花果园校区</v>
          </cell>
          <cell r="H3168">
            <v>230</v>
          </cell>
          <cell r="I3168">
            <v>230</v>
          </cell>
          <cell r="J3168">
            <v>0</v>
          </cell>
          <cell r="K3168" t="str">
            <v>闲置</v>
          </cell>
          <cell r="L3168" t="str">
            <v>花果园校区二教201</v>
          </cell>
          <cell r="M3168" t="str">
            <v>贵州省电子商务学校</v>
          </cell>
          <cell r="N3168" t="str">
            <v>花果园校区</v>
          </cell>
        </row>
        <row r="3169">
          <cell r="B3169" t="str">
            <v>JJ2005000208</v>
          </cell>
          <cell r="C3169" t="str">
            <v>双人四柱课桌椅</v>
          </cell>
          <cell r="D3169">
            <v>1</v>
          </cell>
          <cell r="E3169" t="str">
            <v>待完善</v>
          </cell>
          <cell r="F3169">
            <v>38652</v>
          </cell>
          <cell r="G3169" t="str">
            <v>花果园校区</v>
          </cell>
          <cell r="H3169">
            <v>230</v>
          </cell>
          <cell r="I3169">
            <v>230</v>
          </cell>
          <cell r="J3169">
            <v>0</v>
          </cell>
          <cell r="K3169" t="str">
            <v>闲置</v>
          </cell>
          <cell r="L3169" t="str">
            <v>未见实物</v>
          </cell>
          <cell r="M3169" t="str">
            <v>贵州省电子商务学校</v>
          </cell>
          <cell r="N3169" t="str">
            <v>花果园校区</v>
          </cell>
        </row>
        <row r="3170">
          <cell r="B3170" t="str">
            <v>JJ2005000209</v>
          </cell>
          <cell r="C3170" t="str">
            <v>双人四柱课桌椅</v>
          </cell>
          <cell r="D3170">
            <v>1</v>
          </cell>
          <cell r="E3170" t="str">
            <v>待完善</v>
          </cell>
          <cell r="F3170">
            <v>38652</v>
          </cell>
          <cell r="G3170" t="str">
            <v>花果园校区</v>
          </cell>
          <cell r="H3170">
            <v>230</v>
          </cell>
          <cell r="I3170">
            <v>230</v>
          </cell>
          <cell r="J3170">
            <v>0</v>
          </cell>
          <cell r="K3170" t="str">
            <v>闲置</v>
          </cell>
          <cell r="L3170" t="str">
            <v>未见实物</v>
          </cell>
          <cell r="M3170" t="str">
            <v>贵州省电子商务学校</v>
          </cell>
          <cell r="N3170" t="str">
            <v>花果园校区</v>
          </cell>
        </row>
        <row r="3171">
          <cell r="B3171" t="str">
            <v>JJ2005000210</v>
          </cell>
          <cell r="C3171" t="str">
            <v>双人四柱课桌椅</v>
          </cell>
          <cell r="D3171">
            <v>1</v>
          </cell>
          <cell r="E3171" t="str">
            <v>待完善</v>
          </cell>
          <cell r="F3171">
            <v>38652</v>
          </cell>
          <cell r="G3171" t="str">
            <v>花果园校区</v>
          </cell>
          <cell r="H3171">
            <v>230</v>
          </cell>
          <cell r="I3171">
            <v>230</v>
          </cell>
          <cell r="J3171">
            <v>0</v>
          </cell>
          <cell r="K3171" t="str">
            <v>闲置</v>
          </cell>
          <cell r="L3171" t="str">
            <v>未见实物</v>
          </cell>
          <cell r="M3171" t="str">
            <v>贵州省电子商务学校</v>
          </cell>
          <cell r="N3171" t="str">
            <v>花果园校区</v>
          </cell>
        </row>
        <row r="3172">
          <cell r="B3172" t="str">
            <v>JJ2005000211</v>
          </cell>
          <cell r="C3172" t="str">
            <v>双人四柱课桌椅</v>
          </cell>
          <cell r="D3172">
            <v>1</v>
          </cell>
          <cell r="E3172" t="str">
            <v>待完善</v>
          </cell>
          <cell r="F3172">
            <v>38652</v>
          </cell>
          <cell r="G3172" t="str">
            <v>花果园校区</v>
          </cell>
          <cell r="H3172">
            <v>230</v>
          </cell>
          <cell r="I3172">
            <v>230</v>
          </cell>
          <cell r="J3172">
            <v>0</v>
          </cell>
          <cell r="K3172" t="str">
            <v>闲置</v>
          </cell>
          <cell r="L3172" t="str">
            <v>未见实物</v>
          </cell>
          <cell r="M3172" t="str">
            <v>贵州省电子商务学校</v>
          </cell>
          <cell r="N3172" t="str">
            <v>花果园校区</v>
          </cell>
        </row>
        <row r="3173">
          <cell r="B3173" t="str">
            <v>JJ2005000352</v>
          </cell>
          <cell r="C3173" t="str">
            <v>双人四柱课桌椅</v>
          </cell>
          <cell r="D3173">
            <v>1</v>
          </cell>
          <cell r="E3173" t="str">
            <v>待完善</v>
          </cell>
          <cell r="F3173">
            <v>38652</v>
          </cell>
          <cell r="G3173" t="str">
            <v>花果园校区</v>
          </cell>
          <cell r="H3173">
            <v>230</v>
          </cell>
          <cell r="I3173">
            <v>230</v>
          </cell>
          <cell r="J3173">
            <v>0</v>
          </cell>
          <cell r="K3173" t="str">
            <v>闲置</v>
          </cell>
          <cell r="L3173" t="str">
            <v>未见实物</v>
          </cell>
          <cell r="M3173" t="str">
            <v>贵州省电子商务学校</v>
          </cell>
          <cell r="N3173" t="str">
            <v>花果园校区</v>
          </cell>
        </row>
        <row r="3174">
          <cell r="B3174" t="str">
            <v>JJ2005000354</v>
          </cell>
          <cell r="C3174" t="str">
            <v>双人四柱课桌椅</v>
          </cell>
          <cell r="D3174">
            <v>1</v>
          </cell>
          <cell r="E3174" t="str">
            <v>待完善</v>
          </cell>
          <cell r="F3174">
            <v>38652</v>
          </cell>
          <cell r="G3174" t="str">
            <v>花果园校区</v>
          </cell>
          <cell r="H3174">
            <v>230</v>
          </cell>
          <cell r="I3174">
            <v>230</v>
          </cell>
          <cell r="J3174">
            <v>0</v>
          </cell>
          <cell r="K3174" t="str">
            <v>闲置</v>
          </cell>
          <cell r="L3174" t="str">
            <v>未见实物</v>
          </cell>
          <cell r="M3174" t="str">
            <v>贵州省电子商务学校</v>
          </cell>
          <cell r="N3174" t="str">
            <v>花果园校区</v>
          </cell>
        </row>
        <row r="3175">
          <cell r="B3175" t="str">
            <v>JJ2005000355</v>
          </cell>
          <cell r="C3175" t="str">
            <v>双人四柱课桌椅</v>
          </cell>
          <cell r="D3175">
            <v>1</v>
          </cell>
          <cell r="E3175" t="str">
            <v>待完善</v>
          </cell>
          <cell r="F3175">
            <v>38652</v>
          </cell>
          <cell r="G3175" t="str">
            <v>花果园校区</v>
          </cell>
          <cell r="H3175">
            <v>230</v>
          </cell>
          <cell r="I3175">
            <v>230</v>
          </cell>
          <cell r="J3175">
            <v>0</v>
          </cell>
          <cell r="K3175" t="str">
            <v>闲置</v>
          </cell>
          <cell r="L3175" t="str">
            <v>未见实物</v>
          </cell>
          <cell r="M3175" t="str">
            <v>贵州省电子商务学校</v>
          </cell>
          <cell r="N3175" t="str">
            <v>花果园校区</v>
          </cell>
        </row>
        <row r="3176">
          <cell r="B3176" t="str">
            <v>JJ2005000356</v>
          </cell>
          <cell r="C3176" t="str">
            <v>双人四柱课桌椅</v>
          </cell>
          <cell r="D3176">
            <v>1</v>
          </cell>
          <cell r="E3176" t="str">
            <v>待完善</v>
          </cell>
          <cell r="F3176">
            <v>38652</v>
          </cell>
          <cell r="G3176" t="str">
            <v>花果园校区</v>
          </cell>
          <cell r="H3176">
            <v>230</v>
          </cell>
          <cell r="I3176">
            <v>230</v>
          </cell>
          <cell r="J3176">
            <v>0</v>
          </cell>
          <cell r="K3176" t="str">
            <v>闲置</v>
          </cell>
          <cell r="L3176" t="str">
            <v>未见实物</v>
          </cell>
          <cell r="M3176" t="str">
            <v>贵州省电子商务学校</v>
          </cell>
          <cell r="N3176" t="str">
            <v>花果园校区</v>
          </cell>
        </row>
        <row r="3177">
          <cell r="B3177" t="str">
            <v>JJ2005000357</v>
          </cell>
          <cell r="C3177" t="str">
            <v>双人四柱课桌椅</v>
          </cell>
          <cell r="D3177">
            <v>1</v>
          </cell>
          <cell r="E3177" t="str">
            <v>待完善</v>
          </cell>
          <cell r="F3177">
            <v>38652</v>
          </cell>
          <cell r="G3177" t="str">
            <v>花果园校区</v>
          </cell>
          <cell r="H3177">
            <v>230</v>
          </cell>
          <cell r="I3177">
            <v>230</v>
          </cell>
          <cell r="J3177">
            <v>0</v>
          </cell>
          <cell r="K3177" t="str">
            <v>闲置</v>
          </cell>
          <cell r="L3177" t="str">
            <v>未见实物</v>
          </cell>
          <cell r="M3177" t="str">
            <v>贵州省电子商务学校</v>
          </cell>
          <cell r="N3177" t="str">
            <v>花果园校区</v>
          </cell>
        </row>
        <row r="3178">
          <cell r="B3178" t="str">
            <v>JJ2005000358</v>
          </cell>
          <cell r="C3178" t="str">
            <v>双人四柱课桌椅</v>
          </cell>
          <cell r="D3178">
            <v>1</v>
          </cell>
          <cell r="E3178" t="str">
            <v>待完善</v>
          </cell>
          <cell r="F3178">
            <v>38652</v>
          </cell>
          <cell r="G3178" t="str">
            <v>花果园校区</v>
          </cell>
          <cell r="H3178">
            <v>230</v>
          </cell>
          <cell r="I3178">
            <v>230</v>
          </cell>
          <cell r="J3178">
            <v>0</v>
          </cell>
          <cell r="K3178" t="str">
            <v>闲置</v>
          </cell>
          <cell r="L3178" t="str">
            <v>未见实物</v>
          </cell>
          <cell r="M3178" t="str">
            <v>贵州省电子商务学校</v>
          </cell>
          <cell r="N3178" t="str">
            <v>花果园校区</v>
          </cell>
        </row>
        <row r="3179">
          <cell r="B3179" t="str">
            <v>JJ2005000360</v>
          </cell>
          <cell r="C3179" t="str">
            <v>双人四柱课桌椅</v>
          </cell>
          <cell r="D3179">
            <v>1</v>
          </cell>
          <cell r="E3179" t="str">
            <v>待完善</v>
          </cell>
          <cell r="F3179">
            <v>38652</v>
          </cell>
          <cell r="G3179" t="str">
            <v>花果园校区</v>
          </cell>
          <cell r="H3179">
            <v>230</v>
          </cell>
          <cell r="I3179">
            <v>230</v>
          </cell>
          <cell r="J3179">
            <v>0</v>
          </cell>
          <cell r="K3179" t="str">
            <v>闲置</v>
          </cell>
          <cell r="L3179" t="str">
            <v>未见实物</v>
          </cell>
          <cell r="M3179" t="str">
            <v>贵州省电子商务学校</v>
          </cell>
          <cell r="N3179" t="str">
            <v>花果园校区</v>
          </cell>
        </row>
        <row r="3180">
          <cell r="B3180" t="str">
            <v>JJ2005000499</v>
          </cell>
          <cell r="C3180" t="str">
            <v>双人四柱课桌椅</v>
          </cell>
          <cell r="D3180">
            <v>1</v>
          </cell>
          <cell r="E3180" t="str">
            <v>待完善</v>
          </cell>
          <cell r="F3180">
            <v>38652</v>
          </cell>
          <cell r="G3180" t="str">
            <v>花果园校区</v>
          </cell>
          <cell r="H3180">
            <v>230</v>
          </cell>
          <cell r="I3180">
            <v>230</v>
          </cell>
          <cell r="J3180">
            <v>0</v>
          </cell>
          <cell r="K3180" t="str">
            <v>闲置</v>
          </cell>
          <cell r="L3180" t="str">
            <v>未见实物</v>
          </cell>
          <cell r="M3180" t="str">
            <v>贵州省电子商务学校</v>
          </cell>
          <cell r="N3180" t="str">
            <v>花果园校区</v>
          </cell>
        </row>
        <row r="3181">
          <cell r="B3181" t="str">
            <v>JJ2005000500</v>
          </cell>
          <cell r="C3181" t="str">
            <v>双人四柱课桌椅</v>
          </cell>
          <cell r="D3181">
            <v>1</v>
          </cell>
          <cell r="E3181" t="str">
            <v>待完善</v>
          </cell>
          <cell r="F3181">
            <v>38652</v>
          </cell>
          <cell r="G3181" t="str">
            <v>花果园校区</v>
          </cell>
          <cell r="H3181">
            <v>230</v>
          </cell>
          <cell r="I3181">
            <v>230</v>
          </cell>
          <cell r="J3181">
            <v>0</v>
          </cell>
          <cell r="K3181" t="str">
            <v>闲置</v>
          </cell>
          <cell r="L3181" t="str">
            <v>未见实物</v>
          </cell>
          <cell r="M3181" t="str">
            <v>贵州省电子商务学校</v>
          </cell>
          <cell r="N3181" t="str">
            <v>花果园校区</v>
          </cell>
        </row>
        <row r="3182">
          <cell r="B3182" t="str">
            <v>JJ2005000502</v>
          </cell>
          <cell r="C3182" t="str">
            <v>双人四柱课桌椅</v>
          </cell>
          <cell r="D3182">
            <v>1</v>
          </cell>
          <cell r="E3182" t="str">
            <v>待完善</v>
          </cell>
          <cell r="F3182">
            <v>38652</v>
          </cell>
          <cell r="G3182" t="str">
            <v>花果园校区</v>
          </cell>
          <cell r="H3182">
            <v>230</v>
          </cell>
          <cell r="I3182">
            <v>230</v>
          </cell>
          <cell r="J3182">
            <v>0</v>
          </cell>
          <cell r="K3182" t="str">
            <v>闲置</v>
          </cell>
          <cell r="L3182" t="str">
            <v>未见实物</v>
          </cell>
          <cell r="M3182" t="str">
            <v>贵州省电子商务学校</v>
          </cell>
          <cell r="N3182" t="str">
            <v>花果园校区</v>
          </cell>
        </row>
        <row r="3183">
          <cell r="B3183" t="str">
            <v>JJ2005000503</v>
          </cell>
          <cell r="C3183" t="str">
            <v>双人四柱课桌椅</v>
          </cell>
          <cell r="D3183">
            <v>1</v>
          </cell>
          <cell r="E3183" t="str">
            <v>待完善</v>
          </cell>
          <cell r="F3183">
            <v>38652</v>
          </cell>
          <cell r="G3183" t="str">
            <v>花果园校区</v>
          </cell>
          <cell r="H3183">
            <v>230</v>
          </cell>
          <cell r="I3183">
            <v>230</v>
          </cell>
          <cell r="J3183">
            <v>0</v>
          </cell>
          <cell r="K3183" t="str">
            <v>闲置</v>
          </cell>
          <cell r="L3183" t="str">
            <v>未见实物</v>
          </cell>
          <cell r="M3183" t="str">
            <v>贵州省电子商务学校</v>
          </cell>
          <cell r="N3183" t="str">
            <v>花果园校区</v>
          </cell>
        </row>
        <row r="3184">
          <cell r="B3184" t="str">
            <v>JJ2005000122</v>
          </cell>
          <cell r="C3184" t="str">
            <v>双人四柱课桌椅</v>
          </cell>
          <cell r="D3184">
            <v>1</v>
          </cell>
          <cell r="E3184" t="str">
            <v>待完善</v>
          </cell>
          <cell r="F3184">
            <v>38652</v>
          </cell>
          <cell r="G3184" t="str">
            <v>花果园校区</v>
          </cell>
          <cell r="H3184">
            <v>230</v>
          </cell>
          <cell r="I3184">
            <v>230</v>
          </cell>
          <cell r="J3184">
            <v>0</v>
          </cell>
          <cell r="K3184" t="str">
            <v>闲置</v>
          </cell>
          <cell r="L3184" t="str">
            <v>未见实物</v>
          </cell>
          <cell r="M3184" t="str">
            <v>贵州省电子商务学校</v>
          </cell>
          <cell r="N3184" t="str">
            <v>花果园校区</v>
          </cell>
        </row>
        <row r="3185">
          <cell r="B3185" t="str">
            <v>JJ2005000123</v>
          </cell>
          <cell r="C3185" t="str">
            <v>双人四柱课桌椅</v>
          </cell>
          <cell r="D3185">
            <v>1</v>
          </cell>
          <cell r="E3185" t="str">
            <v>待完善</v>
          </cell>
          <cell r="F3185">
            <v>38652</v>
          </cell>
          <cell r="G3185" t="str">
            <v>花果园校区</v>
          </cell>
          <cell r="H3185">
            <v>230</v>
          </cell>
          <cell r="I3185">
            <v>230</v>
          </cell>
          <cell r="J3185">
            <v>0</v>
          </cell>
          <cell r="K3185" t="str">
            <v>闲置</v>
          </cell>
          <cell r="L3185" t="str">
            <v>未见实物</v>
          </cell>
          <cell r="M3185" t="str">
            <v>贵州省电子商务学校</v>
          </cell>
          <cell r="N3185" t="str">
            <v>花果园校区</v>
          </cell>
        </row>
        <row r="3186">
          <cell r="B3186" t="str">
            <v>JJ2005000124</v>
          </cell>
          <cell r="C3186" t="str">
            <v>双人四柱课桌椅</v>
          </cell>
          <cell r="D3186">
            <v>1</v>
          </cell>
          <cell r="E3186" t="str">
            <v>待完善</v>
          </cell>
          <cell r="F3186">
            <v>38652</v>
          </cell>
          <cell r="G3186" t="str">
            <v>花果园校区</v>
          </cell>
          <cell r="H3186">
            <v>230</v>
          </cell>
          <cell r="I3186">
            <v>230</v>
          </cell>
          <cell r="J3186">
            <v>0</v>
          </cell>
          <cell r="K3186" t="str">
            <v>闲置</v>
          </cell>
          <cell r="L3186" t="str">
            <v>未见实物</v>
          </cell>
          <cell r="M3186" t="str">
            <v>贵州省电子商务学校</v>
          </cell>
          <cell r="N3186" t="str">
            <v>花果园校区</v>
          </cell>
        </row>
        <row r="3187">
          <cell r="B3187" t="str">
            <v>JJ2005000125</v>
          </cell>
          <cell r="C3187" t="str">
            <v>双人四柱课桌椅</v>
          </cell>
          <cell r="D3187">
            <v>1</v>
          </cell>
          <cell r="E3187" t="str">
            <v>待完善</v>
          </cell>
          <cell r="F3187">
            <v>38652</v>
          </cell>
          <cell r="G3187" t="str">
            <v>花果园校区</v>
          </cell>
          <cell r="H3187">
            <v>230</v>
          </cell>
          <cell r="I3187">
            <v>230</v>
          </cell>
          <cell r="J3187">
            <v>0</v>
          </cell>
          <cell r="K3187" t="str">
            <v>闲置</v>
          </cell>
          <cell r="L3187" t="str">
            <v>未见实物</v>
          </cell>
          <cell r="M3187" t="str">
            <v>贵州省电子商务学校</v>
          </cell>
          <cell r="N3187" t="str">
            <v>花果园校区</v>
          </cell>
        </row>
        <row r="3188">
          <cell r="B3188" t="str">
            <v>JJ2005000262</v>
          </cell>
          <cell r="C3188" t="str">
            <v>双人四柱课桌椅</v>
          </cell>
          <cell r="D3188">
            <v>1</v>
          </cell>
          <cell r="E3188" t="str">
            <v>待完善</v>
          </cell>
          <cell r="F3188">
            <v>38652</v>
          </cell>
          <cell r="G3188" t="str">
            <v>花果园校区</v>
          </cell>
          <cell r="H3188">
            <v>230</v>
          </cell>
          <cell r="I3188">
            <v>230</v>
          </cell>
          <cell r="J3188">
            <v>0</v>
          </cell>
          <cell r="K3188" t="str">
            <v>闲置</v>
          </cell>
          <cell r="L3188" t="str">
            <v>未见实物</v>
          </cell>
          <cell r="M3188" t="str">
            <v>贵州省电子商务学校</v>
          </cell>
          <cell r="N3188" t="str">
            <v>花果园校区</v>
          </cell>
        </row>
        <row r="3189">
          <cell r="B3189" t="str">
            <v>JJ2005000269</v>
          </cell>
          <cell r="C3189" t="str">
            <v>双人四柱课桌椅</v>
          </cell>
          <cell r="D3189">
            <v>1</v>
          </cell>
          <cell r="E3189" t="str">
            <v>待完善</v>
          </cell>
          <cell r="F3189">
            <v>38652</v>
          </cell>
          <cell r="G3189" t="str">
            <v>花果园校区</v>
          </cell>
          <cell r="H3189">
            <v>230</v>
          </cell>
          <cell r="I3189">
            <v>230</v>
          </cell>
          <cell r="J3189">
            <v>0</v>
          </cell>
          <cell r="K3189" t="str">
            <v>闲置</v>
          </cell>
          <cell r="L3189" t="str">
            <v>未见实物</v>
          </cell>
          <cell r="M3189" t="str">
            <v>贵州省电子商务学校</v>
          </cell>
          <cell r="N3189" t="str">
            <v>花果园校区</v>
          </cell>
        </row>
        <row r="3190">
          <cell r="B3190" t="str">
            <v>JJ2005000408</v>
          </cell>
          <cell r="C3190" t="str">
            <v>双人四柱课桌椅</v>
          </cell>
          <cell r="D3190">
            <v>1</v>
          </cell>
          <cell r="E3190" t="str">
            <v>待完善</v>
          </cell>
          <cell r="F3190">
            <v>38652</v>
          </cell>
          <cell r="G3190" t="str">
            <v>花果园校区</v>
          </cell>
          <cell r="H3190">
            <v>230</v>
          </cell>
          <cell r="I3190">
            <v>230</v>
          </cell>
          <cell r="J3190">
            <v>0</v>
          </cell>
          <cell r="K3190" t="str">
            <v>闲置</v>
          </cell>
          <cell r="L3190" t="str">
            <v>未见实物</v>
          </cell>
          <cell r="M3190" t="str">
            <v>贵州省电子商务学校</v>
          </cell>
          <cell r="N3190" t="str">
            <v>花果园校区</v>
          </cell>
        </row>
        <row r="3191">
          <cell r="B3191" t="str">
            <v>JJ2005000412</v>
          </cell>
          <cell r="C3191" t="str">
            <v>双人四柱课桌椅</v>
          </cell>
          <cell r="D3191">
            <v>1</v>
          </cell>
          <cell r="E3191" t="str">
            <v>待完善</v>
          </cell>
          <cell r="F3191">
            <v>38652</v>
          </cell>
          <cell r="G3191" t="str">
            <v>花果园校区</v>
          </cell>
          <cell r="H3191">
            <v>230</v>
          </cell>
          <cell r="I3191">
            <v>230</v>
          </cell>
          <cell r="J3191">
            <v>0</v>
          </cell>
          <cell r="K3191" t="str">
            <v>闲置</v>
          </cell>
          <cell r="L3191" t="str">
            <v>花果园校区二教203</v>
          </cell>
          <cell r="M3191" t="str">
            <v>贵州省电子商务学校</v>
          </cell>
          <cell r="N3191" t="str">
            <v>花果园校区</v>
          </cell>
        </row>
        <row r="3192">
          <cell r="B3192" t="str">
            <v>JJ2005000020</v>
          </cell>
          <cell r="C3192" t="str">
            <v>双人四柱课桌椅</v>
          </cell>
          <cell r="D3192">
            <v>1</v>
          </cell>
          <cell r="E3192" t="str">
            <v>待完善</v>
          </cell>
          <cell r="F3192">
            <v>38652</v>
          </cell>
          <cell r="G3192" t="str">
            <v>花果园校区</v>
          </cell>
          <cell r="H3192">
            <v>230</v>
          </cell>
          <cell r="I3192">
            <v>230</v>
          </cell>
          <cell r="J3192">
            <v>0</v>
          </cell>
          <cell r="K3192" t="str">
            <v>闲置</v>
          </cell>
          <cell r="L3192" t="str">
            <v>花果园校区二教203</v>
          </cell>
          <cell r="M3192" t="str">
            <v>贵州省电子商务学校</v>
          </cell>
          <cell r="N3192" t="str">
            <v>花果园校区</v>
          </cell>
        </row>
        <row r="3193">
          <cell r="B3193" t="str">
            <v>JJ2005000023</v>
          </cell>
          <cell r="C3193" t="str">
            <v>双人四柱课桌椅</v>
          </cell>
          <cell r="D3193">
            <v>1</v>
          </cell>
          <cell r="E3193" t="str">
            <v>待完善</v>
          </cell>
          <cell r="F3193">
            <v>38652</v>
          </cell>
          <cell r="G3193" t="str">
            <v>花果园校区</v>
          </cell>
          <cell r="H3193">
            <v>230</v>
          </cell>
          <cell r="I3193">
            <v>230</v>
          </cell>
          <cell r="J3193">
            <v>0</v>
          </cell>
          <cell r="K3193" t="str">
            <v>闲置</v>
          </cell>
          <cell r="L3193" t="str">
            <v>花果园校区二教203</v>
          </cell>
          <cell r="M3193" t="str">
            <v>贵州省电子商务学校</v>
          </cell>
          <cell r="N3193" t="str">
            <v>花果园校区</v>
          </cell>
        </row>
        <row r="3194">
          <cell r="B3194" t="str">
            <v>JJ2005000025</v>
          </cell>
          <cell r="C3194" t="str">
            <v>双人四柱课桌椅</v>
          </cell>
          <cell r="D3194">
            <v>1</v>
          </cell>
          <cell r="E3194" t="str">
            <v>待完善</v>
          </cell>
          <cell r="F3194">
            <v>38652</v>
          </cell>
          <cell r="G3194" t="str">
            <v>花果园校区</v>
          </cell>
          <cell r="H3194">
            <v>230</v>
          </cell>
          <cell r="I3194">
            <v>230</v>
          </cell>
          <cell r="J3194">
            <v>0</v>
          </cell>
          <cell r="K3194" t="str">
            <v>闲置</v>
          </cell>
          <cell r="L3194" t="str">
            <v>花果园校区二教203</v>
          </cell>
          <cell r="M3194" t="str">
            <v>贵州省电子商务学校</v>
          </cell>
          <cell r="N3194" t="str">
            <v>花果园校区</v>
          </cell>
        </row>
        <row r="3195">
          <cell r="B3195" t="str">
            <v>JJ2005000026</v>
          </cell>
          <cell r="C3195" t="str">
            <v>双人四柱课桌椅</v>
          </cell>
          <cell r="D3195">
            <v>1</v>
          </cell>
          <cell r="E3195" t="str">
            <v>待完善</v>
          </cell>
          <cell r="F3195">
            <v>38652</v>
          </cell>
          <cell r="G3195" t="str">
            <v>花果园校区</v>
          </cell>
          <cell r="H3195">
            <v>230</v>
          </cell>
          <cell r="I3195">
            <v>230</v>
          </cell>
          <cell r="J3195">
            <v>0</v>
          </cell>
          <cell r="K3195" t="str">
            <v>闲置</v>
          </cell>
          <cell r="L3195" t="str">
            <v>花果园校区二教203</v>
          </cell>
          <cell r="M3195" t="str">
            <v>贵州省电子商务学校</v>
          </cell>
          <cell r="N3195" t="str">
            <v>花果园校区</v>
          </cell>
        </row>
        <row r="3196">
          <cell r="B3196" t="str">
            <v>JJ2005000027</v>
          </cell>
          <cell r="C3196" t="str">
            <v>双人四柱课桌椅</v>
          </cell>
          <cell r="D3196">
            <v>1</v>
          </cell>
          <cell r="E3196" t="str">
            <v>待完善</v>
          </cell>
          <cell r="F3196">
            <v>38652</v>
          </cell>
          <cell r="G3196" t="str">
            <v>花果园校区</v>
          </cell>
          <cell r="H3196">
            <v>230</v>
          </cell>
          <cell r="I3196">
            <v>230</v>
          </cell>
          <cell r="J3196">
            <v>0</v>
          </cell>
          <cell r="K3196" t="str">
            <v>闲置</v>
          </cell>
          <cell r="L3196" t="str">
            <v>花果园校区二教203</v>
          </cell>
          <cell r="M3196" t="str">
            <v>贵州省电子商务学校</v>
          </cell>
          <cell r="N3196" t="str">
            <v>花果园校区</v>
          </cell>
        </row>
        <row r="3197">
          <cell r="B3197" t="str">
            <v>JJ2005000163</v>
          </cell>
          <cell r="C3197" t="str">
            <v>双人四柱课桌椅</v>
          </cell>
          <cell r="D3197">
            <v>1</v>
          </cell>
          <cell r="E3197" t="str">
            <v>待完善</v>
          </cell>
          <cell r="F3197">
            <v>38652</v>
          </cell>
          <cell r="G3197" t="str">
            <v>花果园校区</v>
          </cell>
          <cell r="H3197">
            <v>230</v>
          </cell>
          <cell r="I3197">
            <v>230</v>
          </cell>
          <cell r="J3197">
            <v>0</v>
          </cell>
          <cell r="K3197" t="str">
            <v>闲置</v>
          </cell>
          <cell r="L3197" t="str">
            <v>花果园校区二教203</v>
          </cell>
          <cell r="M3197" t="str">
            <v>贵州省电子商务学校</v>
          </cell>
          <cell r="N3197" t="str">
            <v>花果园校区</v>
          </cell>
        </row>
        <row r="3198">
          <cell r="B3198" t="str">
            <v>JJ2005000165</v>
          </cell>
          <cell r="C3198" t="str">
            <v>双人四柱课桌椅</v>
          </cell>
          <cell r="D3198">
            <v>1</v>
          </cell>
          <cell r="E3198" t="str">
            <v>待完善</v>
          </cell>
          <cell r="F3198">
            <v>38652</v>
          </cell>
          <cell r="G3198" t="str">
            <v>花果园校区</v>
          </cell>
          <cell r="H3198">
            <v>230</v>
          </cell>
          <cell r="I3198">
            <v>230</v>
          </cell>
          <cell r="J3198">
            <v>0</v>
          </cell>
          <cell r="K3198" t="str">
            <v>闲置</v>
          </cell>
          <cell r="L3198" t="str">
            <v>花果园校区二教203</v>
          </cell>
          <cell r="M3198" t="str">
            <v>贵州省电子商务学校</v>
          </cell>
          <cell r="N3198" t="str">
            <v>花果园校区</v>
          </cell>
        </row>
        <row r="3199">
          <cell r="B3199" t="str">
            <v>JJ2005000170</v>
          </cell>
          <cell r="C3199" t="str">
            <v>双人四柱课桌椅</v>
          </cell>
          <cell r="D3199">
            <v>1</v>
          </cell>
          <cell r="E3199" t="str">
            <v>待完善</v>
          </cell>
          <cell r="F3199">
            <v>38652</v>
          </cell>
          <cell r="G3199" t="str">
            <v>花果园校区</v>
          </cell>
          <cell r="H3199">
            <v>230</v>
          </cell>
          <cell r="I3199">
            <v>230</v>
          </cell>
          <cell r="J3199">
            <v>0</v>
          </cell>
          <cell r="K3199" t="str">
            <v>闲置</v>
          </cell>
          <cell r="L3199" t="str">
            <v>花果园校区二教203</v>
          </cell>
          <cell r="M3199" t="str">
            <v>贵州省电子商务学校</v>
          </cell>
          <cell r="N3199" t="str">
            <v>花果园校区</v>
          </cell>
        </row>
        <row r="3200">
          <cell r="B3200" t="str">
            <v>JJ2005000308</v>
          </cell>
          <cell r="C3200" t="str">
            <v>双人四柱课桌椅</v>
          </cell>
          <cell r="D3200">
            <v>1</v>
          </cell>
          <cell r="E3200" t="str">
            <v>待完善</v>
          </cell>
          <cell r="F3200">
            <v>38652</v>
          </cell>
          <cell r="G3200" t="str">
            <v>花果园校区</v>
          </cell>
          <cell r="H3200">
            <v>230</v>
          </cell>
          <cell r="I3200">
            <v>230</v>
          </cell>
          <cell r="J3200">
            <v>0</v>
          </cell>
          <cell r="K3200" t="str">
            <v>闲置</v>
          </cell>
          <cell r="L3200" t="str">
            <v>花果园校区二教203</v>
          </cell>
          <cell r="M3200" t="str">
            <v>贵州省电子商务学校</v>
          </cell>
          <cell r="N3200" t="str">
            <v>花果园校区</v>
          </cell>
        </row>
        <row r="3201">
          <cell r="B3201" t="str">
            <v>JJ2005000311</v>
          </cell>
          <cell r="C3201" t="str">
            <v>双人四柱课桌椅</v>
          </cell>
          <cell r="D3201">
            <v>1</v>
          </cell>
          <cell r="E3201" t="str">
            <v>待完善</v>
          </cell>
          <cell r="F3201">
            <v>38652</v>
          </cell>
          <cell r="G3201" t="str">
            <v>花果园校区</v>
          </cell>
          <cell r="H3201">
            <v>230</v>
          </cell>
          <cell r="I3201">
            <v>230</v>
          </cell>
          <cell r="J3201">
            <v>0</v>
          </cell>
          <cell r="K3201" t="str">
            <v>闲置</v>
          </cell>
          <cell r="L3201" t="str">
            <v>花果园校区二教203</v>
          </cell>
          <cell r="M3201" t="str">
            <v>贵州省电子商务学校</v>
          </cell>
          <cell r="N3201" t="str">
            <v>花果园校区</v>
          </cell>
        </row>
        <row r="3202">
          <cell r="B3202" t="str">
            <v>JJ2005000312</v>
          </cell>
          <cell r="C3202" t="str">
            <v>双人四柱课桌椅</v>
          </cell>
          <cell r="D3202">
            <v>1</v>
          </cell>
          <cell r="E3202" t="str">
            <v>待完善</v>
          </cell>
          <cell r="F3202">
            <v>38652</v>
          </cell>
          <cell r="G3202" t="str">
            <v>花果园校区</v>
          </cell>
          <cell r="H3202">
            <v>230</v>
          </cell>
          <cell r="I3202">
            <v>230</v>
          </cell>
          <cell r="J3202">
            <v>0</v>
          </cell>
          <cell r="K3202" t="str">
            <v>闲置</v>
          </cell>
          <cell r="L3202" t="str">
            <v>花果园校区二教203</v>
          </cell>
          <cell r="M3202" t="str">
            <v>贵州省电子商务学校</v>
          </cell>
          <cell r="N3202" t="str">
            <v>花果园校区</v>
          </cell>
        </row>
        <row r="3203">
          <cell r="B3203" t="str">
            <v>JJ2005000313</v>
          </cell>
          <cell r="C3203" t="str">
            <v>双人四柱课桌椅</v>
          </cell>
          <cell r="D3203">
            <v>1</v>
          </cell>
          <cell r="E3203" t="str">
            <v>待完善</v>
          </cell>
          <cell r="F3203">
            <v>38652</v>
          </cell>
          <cell r="G3203" t="str">
            <v>花果园校区</v>
          </cell>
          <cell r="H3203">
            <v>230</v>
          </cell>
          <cell r="I3203">
            <v>230</v>
          </cell>
          <cell r="J3203">
            <v>0</v>
          </cell>
          <cell r="K3203" t="str">
            <v>闲置</v>
          </cell>
          <cell r="L3203" t="str">
            <v>花果园校区二教203</v>
          </cell>
          <cell r="M3203" t="str">
            <v>贵州省电子商务学校</v>
          </cell>
          <cell r="N3203" t="str">
            <v>花果园校区</v>
          </cell>
        </row>
        <row r="3204">
          <cell r="B3204" t="str">
            <v>JJ2005000451</v>
          </cell>
          <cell r="C3204" t="str">
            <v>双人四柱课桌椅</v>
          </cell>
          <cell r="D3204">
            <v>1</v>
          </cell>
          <cell r="E3204" t="str">
            <v>待完善</v>
          </cell>
          <cell r="F3204">
            <v>38652</v>
          </cell>
          <cell r="G3204" t="str">
            <v>花果园校区</v>
          </cell>
          <cell r="H3204">
            <v>230</v>
          </cell>
          <cell r="I3204">
            <v>230</v>
          </cell>
          <cell r="J3204">
            <v>0</v>
          </cell>
          <cell r="K3204" t="str">
            <v>闲置</v>
          </cell>
          <cell r="L3204" t="str">
            <v>花果园校区二教203</v>
          </cell>
          <cell r="M3204" t="str">
            <v>贵州省电子商务学校</v>
          </cell>
          <cell r="N3204" t="str">
            <v>花果园校区</v>
          </cell>
        </row>
        <row r="3205">
          <cell r="B3205" t="str">
            <v>JJ2005000453</v>
          </cell>
          <cell r="C3205" t="str">
            <v>双人四柱课桌椅</v>
          </cell>
          <cell r="D3205">
            <v>1</v>
          </cell>
          <cell r="E3205" t="str">
            <v>待完善</v>
          </cell>
          <cell r="F3205">
            <v>38652</v>
          </cell>
          <cell r="G3205" t="str">
            <v>花果园校区</v>
          </cell>
          <cell r="H3205">
            <v>230</v>
          </cell>
          <cell r="I3205">
            <v>230</v>
          </cell>
          <cell r="J3205">
            <v>0</v>
          </cell>
          <cell r="K3205" t="str">
            <v>闲置</v>
          </cell>
          <cell r="L3205" t="str">
            <v>花果园校区二教203</v>
          </cell>
          <cell r="M3205" t="str">
            <v>贵州省电子商务学校</v>
          </cell>
          <cell r="N3205" t="str">
            <v>花果园校区</v>
          </cell>
        </row>
        <row r="3206">
          <cell r="B3206" t="str">
            <v>JJ2005000455</v>
          </cell>
          <cell r="C3206" t="str">
            <v>双人四柱课桌椅</v>
          </cell>
          <cell r="D3206">
            <v>1</v>
          </cell>
          <cell r="E3206" t="str">
            <v>待完善</v>
          </cell>
          <cell r="F3206">
            <v>38652</v>
          </cell>
          <cell r="G3206" t="str">
            <v>花果园校区</v>
          </cell>
          <cell r="H3206">
            <v>230</v>
          </cell>
          <cell r="I3206">
            <v>230</v>
          </cell>
          <cell r="J3206">
            <v>0</v>
          </cell>
          <cell r="K3206" t="str">
            <v>闲置</v>
          </cell>
          <cell r="L3206" t="str">
            <v>花果园校区二教203</v>
          </cell>
          <cell r="M3206" t="str">
            <v>贵州省电子商务学校</v>
          </cell>
          <cell r="N3206" t="str">
            <v>花果园校区</v>
          </cell>
        </row>
        <row r="3207">
          <cell r="B3207" t="str">
            <v>JJ2005000456</v>
          </cell>
          <cell r="C3207" t="str">
            <v>双人四柱课桌椅</v>
          </cell>
          <cell r="D3207">
            <v>1</v>
          </cell>
          <cell r="E3207" t="str">
            <v>待完善</v>
          </cell>
          <cell r="F3207">
            <v>38652</v>
          </cell>
          <cell r="G3207" t="str">
            <v>花果园校区</v>
          </cell>
          <cell r="H3207">
            <v>230</v>
          </cell>
          <cell r="I3207">
            <v>230</v>
          </cell>
          <cell r="J3207">
            <v>0</v>
          </cell>
          <cell r="K3207" t="str">
            <v>闲置</v>
          </cell>
          <cell r="L3207" t="str">
            <v>花果园校区二教203</v>
          </cell>
          <cell r="M3207" t="str">
            <v>贵州省电子商务学校</v>
          </cell>
          <cell r="N3207" t="str">
            <v>花果园校区</v>
          </cell>
        </row>
        <row r="3208">
          <cell r="B3208" t="str">
            <v>JJ2005000457</v>
          </cell>
          <cell r="C3208" t="str">
            <v>双人四柱课桌椅</v>
          </cell>
          <cell r="D3208">
            <v>1</v>
          </cell>
          <cell r="E3208" t="str">
            <v>待完善</v>
          </cell>
          <cell r="F3208">
            <v>38652</v>
          </cell>
          <cell r="G3208" t="str">
            <v>花果园校区</v>
          </cell>
          <cell r="H3208">
            <v>230</v>
          </cell>
          <cell r="I3208">
            <v>230</v>
          </cell>
          <cell r="J3208">
            <v>0</v>
          </cell>
          <cell r="K3208" t="str">
            <v>闲置</v>
          </cell>
          <cell r="L3208" t="str">
            <v>花果园校区二教203</v>
          </cell>
          <cell r="M3208" t="str">
            <v>贵州省电子商务学校</v>
          </cell>
          <cell r="N3208" t="str">
            <v>花果园校区</v>
          </cell>
        </row>
        <row r="3209">
          <cell r="B3209" t="str">
            <v>JJ2005000056</v>
          </cell>
          <cell r="C3209" t="str">
            <v>双人四柱课桌椅</v>
          </cell>
          <cell r="D3209">
            <v>1</v>
          </cell>
          <cell r="E3209" t="str">
            <v>待完善</v>
          </cell>
          <cell r="F3209">
            <v>38652</v>
          </cell>
          <cell r="G3209" t="str">
            <v>花果园校区</v>
          </cell>
          <cell r="H3209">
            <v>230</v>
          </cell>
          <cell r="I3209">
            <v>230</v>
          </cell>
          <cell r="J3209">
            <v>0</v>
          </cell>
          <cell r="K3209" t="str">
            <v>闲置</v>
          </cell>
          <cell r="L3209" t="str">
            <v>花果园校区二教203</v>
          </cell>
          <cell r="M3209" t="str">
            <v>贵州省电子商务学校</v>
          </cell>
          <cell r="N3209" t="str">
            <v>花果园校区</v>
          </cell>
        </row>
        <row r="3210">
          <cell r="B3210" t="str">
            <v>JJ2005000057</v>
          </cell>
          <cell r="C3210" t="str">
            <v>双人四柱课桌椅</v>
          </cell>
          <cell r="D3210">
            <v>1</v>
          </cell>
          <cell r="E3210" t="str">
            <v>待完善</v>
          </cell>
          <cell r="F3210">
            <v>38652</v>
          </cell>
          <cell r="G3210" t="str">
            <v>花果园校区</v>
          </cell>
          <cell r="H3210">
            <v>230</v>
          </cell>
          <cell r="I3210">
            <v>230</v>
          </cell>
          <cell r="J3210">
            <v>0</v>
          </cell>
          <cell r="K3210" t="str">
            <v>闲置</v>
          </cell>
          <cell r="L3210" t="str">
            <v>花果园校区二教203</v>
          </cell>
          <cell r="M3210" t="str">
            <v>贵州省电子商务学校</v>
          </cell>
          <cell r="N3210" t="str">
            <v>花果园校区</v>
          </cell>
        </row>
        <row r="3211">
          <cell r="B3211" t="str">
            <v>JJ2005000058</v>
          </cell>
          <cell r="C3211" t="str">
            <v>双人四柱课桌椅</v>
          </cell>
          <cell r="D3211">
            <v>1</v>
          </cell>
          <cell r="E3211" t="str">
            <v>待完善</v>
          </cell>
          <cell r="F3211">
            <v>38652</v>
          </cell>
          <cell r="G3211" t="str">
            <v>花果园校区</v>
          </cell>
          <cell r="H3211">
            <v>230</v>
          </cell>
          <cell r="I3211">
            <v>230</v>
          </cell>
          <cell r="J3211">
            <v>0</v>
          </cell>
          <cell r="K3211" t="str">
            <v>闲置</v>
          </cell>
          <cell r="L3211" t="str">
            <v>花果园校区二教203</v>
          </cell>
          <cell r="M3211" t="str">
            <v>贵州省电子商务学校</v>
          </cell>
          <cell r="N3211" t="str">
            <v>花果园校区</v>
          </cell>
        </row>
        <row r="3212">
          <cell r="B3212" t="str">
            <v>JJ2005000059</v>
          </cell>
          <cell r="C3212" t="str">
            <v>双人四柱课桌椅</v>
          </cell>
          <cell r="D3212">
            <v>1</v>
          </cell>
          <cell r="E3212" t="str">
            <v>待完善</v>
          </cell>
          <cell r="F3212">
            <v>38652</v>
          </cell>
          <cell r="G3212" t="str">
            <v>花果园校区</v>
          </cell>
          <cell r="H3212">
            <v>230</v>
          </cell>
          <cell r="I3212">
            <v>230</v>
          </cell>
          <cell r="J3212">
            <v>0</v>
          </cell>
          <cell r="K3212" t="str">
            <v>闲置</v>
          </cell>
          <cell r="L3212" t="str">
            <v>花果园校区二教203</v>
          </cell>
          <cell r="M3212" t="str">
            <v>贵州省电子商务学校</v>
          </cell>
          <cell r="N3212" t="str">
            <v>花果园校区</v>
          </cell>
        </row>
        <row r="3213">
          <cell r="B3213" t="str">
            <v>JJ2005000062</v>
          </cell>
          <cell r="C3213" t="str">
            <v>双人四柱课桌椅</v>
          </cell>
          <cell r="D3213">
            <v>1</v>
          </cell>
          <cell r="E3213" t="str">
            <v>待完善</v>
          </cell>
          <cell r="F3213">
            <v>38652</v>
          </cell>
          <cell r="G3213" t="str">
            <v>花果园校区</v>
          </cell>
          <cell r="H3213">
            <v>230</v>
          </cell>
          <cell r="I3213">
            <v>230</v>
          </cell>
          <cell r="J3213">
            <v>0</v>
          </cell>
          <cell r="K3213" t="str">
            <v>闲置</v>
          </cell>
          <cell r="L3213" t="str">
            <v>花果园校区二教203</v>
          </cell>
          <cell r="M3213" t="str">
            <v>贵州省电子商务学校</v>
          </cell>
          <cell r="N3213" t="str">
            <v>花果园校区</v>
          </cell>
        </row>
        <row r="3214">
          <cell r="B3214" t="str">
            <v>JJ2005000199</v>
          </cell>
          <cell r="C3214" t="str">
            <v>双人四柱课桌椅</v>
          </cell>
          <cell r="D3214">
            <v>1</v>
          </cell>
          <cell r="E3214" t="str">
            <v>待完善</v>
          </cell>
          <cell r="F3214">
            <v>38652</v>
          </cell>
          <cell r="G3214" t="str">
            <v>花果园校区</v>
          </cell>
          <cell r="H3214">
            <v>230</v>
          </cell>
          <cell r="I3214">
            <v>230</v>
          </cell>
          <cell r="J3214">
            <v>0</v>
          </cell>
          <cell r="K3214" t="str">
            <v>闲置</v>
          </cell>
          <cell r="L3214" t="str">
            <v>花果园校区二教203</v>
          </cell>
          <cell r="M3214" t="str">
            <v>贵州省电子商务学校</v>
          </cell>
          <cell r="N3214" t="str">
            <v>花果园校区</v>
          </cell>
        </row>
        <row r="3215">
          <cell r="B3215" t="str">
            <v>JJ2005000200</v>
          </cell>
          <cell r="C3215" t="str">
            <v>双人四柱课桌椅</v>
          </cell>
          <cell r="D3215">
            <v>1</v>
          </cell>
          <cell r="E3215" t="str">
            <v>待完善</v>
          </cell>
          <cell r="F3215">
            <v>38652</v>
          </cell>
          <cell r="G3215" t="str">
            <v>花果园校区</v>
          </cell>
          <cell r="H3215">
            <v>230</v>
          </cell>
          <cell r="I3215">
            <v>230</v>
          </cell>
          <cell r="J3215">
            <v>0</v>
          </cell>
          <cell r="K3215" t="str">
            <v>闲置</v>
          </cell>
          <cell r="L3215" t="str">
            <v>花果园校区二教203</v>
          </cell>
          <cell r="M3215" t="str">
            <v>贵州省电子商务学校</v>
          </cell>
          <cell r="N3215" t="str">
            <v>花果园校区</v>
          </cell>
        </row>
        <row r="3216">
          <cell r="B3216" t="str">
            <v>JJ2005000201</v>
          </cell>
          <cell r="C3216" t="str">
            <v>双人四柱课桌椅</v>
          </cell>
          <cell r="D3216">
            <v>1</v>
          </cell>
          <cell r="E3216" t="str">
            <v>待完善</v>
          </cell>
          <cell r="F3216">
            <v>38652</v>
          </cell>
          <cell r="G3216" t="str">
            <v>花果园校区</v>
          </cell>
          <cell r="H3216">
            <v>230</v>
          </cell>
          <cell r="I3216">
            <v>230</v>
          </cell>
          <cell r="J3216">
            <v>0</v>
          </cell>
          <cell r="K3216" t="str">
            <v>闲置</v>
          </cell>
          <cell r="L3216" t="str">
            <v>花果园校区二教203</v>
          </cell>
          <cell r="M3216" t="str">
            <v>贵州省电子商务学校</v>
          </cell>
          <cell r="N3216" t="str">
            <v>花果园校区</v>
          </cell>
        </row>
        <row r="3217">
          <cell r="B3217" t="str">
            <v>JJ2005000204</v>
          </cell>
          <cell r="C3217" t="str">
            <v>双人四柱课桌椅</v>
          </cell>
          <cell r="D3217">
            <v>1</v>
          </cell>
          <cell r="E3217" t="str">
            <v>待完善</v>
          </cell>
          <cell r="F3217">
            <v>38652</v>
          </cell>
          <cell r="G3217" t="str">
            <v>花果园校区</v>
          </cell>
          <cell r="H3217">
            <v>230</v>
          </cell>
          <cell r="I3217">
            <v>230</v>
          </cell>
          <cell r="J3217">
            <v>0</v>
          </cell>
          <cell r="K3217" t="str">
            <v>闲置</v>
          </cell>
          <cell r="L3217" t="str">
            <v>花果园校区二教203</v>
          </cell>
          <cell r="M3217" t="str">
            <v>贵州省电子商务学校</v>
          </cell>
          <cell r="N3217" t="str">
            <v>花果园校区</v>
          </cell>
        </row>
        <row r="3218">
          <cell r="B3218" t="str">
            <v>JJ2005000207</v>
          </cell>
          <cell r="C3218" t="str">
            <v>双人四柱课桌椅</v>
          </cell>
          <cell r="D3218">
            <v>1</v>
          </cell>
          <cell r="E3218" t="str">
            <v>待完善</v>
          </cell>
          <cell r="F3218">
            <v>38652</v>
          </cell>
          <cell r="G3218" t="str">
            <v>花果园校区</v>
          </cell>
          <cell r="H3218">
            <v>230</v>
          </cell>
          <cell r="I3218">
            <v>230</v>
          </cell>
          <cell r="J3218">
            <v>0</v>
          </cell>
          <cell r="K3218" t="str">
            <v>闲置</v>
          </cell>
          <cell r="L3218" t="str">
            <v>花果园校区二教203</v>
          </cell>
          <cell r="M3218" t="str">
            <v>贵州省电子商务学校</v>
          </cell>
          <cell r="N3218" t="str">
            <v>花果园校区</v>
          </cell>
        </row>
        <row r="3219">
          <cell r="B3219" t="str">
            <v>JJ2005000344</v>
          </cell>
          <cell r="C3219" t="str">
            <v>双人四柱课桌椅</v>
          </cell>
          <cell r="D3219">
            <v>1</v>
          </cell>
          <cell r="E3219" t="str">
            <v>待完善</v>
          </cell>
          <cell r="F3219">
            <v>38652</v>
          </cell>
          <cell r="G3219" t="str">
            <v>花果园校区</v>
          </cell>
          <cell r="H3219">
            <v>230</v>
          </cell>
          <cell r="I3219">
            <v>230</v>
          </cell>
          <cell r="J3219">
            <v>0</v>
          </cell>
          <cell r="K3219" t="str">
            <v>闲置</v>
          </cell>
          <cell r="L3219" t="str">
            <v>花果园校区二教203</v>
          </cell>
          <cell r="M3219" t="str">
            <v>贵州省电子商务学校</v>
          </cell>
          <cell r="N3219" t="str">
            <v>花果园校区</v>
          </cell>
        </row>
        <row r="3220">
          <cell r="B3220" t="str">
            <v>JJ2005000347</v>
          </cell>
          <cell r="C3220" t="str">
            <v>双人四柱课桌椅</v>
          </cell>
          <cell r="D3220">
            <v>1</v>
          </cell>
          <cell r="E3220" t="str">
            <v>待完善</v>
          </cell>
          <cell r="F3220">
            <v>38652</v>
          </cell>
          <cell r="G3220" t="str">
            <v>花果园校区</v>
          </cell>
          <cell r="H3220">
            <v>230</v>
          </cell>
          <cell r="I3220">
            <v>230</v>
          </cell>
          <cell r="J3220">
            <v>0</v>
          </cell>
          <cell r="K3220" t="str">
            <v>闲置</v>
          </cell>
          <cell r="L3220" t="str">
            <v>花果园校区二教203</v>
          </cell>
          <cell r="M3220" t="str">
            <v>贵州省电子商务学校</v>
          </cell>
          <cell r="N3220" t="str">
            <v>花果园校区</v>
          </cell>
        </row>
        <row r="3221">
          <cell r="B3221" t="str">
            <v>JJ2005000351</v>
          </cell>
          <cell r="C3221" t="str">
            <v>双人四柱课桌椅</v>
          </cell>
          <cell r="D3221">
            <v>1</v>
          </cell>
          <cell r="E3221" t="str">
            <v>待完善</v>
          </cell>
          <cell r="F3221">
            <v>38652</v>
          </cell>
          <cell r="G3221" t="str">
            <v>花果园校区</v>
          </cell>
          <cell r="H3221">
            <v>230</v>
          </cell>
          <cell r="I3221">
            <v>230</v>
          </cell>
          <cell r="J3221">
            <v>0</v>
          </cell>
          <cell r="K3221" t="str">
            <v>闲置</v>
          </cell>
          <cell r="L3221" t="str">
            <v>花果园校区二教203</v>
          </cell>
          <cell r="M3221" t="str">
            <v>贵州省电子商务学校</v>
          </cell>
          <cell r="N3221" t="str">
            <v>花果园校区</v>
          </cell>
        </row>
        <row r="3222">
          <cell r="B3222" t="str">
            <v>JJ2005000491</v>
          </cell>
          <cell r="C3222" t="str">
            <v>双人四柱课桌椅</v>
          </cell>
          <cell r="D3222">
            <v>1</v>
          </cell>
          <cell r="E3222" t="str">
            <v>待完善</v>
          </cell>
          <cell r="F3222">
            <v>38652</v>
          </cell>
          <cell r="G3222" t="str">
            <v>花果园校区</v>
          </cell>
          <cell r="H3222">
            <v>230</v>
          </cell>
          <cell r="I3222">
            <v>230</v>
          </cell>
          <cell r="J3222">
            <v>0</v>
          </cell>
          <cell r="K3222" t="str">
            <v>闲置</v>
          </cell>
          <cell r="L3222" t="str">
            <v>花果园校区二教205</v>
          </cell>
          <cell r="M3222" t="str">
            <v>贵州省电子商务学校</v>
          </cell>
          <cell r="N3222" t="str">
            <v>花果园校区</v>
          </cell>
        </row>
        <row r="3223">
          <cell r="B3223" t="str">
            <v>JJ2005000492</v>
          </cell>
          <cell r="C3223" t="str">
            <v>双人四柱课桌椅</v>
          </cell>
          <cell r="D3223">
            <v>1</v>
          </cell>
          <cell r="E3223" t="str">
            <v>待完善</v>
          </cell>
          <cell r="F3223">
            <v>38652</v>
          </cell>
          <cell r="G3223" t="str">
            <v>花果园校区</v>
          </cell>
          <cell r="H3223">
            <v>230</v>
          </cell>
          <cell r="I3223">
            <v>230</v>
          </cell>
          <cell r="J3223">
            <v>0</v>
          </cell>
          <cell r="K3223" t="str">
            <v>闲置</v>
          </cell>
          <cell r="L3223" t="str">
            <v>花果园校区二教205</v>
          </cell>
          <cell r="M3223" t="str">
            <v>贵州省电子商务学校</v>
          </cell>
          <cell r="N3223" t="str">
            <v>花果园校区</v>
          </cell>
        </row>
        <row r="3224">
          <cell r="B3224" t="str">
            <v>JJ2005000493</v>
          </cell>
          <cell r="C3224" t="str">
            <v>双人四柱课桌椅</v>
          </cell>
          <cell r="D3224">
            <v>1</v>
          </cell>
          <cell r="E3224" t="str">
            <v>待完善</v>
          </cell>
          <cell r="F3224">
            <v>38652</v>
          </cell>
          <cell r="G3224" t="str">
            <v>花果园校区</v>
          </cell>
          <cell r="H3224">
            <v>230</v>
          </cell>
          <cell r="I3224">
            <v>230</v>
          </cell>
          <cell r="J3224">
            <v>0</v>
          </cell>
          <cell r="K3224" t="str">
            <v>闲置</v>
          </cell>
          <cell r="L3224" t="str">
            <v>花果园校区二教205</v>
          </cell>
          <cell r="M3224" t="str">
            <v>贵州省电子商务学校</v>
          </cell>
          <cell r="N3224" t="str">
            <v>花果园校区</v>
          </cell>
        </row>
        <row r="3225">
          <cell r="B3225" t="str">
            <v>JJ2005000109</v>
          </cell>
          <cell r="C3225" t="str">
            <v>双人四柱课桌椅</v>
          </cell>
          <cell r="D3225">
            <v>1</v>
          </cell>
          <cell r="E3225" t="str">
            <v>待完善</v>
          </cell>
          <cell r="F3225">
            <v>38652</v>
          </cell>
          <cell r="G3225" t="str">
            <v>花果园校区</v>
          </cell>
          <cell r="H3225">
            <v>230</v>
          </cell>
          <cell r="I3225">
            <v>230</v>
          </cell>
          <cell r="J3225">
            <v>0</v>
          </cell>
          <cell r="K3225" t="str">
            <v>闲置</v>
          </cell>
          <cell r="L3225" t="str">
            <v>花果园校区二教205</v>
          </cell>
          <cell r="M3225" t="str">
            <v>贵州省电子商务学校</v>
          </cell>
          <cell r="N3225" t="str">
            <v>花果园校区</v>
          </cell>
        </row>
        <row r="3226">
          <cell r="B3226" t="str">
            <v>JJ2005000110</v>
          </cell>
          <cell r="C3226" t="str">
            <v>双人四柱课桌椅</v>
          </cell>
          <cell r="D3226">
            <v>1</v>
          </cell>
          <cell r="E3226" t="str">
            <v>待完善</v>
          </cell>
          <cell r="F3226">
            <v>38652</v>
          </cell>
          <cell r="G3226" t="str">
            <v>花果园校区</v>
          </cell>
          <cell r="H3226">
            <v>230</v>
          </cell>
          <cell r="I3226">
            <v>230</v>
          </cell>
          <cell r="J3226">
            <v>0</v>
          </cell>
          <cell r="K3226" t="str">
            <v>闲置</v>
          </cell>
          <cell r="L3226" t="str">
            <v>花果园校区二教205</v>
          </cell>
          <cell r="M3226" t="str">
            <v>贵州省电子商务学校</v>
          </cell>
          <cell r="N3226" t="str">
            <v>花果园校区</v>
          </cell>
        </row>
        <row r="3227">
          <cell r="B3227" t="str">
            <v>JJ2005000111</v>
          </cell>
          <cell r="C3227" t="str">
            <v>双人四柱课桌椅</v>
          </cell>
          <cell r="D3227">
            <v>1</v>
          </cell>
          <cell r="E3227" t="str">
            <v>待完善</v>
          </cell>
          <cell r="F3227">
            <v>38652</v>
          </cell>
          <cell r="G3227" t="str">
            <v>花果园校区</v>
          </cell>
          <cell r="H3227">
            <v>230</v>
          </cell>
          <cell r="I3227">
            <v>230</v>
          </cell>
          <cell r="J3227">
            <v>0</v>
          </cell>
          <cell r="K3227" t="str">
            <v>闲置</v>
          </cell>
          <cell r="L3227" t="str">
            <v>花果园校区二教205</v>
          </cell>
          <cell r="M3227" t="str">
            <v>贵州省电子商务学校</v>
          </cell>
          <cell r="N3227" t="str">
            <v>花果园校区</v>
          </cell>
        </row>
        <row r="3228">
          <cell r="B3228" t="str">
            <v>JJ2005000113</v>
          </cell>
          <cell r="C3228" t="str">
            <v>双人四柱课桌椅</v>
          </cell>
          <cell r="D3228">
            <v>1</v>
          </cell>
          <cell r="E3228" t="str">
            <v>待完善</v>
          </cell>
          <cell r="F3228">
            <v>38652</v>
          </cell>
          <cell r="G3228" t="str">
            <v>花果园校区</v>
          </cell>
          <cell r="H3228">
            <v>230</v>
          </cell>
          <cell r="I3228">
            <v>230</v>
          </cell>
          <cell r="J3228">
            <v>0</v>
          </cell>
          <cell r="K3228" t="str">
            <v>闲置</v>
          </cell>
          <cell r="L3228" t="str">
            <v>花果园校区二教205</v>
          </cell>
          <cell r="M3228" t="str">
            <v>贵州省电子商务学校</v>
          </cell>
          <cell r="N3228" t="str">
            <v>花果园校区</v>
          </cell>
        </row>
        <row r="3229">
          <cell r="B3229" t="str">
            <v>JJ2005000114</v>
          </cell>
          <cell r="C3229" t="str">
            <v>双人四柱课桌椅</v>
          </cell>
          <cell r="D3229">
            <v>1</v>
          </cell>
          <cell r="E3229" t="str">
            <v>待完善</v>
          </cell>
          <cell r="F3229">
            <v>38652</v>
          </cell>
          <cell r="G3229" t="str">
            <v>花果园校区</v>
          </cell>
          <cell r="H3229">
            <v>230</v>
          </cell>
          <cell r="I3229">
            <v>230</v>
          </cell>
          <cell r="J3229">
            <v>0</v>
          </cell>
          <cell r="K3229" t="str">
            <v>闲置</v>
          </cell>
          <cell r="L3229" t="str">
            <v>花果园校区二教205</v>
          </cell>
          <cell r="M3229" t="str">
            <v>贵州省电子商务学校</v>
          </cell>
          <cell r="N3229" t="str">
            <v>花果园校区</v>
          </cell>
        </row>
        <row r="3230">
          <cell r="B3230" t="str">
            <v>JJ2005000116</v>
          </cell>
          <cell r="C3230" t="str">
            <v>双人四柱课桌椅</v>
          </cell>
          <cell r="D3230">
            <v>1</v>
          </cell>
          <cell r="E3230" t="str">
            <v>待完善</v>
          </cell>
          <cell r="F3230">
            <v>38652</v>
          </cell>
          <cell r="G3230" t="str">
            <v>花果园校区</v>
          </cell>
          <cell r="H3230">
            <v>230</v>
          </cell>
          <cell r="I3230">
            <v>230</v>
          </cell>
          <cell r="J3230">
            <v>0</v>
          </cell>
          <cell r="K3230" t="str">
            <v>闲置</v>
          </cell>
          <cell r="L3230" t="str">
            <v>花果园校区二教205</v>
          </cell>
          <cell r="M3230" t="str">
            <v>贵州省电子商务学校</v>
          </cell>
          <cell r="N3230" t="str">
            <v>花果园校区</v>
          </cell>
        </row>
        <row r="3231">
          <cell r="B3231" t="str">
            <v>JJ2005000253</v>
          </cell>
          <cell r="C3231" t="str">
            <v>双人四柱课桌椅</v>
          </cell>
          <cell r="D3231">
            <v>1</v>
          </cell>
          <cell r="E3231" t="str">
            <v>待完善</v>
          </cell>
          <cell r="F3231">
            <v>38652</v>
          </cell>
          <cell r="G3231" t="str">
            <v>花果园校区</v>
          </cell>
          <cell r="H3231">
            <v>230</v>
          </cell>
          <cell r="I3231">
            <v>230</v>
          </cell>
          <cell r="J3231">
            <v>0</v>
          </cell>
          <cell r="K3231" t="str">
            <v>闲置</v>
          </cell>
          <cell r="L3231" t="str">
            <v>花果园校区二教205</v>
          </cell>
          <cell r="M3231" t="str">
            <v>贵州省电子商务学校</v>
          </cell>
          <cell r="N3231" t="str">
            <v>花果园校区</v>
          </cell>
        </row>
        <row r="3232">
          <cell r="B3232" t="str">
            <v>JJ2005000254</v>
          </cell>
          <cell r="C3232" t="str">
            <v>双人四柱课桌椅</v>
          </cell>
          <cell r="D3232">
            <v>1</v>
          </cell>
          <cell r="E3232" t="str">
            <v>待完善</v>
          </cell>
          <cell r="F3232">
            <v>38652</v>
          </cell>
          <cell r="G3232" t="str">
            <v>花果园校区</v>
          </cell>
          <cell r="H3232">
            <v>230</v>
          </cell>
          <cell r="I3232">
            <v>230</v>
          </cell>
          <cell r="J3232">
            <v>0</v>
          </cell>
          <cell r="K3232" t="str">
            <v>闲置</v>
          </cell>
          <cell r="L3232" t="str">
            <v>花果园校区二教205</v>
          </cell>
          <cell r="M3232" t="str">
            <v>贵州省电子商务学校</v>
          </cell>
          <cell r="N3232" t="str">
            <v>花果园校区</v>
          </cell>
        </row>
        <row r="3233">
          <cell r="B3233" t="str">
            <v>JJ2005000255</v>
          </cell>
          <cell r="C3233" t="str">
            <v>双人四柱课桌椅</v>
          </cell>
          <cell r="D3233">
            <v>1</v>
          </cell>
          <cell r="E3233" t="str">
            <v>待完善</v>
          </cell>
          <cell r="F3233">
            <v>38652</v>
          </cell>
          <cell r="G3233" t="str">
            <v>花果园校区</v>
          </cell>
          <cell r="H3233">
            <v>230</v>
          </cell>
          <cell r="I3233">
            <v>230</v>
          </cell>
          <cell r="J3233">
            <v>0</v>
          </cell>
          <cell r="K3233" t="str">
            <v>闲置</v>
          </cell>
          <cell r="L3233" t="str">
            <v>花果园校区二教205</v>
          </cell>
          <cell r="M3233" t="str">
            <v>贵州省电子商务学校</v>
          </cell>
          <cell r="N3233" t="str">
            <v>花果园校区</v>
          </cell>
        </row>
        <row r="3234">
          <cell r="B3234" t="str">
            <v>JJ2005000257</v>
          </cell>
          <cell r="C3234" t="str">
            <v>双人四柱课桌椅</v>
          </cell>
          <cell r="D3234">
            <v>1</v>
          </cell>
          <cell r="E3234" t="str">
            <v>待完善</v>
          </cell>
          <cell r="F3234">
            <v>38652</v>
          </cell>
          <cell r="G3234" t="str">
            <v>花果园校区</v>
          </cell>
          <cell r="H3234">
            <v>230</v>
          </cell>
          <cell r="I3234">
            <v>230</v>
          </cell>
          <cell r="J3234">
            <v>0</v>
          </cell>
          <cell r="K3234" t="str">
            <v>闲置</v>
          </cell>
          <cell r="L3234" t="str">
            <v>花果园校区二教205</v>
          </cell>
          <cell r="M3234" t="str">
            <v>贵州省电子商务学校</v>
          </cell>
          <cell r="N3234" t="str">
            <v>花果园校区</v>
          </cell>
        </row>
        <row r="3235">
          <cell r="B3235" t="str">
            <v>JJ2005000010</v>
          </cell>
          <cell r="C3235" t="str">
            <v>双人四柱课桌椅</v>
          </cell>
          <cell r="D3235">
            <v>1</v>
          </cell>
          <cell r="E3235" t="str">
            <v>待完善</v>
          </cell>
          <cell r="F3235">
            <v>38652</v>
          </cell>
          <cell r="G3235" t="str">
            <v>花果园校区</v>
          </cell>
          <cell r="H3235">
            <v>230</v>
          </cell>
          <cell r="I3235">
            <v>230</v>
          </cell>
          <cell r="J3235">
            <v>0</v>
          </cell>
          <cell r="K3235" t="str">
            <v>闲置</v>
          </cell>
          <cell r="L3235" t="str">
            <v>花果园校区二教205</v>
          </cell>
          <cell r="M3235" t="str">
            <v>贵州省电子商务学校</v>
          </cell>
          <cell r="N3235" t="str">
            <v>花果园校区</v>
          </cell>
        </row>
        <row r="3236">
          <cell r="B3236" t="str">
            <v>JJ2005000495</v>
          </cell>
          <cell r="C3236" t="str">
            <v>双人四柱课桌椅</v>
          </cell>
          <cell r="D3236">
            <v>1</v>
          </cell>
          <cell r="E3236" t="str">
            <v>待完善</v>
          </cell>
          <cell r="F3236">
            <v>38652</v>
          </cell>
          <cell r="G3236" t="str">
            <v>花果园校区</v>
          </cell>
          <cell r="H3236">
            <v>230</v>
          </cell>
          <cell r="I3236">
            <v>230</v>
          </cell>
          <cell r="J3236">
            <v>0</v>
          </cell>
          <cell r="K3236" t="str">
            <v>闲置</v>
          </cell>
          <cell r="L3236" t="str">
            <v>花果园校区二教205</v>
          </cell>
          <cell r="M3236" t="str">
            <v>贵州省电子商务学校</v>
          </cell>
          <cell r="N3236" t="str">
            <v>花果园校区</v>
          </cell>
        </row>
        <row r="3237">
          <cell r="B3237" t="str">
            <v>JJ2005000261</v>
          </cell>
          <cell r="C3237" t="str">
            <v>双人四柱课桌椅</v>
          </cell>
          <cell r="D3237">
            <v>1</v>
          </cell>
          <cell r="E3237" t="str">
            <v>待完善</v>
          </cell>
          <cell r="F3237">
            <v>38652</v>
          </cell>
          <cell r="G3237" t="str">
            <v>花果园校区</v>
          </cell>
          <cell r="H3237">
            <v>230</v>
          </cell>
          <cell r="I3237">
            <v>230</v>
          </cell>
          <cell r="J3237">
            <v>0</v>
          </cell>
          <cell r="K3237" t="str">
            <v>闲置</v>
          </cell>
          <cell r="L3237" t="str">
            <v>花果园校区二教205</v>
          </cell>
          <cell r="M3237" t="str">
            <v>贵州省电子商务学校</v>
          </cell>
          <cell r="N3237" t="str">
            <v>花果园校区</v>
          </cell>
        </row>
        <row r="3238">
          <cell r="B3238" t="str">
            <v>JJ2005000398</v>
          </cell>
          <cell r="C3238" t="str">
            <v>双人四柱课桌椅</v>
          </cell>
          <cell r="D3238">
            <v>1</v>
          </cell>
          <cell r="E3238" t="str">
            <v>待完善</v>
          </cell>
          <cell r="F3238">
            <v>38652</v>
          </cell>
          <cell r="G3238" t="str">
            <v>花果园校区</v>
          </cell>
          <cell r="H3238">
            <v>230</v>
          </cell>
          <cell r="I3238">
            <v>230</v>
          </cell>
          <cell r="J3238">
            <v>0</v>
          </cell>
          <cell r="K3238" t="str">
            <v>闲置</v>
          </cell>
          <cell r="L3238" t="str">
            <v>花果园校区二教205</v>
          </cell>
          <cell r="M3238" t="str">
            <v>贵州省电子商务学校</v>
          </cell>
          <cell r="N3238" t="str">
            <v>花果园校区</v>
          </cell>
        </row>
        <row r="3239">
          <cell r="B3239" t="str">
            <v>JJ2005000404</v>
          </cell>
          <cell r="C3239" t="str">
            <v>双人四柱课桌椅</v>
          </cell>
          <cell r="D3239">
            <v>1</v>
          </cell>
          <cell r="E3239" t="str">
            <v>待完善</v>
          </cell>
          <cell r="F3239">
            <v>38652</v>
          </cell>
          <cell r="G3239" t="str">
            <v>花果园校区</v>
          </cell>
          <cell r="H3239">
            <v>230</v>
          </cell>
          <cell r="I3239">
            <v>230</v>
          </cell>
          <cell r="J3239">
            <v>0</v>
          </cell>
          <cell r="K3239" t="str">
            <v>闲置</v>
          </cell>
          <cell r="L3239" t="str">
            <v>花果园校区二教205</v>
          </cell>
          <cell r="M3239" t="str">
            <v>贵州省电子商务学校</v>
          </cell>
          <cell r="N3239" t="str">
            <v>花果园校区</v>
          </cell>
        </row>
        <row r="3240">
          <cell r="B3240" t="str">
            <v>JJ2005000011</v>
          </cell>
          <cell r="C3240" t="str">
            <v>双人四柱课桌椅</v>
          </cell>
          <cell r="D3240">
            <v>1</v>
          </cell>
          <cell r="E3240" t="str">
            <v>待完善</v>
          </cell>
          <cell r="F3240">
            <v>38652</v>
          </cell>
          <cell r="G3240" t="str">
            <v>花果园校区</v>
          </cell>
          <cell r="H3240">
            <v>230</v>
          </cell>
          <cell r="I3240">
            <v>230</v>
          </cell>
          <cell r="J3240">
            <v>0</v>
          </cell>
          <cell r="K3240" t="str">
            <v>闲置</v>
          </cell>
          <cell r="L3240" t="str">
            <v>花果园校区二教205</v>
          </cell>
          <cell r="M3240" t="str">
            <v>贵州省电子商务学校</v>
          </cell>
          <cell r="N3240" t="str">
            <v>花果园校区</v>
          </cell>
        </row>
        <row r="3241">
          <cell r="B3241" t="str">
            <v>JJ2005000012</v>
          </cell>
          <cell r="C3241" t="str">
            <v>双人四柱课桌椅</v>
          </cell>
          <cell r="D3241">
            <v>1</v>
          </cell>
          <cell r="E3241" t="str">
            <v>待完善</v>
          </cell>
          <cell r="F3241">
            <v>38652</v>
          </cell>
          <cell r="G3241" t="str">
            <v>花果园校区</v>
          </cell>
          <cell r="H3241">
            <v>230</v>
          </cell>
          <cell r="I3241">
            <v>230</v>
          </cell>
          <cell r="J3241">
            <v>0</v>
          </cell>
          <cell r="K3241" t="str">
            <v>闲置</v>
          </cell>
          <cell r="L3241" t="str">
            <v>花果园校区二教205</v>
          </cell>
          <cell r="M3241" t="str">
            <v>贵州省电子商务学校</v>
          </cell>
          <cell r="N3241" t="str">
            <v>花果园校区</v>
          </cell>
        </row>
        <row r="3242">
          <cell r="B3242" t="str">
            <v>JJ2005000013</v>
          </cell>
          <cell r="C3242" t="str">
            <v>双人四柱课桌椅</v>
          </cell>
          <cell r="D3242">
            <v>1</v>
          </cell>
          <cell r="E3242" t="str">
            <v>待完善</v>
          </cell>
          <cell r="F3242">
            <v>38652</v>
          </cell>
          <cell r="G3242" t="str">
            <v>花果园校区</v>
          </cell>
          <cell r="H3242">
            <v>230</v>
          </cell>
          <cell r="I3242">
            <v>230</v>
          </cell>
          <cell r="J3242">
            <v>0</v>
          </cell>
          <cell r="K3242" t="str">
            <v>闲置</v>
          </cell>
          <cell r="L3242" t="str">
            <v>花果园校区二教205</v>
          </cell>
          <cell r="M3242" t="str">
            <v>贵州省电子商务学校</v>
          </cell>
          <cell r="N3242" t="str">
            <v>花果园校区</v>
          </cell>
        </row>
        <row r="3243">
          <cell r="B3243" t="str">
            <v>JJ2005000017</v>
          </cell>
          <cell r="C3243" t="str">
            <v>双人四柱课桌椅</v>
          </cell>
          <cell r="D3243">
            <v>1</v>
          </cell>
          <cell r="E3243" t="str">
            <v>待完善</v>
          </cell>
          <cell r="F3243">
            <v>38652</v>
          </cell>
          <cell r="G3243" t="str">
            <v>花果园校区</v>
          </cell>
          <cell r="H3243">
            <v>230</v>
          </cell>
          <cell r="I3243">
            <v>230</v>
          </cell>
          <cell r="J3243">
            <v>0</v>
          </cell>
          <cell r="K3243" t="str">
            <v>闲置</v>
          </cell>
          <cell r="L3243" t="str">
            <v>花果园校区二教205</v>
          </cell>
          <cell r="M3243" t="str">
            <v>贵州省电子商务学校</v>
          </cell>
          <cell r="N3243" t="str">
            <v>花果园校区</v>
          </cell>
        </row>
        <row r="3244">
          <cell r="B3244" t="str">
            <v>JJ2005000018</v>
          </cell>
          <cell r="C3244" t="str">
            <v>双人四柱课桌椅</v>
          </cell>
          <cell r="D3244">
            <v>1</v>
          </cell>
          <cell r="E3244" t="str">
            <v>待完善</v>
          </cell>
          <cell r="F3244">
            <v>38652</v>
          </cell>
          <cell r="G3244" t="str">
            <v>花果园校区</v>
          </cell>
          <cell r="H3244">
            <v>230</v>
          </cell>
          <cell r="I3244">
            <v>230</v>
          </cell>
          <cell r="J3244">
            <v>0</v>
          </cell>
          <cell r="K3244" t="str">
            <v>闲置</v>
          </cell>
          <cell r="L3244" t="str">
            <v>花果园校区二教205</v>
          </cell>
          <cell r="M3244" t="str">
            <v>贵州省电子商务学校</v>
          </cell>
          <cell r="N3244" t="str">
            <v>花果园校区</v>
          </cell>
        </row>
        <row r="3245">
          <cell r="B3245" t="str">
            <v>JJ2005000154</v>
          </cell>
          <cell r="C3245" t="str">
            <v>双人四柱课桌椅</v>
          </cell>
          <cell r="D3245">
            <v>1</v>
          </cell>
          <cell r="E3245" t="str">
            <v>待完善</v>
          </cell>
          <cell r="F3245">
            <v>38652</v>
          </cell>
          <cell r="G3245" t="str">
            <v>花果园校区</v>
          </cell>
          <cell r="H3245">
            <v>230</v>
          </cell>
          <cell r="I3245">
            <v>230</v>
          </cell>
          <cell r="J3245">
            <v>0</v>
          </cell>
          <cell r="K3245" t="str">
            <v>闲置</v>
          </cell>
          <cell r="L3245" t="str">
            <v>花果园校区二教205</v>
          </cell>
          <cell r="M3245" t="str">
            <v>贵州省电子商务学校</v>
          </cell>
          <cell r="N3245" t="str">
            <v>花果园校区</v>
          </cell>
        </row>
        <row r="3246">
          <cell r="B3246" t="str">
            <v>JJ2005000158</v>
          </cell>
          <cell r="C3246" t="str">
            <v>双人四柱课桌椅</v>
          </cell>
          <cell r="D3246">
            <v>1</v>
          </cell>
          <cell r="E3246" t="str">
            <v>待完善</v>
          </cell>
          <cell r="F3246">
            <v>38652</v>
          </cell>
          <cell r="G3246" t="str">
            <v>花果园校区</v>
          </cell>
          <cell r="H3246">
            <v>230</v>
          </cell>
          <cell r="I3246">
            <v>230</v>
          </cell>
          <cell r="J3246">
            <v>0</v>
          </cell>
          <cell r="K3246" t="str">
            <v>闲置</v>
          </cell>
          <cell r="L3246" t="str">
            <v>花果园校区二教205</v>
          </cell>
          <cell r="M3246" t="str">
            <v>贵州省电子商务学校</v>
          </cell>
          <cell r="N3246" t="str">
            <v>花果园校区</v>
          </cell>
        </row>
        <row r="3247">
          <cell r="B3247" t="str">
            <v>JJ2005000159</v>
          </cell>
          <cell r="C3247" t="str">
            <v>双人四柱课桌椅</v>
          </cell>
          <cell r="D3247">
            <v>1</v>
          </cell>
          <cell r="E3247" t="str">
            <v>待完善</v>
          </cell>
          <cell r="F3247">
            <v>38652</v>
          </cell>
          <cell r="G3247" t="str">
            <v>花果园校区</v>
          </cell>
          <cell r="H3247">
            <v>230</v>
          </cell>
          <cell r="I3247">
            <v>230</v>
          </cell>
          <cell r="J3247">
            <v>0</v>
          </cell>
          <cell r="K3247" t="str">
            <v>闲置</v>
          </cell>
          <cell r="L3247" t="str">
            <v>花果园校区二教205</v>
          </cell>
          <cell r="M3247" t="str">
            <v>贵州省电子商务学校</v>
          </cell>
          <cell r="N3247" t="str">
            <v>花果园校区</v>
          </cell>
        </row>
        <row r="3248">
          <cell r="B3248" t="str">
            <v>JJ2005000299</v>
          </cell>
          <cell r="C3248" t="str">
            <v>双人四柱课桌椅</v>
          </cell>
          <cell r="D3248">
            <v>1</v>
          </cell>
          <cell r="E3248" t="str">
            <v>待完善</v>
          </cell>
          <cell r="F3248">
            <v>38652</v>
          </cell>
          <cell r="G3248" t="str">
            <v>花果园校区</v>
          </cell>
          <cell r="H3248">
            <v>230</v>
          </cell>
          <cell r="I3248">
            <v>230</v>
          </cell>
          <cell r="J3248">
            <v>0</v>
          </cell>
          <cell r="K3248" t="str">
            <v>闲置</v>
          </cell>
          <cell r="L3248" t="str">
            <v>花果园校区二教205</v>
          </cell>
          <cell r="M3248" t="str">
            <v>贵州省电子商务学校</v>
          </cell>
          <cell r="N3248" t="str">
            <v>花果园校区</v>
          </cell>
        </row>
        <row r="3249">
          <cell r="B3249" t="str">
            <v>JJ2005000301</v>
          </cell>
          <cell r="C3249" t="str">
            <v>双人四柱课桌椅</v>
          </cell>
          <cell r="D3249">
            <v>1</v>
          </cell>
          <cell r="E3249" t="str">
            <v>待完善</v>
          </cell>
          <cell r="F3249">
            <v>38652</v>
          </cell>
          <cell r="G3249" t="str">
            <v>花果园校区</v>
          </cell>
          <cell r="H3249">
            <v>230</v>
          </cell>
          <cell r="I3249">
            <v>230</v>
          </cell>
          <cell r="J3249">
            <v>0</v>
          </cell>
          <cell r="K3249" t="str">
            <v>闲置</v>
          </cell>
          <cell r="L3249" t="str">
            <v>花果园校区二教205</v>
          </cell>
          <cell r="M3249" t="str">
            <v>贵州省电子商务学校</v>
          </cell>
          <cell r="N3249" t="str">
            <v>花果园校区</v>
          </cell>
        </row>
        <row r="3250">
          <cell r="B3250" t="str">
            <v>JJ2005000303</v>
          </cell>
          <cell r="C3250" t="str">
            <v>双人四柱课桌椅</v>
          </cell>
          <cell r="D3250">
            <v>1</v>
          </cell>
          <cell r="E3250" t="str">
            <v>待完善</v>
          </cell>
          <cell r="F3250">
            <v>38652</v>
          </cell>
          <cell r="G3250" t="str">
            <v>花果园校区</v>
          </cell>
          <cell r="H3250">
            <v>230</v>
          </cell>
          <cell r="I3250">
            <v>230</v>
          </cell>
          <cell r="J3250">
            <v>0</v>
          </cell>
          <cell r="K3250" t="str">
            <v>闲置</v>
          </cell>
          <cell r="L3250" t="str">
            <v>花果园校区二教205</v>
          </cell>
          <cell r="M3250" t="str">
            <v>贵州省电子商务学校</v>
          </cell>
          <cell r="N3250" t="str">
            <v>花果园校区</v>
          </cell>
        </row>
        <row r="3251">
          <cell r="B3251" t="str">
            <v>JJ2005000304</v>
          </cell>
          <cell r="C3251" t="str">
            <v>双人四柱课桌椅</v>
          </cell>
          <cell r="D3251">
            <v>1</v>
          </cell>
          <cell r="E3251" t="str">
            <v>待完善</v>
          </cell>
          <cell r="F3251">
            <v>38652</v>
          </cell>
          <cell r="G3251" t="str">
            <v>花果园校区</v>
          </cell>
          <cell r="H3251">
            <v>230</v>
          </cell>
          <cell r="I3251">
            <v>230</v>
          </cell>
          <cell r="J3251">
            <v>0</v>
          </cell>
          <cell r="K3251" t="str">
            <v>闲置</v>
          </cell>
          <cell r="L3251" t="str">
            <v>花果园校区二教205</v>
          </cell>
          <cell r="M3251" t="str">
            <v>贵州省电子商务学校</v>
          </cell>
          <cell r="N3251" t="str">
            <v>花果园校区</v>
          </cell>
        </row>
        <row r="3252">
          <cell r="B3252" t="str">
            <v>JJ2005000305</v>
          </cell>
          <cell r="C3252" t="str">
            <v>双人四柱课桌椅</v>
          </cell>
          <cell r="D3252">
            <v>1</v>
          </cell>
          <cell r="E3252" t="str">
            <v>待完善</v>
          </cell>
          <cell r="F3252">
            <v>38652</v>
          </cell>
          <cell r="G3252" t="str">
            <v>花果园校区</v>
          </cell>
          <cell r="H3252">
            <v>230</v>
          </cell>
          <cell r="I3252">
            <v>230</v>
          </cell>
          <cell r="J3252">
            <v>0</v>
          </cell>
          <cell r="K3252" t="str">
            <v>闲置</v>
          </cell>
          <cell r="L3252" t="str">
            <v>花果园校区二教205</v>
          </cell>
          <cell r="M3252" t="str">
            <v>贵州省电子商务学校</v>
          </cell>
          <cell r="N3252" t="str">
            <v>花果园校区</v>
          </cell>
        </row>
        <row r="3253">
          <cell r="B3253" t="str">
            <v>JJ2005000443</v>
          </cell>
          <cell r="C3253" t="str">
            <v>双人四柱课桌椅</v>
          </cell>
          <cell r="D3253">
            <v>1</v>
          </cell>
          <cell r="E3253" t="str">
            <v>待完善</v>
          </cell>
          <cell r="F3253">
            <v>38652</v>
          </cell>
          <cell r="G3253" t="str">
            <v>花果园校区</v>
          </cell>
          <cell r="H3253">
            <v>230</v>
          </cell>
          <cell r="I3253">
            <v>230</v>
          </cell>
          <cell r="J3253">
            <v>0</v>
          </cell>
          <cell r="K3253" t="str">
            <v>闲置</v>
          </cell>
          <cell r="L3253" t="str">
            <v>花果园校区二教205</v>
          </cell>
          <cell r="M3253" t="str">
            <v>贵州省电子商务学校</v>
          </cell>
          <cell r="N3253" t="str">
            <v>花果园校区</v>
          </cell>
        </row>
        <row r="3254">
          <cell r="B3254" t="str">
            <v>JJ2005000448</v>
          </cell>
          <cell r="C3254" t="str">
            <v>双人四柱课桌椅</v>
          </cell>
          <cell r="D3254">
            <v>1</v>
          </cell>
          <cell r="E3254" t="str">
            <v>待完善</v>
          </cell>
          <cell r="F3254">
            <v>38652</v>
          </cell>
          <cell r="G3254" t="str">
            <v>花果园校区</v>
          </cell>
          <cell r="H3254">
            <v>230</v>
          </cell>
          <cell r="I3254">
            <v>230</v>
          </cell>
          <cell r="J3254">
            <v>0</v>
          </cell>
          <cell r="K3254" t="str">
            <v>闲置</v>
          </cell>
          <cell r="L3254" t="str">
            <v>花果园校区二教205</v>
          </cell>
          <cell r="M3254" t="str">
            <v>贵州省电子商务学校</v>
          </cell>
          <cell r="N3254" t="str">
            <v>花果园校区</v>
          </cell>
        </row>
        <row r="3255">
          <cell r="B3255" t="str">
            <v>JJ2005000046</v>
          </cell>
          <cell r="C3255" t="str">
            <v>双人四柱课桌椅</v>
          </cell>
          <cell r="D3255">
            <v>1</v>
          </cell>
          <cell r="E3255" t="str">
            <v>待完善</v>
          </cell>
          <cell r="F3255">
            <v>38652</v>
          </cell>
          <cell r="G3255" t="str">
            <v>花果园校区</v>
          </cell>
          <cell r="H3255">
            <v>230</v>
          </cell>
          <cell r="I3255">
            <v>230</v>
          </cell>
          <cell r="J3255">
            <v>0</v>
          </cell>
          <cell r="K3255" t="str">
            <v>闲置</v>
          </cell>
          <cell r="L3255" t="str">
            <v>花果园校区二教205</v>
          </cell>
          <cell r="M3255" t="str">
            <v>贵州省电子商务学校</v>
          </cell>
          <cell r="N3255" t="str">
            <v>花果园校区</v>
          </cell>
        </row>
        <row r="3256">
          <cell r="B3256" t="str">
            <v>JJ2005000047</v>
          </cell>
          <cell r="C3256" t="str">
            <v>双人四柱课桌椅</v>
          </cell>
          <cell r="D3256">
            <v>1</v>
          </cell>
          <cell r="E3256" t="str">
            <v>待完善</v>
          </cell>
          <cell r="F3256">
            <v>38652</v>
          </cell>
          <cell r="G3256" t="str">
            <v>花果园校区</v>
          </cell>
          <cell r="H3256">
            <v>230</v>
          </cell>
          <cell r="I3256">
            <v>230</v>
          </cell>
          <cell r="J3256">
            <v>0</v>
          </cell>
          <cell r="K3256" t="str">
            <v>闲置</v>
          </cell>
          <cell r="L3256" t="str">
            <v>花果园校区二教205</v>
          </cell>
          <cell r="M3256" t="str">
            <v>贵州省电子商务学校</v>
          </cell>
          <cell r="N3256" t="str">
            <v>花果园校区</v>
          </cell>
        </row>
        <row r="3257">
          <cell r="B3257" t="str">
            <v>JJ2005000190</v>
          </cell>
          <cell r="C3257" t="str">
            <v>双人四柱课桌椅</v>
          </cell>
          <cell r="D3257">
            <v>1</v>
          </cell>
          <cell r="E3257" t="str">
            <v>待完善</v>
          </cell>
          <cell r="F3257">
            <v>38652</v>
          </cell>
          <cell r="G3257" t="str">
            <v>花果园校区</v>
          </cell>
          <cell r="H3257">
            <v>230</v>
          </cell>
          <cell r="I3257">
            <v>230</v>
          </cell>
          <cell r="J3257">
            <v>0</v>
          </cell>
          <cell r="K3257" t="str">
            <v>闲置</v>
          </cell>
          <cell r="L3257" t="str">
            <v>花果园校区二教205</v>
          </cell>
          <cell r="M3257" t="str">
            <v>贵州省电子商务学校</v>
          </cell>
          <cell r="N3257" t="str">
            <v>花果园校区</v>
          </cell>
        </row>
        <row r="3258">
          <cell r="B3258" t="str">
            <v>JJ2005000191</v>
          </cell>
          <cell r="C3258" t="str">
            <v>双人四柱课桌椅</v>
          </cell>
          <cell r="D3258">
            <v>1</v>
          </cell>
          <cell r="E3258" t="str">
            <v>待完善</v>
          </cell>
          <cell r="F3258">
            <v>38652</v>
          </cell>
          <cell r="G3258" t="str">
            <v>花果园校区</v>
          </cell>
          <cell r="H3258">
            <v>230</v>
          </cell>
          <cell r="I3258">
            <v>230</v>
          </cell>
          <cell r="J3258">
            <v>0</v>
          </cell>
          <cell r="K3258" t="str">
            <v>闲置</v>
          </cell>
          <cell r="L3258" t="str">
            <v>花果园校区二教207</v>
          </cell>
          <cell r="M3258" t="str">
            <v>贵州省电子商务学校</v>
          </cell>
          <cell r="N3258" t="str">
            <v>花果园校区</v>
          </cell>
        </row>
        <row r="3259">
          <cell r="B3259" t="str">
            <v>JJ2005000192</v>
          </cell>
          <cell r="C3259" t="str">
            <v>双人四柱课桌椅</v>
          </cell>
          <cell r="D3259">
            <v>1</v>
          </cell>
          <cell r="E3259" t="str">
            <v>待完善</v>
          </cell>
          <cell r="F3259">
            <v>38652</v>
          </cell>
          <cell r="G3259" t="str">
            <v>花果园校区</v>
          </cell>
          <cell r="H3259">
            <v>230</v>
          </cell>
          <cell r="I3259">
            <v>230</v>
          </cell>
          <cell r="J3259">
            <v>0</v>
          </cell>
          <cell r="K3259" t="str">
            <v>闲置</v>
          </cell>
          <cell r="L3259" t="str">
            <v>花果园校区二教207</v>
          </cell>
          <cell r="M3259" t="str">
            <v>贵州省电子商务学校</v>
          </cell>
          <cell r="N3259" t="str">
            <v>花果园校区</v>
          </cell>
        </row>
        <row r="3260">
          <cell r="B3260" t="str">
            <v>JJ2005000197</v>
          </cell>
          <cell r="C3260" t="str">
            <v>双人四柱课桌椅</v>
          </cell>
          <cell r="D3260">
            <v>1</v>
          </cell>
          <cell r="E3260" t="str">
            <v>待完善</v>
          </cell>
          <cell r="F3260">
            <v>38652</v>
          </cell>
          <cell r="G3260" t="str">
            <v>花果园校区</v>
          </cell>
          <cell r="H3260">
            <v>230</v>
          </cell>
          <cell r="I3260">
            <v>230</v>
          </cell>
          <cell r="J3260">
            <v>0</v>
          </cell>
          <cell r="K3260" t="str">
            <v>闲置</v>
          </cell>
          <cell r="L3260" t="str">
            <v>花果园校区二教207</v>
          </cell>
          <cell r="M3260" t="str">
            <v>贵州省电子商务学校</v>
          </cell>
          <cell r="N3260" t="str">
            <v>花果园校区</v>
          </cell>
        </row>
        <row r="3261">
          <cell r="B3261" t="str">
            <v>JJ2005000335</v>
          </cell>
          <cell r="C3261" t="str">
            <v>双人四柱课桌椅</v>
          </cell>
          <cell r="D3261">
            <v>1</v>
          </cell>
          <cell r="E3261" t="str">
            <v>待完善</v>
          </cell>
          <cell r="F3261">
            <v>38652</v>
          </cell>
          <cell r="G3261" t="str">
            <v>花果园校区</v>
          </cell>
          <cell r="H3261">
            <v>230</v>
          </cell>
          <cell r="I3261">
            <v>230</v>
          </cell>
          <cell r="J3261">
            <v>0</v>
          </cell>
          <cell r="K3261" t="str">
            <v>闲置</v>
          </cell>
          <cell r="L3261" t="str">
            <v>花果园校区二教207</v>
          </cell>
          <cell r="M3261" t="str">
            <v>贵州省电子商务学校</v>
          </cell>
          <cell r="N3261" t="str">
            <v>花果园校区</v>
          </cell>
        </row>
        <row r="3262">
          <cell r="B3262" t="str">
            <v>JJ2005000336</v>
          </cell>
          <cell r="C3262" t="str">
            <v>双人四柱课桌椅</v>
          </cell>
          <cell r="D3262">
            <v>1</v>
          </cell>
          <cell r="E3262" t="str">
            <v>待完善</v>
          </cell>
          <cell r="F3262">
            <v>38652</v>
          </cell>
          <cell r="G3262" t="str">
            <v>花果园校区</v>
          </cell>
          <cell r="H3262">
            <v>230</v>
          </cell>
          <cell r="I3262">
            <v>230</v>
          </cell>
          <cell r="J3262">
            <v>0</v>
          </cell>
          <cell r="K3262" t="str">
            <v>闲置</v>
          </cell>
          <cell r="L3262" t="str">
            <v>花果园校区二教207</v>
          </cell>
          <cell r="M3262" t="str">
            <v>贵州省电子商务学校</v>
          </cell>
          <cell r="N3262" t="str">
            <v>花果园校区</v>
          </cell>
        </row>
        <row r="3263">
          <cell r="B3263" t="str">
            <v>JJ2005000337</v>
          </cell>
          <cell r="C3263" t="str">
            <v>双人四柱课桌椅</v>
          </cell>
          <cell r="D3263">
            <v>1</v>
          </cell>
          <cell r="E3263" t="str">
            <v>待完善</v>
          </cell>
          <cell r="F3263">
            <v>38652</v>
          </cell>
          <cell r="G3263" t="str">
            <v>花果园校区</v>
          </cell>
          <cell r="H3263">
            <v>230</v>
          </cell>
          <cell r="I3263">
            <v>230</v>
          </cell>
          <cell r="J3263">
            <v>0</v>
          </cell>
          <cell r="K3263" t="str">
            <v>闲置</v>
          </cell>
          <cell r="L3263" t="str">
            <v>花果园校区二教207</v>
          </cell>
          <cell r="M3263" t="str">
            <v>贵州省电子商务学校</v>
          </cell>
          <cell r="N3263" t="str">
            <v>花果园校区</v>
          </cell>
        </row>
        <row r="3264">
          <cell r="B3264" t="str">
            <v>JJ2005000338</v>
          </cell>
          <cell r="C3264" t="str">
            <v>双人四柱课桌椅</v>
          </cell>
          <cell r="D3264">
            <v>1</v>
          </cell>
          <cell r="E3264" t="str">
            <v>待完善</v>
          </cell>
          <cell r="F3264">
            <v>38652</v>
          </cell>
          <cell r="G3264" t="str">
            <v>花果园校区</v>
          </cell>
          <cell r="H3264">
            <v>230</v>
          </cell>
          <cell r="I3264">
            <v>230</v>
          </cell>
          <cell r="J3264">
            <v>0</v>
          </cell>
          <cell r="K3264" t="str">
            <v>闲置</v>
          </cell>
          <cell r="L3264" t="str">
            <v>花果园校区二教207</v>
          </cell>
          <cell r="M3264" t="str">
            <v>贵州省电子商务学校</v>
          </cell>
          <cell r="N3264" t="str">
            <v>花果园校区</v>
          </cell>
        </row>
        <row r="3265">
          <cell r="B3265" t="str">
            <v>JJ2005000340</v>
          </cell>
          <cell r="C3265" t="str">
            <v>双人四柱课桌椅</v>
          </cell>
          <cell r="D3265">
            <v>1</v>
          </cell>
          <cell r="E3265" t="str">
            <v>待完善</v>
          </cell>
          <cell r="F3265">
            <v>38652</v>
          </cell>
          <cell r="G3265" t="str">
            <v>花果园校区</v>
          </cell>
          <cell r="H3265">
            <v>230</v>
          </cell>
          <cell r="I3265">
            <v>230</v>
          </cell>
          <cell r="J3265">
            <v>0</v>
          </cell>
          <cell r="K3265" t="str">
            <v>闲置</v>
          </cell>
          <cell r="L3265" t="str">
            <v>花果园校区二教207</v>
          </cell>
          <cell r="M3265" t="str">
            <v>贵州省电子商务学校</v>
          </cell>
          <cell r="N3265" t="str">
            <v>花果园校区</v>
          </cell>
        </row>
        <row r="3266">
          <cell r="B3266" t="str">
            <v>JJ2005000100</v>
          </cell>
          <cell r="C3266" t="str">
            <v>双人四柱课桌椅</v>
          </cell>
          <cell r="D3266">
            <v>1</v>
          </cell>
          <cell r="E3266" t="str">
            <v>待完善</v>
          </cell>
          <cell r="F3266">
            <v>38652</v>
          </cell>
          <cell r="G3266" t="str">
            <v>花果园校区</v>
          </cell>
          <cell r="H3266">
            <v>230</v>
          </cell>
          <cell r="I3266">
            <v>230</v>
          </cell>
          <cell r="J3266">
            <v>0</v>
          </cell>
          <cell r="K3266" t="str">
            <v>闲置</v>
          </cell>
          <cell r="L3266" t="str">
            <v>花果园校区二教207</v>
          </cell>
          <cell r="M3266" t="str">
            <v>贵州省电子商务学校</v>
          </cell>
          <cell r="N3266" t="str">
            <v>花果园校区</v>
          </cell>
        </row>
        <row r="3267">
          <cell r="B3267" t="str">
            <v>JJ2005000101</v>
          </cell>
          <cell r="C3267" t="str">
            <v>双人四柱课桌椅</v>
          </cell>
          <cell r="D3267">
            <v>1</v>
          </cell>
          <cell r="E3267" t="str">
            <v>待完善</v>
          </cell>
          <cell r="F3267">
            <v>38652</v>
          </cell>
          <cell r="G3267" t="str">
            <v>花果园校区</v>
          </cell>
          <cell r="H3267">
            <v>230</v>
          </cell>
          <cell r="I3267">
            <v>230</v>
          </cell>
          <cell r="J3267">
            <v>0</v>
          </cell>
          <cell r="K3267" t="str">
            <v>闲置</v>
          </cell>
          <cell r="L3267" t="str">
            <v>花果园校区二教207</v>
          </cell>
          <cell r="M3267" t="str">
            <v>贵州省电子商务学校</v>
          </cell>
          <cell r="N3267" t="str">
            <v>花果园校区</v>
          </cell>
        </row>
        <row r="3268">
          <cell r="B3268" t="str">
            <v>JJ2005000105</v>
          </cell>
          <cell r="C3268" t="str">
            <v>双人四柱课桌椅</v>
          </cell>
          <cell r="D3268">
            <v>1</v>
          </cell>
          <cell r="E3268" t="str">
            <v>待完善</v>
          </cell>
          <cell r="F3268">
            <v>38652</v>
          </cell>
          <cell r="G3268" t="str">
            <v>花果园校区</v>
          </cell>
          <cell r="H3268">
            <v>230</v>
          </cell>
          <cell r="I3268">
            <v>230</v>
          </cell>
          <cell r="J3268">
            <v>0</v>
          </cell>
          <cell r="K3268" t="str">
            <v>闲置</v>
          </cell>
          <cell r="L3268" t="str">
            <v>花果园校区二教207</v>
          </cell>
          <cell r="M3268" t="str">
            <v>贵州省电子商务学校</v>
          </cell>
          <cell r="N3268" t="str">
            <v>花果园校区</v>
          </cell>
        </row>
        <row r="3269">
          <cell r="B3269" t="str">
            <v>JJ2005000106</v>
          </cell>
          <cell r="C3269" t="str">
            <v>双人四柱课桌椅</v>
          </cell>
          <cell r="D3269">
            <v>1</v>
          </cell>
          <cell r="E3269" t="str">
            <v>待完善</v>
          </cell>
          <cell r="F3269">
            <v>38652</v>
          </cell>
          <cell r="G3269" t="str">
            <v>花果园校区</v>
          </cell>
          <cell r="H3269">
            <v>230</v>
          </cell>
          <cell r="I3269">
            <v>230</v>
          </cell>
          <cell r="J3269">
            <v>0</v>
          </cell>
          <cell r="K3269" t="str">
            <v>闲置</v>
          </cell>
          <cell r="L3269" t="str">
            <v>花果园校区二教207</v>
          </cell>
          <cell r="M3269" t="str">
            <v>贵州省电子商务学校</v>
          </cell>
          <cell r="N3269" t="str">
            <v>花果园校区</v>
          </cell>
        </row>
        <row r="3270">
          <cell r="B3270" t="str">
            <v>JJ2005000107</v>
          </cell>
          <cell r="C3270" t="str">
            <v>双人四柱课桌椅</v>
          </cell>
          <cell r="D3270">
            <v>1</v>
          </cell>
          <cell r="E3270" t="str">
            <v>待完善</v>
          </cell>
          <cell r="F3270">
            <v>38652</v>
          </cell>
          <cell r="G3270" t="str">
            <v>花果园校区</v>
          </cell>
          <cell r="H3270">
            <v>230</v>
          </cell>
          <cell r="I3270">
            <v>230</v>
          </cell>
          <cell r="J3270">
            <v>0</v>
          </cell>
          <cell r="K3270" t="str">
            <v>闲置</v>
          </cell>
          <cell r="L3270" t="str">
            <v>花果园校区二教207</v>
          </cell>
          <cell r="M3270" t="str">
            <v>贵州省电子商务学校</v>
          </cell>
          <cell r="N3270" t="str">
            <v>花果园校区</v>
          </cell>
        </row>
        <row r="3271">
          <cell r="B3271" t="str">
            <v>JJ2005000342</v>
          </cell>
          <cell r="C3271" t="str">
            <v>双人四柱课桌椅</v>
          </cell>
          <cell r="D3271">
            <v>1</v>
          </cell>
          <cell r="E3271" t="str">
            <v>待完善</v>
          </cell>
          <cell r="F3271">
            <v>38652</v>
          </cell>
          <cell r="G3271" t="str">
            <v>花果园校区</v>
          </cell>
          <cell r="H3271">
            <v>230</v>
          </cell>
          <cell r="I3271">
            <v>230</v>
          </cell>
          <cell r="J3271">
            <v>0</v>
          </cell>
          <cell r="K3271" t="str">
            <v>闲置</v>
          </cell>
          <cell r="L3271" t="str">
            <v>花果园校区二教207</v>
          </cell>
          <cell r="M3271" t="str">
            <v>贵州省电子商务学校</v>
          </cell>
          <cell r="N3271" t="str">
            <v>花果园校区</v>
          </cell>
        </row>
        <row r="3272">
          <cell r="B3272" t="str">
            <v>JJ2005000478</v>
          </cell>
          <cell r="C3272" t="str">
            <v>双人四柱课桌椅</v>
          </cell>
          <cell r="D3272">
            <v>1</v>
          </cell>
          <cell r="E3272" t="str">
            <v>待完善</v>
          </cell>
          <cell r="F3272">
            <v>38652</v>
          </cell>
          <cell r="G3272" t="str">
            <v>花果园校区</v>
          </cell>
          <cell r="H3272">
            <v>230</v>
          </cell>
          <cell r="I3272">
            <v>230</v>
          </cell>
          <cell r="J3272">
            <v>0</v>
          </cell>
          <cell r="K3272" t="str">
            <v>闲置</v>
          </cell>
          <cell r="L3272" t="str">
            <v>花果园校区二教207</v>
          </cell>
          <cell r="M3272" t="str">
            <v>贵州省电子商务学校</v>
          </cell>
          <cell r="N3272" t="str">
            <v>花果园校区</v>
          </cell>
        </row>
        <row r="3273">
          <cell r="B3273" t="str">
            <v>JJ2005000482</v>
          </cell>
          <cell r="C3273" t="str">
            <v>双人四柱课桌椅</v>
          </cell>
          <cell r="D3273">
            <v>1</v>
          </cell>
          <cell r="E3273" t="str">
            <v>待完善</v>
          </cell>
          <cell r="F3273">
            <v>38652</v>
          </cell>
          <cell r="G3273" t="str">
            <v>花果园校区</v>
          </cell>
          <cell r="H3273">
            <v>230</v>
          </cell>
          <cell r="I3273">
            <v>230</v>
          </cell>
          <cell r="J3273">
            <v>0</v>
          </cell>
          <cell r="K3273" t="str">
            <v>闲置</v>
          </cell>
          <cell r="L3273" t="str">
            <v>花果园校区二教207</v>
          </cell>
          <cell r="M3273" t="str">
            <v>贵州省电子商务学校</v>
          </cell>
          <cell r="N3273" t="str">
            <v>花果园校区</v>
          </cell>
        </row>
        <row r="3274">
          <cell r="B3274" t="str">
            <v>JJ2005000484</v>
          </cell>
          <cell r="C3274" t="str">
            <v>双人四柱课桌椅</v>
          </cell>
          <cell r="D3274">
            <v>1</v>
          </cell>
          <cell r="E3274" t="str">
            <v>待完善</v>
          </cell>
          <cell r="F3274">
            <v>38652</v>
          </cell>
          <cell r="G3274" t="str">
            <v>花果园校区</v>
          </cell>
          <cell r="H3274">
            <v>230</v>
          </cell>
          <cell r="I3274">
            <v>230</v>
          </cell>
          <cell r="J3274">
            <v>0</v>
          </cell>
          <cell r="K3274" t="str">
            <v>闲置</v>
          </cell>
          <cell r="L3274" t="str">
            <v>花果园校区二教207</v>
          </cell>
          <cell r="M3274" t="str">
            <v>贵州省电子商务学校</v>
          </cell>
          <cell r="N3274" t="str">
            <v>花果园校区</v>
          </cell>
        </row>
        <row r="3275">
          <cell r="B3275" t="str">
            <v>JJ2005000485</v>
          </cell>
          <cell r="C3275" t="str">
            <v>双人四柱课桌椅</v>
          </cell>
          <cell r="D3275">
            <v>1</v>
          </cell>
          <cell r="E3275" t="str">
            <v>待完善</v>
          </cell>
          <cell r="F3275">
            <v>38652</v>
          </cell>
          <cell r="G3275" t="str">
            <v>花果园校区</v>
          </cell>
          <cell r="H3275">
            <v>230</v>
          </cell>
          <cell r="I3275">
            <v>230</v>
          </cell>
          <cell r="J3275">
            <v>0</v>
          </cell>
          <cell r="K3275" t="str">
            <v>闲置</v>
          </cell>
          <cell r="L3275" t="str">
            <v>花果园校区二教207</v>
          </cell>
          <cell r="M3275" t="str">
            <v>贵州省电子商务学校</v>
          </cell>
          <cell r="N3275" t="str">
            <v>花果园校区</v>
          </cell>
        </row>
        <row r="3276">
          <cell r="B3276" t="str">
            <v>JJ2005000486</v>
          </cell>
          <cell r="C3276" t="str">
            <v>双人四柱课桌椅</v>
          </cell>
          <cell r="D3276">
            <v>1</v>
          </cell>
          <cell r="E3276" t="str">
            <v>待完善</v>
          </cell>
          <cell r="F3276">
            <v>38652</v>
          </cell>
          <cell r="G3276" t="str">
            <v>花果园校区</v>
          </cell>
          <cell r="H3276">
            <v>230</v>
          </cell>
          <cell r="I3276">
            <v>230</v>
          </cell>
          <cell r="J3276">
            <v>0</v>
          </cell>
          <cell r="K3276" t="str">
            <v>闲置</v>
          </cell>
          <cell r="L3276" t="str">
            <v>花果园校区二教207</v>
          </cell>
          <cell r="M3276" t="str">
            <v>贵州省电子商务学校</v>
          </cell>
          <cell r="N3276" t="str">
            <v>花果园校区</v>
          </cell>
        </row>
        <row r="3277">
          <cell r="B3277" t="str">
            <v>JJ2005000249</v>
          </cell>
          <cell r="C3277" t="str">
            <v>双人四柱课桌椅</v>
          </cell>
          <cell r="D3277">
            <v>1</v>
          </cell>
          <cell r="E3277" t="str">
            <v>待完善</v>
          </cell>
          <cell r="F3277">
            <v>38652</v>
          </cell>
          <cell r="G3277" t="str">
            <v>花果园校区</v>
          </cell>
          <cell r="H3277">
            <v>230</v>
          </cell>
          <cell r="I3277">
            <v>230</v>
          </cell>
          <cell r="J3277">
            <v>0</v>
          </cell>
          <cell r="K3277" t="str">
            <v>闲置</v>
          </cell>
          <cell r="L3277" t="str">
            <v>花果园校区二教207</v>
          </cell>
          <cell r="M3277" t="str">
            <v>贵州省电子商务学校</v>
          </cell>
          <cell r="N3277" t="str">
            <v>花果园校区</v>
          </cell>
        </row>
        <row r="3278">
          <cell r="B3278" t="str">
            <v>JJ2005000250</v>
          </cell>
          <cell r="C3278" t="str">
            <v>双人四柱课桌椅</v>
          </cell>
          <cell r="D3278">
            <v>1</v>
          </cell>
          <cell r="E3278" t="str">
            <v>待完善</v>
          </cell>
          <cell r="F3278">
            <v>38652</v>
          </cell>
          <cell r="G3278" t="str">
            <v>花果园校区</v>
          </cell>
          <cell r="H3278">
            <v>230</v>
          </cell>
          <cell r="I3278">
            <v>230</v>
          </cell>
          <cell r="J3278">
            <v>0</v>
          </cell>
          <cell r="K3278" t="str">
            <v>闲置</v>
          </cell>
          <cell r="L3278" t="str">
            <v>花果园校区二教207</v>
          </cell>
          <cell r="M3278" t="str">
            <v>贵州省电子商务学校</v>
          </cell>
          <cell r="N3278" t="str">
            <v>花果园校区</v>
          </cell>
        </row>
        <row r="3279">
          <cell r="B3279" t="str">
            <v>JJ2005000251</v>
          </cell>
          <cell r="C3279" t="str">
            <v>双人四柱课桌椅</v>
          </cell>
          <cell r="D3279">
            <v>1</v>
          </cell>
          <cell r="E3279" t="str">
            <v>待完善</v>
          </cell>
          <cell r="F3279">
            <v>38652</v>
          </cell>
          <cell r="G3279" t="str">
            <v>花果园校区</v>
          </cell>
          <cell r="H3279">
            <v>230</v>
          </cell>
          <cell r="I3279">
            <v>230</v>
          </cell>
          <cell r="J3279">
            <v>0</v>
          </cell>
          <cell r="K3279" t="str">
            <v>闲置</v>
          </cell>
          <cell r="L3279" t="str">
            <v>花果园校区二教207</v>
          </cell>
          <cell r="M3279" t="str">
            <v>贵州省电子商务学校</v>
          </cell>
          <cell r="N3279" t="str">
            <v>花果园校区</v>
          </cell>
        </row>
        <row r="3280">
          <cell r="B3280" t="str">
            <v>JJ2005000252</v>
          </cell>
          <cell r="C3280" t="str">
            <v>双人四柱课桌椅</v>
          </cell>
          <cell r="D3280">
            <v>1</v>
          </cell>
          <cell r="E3280" t="str">
            <v>待完善</v>
          </cell>
          <cell r="F3280">
            <v>38652</v>
          </cell>
          <cell r="G3280" t="str">
            <v>花果园校区</v>
          </cell>
          <cell r="H3280">
            <v>230</v>
          </cell>
          <cell r="I3280">
            <v>230</v>
          </cell>
          <cell r="J3280">
            <v>0</v>
          </cell>
          <cell r="K3280" t="str">
            <v>闲置</v>
          </cell>
          <cell r="L3280" t="str">
            <v>花果园校区二教207</v>
          </cell>
          <cell r="M3280" t="str">
            <v>贵州省电子商务学校</v>
          </cell>
          <cell r="N3280" t="str">
            <v>花果园校区</v>
          </cell>
        </row>
        <row r="3281">
          <cell r="B3281" t="str">
            <v>JJ2005000388</v>
          </cell>
          <cell r="C3281" t="str">
            <v>双人四柱课桌椅</v>
          </cell>
          <cell r="D3281">
            <v>1</v>
          </cell>
          <cell r="E3281" t="str">
            <v>待完善</v>
          </cell>
          <cell r="F3281">
            <v>38652</v>
          </cell>
          <cell r="G3281" t="str">
            <v>花果园校区</v>
          </cell>
          <cell r="H3281">
            <v>230</v>
          </cell>
          <cell r="I3281">
            <v>230</v>
          </cell>
          <cell r="J3281">
            <v>0</v>
          </cell>
          <cell r="K3281" t="str">
            <v>闲置</v>
          </cell>
          <cell r="L3281" t="str">
            <v>花果园校区二教207</v>
          </cell>
          <cell r="M3281" t="str">
            <v>贵州省电子商务学校</v>
          </cell>
          <cell r="N3281" t="str">
            <v>花果园校区</v>
          </cell>
        </row>
        <row r="3282">
          <cell r="B3282" t="str">
            <v>JJ2005000390</v>
          </cell>
          <cell r="C3282" t="str">
            <v>双人四柱课桌椅</v>
          </cell>
          <cell r="D3282">
            <v>1</v>
          </cell>
          <cell r="E3282" t="str">
            <v>待完善</v>
          </cell>
          <cell r="F3282">
            <v>38652</v>
          </cell>
          <cell r="G3282" t="str">
            <v>花果园校区</v>
          </cell>
          <cell r="H3282">
            <v>230</v>
          </cell>
          <cell r="I3282">
            <v>230</v>
          </cell>
          <cell r="J3282">
            <v>0</v>
          </cell>
          <cell r="K3282" t="str">
            <v>闲置</v>
          </cell>
          <cell r="L3282" t="str">
            <v>花果园校区二教207</v>
          </cell>
          <cell r="M3282" t="str">
            <v>贵州省电子商务学校</v>
          </cell>
          <cell r="N3282" t="str">
            <v>花果园校区</v>
          </cell>
        </row>
        <row r="3283">
          <cell r="B3283" t="str">
            <v>JJ2005000392</v>
          </cell>
          <cell r="C3283" t="str">
            <v>双人四柱课桌椅</v>
          </cell>
          <cell r="D3283">
            <v>1</v>
          </cell>
          <cell r="E3283" t="str">
            <v>待完善</v>
          </cell>
          <cell r="F3283">
            <v>38652</v>
          </cell>
          <cell r="G3283" t="str">
            <v>花果园校区</v>
          </cell>
          <cell r="H3283">
            <v>230</v>
          </cell>
          <cell r="I3283">
            <v>230</v>
          </cell>
          <cell r="J3283">
            <v>0</v>
          </cell>
          <cell r="K3283" t="str">
            <v>闲置</v>
          </cell>
          <cell r="L3283" t="str">
            <v>花果园校区二教207</v>
          </cell>
          <cell r="M3283" t="str">
            <v>贵州省电子商务学校</v>
          </cell>
          <cell r="N3283" t="str">
            <v>花果园校区</v>
          </cell>
        </row>
        <row r="3284">
          <cell r="B3284" t="str">
            <v>JJ2005000393</v>
          </cell>
          <cell r="C3284" t="str">
            <v>双人四柱课桌椅</v>
          </cell>
          <cell r="D3284">
            <v>1</v>
          </cell>
          <cell r="E3284" t="str">
            <v>待完善</v>
          </cell>
          <cell r="F3284">
            <v>38652</v>
          </cell>
          <cell r="G3284" t="str">
            <v>花果园校区</v>
          </cell>
          <cell r="H3284">
            <v>230</v>
          </cell>
          <cell r="I3284">
            <v>230</v>
          </cell>
          <cell r="J3284">
            <v>0</v>
          </cell>
          <cell r="K3284" t="str">
            <v>闲置</v>
          </cell>
          <cell r="L3284" t="str">
            <v>花果园校区二教207</v>
          </cell>
          <cell r="M3284" t="str">
            <v>贵州省电子商务学校</v>
          </cell>
          <cell r="N3284" t="str">
            <v>花果园校区</v>
          </cell>
        </row>
        <row r="3285">
          <cell r="B3285" t="str">
            <v>JJ2005000395</v>
          </cell>
          <cell r="C3285" t="str">
            <v>双人四柱课桌椅</v>
          </cell>
          <cell r="D3285">
            <v>1</v>
          </cell>
          <cell r="E3285" t="str">
            <v>待完善</v>
          </cell>
          <cell r="F3285">
            <v>38652</v>
          </cell>
          <cell r="G3285" t="str">
            <v>花果园校区</v>
          </cell>
          <cell r="H3285">
            <v>230</v>
          </cell>
          <cell r="I3285">
            <v>230</v>
          </cell>
          <cell r="J3285">
            <v>0</v>
          </cell>
          <cell r="K3285" t="str">
            <v>闲置</v>
          </cell>
          <cell r="L3285" t="str">
            <v>花果园校区二教207</v>
          </cell>
          <cell r="M3285" t="str">
            <v>贵州省电子商务学校</v>
          </cell>
          <cell r="N3285" t="str">
            <v>花果园校区</v>
          </cell>
        </row>
        <row r="3286">
          <cell r="B3286" t="str">
            <v>JJ2005000534</v>
          </cell>
          <cell r="C3286" t="str">
            <v>双人四柱课桌椅</v>
          </cell>
          <cell r="D3286">
            <v>1</v>
          </cell>
          <cell r="E3286" t="str">
            <v>待完善</v>
          </cell>
          <cell r="F3286">
            <v>38652</v>
          </cell>
          <cell r="G3286" t="str">
            <v>花果园校区</v>
          </cell>
          <cell r="H3286">
            <v>230</v>
          </cell>
          <cell r="I3286">
            <v>230</v>
          </cell>
          <cell r="J3286">
            <v>0</v>
          </cell>
          <cell r="K3286" t="str">
            <v>闲置</v>
          </cell>
          <cell r="L3286" t="str">
            <v>花果园校区二教208</v>
          </cell>
          <cell r="M3286" t="str">
            <v>贵州省电子商务学校</v>
          </cell>
          <cell r="N3286" t="str">
            <v>花果园校区</v>
          </cell>
        </row>
        <row r="3287">
          <cell r="B3287" t="str">
            <v>JJ2005000536</v>
          </cell>
          <cell r="C3287" t="str">
            <v>双人四柱课桌椅</v>
          </cell>
          <cell r="D3287">
            <v>1</v>
          </cell>
          <cell r="E3287" t="str">
            <v>待完善</v>
          </cell>
          <cell r="F3287">
            <v>38652</v>
          </cell>
          <cell r="G3287" t="str">
            <v>花果园校区</v>
          </cell>
          <cell r="H3287">
            <v>230</v>
          </cell>
          <cell r="I3287">
            <v>230</v>
          </cell>
          <cell r="J3287">
            <v>0</v>
          </cell>
          <cell r="K3287" t="str">
            <v>闲置</v>
          </cell>
          <cell r="L3287" t="str">
            <v>花果园校区二教208</v>
          </cell>
          <cell r="M3287" t="str">
            <v>贵州省电子商务学校</v>
          </cell>
          <cell r="N3287" t="str">
            <v>花果园校区</v>
          </cell>
        </row>
        <row r="3288">
          <cell r="B3288" t="str">
            <v>JJ2005000539</v>
          </cell>
          <cell r="C3288" t="str">
            <v>双人四柱课桌椅</v>
          </cell>
          <cell r="D3288">
            <v>1</v>
          </cell>
          <cell r="E3288" t="str">
            <v>待完善</v>
          </cell>
          <cell r="F3288">
            <v>38652</v>
          </cell>
          <cell r="G3288" t="str">
            <v>花果园校区</v>
          </cell>
          <cell r="H3288">
            <v>230</v>
          </cell>
          <cell r="I3288">
            <v>230</v>
          </cell>
          <cell r="J3288">
            <v>0</v>
          </cell>
          <cell r="K3288" t="str">
            <v>闲置</v>
          </cell>
          <cell r="L3288" t="str">
            <v>花果园校区二教208</v>
          </cell>
          <cell r="M3288" t="str">
            <v>贵州省电子商务学校</v>
          </cell>
          <cell r="N3288" t="str">
            <v>花果园校区</v>
          </cell>
        </row>
        <row r="3289">
          <cell r="B3289" t="str">
            <v>JJ2005000001</v>
          </cell>
          <cell r="C3289" t="str">
            <v>双人四柱课桌椅</v>
          </cell>
          <cell r="D3289">
            <v>1</v>
          </cell>
          <cell r="E3289" t="str">
            <v>待完善</v>
          </cell>
          <cell r="F3289">
            <v>38652</v>
          </cell>
          <cell r="G3289" t="str">
            <v>花果园校区</v>
          </cell>
          <cell r="H3289">
            <v>230</v>
          </cell>
          <cell r="I3289">
            <v>230</v>
          </cell>
          <cell r="J3289">
            <v>0</v>
          </cell>
          <cell r="K3289" t="str">
            <v>闲置</v>
          </cell>
          <cell r="L3289" t="str">
            <v>花果园校区二教208</v>
          </cell>
          <cell r="M3289" t="str">
            <v>贵州省电子商务学校</v>
          </cell>
          <cell r="N3289" t="str">
            <v>花果园校区</v>
          </cell>
        </row>
        <row r="3290">
          <cell r="B3290" t="str">
            <v>JJ2005000004</v>
          </cell>
          <cell r="C3290" t="str">
            <v>双人四柱课桌椅</v>
          </cell>
          <cell r="D3290">
            <v>1</v>
          </cell>
          <cell r="E3290" t="str">
            <v>待完善</v>
          </cell>
          <cell r="F3290">
            <v>38652</v>
          </cell>
          <cell r="G3290" t="str">
            <v>花果园校区</v>
          </cell>
          <cell r="H3290">
            <v>230</v>
          </cell>
          <cell r="I3290">
            <v>230</v>
          </cell>
          <cell r="J3290">
            <v>0</v>
          </cell>
          <cell r="K3290" t="str">
            <v>闲置</v>
          </cell>
          <cell r="L3290" t="str">
            <v>花果园校区二教208</v>
          </cell>
          <cell r="M3290" t="str">
            <v>贵州省电子商务学校</v>
          </cell>
          <cell r="N3290" t="str">
            <v>花果园校区</v>
          </cell>
        </row>
        <row r="3291">
          <cell r="B3291" t="str">
            <v>JJ2005000006</v>
          </cell>
          <cell r="C3291" t="str">
            <v>双人四柱课桌椅</v>
          </cell>
          <cell r="D3291">
            <v>1</v>
          </cell>
          <cell r="E3291" t="str">
            <v>待完善</v>
          </cell>
          <cell r="F3291">
            <v>38652</v>
          </cell>
          <cell r="G3291" t="str">
            <v>花果园校区</v>
          </cell>
          <cell r="H3291">
            <v>230</v>
          </cell>
          <cell r="I3291">
            <v>230</v>
          </cell>
          <cell r="J3291">
            <v>0</v>
          </cell>
          <cell r="K3291" t="str">
            <v>闲置</v>
          </cell>
          <cell r="L3291" t="str">
            <v>花果园校区二教208</v>
          </cell>
          <cell r="M3291" t="str">
            <v>贵州省电子商务学校</v>
          </cell>
          <cell r="N3291" t="str">
            <v>花果园校区</v>
          </cell>
        </row>
        <row r="3292">
          <cell r="B3292" t="str">
            <v>JJ2005000007</v>
          </cell>
          <cell r="C3292" t="str">
            <v>双人四柱课桌椅</v>
          </cell>
          <cell r="D3292">
            <v>1</v>
          </cell>
          <cell r="E3292" t="str">
            <v>待完善</v>
          </cell>
          <cell r="F3292">
            <v>38652</v>
          </cell>
          <cell r="G3292" t="str">
            <v>花果园校区</v>
          </cell>
          <cell r="H3292">
            <v>230</v>
          </cell>
          <cell r="I3292">
            <v>230</v>
          </cell>
          <cell r="J3292">
            <v>0</v>
          </cell>
          <cell r="K3292" t="str">
            <v>闲置</v>
          </cell>
          <cell r="L3292" t="str">
            <v>花果园校区二教208</v>
          </cell>
          <cell r="M3292" t="str">
            <v>贵州省电子商务学校</v>
          </cell>
          <cell r="N3292" t="str">
            <v>花果园校区</v>
          </cell>
        </row>
        <row r="3293">
          <cell r="B3293" t="str">
            <v>JJ2005000008</v>
          </cell>
          <cell r="C3293" t="str">
            <v>双人四柱课桌椅</v>
          </cell>
          <cell r="D3293">
            <v>1</v>
          </cell>
          <cell r="E3293" t="str">
            <v>待完善</v>
          </cell>
          <cell r="F3293">
            <v>38652</v>
          </cell>
          <cell r="G3293" t="str">
            <v>花果园校区</v>
          </cell>
          <cell r="H3293">
            <v>230</v>
          </cell>
          <cell r="I3293">
            <v>230</v>
          </cell>
          <cell r="J3293">
            <v>0</v>
          </cell>
          <cell r="K3293" t="str">
            <v>闲置</v>
          </cell>
          <cell r="L3293" t="str">
            <v>花果园校区二教208</v>
          </cell>
          <cell r="M3293" t="str">
            <v>贵州省电子商务学校</v>
          </cell>
          <cell r="N3293" t="str">
            <v>花果园校区</v>
          </cell>
        </row>
        <row r="3294">
          <cell r="B3294" t="str">
            <v>JJ2005000146</v>
          </cell>
          <cell r="C3294" t="str">
            <v>双人四柱课桌椅</v>
          </cell>
          <cell r="D3294">
            <v>1</v>
          </cell>
          <cell r="E3294" t="str">
            <v>待完善</v>
          </cell>
          <cell r="F3294">
            <v>38652</v>
          </cell>
          <cell r="G3294" t="str">
            <v>花果园校区</v>
          </cell>
          <cell r="H3294">
            <v>230</v>
          </cell>
          <cell r="I3294">
            <v>230</v>
          </cell>
          <cell r="J3294">
            <v>0</v>
          </cell>
          <cell r="K3294" t="str">
            <v>闲置</v>
          </cell>
          <cell r="L3294" t="str">
            <v>花果园校区二教208</v>
          </cell>
          <cell r="M3294" t="str">
            <v>贵州省电子商务学校</v>
          </cell>
          <cell r="N3294" t="str">
            <v>花果园校区</v>
          </cell>
        </row>
        <row r="3295">
          <cell r="B3295" t="str">
            <v>JJ2005000148</v>
          </cell>
          <cell r="C3295" t="str">
            <v>双人四柱课桌椅</v>
          </cell>
          <cell r="D3295">
            <v>1</v>
          </cell>
          <cell r="E3295" t="str">
            <v>待完善</v>
          </cell>
          <cell r="F3295">
            <v>38652</v>
          </cell>
          <cell r="G3295" t="str">
            <v>花果园校区</v>
          </cell>
          <cell r="H3295">
            <v>230</v>
          </cell>
          <cell r="I3295">
            <v>230</v>
          </cell>
          <cell r="J3295">
            <v>0</v>
          </cell>
          <cell r="K3295" t="str">
            <v>闲置</v>
          </cell>
          <cell r="L3295" t="str">
            <v>花果园校区二教208</v>
          </cell>
          <cell r="M3295" t="str">
            <v>贵州省电子商务学校</v>
          </cell>
          <cell r="N3295" t="str">
            <v>花果园校区</v>
          </cell>
        </row>
        <row r="3296">
          <cell r="B3296" t="str">
            <v>JJ2005000149</v>
          </cell>
          <cell r="C3296" t="str">
            <v>双人四柱课桌椅</v>
          </cell>
          <cell r="D3296">
            <v>1</v>
          </cell>
          <cell r="E3296" t="str">
            <v>待完善</v>
          </cell>
          <cell r="F3296">
            <v>38652</v>
          </cell>
          <cell r="G3296" t="str">
            <v>花果园校区</v>
          </cell>
          <cell r="H3296">
            <v>230</v>
          </cell>
          <cell r="I3296">
            <v>230</v>
          </cell>
          <cell r="J3296">
            <v>0</v>
          </cell>
          <cell r="K3296" t="str">
            <v>闲置</v>
          </cell>
          <cell r="L3296" t="str">
            <v>花果园校区二教208</v>
          </cell>
          <cell r="M3296" t="str">
            <v>贵州省电子商务学校</v>
          </cell>
          <cell r="N3296" t="str">
            <v>花果园校区</v>
          </cell>
        </row>
        <row r="3297">
          <cell r="B3297" t="str">
            <v>JJ2005000152</v>
          </cell>
          <cell r="C3297" t="str">
            <v>双人四柱课桌椅</v>
          </cell>
          <cell r="D3297">
            <v>1</v>
          </cell>
          <cell r="E3297" t="str">
            <v>待完善</v>
          </cell>
          <cell r="F3297">
            <v>38652</v>
          </cell>
          <cell r="G3297" t="str">
            <v>花果园校区</v>
          </cell>
          <cell r="H3297">
            <v>230</v>
          </cell>
          <cell r="I3297">
            <v>230</v>
          </cell>
          <cell r="J3297">
            <v>0</v>
          </cell>
          <cell r="K3297" t="str">
            <v>闲置</v>
          </cell>
          <cell r="L3297" t="str">
            <v>花果园校区二教208</v>
          </cell>
          <cell r="M3297" t="str">
            <v>贵州省电子商务学校</v>
          </cell>
          <cell r="N3297" t="str">
            <v>花果园校区</v>
          </cell>
        </row>
        <row r="3298">
          <cell r="B3298" t="str">
            <v>JJ2005000153</v>
          </cell>
          <cell r="C3298" t="str">
            <v>双人四柱课桌椅</v>
          </cell>
          <cell r="D3298">
            <v>1</v>
          </cell>
          <cell r="E3298" t="str">
            <v>待完善</v>
          </cell>
          <cell r="F3298">
            <v>38652</v>
          </cell>
          <cell r="G3298" t="str">
            <v>花果园校区</v>
          </cell>
          <cell r="H3298">
            <v>230</v>
          </cell>
          <cell r="I3298">
            <v>230</v>
          </cell>
          <cell r="J3298">
            <v>0</v>
          </cell>
          <cell r="K3298" t="str">
            <v>闲置</v>
          </cell>
          <cell r="L3298" t="str">
            <v>花果园校区二教208</v>
          </cell>
          <cell r="M3298" t="str">
            <v>贵州省电子商务学校</v>
          </cell>
          <cell r="N3298" t="str">
            <v>花果园校区</v>
          </cell>
        </row>
        <row r="3299">
          <cell r="B3299" t="str">
            <v>JJ2005000289</v>
          </cell>
          <cell r="C3299" t="str">
            <v>双人四柱课桌椅</v>
          </cell>
          <cell r="D3299">
            <v>1</v>
          </cell>
          <cell r="E3299" t="str">
            <v>待完善</v>
          </cell>
          <cell r="F3299">
            <v>38652</v>
          </cell>
          <cell r="G3299" t="str">
            <v>花果园校区</v>
          </cell>
          <cell r="H3299">
            <v>230</v>
          </cell>
          <cell r="I3299">
            <v>230</v>
          </cell>
          <cell r="J3299">
            <v>0</v>
          </cell>
          <cell r="K3299" t="str">
            <v>闲置</v>
          </cell>
          <cell r="L3299" t="str">
            <v>花果园校区二教208</v>
          </cell>
          <cell r="M3299" t="str">
            <v>贵州省电子商务学校</v>
          </cell>
          <cell r="N3299" t="str">
            <v>花果园校区</v>
          </cell>
        </row>
        <row r="3300">
          <cell r="B3300" t="str">
            <v>JJ2005000291</v>
          </cell>
          <cell r="C3300" t="str">
            <v>双人四柱课桌椅</v>
          </cell>
          <cell r="D3300">
            <v>1</v>
          </cell>
          <cell r="E3300" t="str">
            <v>待完善</v>
          </cell>
          <cell r="F3300">
            <v>38652</v>
          </cell>
          <cell r="G3300" t="str">
            <v>花果园校区</v>
          </cell>
          <cell r="H3300">
            <v>230</v>
          </cell>
          <cell r="I3300">
            <v>230</v>
          </cell>
          <cell r="J3300">
            <v>0</v>
          </cell>
          <cell r="K3300" t="str">
            <v>闲置</v>
          </cell>
          <cell r="L3300" t="str">
            <v>花果园校区二教208</v>
          </cell>
          <cell r="M3300" t="str">
            <v>贵州省电子商务学校</v>
          </cell>
          <cell r="N3300" t="str">
            <v>花果园校区</v>
          </cell>
        </row>
        <row r="3301">
          <cell r="B3301" t="str">
            <v>JJ2005000294</v>
          </cell>
          <cell r="C3301" t="str">
            <v>双人四柱课桌椅</v>
          </cell>
          <cell r="D3301">
            <v>1</v>
          </cell>
          <cell r="E3301" t="str">
            <v>待完善</v>
          </cell>
          <cell r="F3301">
            <v>38652</v>
          </cell>
          <cell r="G3301" t="str">
            <v>花果园校区</v>
          </cell>
          <cell r="H3301">
            <v>230</v>
          </cell>
          <cell r="I3301">
            <v>230</v>
          </cell>
          <cell r="J3301">
            <v>0</v>
          </cell>
          <cell r="K3301" t="str">
            <v>闲置</v>
          </cell>
          <cell r="L3301" t="str">
            <v>花果园校区二教208</v>
          </cell>
          <cell r="M3301" t="str">
            <v>贵州省电子商务学校</v>
          </cell>
          <cell r="N3301" t="str">
            <v>花果园校区</v>
          </cell>
        </row>
        <row r="3302">
          <cell r="B3302" t="str">
            <v>JJ2005000434</v>
          </cell>
          <cell r="C3302" t="str">
            <v>双人四柱课桌椅</v>
          </cell>
          <cell r="D3302">
            <v>1</v>
          </cell>
          <cell r="E3302" t="str">
            <v>待完善</v>
          </cell>
          <cell r="F3302">
            <v>38652</v>
          </cell>
          <cell r="G3302" t="str">
            <v>花果园校区</v>
          </cell>
          <cell r="H3302">
            <v>230</v>
          </cell>
          <cell r="I3302">
            <v>230</v>
          </cell>
          <cell r="J3302">
            <v>0</v>
          </cell>
          <cell r="K3302" t="str">
            <v>闲置</v>
          </cell>
          <cell r="L3302" t="str">
            <v>花果园校区二教208</v>
          </cell>
          <cell r="M3302" t="str">
            <v>贵州省电子商务学校</v>
          </cell>
          <cell r="N3302" t="str">
            <v>花果园校区</v>
          </cell>
        </row>
        <row r="3303">
          <cell r="B3303" t="str">
            <v>JJ2005000437</v>
          </cell>
          <cell r="C3303" t="str">
            <v>双人四柱课桌椅</v>
          </cell>
          <cell r="D3303">
            <v>1</v>
          </cell>
          <cell r="E3303" t="str">
            <v>待完善</v>
          </cell>
          <cell r="F3303">
            <v>38652</v>
          </cell>
          <cell r="G3303" t="str">
            <v>花果园校区</v>
          </cell>
          <cell r="H3303">
            <v>230</v>
          </cell>
          <cell r="I3303">
            <v>230</v>
          </cell>
          <cell r="J3303">
            <v>0</v>
          </cell>
          <cell r="K3303" t="str">
            <v>闲置</v>
          </cell>
          <cell r="L3303" t="str">
            <v>花果园校区二教208</v>
          </cell>
          <cell r="M3303" t="str">
            <v>贵州省电子商务学校</v>
          </cell>
          <cell r="N3303" t="str">
            <v>花果园校区</v>
          </cell>
        </row>
        <row r="3304">
          <cell r="B3304" t="str">
            <v>JJ2005000438</v>
          </cell>
          <cell r="C3304" t="str">
            <v>双人四柱课桌椅</v>
          </cell>
          <cell r="D3304">
            <v>1</v>
          </cell>
          <cell r="E3304" t="str">
            <v>待完善</v>
          </cell>
          <cell r="F3304">
            <v>38652</v>
          </cell>
          <cell r="G3304" t="str">
            <v>花果园校区</v>
          </cell>
          <cell r="H3304">
            <v>230</v>
          </cell>
          <cell r="I3304">
            <v>230</v>
          </cell>
          <cell r="J3304">
            <v>0</v>
          </cell>
          <cell r="K3304" t="str">
            <v>闲置</v>
          </cell>
          <cell r="L3304" t="str">
            <v>花果园校区二教208</v>
          </cell>
          <cell r="M3304" t="str">
            <v>贵州省电子商务学校</v>
          </cell>
          <cell r="N3304" t="str">
            <v>花果园校区</v>
          </cell>
        </row>
        <row r="3305">
          <cell r="B3305" t="str">
            <v>JJ2005000037</v>
          </cell>
          <cell r="C3305" t="str">
            <v>双人四柱课桌椅</v>
          </cell>
          <cell r="D3305">
            <v>1</v>
          </cell>
          <cell r="E3305" t="str">
            <v>待完善</v>
          </cell>
          <cell r="F3305">
            <v>38652</v>
          </cell>
          <cell r="G3305" t="str">
            <v>花果园校区</v>
          </cell>
          <cell r="H3305">
            <v>230</v>
          </cell>
          <cell r="I3305">
            <v>230</v>
          </cell>
          <cell r="J3305">
            <v>0</v>
          </cell>
          <cell r="K3305" t="str">
            <v>闲置</v>
          </cell>
          <cell r="L3305" t="str">
            <v>花果园校区二教208</v>
          </cell>
          <cell r="M3305" t="str">
            <v>贵州省电子商务学校</v>
          </cell>
          <cell r="N3305" t="str">
            <v>花果园校区</v>
          </cell>
        </row>
        <row r="3306">
          <cell r="B3306" t="str">
            <v>JJ2005000038</v>
          </cell>
          <cell r="C3306" t="str">
            <v>双人四柱课桌椅</v>
          </cell>
          <cell r="D3306">
            <v>1</v>
          </cell>
          <cell r="E3306" t="str">
            <v>待完善</v>
          </cell>
          <cell r="F3306">
            <v>38652</v>
          </cell>
          <cell r="G3306" t="str">
            <v>花果园校区</v>
          </cell>
          <cell r="H3306">
            <v>230</v>
          </cell>
          <cell r="I3306">
            <v>230</v>
          </cell>
          <cell r="J3306">
            <v>0</v>
          </cell>
          <cell r="K3306" t="str">
            <v>闲置</v>
          </cell>
          <cell r="L3306" t="str">
            <v>花果园校区二教208</v>
          </cell>
          <cell r="M3306" t="str">
            <v>贵州省电子商务学校</v>
          </cell>
          <cell r="N3306" t="str">
            <v>花果园校区</v>
          </cell>
        </row>
        <row r="3307">
          <cell r="B3307" t="str">
            <v>JJ2005000039</v>
          </cell>
          <cell r="C3307" t="str">
            <v>双人四柱课桌椅</v>
          </cell>
          <cell r="D3307">
            <v>1</v>
          </cell>
          <cell r="E3307" t="str">
            <v>待完善</v>
          </cell>
          <cell r="F3307">
            <v>38652</v>
          </cell>
          <cell r="G3307" t="str">
            <v>花果园校区</v>
          </cell>
          <cell r="H3307">
            <v>230</v>
          </cell>
          <cell r="I3307">
            <v>230</v>
          </cell>
          <cell r="J3307">
            <v>0</v>
          </cell>
          <cell r="K3307" t="str">
            <v>闲置</v>
          </cell>
          <cell r="L3307" t="str">
            <v>花果园校区二教208</v>
          </cell>
          <cell r="M3307" t="str">
            <v>贵州省电子商务学校</v>
          </cell>
          <cell r="N3307" t="str">
            <v>花果园校区</v>
          </cell>
        </row>
        <row r="3308">
          <cell r="B3308" t="str">
            <v>JJ2005000040</v>
          </cell>
          <cell r="C3308" t="str">
            <v>双人四柱课桌椅</v>
          </cell>
          <cell r="D3308">
            <v>1</v>
          </cell>
          <cell r="E3308" t="str">
            <v>待完善</v>
          </cell>
          <cell r="F3308">
            <v>38652</v>
          </cell>
          <cell r="G3308" t="str">
            <v>花果园校区</v>
          </cell>
          <cell r="H3308">
            <v>230</v>
          </cell>
          <cell r="I3308">
            <v>230</v>
          </cell>
          <cell r="J3308">
            <v>0</v>
          </cell>
          <cell r="K3308" t="str">
            <v>闲置</v>
          </cell>
          <cell r="L3308" t="str">
            <v>花果园校区二教208</v>
          </cell>
          <cell r="M3308" t="str">
            <v>贵州省电子商务学校</v>
          </cell>
          <cell r="N3308" t="str">
            <v>花果园校区</v>
          </cell>
        </row>
        <row r="3309">
          <cell r="B3309" t="str">
            <v>JJ2005000042</v>
          </cell>
          <cell r="C3309" t="str">
            <v>双人四柱课桌椅</v>
          </cell>
          <cell r="D3309">
            <v>1</v>
          </cell>
          <cell r="E3309" t="str">
            <v>待完善</v>
          </cell>
          <cell r="F3309">
            <v>38652</v>
          </cell>
          <cell r="G3309" t="str">
            <v>花果园校区</v>
          </cell>
          <cell r="H3309">
            <v>230</v>
          </cell>
          <cell r="I3309">
            <v>230</v>
          </cell>
          <cell r="J3309">
            <v>0</v>
          </cell>
          <cell r="K3309" t="str">
            <v>闲置</v>
          </cell>
          <cell r="L3309" t="str">
            <v>花果园校区二教208</v>
          </cell>
          <cell r="M3309" t="str">
            <v>贵州省电子商务学校</v>
          </cell>
          <cell r="N3309" t="str">
            <v>花果园校区</v>
          </cell>
        </row>
        <row r="3310">
          <cell r="B3310" t="str">
            <v>JJ2005000182</v>
          </cell>
          <cell r="C3310" t="str">
            <v>双人四柱课桌椅</v>
          </cell>
          <cell r="D3310">
            <v>1</v>
          </cell>
          <cell r="E3310" t="str">
            <v>待完善</v>
          </cell>
          <cell r="F3310">
            <v>38652</v>
          </cell>
          <cell r="G3310" t="str">
            <v>花果园校区</v>
          </cell>
          <cell r="H3310">
            <v>230</v>
          </cell>
          <cell r="I3310">
            <v>230</v>
          </cell>
          <cell r="J3310">
            <v>0</v>
          </cell>
          <cell r="K3310" t="str">
            <v>闲置</v>
          </cell>
          <cell r="L3310" t="str">
            <v>花果园校区二教208</v>
          </cell>
          <cell r="M3310" t="str">
            <v>贵州省电子商务学校</v>
          </cell>
          <cell r="N3310" t="str">
            <v>花果园校区</v>
          </cell>
        </row>
        <row r="3311">
          <cell r="B3311" t="str">
            <v>JJ2005000184</v>
          </cell>
          <cell r="C3311" t="str">
            <v>双人四柱课桌椅</v>
          </cell>
          <cell r="D3311">
            <v>1</v>
          </cell>
          <cell r="E3311" t="str">
            <v>待完善</v>
          </cell>
          <cell r="F3311">
            <v>38652</v>
          </cell>
          <cell r="G3311" t="str">
            <v>花果园校区</v>
          </cell>
          <cell r="H3311">
            <v>230</v>
          </cell>
          <cell r="I3311">
            <v>230</v>
          </cell>
          <cell r="J3311">
            <v>0</v>
          </cell>
          <cell r="K3311" t="str">
            <v>闲置</v>
          </cell>
          <cell r="L3311" t="str">
            <v>花果园校区二教208</v>
          </cell>
          <cell r="M3311" t="str">
            <v>贵州省电子商务学校</v>
          </cell>
          <cell r="N3311" t="str">
            <v>花果园校区</v>
          </cell>
        </row>
        <row r="3312">
          <cell r="B3312" t="str">
            <v>JJ2005000185</v>
          </cell>
          <cell r="C3312" t="str">
            <v>双人四柱课桌椅</v>
          </cell>
          <cell r="D3312">
            <v>1</v>
          </cell>
          <cell r="E3312" t="str">
            <v>待完善</v>
          </cell>
          <cell r="F3312">
            <v>38652</v>
          </cell>
          <cell r="G3312" t="str">
            <v>花果园校区</v>
          </cell>
          <cell r="H3312">
            <v>230</v>
          </cell>
          <cell r="I3312">
            <v>230</v>
          </cell>
          <cell r="J3312">
            <v>0</v>
          </cell>
          <cell r="K3312" t="str">
            <v>闲置</v>
          </cell>
          <cell r="L3312" t="str">
            <v>花果园校区二教208</v>
          </cell>
          <cell r="M3312" t="str">
            <v>贵州省电子商务学校</v>
          </cell>
          <cell r="N3312" t="str">
            <v>花果园校区</v>
          </cell>
        </row>
        <row r="3313">
          <cell r="B3313" t="str">
            <v>JJ2005000187</v>
          </cell>
          <cell r="C3313" t="str">
            <v>双人四柱课桌椅</v>
          </cell>
          <cell r="D3313">
            <v>1</v>
          </cell>
          <cell r="E3313" t="str">
            <v>待完善</v>
          </cell>
          <cell r="F3313">
            <v>38652</v>
          </cell>
          <cell r="G3313" t="str">
            <v>花果园校区</v>
          </cell>
          <cell r="H3313">
            <v>230</v>
          </cell>
          <cell r="I3313">
            <v>230</v>
          </cell>
          <cell r="J3313">
            <v>0</v>
          </cell>
          <cell r="K3313" t="str">
            <v>闲置</v>
          </cell>
          <cell r="L3313" t="str">
            <v>花果园校区二教208</v>
          </cell>
          <cell r="M3313" t="str">
            <v>贵州省电子商务学校</v>
          </cell>
          <cell r="N3313" t="str">
            <v>花果园校区</v>
          </cell>
        </row>
        <row r="3314">
          <cell r="B3314" t="str">
            <v>JJ2005000188</v>
          </cell>
          <cell r="C3314" t="str">
            <v>双人四柱课桌椅</v>
          </cell>
          <cell r="D3314">
            <v>1</v>
          </cell>
          <cell r="E3314" t="str">
            <v>待完善</v>
          </cell>
          <cell r="F3314">
            <v>38652</v>
          </cell>
          <cell r="G3314" t="str">
            <v>花果园校区</v>
          </cell>
          <cell r="H3314">
            <v>230</v>
          </cell>
          <cell r="I3314">
            <v>230</v>
          </cell>
          <cell r="J3314">
            <v>0</v>
          </cell>
          <cell r="K3314" t="str">
            <v>闲置</v>
          </cell>
          <cell r="L3314" t="str">
            <v>花果园校区二教208</v>
          </cell>
          <cell r="M3314" t="str">
            <v>贵州省电子商务学校</v>
          </cell>
          <cell r="N3314" t="str">
            <v>花果园校区</v>
          </cell>
        </row>
        <row r="3315">
          <cell r="B3315" t="str">
            <v>JJ2005000189</v>
          </cell>
          <cell r="C3315" t="str">
            <v>双人四柱课桌椅</v>
          </cell>
          <cell r="D3315">
            <v>1</v>
          </cell>
          <cell r="E3315" t="str">
            <v>待完善</v>
          </cell>
          <cell r="F3315">
            <v>38652</v>
          </cell>
          <cell r="G3315" t="str">
            <v>花果园校区</v>
          </cell>
          <cell r="H3315">
            <v>230</v>
          </cell>
          <cell r="I3315">
            <v>230</v>
          </cell>
          <cell r="J3315">
            <v>0</v>
          </cell>
          <cell r="K3315" t="str">
            <v>闲置</v>
          </cell>
          <cell r="L3315" t="str">
            <v>花果园校区二教210</v>
          </cell>
          <cell r="M3315" t="str">
            <v>贵州省电子商务学校</v>
          </cell>
          <cell r="N3315" t="str">
            <v>花果园校区</v>
          </cell>
        </row>
        <row r="3316">
          <cell r="B3316" t="str">
            <v>JJ2005000471</v>
          </cell>
          <cell r="C3316" t="str">
            <v>双人四柱课桌椅</v>
          </cell>
          <cell r="D3316">
            <v>1</v>
          </cell>
          <cell r="E3316" t="str">
            <v>待完善</v>
          </cell>
          <cell r="F3316">
            <v>38652</v>
          </cell>
          <cell r="G3316" t="str">
            <v>花果园校区</v>
          </cell>
          <cell r="H3316">
            <v>230</v>
          </cell>
          <cell r="I3316">
            <v>230</v>
          </cell>
          <cell r="J3316">
            <v>0</v>
          </cell>
          <cell r="K3316" t="str">
            <v>闲置</v>
          </cell>
          <cell r="L3316" t="str">
            <v>花果园校区二教210</v>
          </cell>
          <cell r="M3316" t="str">
            <v>贵州省电子商务学校</v>
          </cell>
          <cell r="N3316" t="str">
            <v>花果园校区</v>
          </cell>
        </row>
        <row r="3317">
          <cell r="B3317" t="str">
            <v>JJ2005000472</v>
          </cell>
          <cell r="C3317" t="str">
            <v>双人四柱课桌椅</v>
          </cell>
          <cell r="D3317">
            <v>1</v>
          </cell>
          <cell r="E3317" t="str">
            <v>待完善</v>
          </cell>
          <cell r="F3317">
            <v>38652</v>
          </cell>
          <cell r="G3317" t="str">
            <v>花果园校区</v>
          </cell>
          <cell r="H3317">
            <v>230</v>
          </cell>
          <cell r="I3317">
            <v>230</v>
          </cell>
          <cell r="J3317">
            <v>0</v>
          </cell>
          <cell r="K3317" t="str">
            <v>闲置</v>
          </cell>
          <cell r="L3317" t="str">
            <v>花果园校区二教210</v>
          </cell>
          <cell r="M3317" t="str">
            <v>贵州省电子商务学校</v>
          </cell>
          <cell r="N3317" t="str">
            <v>花果园校区</v>
          </cell>
        </row>
        <row r="3318">
          <cell r="B3318" t="str">
            <v>JJ2005000473</v>
          </cell>
          <cell r="C3318" t="str">
            <v>双人四柱课桌椅</v>
          </cell>
          <cell r="D3318">
            <v>1</v>
          </cell>
          <cell r="E3318" t="str">
            <v>待完善</v>
          </cell>
          <cell r="F3318">
            <v>38652</v>
          </cell>
          <cell r="G3318" t="str">
            <v>花果园校区</v>
          </cell>
          <cell r="H3318">
            <v>230</v>
          </cell>
          <cell r="I3318">
            <v>230</v>
          </cell>
          <cell r="J3318">
            <v>0</v>
          </cell>
          <cell r="K3318" t="str">
            <v>闲置</v>
          </cell>
          <cell r="L3318" t="str">
            <v>花果园校区二教210</v>
          </cell>
          <cell r="M3318" t="str">
            <v>贵州省电子商务学校</v>
          </cell>
          <cell r="N3318" t="str">
            <v>花果园校区</v>
          </cell>
        </row>
        <row r="3319">
          <cell r="B3319" t="str">
            <v>JJ2005000476</v>
          </cell>
          <cell r="C3319" t="str">
            <v>双人四柱课桌椅</v>
          </cell>
          <cell r="D3319">
            <v>1</v>
          </cell>
          <cell r="E3319" t="str">
            <v>待完善</v>
          </cell>
          <cell r="F3319">
            <v>38652</v>
          </cell>
          <cell r="G3319" t="str">
            <v>花果园校区</v>
          </cell>
          <cell r="H3319">
            <v>230</v>
          </cell>
          <cell r="I3319">
            <v>230</v>
          </cell>
          <cell r="J3319">
            <v>0</v>
          </cell>
          <cell r="K3319" t="str">
            <v>闲置</v>
          </cell>
          <cell r="L3319" t="str">
            <v>花果园校区二教210</v>
          </cell>
          <cell r="M3319" t="str">
            <v>贵州省电子商务学校</v>
          </cell>
          <cell r="N3319" t="str">
            <v>花果园校区</v>
          </cell>
        </row>
        <row r="3320">
          <cell r="B3320" t="str">
            <v>JJ2005000477</v>
          </cell>
          <cell r="C3320" t="str">
            <v>双人四柱课桌椅</v>
          </cell>
          <cell r="D3320">
            <v>1</v>
          </cell>
          <cell r="E3320" t="str">
            <v>待完善</v>
          </cell>
          <cell r="F3320">
            <v>38652</v>
          </cell>
          <cell r="G3320" t="str">
            <v>花果园校区</v>
          </cell>
          <cell r="H3320">
            <v>230</v>
          </cell>
          <cell r="I3320">
            <v>230</v>
          </cell>
          <cell r="J3320">
            <v>0</v>
          </cell>
          <cell r="K3320" t="str">
            <v>闲置</v>
          </cell>
          <cell r="L3320" t="str">
            <v>花果园校区二教210</v>
          </cell>
          <cell r="M3320" t="str">
            <v>贵州省电子商务学校</v>
          </cell>
          <cell r="N3320" t="str">
            <v>花果园校区</v>
          </cell>
        </row>
        <row r="3321">
          <cell r="B3321" t="str">
            <v>JJ2005000091</v>
          </cell>
          <cell r="C3321" t="str">
            <v>双人四柱课桌椅</v>
          </cell>
          <cell r="D3321">
            <v>1</v>
          </cell>
          <cell r="E3321" t="str">
            <v>待完善</v>
          </cell>
          <cell r="F3321">
            <v>38652</v>
          </cell>
          <cell r="G3321" t="str">
            <v>花果园校区</v>
          </cell>
          <cell r="H3321">
            <v>230</v>
          </cell>
          <cell r="I3321">
            <v>230</v>
          </cell>
          <cell r="J3321">
            <v>0</v>
          </cell>
          <cell r="K3321" t="str">
            <v>闲置</v>
          </cell>
          <cell r="L3321" t="str">
            <v>花果园校区二教210</v>
          </cell>
          <cell r="M3321" t="str">
            <v>贵州省电子商务学校</v>
          </cell>
          <cell r="N3321" t="str">
            <v>花果园校区</v>
          </cell>
        </row>
        <row r="3322">
          <cell r="B3322" t="str">
            <v>JJ2005000092</v>
          </cell>
          <cell r="C3322" t="str">
            <v>双人四柱课桌椅</v>
          </cell>
          <cell r="D3322">
            <v>1</v>
          </cell>
          <cell r="E3322" t="str">
            <v>待完善</v>
          </cell>
          <cell r="F3322">
            <v>38652</v>
          </cell>
          <cell r="G3322" t="str">
            <v>花果园校区</v>
          </cell>
          <cell r="H3322">
            <v>230</v>
          </cell>
          <cell r="I3322">
            <v>230</v>
          </cell>
          <cell r="J3322">
            <v>0</v>
          </cell>
          <cell r="K3322" t="str">
            <v>闲置</v>
          </cell>
          <cell r="L3322" t="str">
            <v>花果园校区二教210</v>
          </cell>
          <cell r="M3322" t="str">
            <v>贵州省电子商务学校</v>
          </cell>
          <cell r="N3322" t="str">
            <v>花果园校区</v>
          </cell>
        </row>
        <row r="3323">
          <cell r="B3323" t="str">
            <v>JJ2005000097</v>
          </cell>
          <cell r="C3323" t="str">
            <v>双人四柱课桌椅</v>
          </cell>
          <cell r="D3323">
            <v>1</v>
          </cell>
          <cell r="E3323" t="str">
            <v>待完善</v>
          </cell>
          <cell r="F3323">
            <v>38652</v>
          </cell>
          <cell r="G3323" t="str">
            <v>花果园校区</v>
          </cell>
          <cell r="H3323">
            <v>230</v>
          </cell>
          <cell r="I3323">
            <v>230</v>
          </cell>
          <cell r="J3323">
            <v>0</v>
          </cell>
          <cell r="K3323" t="str">
            <v>闲置</v>
          </cell>
          <cell r="L3323" t="str">
            <v>花果园校区二教210</v>
          </cell>
          <cell r="M3323" t="str">
            <v>贵州省电子商务学校</v>
          </cell>
          <cell r="N3323" t="str">
            <v>花果园校区</v>
          </cell>
        </row>
        <row r="3324">
          <cell r="B3324" t="str">
            <v>JJ2005000098</v>
          </cell>
          <cell r="C3324" t="str">
            <v>双人四柱课桌椅</v>
          </cell>
          <cell r="D3324">
            <v>1</v>
          </cell>
          <cell r="E3324" t="str">
            <v>待完善</v>
          </cell>
          <cell r="F3324">
            <v>38652</v>
          </cell>
          <cell r="G3324" t="str">
            <v>花果园校区</v>
          </cell>
          <cell r="H3324">
            <v>230</v>
          </cell>
          <cell r="I3324">
            <v>230</v>
          </cell>
          <cell r="J3324">
            <v>0</v>
          </cell>
          <cell r="K3324" t="str">
            <v>闲置</v>
          </cell>
          <cell r="L3324" t="str">
            <v>花果园校区二教210</v>
          </cell>
          <cell r="M3324" t="str">
            <v>贵州省电子商务学校</v>
          </cell>
          <cell r="N3324" t="str">
            <v>花果园校区</v>
          </cell>
        </row>
        <row r="3325">
          <cell r="B3325" t="str">
            <v>JJ2005000235</v>
          </cell>
          <cell r="C3325" t="str">
            <v>双人四柱课桌椅</v>
          </cell>
          <cell r="D3325">
            <v>1</v>
          </cell>
          <cell r="E3325" t="str">
            <v>待完善</v>
          </cell>
          <cell r="F3325">
            <v>38652</v>
          </cell>
          <cell r="G3325" t="str">
            <v>花果园校区</v>
          </cell>
          <cell r="H3325">
            <v>230</v>
          </cell>
          <cell r="I3325">
            <v>230</v>
          </cell>
          <cell r="J3325">
            <v>0</v>
          </cell>
          <cell r="K3325" t="str">
            <v>闲置</v>
          </cell>
          <cell r="L3325" t="str">
            <v>花果园校区二教210</v>
          </cell>
          <cell r="M3325" t="str">
            <v>贵州省电子商务学校</v>
          </cell>
          <cell r="N3325" t="str">
            <v>花果园校区</v>
          </cell>
        </row>
        <row r="3326">
          <cell r="B3326" t="str">
            <v>JJ2005000236</v>
          </cell>
          <cell r="C3326" t="str">
            <v>双人四柱课桌椅</v>
          </cell>
          <cell r="D3326">
            <v>1</v>
          </cell>
          <cell r="E3326" t="str">
            <v>待完善</v>
          </cell>
          <cell r="F3326">
            <v>38652</v>
          </cell>
          <cell r="G3326" t="str">
            <v>花果园校区</v>
          </cell>
          <cell r="H3326">
            <v>230</v>
          </cell>
          <cell r="I3326">
            <v>230</v>
          </cell>
          <cell r="J3326">
            <v>0</v>
          </cell>
          <cell r="K3326" t="str">
            <v>闲置</v>
          </cell>
          <cell r="L3326" t="str">
            <v>花果园校区二教210</v>
          </cell>
          <cell r="M3326" t="str">
            <v>贵州省电子商务学校</v>
          </cell>
          <cell r="N3326" t="str">
            <v>花果园校区</v>
          </cell>
        </row>
        <row r="3327">
          <cell r="B3327" t="str">
            <v>JJ2005000241</v>
          </cell>
          <cell r="C3327" t="str">
            <v>双人四柱课桌椅</v>
          </cell>
          <cell r="D3327">
            <v>1</v>
          </cell>
          <cell r="E3327" t="str">
            <v>待完善</v>
          </cell>
          <cell r="F3327">
            <v>38652</v>
          </cell>
          <cell r="G3327" t="str">
            <v>花果园校区</v>
          </cell>
          <cell r="H3327">
            <v>230</v>
          </cell>
          <cell r="I3327">
            <v>230</v>
          </cell>
          <cell r="J3327">
            <v>0</v>
          </cell>
          <cell r="K3327" t="str">
            <v>闲置</v>
          </cell>
          <cell r="L3327" t="str">
            <v>花果园校区二教210</v>
          </cell>
          <cell r="M3327" t="str">
            <v>贵州省电子商务学校</v>
          </cell>
          <cell r="N3327" t="str">
            <v>花果园校区</v>
          </cell>
        </row>
        <row r="3328">
          <cell r="B3328" t="str">
            <v>JJ2005000243</v>
          </cell>
          <cell r="C3328" t="str">
            <v>双人四柱课桌椅</v>
          </cell>
          <cell r="D3328">
            <v>1</v>
          </cell>
          <cell r="E3328" t="str">
            <v>待完善</v>
          </cell>
          <cell r="F3328">
            <v>38652</v>
          </cell>
          <cell r="G3328" t="str">
            <v>花果园校区</v>
          </cell>
          <cell r="H3328">
            <v>230</v>
          </cell>
          <cell r="I3328">
            <v>230</v>
          </cell>
          <cell r="J3328">
            <v>0</v>
          </cell>
          <cell r="K3328" t="str">
            <v>闲置</v>
          </cell>
          <cell r="L3328" t="str">
            <v>花果园校区二教210</v>
          </cell>
          <cell r="M3328" t="str">
            <v>贵州省电子商务学校</v>
          </cell>
          <cell r="N3328" t="str">
            <v>花果园校区</v>
          </cell>
        </row>
        <row r="3329">
          <cell r="B3329" t="str">
            <v>JJ2005000379</v>
          </cell>
          <cell r="C3329" t="str">
            <v>双人四柱课桌椅</v>
          </cell>
          <cell r="D3329">
            <v>1</v>
          </cell>
          <cell r="E3329" t="str">
            <v>待完善</v>
          </cell>
          <cell r="F3329">
            <v>38652</v>
          </cell>
          <cell r="G3329" t="str">
            <v>花果园校区</v>
          </cell>
          <cell r="H3329">
            <v>230</v>
          </cell>
          <cell r="I3329">
            <v>230</v>
          </cell>
          <cell r="J3329">
            <v>0</v>
          </cell>
          <cell r="K3329" t="str">
            <v>闲置</v>
          </cell>
          <cell r="L3329" t="str">
            <v>花果园校区二教210</v>
          </cell>
          <cell r="M3329" t="str">
            <v>贵州省电子商务学校</v>
          </cell>
          <cell r="N3329" t="str">
            <v>花果园校区</v>
          </cell>
        </row>
        <row r="3330">
          <cell r="B3330" t="str">
            <v>JJ2005000384</v>
          </cell>
          <cell r="C3330" t="str">
            <v>双人四柱课桌椅</v>
          </cell>
          <cell r="D3330">
            <v>1</v>
          </cell>
          <cell r="E3330" t="str">
            <v>待完善</v>
          </cell>
          <cell r="F3330">
            <v>38652</v>
          </cell>
          <cell r="G3330" t="str">
            <v>花果园校区</v>
          </cell>
          <cell r="H3330">
            <v>230</v>
          </cell>
          <cell r="I3330">
            <v>230</v>
          </cell>
          <cell r="J3330">
            <v>0</v>
          </cell>
          <cell r="K3330" t="str">
            <v>闲置</v>
          </cell>
          <cell r="L3330" t="str">
            <v>花果园校区二教210</v>
          </cell>
          <cell r="M3330" t="str">
            <v>贵州省电子商务学校</v>
          </cell>
          <cell r="N3330" t="str">
            <v>花果园校区</v>
          </cell>
        </row>
        <row r="3331">
          <cell r="B3331" t="str">
            <v>JJ2005000387</v>
          </cell>
          <cell r="C3331" t="str">
            <v>双人四柱课桌椅</v>
          </cell>
          <cell r="D3331">
            <v>1</v>
          </cell>
          <cell r="E3331" t="str">
            <v>待完善</v>
          </cell>
          <cell r="F3331">
            <v>38652</v>
          </cell>
          <cell r="G3331" t="str">
            <v>花果园校区</v>
          </cell>
          <cell r="H3331">
            <v>230</v>
          </cell>
          <cell r="I3331">
            <v>230</v>
          </cell>
          <cell r="J3331">
            <v>0</v>
          </cell>
          <cell r="K3331" t="str">
            <v>闲置</v>
          </cell>
          <cell r="L3331" t="str">
            <v>花果园校区二教210</v>
          </cell>
          <cell r="M3331" t="str">
            <v>贵州省电子商务学校</v>
          </cell>
          <cell r="N3331" t="str">
            <v>花果园校区</v>
          </cell>
        </row>
        <row r="3332">
          <cell r="B3332" t="str">
            <v>JJ2005000523</v>
          </cell>
          <cell r="C3332" t="str">
            <v>双人四柱课桌椅</v>
          </cell>
          <cell r="D3332">
            <v>1</v>
          </cell>
          <cell r="E3332" t="str">
            <v>待完善</v>
          </cell>
          <cell r="F3332">
            <v>38652</v>
          </cell>
          <cell r="G3332" t="str">
            <v>花果园校区</v>
          </cell>
          <cell r="H3332">
            <v>230</v>
          </cell>
          <cell r="I3332">
            <v>230</v>
          </cell>
          <cell r="J3332">
            <v>0</v>
          </cell>
          <cell r="K3332" t="str">
            <v>闲置</v>
          </cell>
          <cell r="L3332" t="str">
            <v>花果园校区二教210</v>
          </cell>
          <cell r="M3332" t="str">
            <v>贵州省电子商务学校</v>
          </cell>
          <cell r="N3332" t="str">
            <v>花果园校区</v>
          </cell>
        </row>
        <row r="3333">
          <cell r="B3333" t="str">
            <v>JJ2005000525</v>
          </cell>
          <cell r="C3333" t="str">
            <v>双人四柱课桌椅</v>
          </cell>
          <cell r="D3333">
            <v>1</v>
          </cell>
          <cell r="E3333" t="str">
            <v>待完善</v>
          </cell>
          <cell r="F3333">
            <v>38652</v>
          </cell>
          <cell r="G3333" t="str">
            <v>花果园校区</v>
          </cell>
          <cell r="H3333">
            <v>230</v>
          </cell>
          <cell r="I3333">
            <v>230</v>
          </cell>
          <cell r="J3333">
            <v>0</v>
          </cell>
          <cell r="K3333" t="str">
            <v>闲置</v>
          </cell>
          <cell r="L3333" t="str">
            <v>花果园校区二教210</v>
          </cell>
          <cell r="M3333" t="str">
            <v>贵州省电子商务学校</v>
          </cell>
          <cell r="N3333" t="str">
            <v>花果园校区</v>
          </cell>
        </row>
        <row r="3334">
          <cell r="B3334" t="str">
            <v>JJ2005000526</v>
          </cell>
          <cell r="C3334" t="str">
            <v>双人四柱课桌椅</v>
          </cell>
          <cell r="D3334">
            <v>1</v>
          </cell>
          <cell r="E3334" t="str">
            <v>待完善</v>
          </cell>
          <cell r="F3334">
            <v>38652</v>
          </cell>
          <cell r="G3334" t="str">
            <v>花果园校区</v>
          </cell>
          <cell r="H3334">
            <v>230</v>
          </cell>
          <cell r="I3334">
            <v>230</v>
          </cell>
          <cell r="J3334">
            <v>0</v>
          </cell>
          <cell r="K3334" t="str">
            <v>闲置</v>
          </cell>
          <cell r="L3334" t="str">
            <v>花果园校区二教210</v>
          </cell>
          <cell r="M3334" t="str">
            <v>贵州省电子商务学校</v>
          </cell>
          <cell r="N3334" t="str">
            <v>花果园校区</v>
          </cell>
        </row>
        <row r="3335">
          <cell r="B3335" t="str">
            <v>JJ2005000527</v>
          </cell>
          <cell r="C3335" t="str">
            <v>双人四柱课桌椅</v>
          </cell>
          <cell r="D3335">
            <v>1</v>
          </cell>
          <cell r="E3335" t="str">
            <v>待完善</v>
          </cell>
          <cell r="F3335">
            <v>38652</v>
          </cell>
          <cell r="G3335" t="str">
            <v>花果园校区</v>
          </cell>
          <cell r="H3335">
            <v>230</v>
          </cell>
          <cell r="I3335">
            <v>230</v>
          </cell>
          <cell r="J3335">
            <v>0</v>
          </cell>
          <cell r="K3335" t="str">
            <v>闲置</v>
          </cell>
          <cell r="L3335" t="str">
            <v>花果园校区二教210</v>
          </cell>
          <cell r="M3335" t="str">
            <v>贵州省电子商务学校</v>
          </cell>
          <cell r="N3335" t="str">
            <v>花果园校区</v>
          </cell>
        </row>
        <row r="3336">
          <cell r="B3336" t="str">
            <v>JJ2005000529</v>
          </cell>
          <cell r="C3336" t="str">
            <v>双人四柱课桌椅</v>
          </cell>
          <cell r="D3336">
            <v>1</v>
          </cell>
          <cell r="E3336" t="str">
            <v>待完善</v>
          </cell>
          <cell r="F3336">
            <v>38652</v>
          </cell>
          <cell r="G3336" t="str">
            <v>花果园校区</v>
          </cell>
          <cell r="H3336">
            <v>230</v>
          </cell>
          <cell r="I3336">
            <v>230</v>
          </cell>
          <cell r="J3336">
            <v>0</v>
          </cell>
          <cell r="K3336" t="str">
            <v>闲置</v>
          </cell>
          <cell r="L3336" t="str">
            <v>花果园校区二教210</v>
          </cell>
          <cell r="M3336" t="str">
            <v>贵州省电子商务学校</v>
          </cell>
          <cell r="N3336" t="str">
            <v>花果园校区</v>
          </cell>
        </row>
        <row r="3337">
          <cell r="B3337" t="str">
            <v>JJ2005000137</v>
          </cell>
          <cell r="C3337" t="str">
            <v>双人四柱课桌椅</v>
          </cell>
          <cell r="D3337">
            <v>1</v>
          </cell>
          <cell r="E3337" t="str">
            <v>待完善</v>
          </cell>
          <cell r="F3337">
            <v>38652</v>
          </cell>
          <cell r="G3337" t="str">
            <v>花果园校区</v>
          </cell>
          <cell r="H3337">
            <v>230</v>
          </cell>
          <cell r="I3337">
            <v>230</v>
          </cell>
          <cell r="J3337">
            <v>0</v>
          </cell>
          <cell r="K3337" t="str">
            <v>闲置</v>
          </cell>
          <cell r="L3337" t="str">
            <v>花果园校区二教210</v>
          </cell>
          <cell r="M3337" t="str">
            <v>贵州省电子商务学校</v>
          </cell>
          <cell r="N3337" t="str">
            <v>花果园校区</v>
          </cell>
        </row>
        <row r="3338">
          <cell r="B3338" t="str">
            <v>JJ2005000138</v>
          </cell>
          <cell r="C3338" t="str">
            <v>双人四柱课桌椅</v>
          </cell>
          <cell r="D3338">
            <v>1</v>
          </cell>
          <cell r="E3338" t="str">
            <v>待完善</v>
          </cell>
          <cell r="F3338">
            <v>38652</v>
          </cell>
          <cell r="G3338" t="str">
            <v>花果园校区</v>
          </cell>
          <cell r="H3338">
            <v>230</v>
          </cell>
          <cell r="I3338">
            <v>230</v>
          </cell>
          <cell r="J3338">
            <v>0</v>
          </cell>
          <cell r="K3338" t="str">
            <v>闲置</v>
          </cell>
          <cell r="L3338" t="str">
            <v>花果园校区二教210</v>
          </cell>
          <cell r="M3338" t="str">
            <v>贵州省电子商务学校</v>
          </cell>
          <cell r="N3338" t="str">
            <v>花果园校区</v>
          </cell>
        </row>
        <row r="3339">
          <cell r="B3339" t="str">
            <v>JJ2005000140</v>
          </cell>
          <cell r="C3339" t="str">
            <v>双人四柱课桌椅</v>
          </cell>
          <cell r="D3339">
            <v>1</v>
          </cell>
          <cell r="E3339" t="str">
            <v>待完善</v>
          </cell>
          <cell r="F3339">
            <v>38652</v>
          </cell>
          <cell r="G3339" t="str">
            <v>花果园校区</v>
          </cell>
          <cell r="H3339">
            <v>230</v>
          </cell>
          <cell r="I3339">
            <v>230</v>
          </cell>
          <cell r="J3339">
            <v>0</v>
          </cell>
          <cell r="K3339" t="str">
            <v>闲置</v>
          </cell>
          <cell r="L3339" t="str">
            <v>花果园校区二教210</v>
          </cell>
          <cell r="M3339" t="str">
            <v>贵州省电子商务学校</v>
          </cell>
          <cell r="N3339" t="str">
            <v>花果园校区</v>
          </cell>
        </row>
        <row r="3340">
          <cell r="B3340" t="str">
            <v>JJ2005000141</v>
          </cell>
          <cell r="C3340" t="str">
            <v>双人四柱课桌椅</v>
          </cell>
          <cell r="D3340">
            <v>1</v>
          </cell>
          <cell r="E3340" t="str">
            <v>待完善</v>
          </cell>
          <cell r="F3340">
            <v>38652</v>
          </cell>
          <cell r="G3340" t="str">
            <v>花果园校区</v>
          </cell>
          <cell r="H3340">
            <v>230</v>
          </cell>
          <cell r="I3340">
            <v>230</v>
          </cell>
          <cell r="J3340">
            <v>0</v>
          </cell>
          <cell r="K3340" t="str">
            <v>闲置</v>
          </cell>
          <cell r="L3340" t="str">
            <v>花果园校区二教210</v>
          </cell>
          <cell r="M3340" t="str">
            <v>贵州省电子商务学校</v>
          </cell>
          <cell r="N3340" t="str">
            <v>花果园校区</v>
          </cell>
        </row>
        <row r="3341">
          <cell r="B3341" t="str">
            <v>JJ2005000142</v>
          </cell>
          <cell r="C3341" t="str">
            <v>双人四柱课桌椅</v>
          </cell>
          <cell r="D3341">
            <v>1</v>
          </cell>
          <cell r="E3341" t="str">
            <v>待完善</v>
          </cell>
          <cell r="F3341">
            <v>38652</v>
          </cell>
          <cell r="G3341" t="str">
            <v>花果园校区</v>
          </cell>
          <cell r="H3341">
            <v>230</v>
          </cell>
          <cell r="I3341">
            <v>230</v>
          </cell>
          <cell r="J3341">
            <v>0</v>
          </cell>
          <cell r="K3341" t="str">
            <v>闲置</v>
          </cell>
          <cell r="L3341" t="str">
            <v>花果园校区二教210</v>
          </cell>
          <cell r="M3341" t="str">
            <v>贵州省电子商务学校</v>
          </cell>
          <cell r="N3341" t="str">
            <v>花果园校区</v>
          </cell>
        </row>
        <row r="3342">
          <cell r="B3342" t="str">
            <v>JJ2005000143</v>
          </cell>
          <cell r="C3342" t="str">
            <v>双人四柱课桌椅</v>
          </cell>
          <cell r="D3342">
            <v>1</v>
          </cell>
          <cell r="E3342" t="str">
            <v>待完善</v>
          </cell>
          <cell r="F3342">
            <v>38652</v>
          </cell>
          <cell r="G3342" t="str">
            <v>花果园校区</v>
          </cell>
          <cell r="H3342">
            <v>230</v>
          </cell>
          <cell r="I3342">
            <v>230</v>
          </cell>
          <cell r="J3342">
            <v>0</v>
          </cell>
          <cell r="K3342" t="str">
            <v>闲置</v>
          </cell>
          <cell r="L3342" t="str">
            <v>花果园校区二教210</v>
          </cell>
          <cell r="M3342" t="str">
            <v>贵州省电子商务学校</v>
          </cell>
          <cell r="N3342" t="str">
            <v>花果园校区</v>
          </cell>
        </row>
        <row r="3343">
          <cell r="B3343" t="str">
            <v>JJ2005000282</v>
          </cell>
          <cell r="C3343" t="str">
            <v>双人四柱课桌椅</v>
          </cell>
          <cell r="D3343">
            <v>1</v>
          </cell>
          <cell r="E3343" t="str">
            <v>待完善</v>
          </cell>
          <cell r="F3343">
            <v>38652</v>
          </cell>
          <cell r="G3343" t="str">
            <v>花果园校区</v>
          </cell>
          <cell r="H3343">
            <v>230</v>
          </cell>
          <cell r="I3343">
            <v>230</v>
          </cell>
          <cell r="J3343">
            <v>0</v>
          </cell>
          <cell r="K3343" t="str">
            <v>闲置</v>
          </cell>
          <cell r="L3343" t="str">
            <v>花果园校区二教303</v>
          </cell>
          <cell r="M3343" t="str">
            <v>贵州省电子商务学校</v>
          </cell>
          <cell r="N3343" t="str">
            <v>花果园校区</v>
          </cell>
        </row>
        <row r="3344">
          <cell r="B3344" t="str">
            <v>JJ2005000283</v>
          </cell>
          <cell r="C3344" t="str">
            <v>双人四柱课桌椅</v>
          </cell>
          <cell r="D3344">
            <v>1</v>
          </cell>
          <cell r="E3344" t="str">
            <v>待完善</v>
          </cell>
          <cell r="F3344">
            <v>38652</v>
          </cell>
          <cell r="G3344" t="str">
            <v>花果园校区</v>
          </cell>
          <cell r="H3344">
            <v>230</v>
          </cell>
          <cell r="I3344">
            <v>230</v>
          </cell>
          <cell r="J3344">
            <v>0</v>
          </cell>
          <cell r="K3344" t="str">
            <v>闲置</v>
          </cell>
          <cell r="L3344" t="str">
            <v>花果园校区二教303</v>
          </cell>
          <cell r="M3344" t="str">
            <v>贵州省电子商务学校</v>
          </cell>
          <cell r="N3344" t="str">
            <v>花果园校区</v>
          </cell>
        </row>
        <row r="3345">
          <cell r="B3345" t="str">
            <v>JJ2005000284</v>
          </cell>
          <cell r="C3345" t="str">
            <v>双人四柱课桌椅</v>
          </cell>
          <cell r="D3345">
            <v>1</v>
          </cell>
          <cell r="E3345" t="str">
            <v>待完善</v>
          </cell>
          <cell r="F3345">
            <v>38652</v>
          </cell>
          <cell r="G3345" t="str">
            <v>花果园校区</v>
          </cell>
          <cell r="H3345">
            <v>230</v>
          </cell>
          <cell r="I3345">
            <v>230</v>
          </cell>
          <cell r="J3345">
            <v>0</v>
          </cell>
          <cell r="K3345" t="str">
            <v>闲置</v>
          </cell>
          <cell r="L3345" t="str">
            <v>花果园校区二教303</v>
          </cell>
          <cell r="M3345" t="str">
            <v>贵州省电子商务学校</v>
          </cell>
          <cell r="N3345" t="str">
            <v>花果园校区</v>
          </cell>
        </row>
        <row r="3346">
          <cell r="B3346" t="str">
            <v>JJ2005000286</v>
          </cell>
          <cell r="C3346" t="str">
            <v>双人四柱课桌椅</v>
          </cell>
          <cell r="D3346">
            <v>1</v>
          </cell>
          <cell r="E3346" t="str">
            <v>待完善</v>
          </cell>
          <cell r="F3346">
            <v>38652</v>
          </cell>
          <cell r="G3346" t="str">
            <v>花果园校区</v>
          </cell>
          <cell r="H3346">
            <v>230</v>
          </cell>
          <cell r="I3346">
            <v>230</v>
          </cell>
          <cell r="J3346">
            <v>0</v>
          </cell>
          <cell r="K3346" t="str">
            <v>闲置</v>
          </cell>
          <cell r="L3346" t="str">
            <v>花果园校区二教303</v>
          </cell>
          <cell r="M3346" t="str">
            <v>贵州省电子商务学校</v>
          </cell>
          <cell r="N3346" t="str">
            <v>花果园校区</v>
          </cell>
        </row>
        <row r="3347">
          <cell r="B3347" t="str">
            <v>JJ2005000287</v>
          </cell>
          <cell r="C3347" t="str">
            <v>双人四柱课桌椅</v>
          </cell>
          <cell r="D3347">
            <v>1</v>
          </cell>
          <cell r="E3347" t="str">
            <v>待完善</v>
          </cell>
          <cell r="F3347">
            <v>38652</v>
          </cell>
          <cell r="G3347" t="str">
            <v>花果园校区</v>
          </cell>
          <cell r="H3347">
            <v>230</v>
          </cell>
          <cell r="I3347">
            <v>230</v>
          </cell>
          <cell r="J3347">
            <v>0</v>
          </cell>
          <cell r="K3347" t="str">
            <v>闲置</v>
          </cell>
          <cell r="L3347" t="str">
            <v>花果园校区二教303</v>
          </cell>
          <cell r="M3347" t="str">
            <v>贵州省电子商务学校</v>
          </cell>
          <cell r="N3347" t="str">
            <v>花果园校区</v>
          </cell>
        </row>
        <row r="3348">
          <cell r="B3348" t="str">
            <v>JJ2005000288</v>
          </cell>
          <cell r="C3348" t="str">
            <v>双人四柱课桌椅</v>
          </cell>
          <cell r="D3348">
            <v>1</v>
          </cell>
          <cell r="E3348" t="str">
            <v>待完善</v>
          </cell>
          <cell r="F3348">
            <v>38652</v>
          </cell>
          <cell r="G3348" t="str">
            <v>花果园校区</v>
          </cell>
          <cell r="H3348">
            <v>230</v>
          </cell>
          <cell r="I3348">
            <v>230</v>
          </cell>
          <cell r="J3348">
            <v>0</v>
          </cell>
          <cell r="K3348" t="str">
            <v>闲置</v>
          </cell>
          <cell r="L3348" t="str">
            <v>花果园校区二教303</v>
          </cell>
          <cell r="M3348" t="str">
            <v>贵州省电子商务学校</v>
          </cell>
          <cell r="N3348" t="str">
            <v>花果园校区</v>
          </cell>
        </row>
        <row r="3349">
          <cell r="B3349" t="str">
            <v>JJ2005000028</v>
          </cell>
          <cell r="C3349" t="str">
            <v>双人四柱课桌椅</v>
          </cell>
          <cell r="D3349">
            <v>1</v>
          </cell>
          <cell r="E3349" t="str">
            <v>待完善</v>
          </cell>
          <cell r="F3349">
            <v>38652</v>
          </cell>
          <cell r="G3349" t="str">
            <v>花果园校区</v>
          </cell>
          <cell r="H3349">
            <v>230</v>
          </cell>
          <cell r="I3349">
            <v>230</v>
          </cell>
          <cell r="J3349">
            <v>0</v>
          </cell>
          <cell r="K3349" t="str">
            <v>闲置</v>
          </cell>
          <cell r="L3349" t="str">
            <v>花果园校区二教303</v>
          </cell>
          <cell r="M3349" t="str">
            <v>贵州省电子商务学校</v>
          </cell>
          <cell r="N3349" t="str">
            <v>花果园校区</v>
          </cell>
        </row>
        <row r="3350">
          <cell r="B3350" t="str">
            <v>JJ2005000029</v>
          </cell>
          <cell r="C3350" t="str">
            <v>双人四柱课桌椅</v>
          </cell>
          <cell r="D3350">
            <v>1</v>
          </cell>
          <cell r="E3350" t="str">
            <v>待完善</v>
          </cell>
          <cell r="F3350">
            <v>38652</v>
          </cell>
          <cell r="G3350" t="str">
            <v>花果园校区</v>
          </cell>
          <cell r="H3350">
            <v>230</v>
          </cell>
          <cell r="I3350">
            <v>230</v>
          </cell>
          <cell r="J3350">
            <v>0</v>
          </cell>
          <cell r="K3350" t="str">
            <v>闲置</v>
          </cell>
          <cell r="L3350" t="str">
            <v>花果园校区二教303</v>
          </cell>
          <cell r="M3350" t="str">
            <v>贵州省电子商务学校</v>
          </cell>
          <cell r="N3350" t="str">
            <v>花果园校区</v>
          </cell>
        </row>
        <row r="3351">
          <cell r="B3351" t="str">
            <v>JJ2005000030</v>
          </cell>
          <cell r="C3351" t="str">
            <v>双人四柱课桌椅</v>
          </cell>
          <cell r="D3351">
            <v>1</v>
          </cell>
          <cell r="E3351" t="str">
            <v>待完善</v>
          </cell>
          <cell r="F3351">
            <v>38652</v>
          </cell>
          <cell r="G3351" t="str">
            <v>花果园校区</v>
          </cell>
          <cell r="H3351">
            <v>230</v>
          </cell>
          <cell r="I3351">
            <v>230</v>
          </cell>
          <cell r="J3351">
            <v>0</v>
          </cell>
          <cell r="K3351" t="str">
            <v>闲置</v>
          </cell>
          <cell r="L3351" t="str">
            <v>花果园校区二教303</v>
          </cell>
          <cell r="M3351" t="str">
            <v>贵州省电子商务学校</v>
          </cell>
          <cell r="N3351" t="str">
            <v>花果园校区</v>
          </cell>
        </row>
        <row r="3352">
          <cell r="B3352" t="str">
            <v>JJ2005000034</v>
          </cell>
          <cell r="C3352" t="str">
            <v>双人四柱课桌椅</v>
          </cell>
          <cell r="D3352">
            <v>1</v>
          </cell>
          <cell r="E3352" t="str">
            <v>待完善</v>
          </cell>
          <cell r="F3352">
            <v>38652</v>
          </cell>
          <cell r="G3352" t="str">
            <v>花果园校区</v>
          </cell>
          <cell r="H3352">
            <v>230</v>
          </cell>
          <cell r="I3352">
            <v>230</v>
          </cell>
          <cell r="J3352">
            <v>0</v>
          </cell>
          <cell r="K3352" t="str">
            <v>闲置</v>
          </cell>
          <cell r="L3352" t="str">
            <v>花果园校区二教303</v>
          </cell>
          <cell r="M3352" t="str">
            <v>贵州省电子商务学校</v>
          </cell>
          <cell r="N3352" t="str">
            <v>花果园校区</v>
          </cell>
        </row>
        <row r="3353">
          <cell r="B3353" t="str">
            <v>JJ2005000174</v>
          </cell>
          <cell r="C3353" t="str">
            <v>双人四柱课桌椅</v>
          </cell>
          <cell r="D3353">
            <v>1</v>
          </cell>
          <cell r="E3353" t="str">
            <v>待完善</v>
          </cell>
          <cell r="F3353">
            <v>38652</v>
          </cell>
          <cell r="G3353" t="str">
            <v>花果园校区</v>
          </cell>
          <cell r="H3353">
            <v>230</v>
          </cell>
          <cell r="I3353">
            <v>230</v>
          </cell>
          <cell r="J3353">
            <v>0</v>
          </cell>
          <cell r="K3353" t="str">
            <v>闲置</v>
          </cell>
          <cell r="L3353" t="str">
            <v>花果园校区二教303</v>
          </cell>
          <cell r="M3353" t="str">
            <v>贵州省电子商务学校</v>
          </cell>
          <cell r="N3353" t="str">
            <v>花果园校区</v>
          </cell>
        </row>
        <row r="3354">
          <cell r="B3354" t="str">
            <v>JJ2005000175</v>
          </cell>
          <cell r="C3354" t="str">
            <v>双人四柱课桌椅</v>
          </cell>
          <cell r="D3354">
            <v>1</v>
          </cell>
          <cell r="E3354" t="str">
            <v>待完善</v>
          </cell>
          <cell r="F3354">
            <v>38652</v>
          </cell>
          <cell r="G3354" t="str">
            <v>花果园校区</v>
          </cell>
          <cell r="H3354">
            <v>230</v>
          </cell>
          <cell r="I3354">
            <v>230</v>
          </cell>
          <cell r="J3354">
            <v>0</v>
          </cell>
          <cell r="K3354" t="str">
            <v>闲置</v>
          </cell>
          <cell r="L3354" t="str">
            <v>花果园校区二教303</v>
          </cell>
          <cell r="M3354" t="str">
            <v>贵州省电子商务学校</v>
          </cell>
          <cell r="N3354" t="str">
            <v>花果园校区</v>
          </cell>
        </row>
        <row r="3355">
          <cell r="B3355" t="str">
            <v>JJ2005000176</v>
          </cell>
          <cell r="C3355" t="str">
            <v>双人四柱课桌椅</v>
          </cell>
          <cell r="D3355">
            <v>1</v>
          </cell>
          <cell r="E3355" t="str">
            <v>待完善</v>
          </cell>
          <cell r="F3355">
            <v>38652</v>
          </cell>
          <cell r="G3355" t="str">
            <v>花果园校区</v>
          </cell>
          <cell r="H3355">
            <v>230</v>
          </cell>
          <cell r="I3355">
            <v>230</v>
          </cell>
          <cell r="J3355">
            <v>0</v>
          </cell>
          <cell r="K3355" t="str">
            <v>闲置</v>
          </cell>
          <cell r="L3355" t="str">
            <v>花果园校区二教303</v>
          </cell>
          <cell r="M3355" t="str">
            <v>贵州省电子商务学校</v>
          </cell>
          <cell r="N3355" t="str">
            <v>花果园校区</v>
          </cell>
        </row>
        <row r="3356">
          <cell r="B3356" t="str">
            <v>JJ2005000082</v>
          </cell>
          <cell r="C3356" t="str">
            <v>双人四柱课桌椅</v>
          </cell>
          <cell r="D3356">
            <v>1</v>
          </cell>
          <cell r="E3356" t="str">
            <v>待完善</v>
          </cell>
          <cell r="F3356">
            <v>38652</v>
          </cell>
          <cell r="G3356" t="str">
            <v>花果园校区</v>
          </cell>
          <cell r="H3356">
            <v>230</v>
          </cell>
          <cell r="I3356">
            <v>230</v>
          </cell>
          <cell r="J3356">
            <v>0</v>
          </cell>
          <cell r="K3356" t="str">
            <v>闲置</v>
          </cell>
          <cell r="L3356" t="str">
            <v>花果园校区二教303</v>
          </cell>
          <cell r="M3356" t="str">
            <v>贵州省电子商务学校</v>
          </cell>
          <cell r="N3356" t="str">
            <v>花果园校区</v>
          </cell>
        </row>
        <row r="3357">
          <cell r="B3357" t="str">
            <v>JJ2005000083</v>
          </cell>
          <cell r="C3357" t="str">
            <v>双人四柱课桌椅</v>
          </cell>
          <cell r="D3357">
            <v>1</v>
          </cell>
          <cell r="E3357" t="str">
            <v>待完善</v>
          </cell>
          <cell r="F3357">
            <v>38652</v>
          </cell>
          <cell r="G3357" t="str">
            <v>花果园校区</v>
          </cell>
          <cell r="H3357">
            <v>230</v>
          </cell>
          <cell r="I3357">
            <v>230</v>
          </cell>
          <cell r="J3357">
            <v>0</v>
          </cell>
          <cell r="K3357" t="str">
            <v>闲置</v>
          </cell>
          <cell r="L3357" t="str">
            <v>花果园校区二教303</v>
          </cell>
          <cell r="M3357" t="str">
            <v>贵州省电子商务学校</v>
          </cell>
          <cell r="N3357" t="str">
            <v>花果园校区</v>
          </cell>
        </row>
        <row r="3358">
          <cell r="B3358" t="str">
            <v>JJ2005000084</v>
          </cell>
          <cell r="C3358" t="str">
            <v>双人四柱课桌椅</v>
          </cell>
          <cell r="D3358">
            <v>1</v>
          </cell>
          <cell r="E3358" t="str">
            <v>待完善</v>
          </cell>
          <cell r="F3358">
            <v>38652</v>
          </cell>
          <cell r="G3358" t="str">
            <v>花果园校区</v>
          </cell>
          <cell r="H3358">
            <v>230</v>
          </cell>
          <cell r="I3358">
            <v>230</v>
          </cell>
          <cell r="J3358">
            <v>0</v>
          </cell>
          <cell r="K3358" t="str">
            <v>闲置</v>
          </cell>
          <cell r="L3358" t="str">
            <v>花果园校区二教303</v>
          </cell>
          <cell r="M3358" t="str">
            <v>贵州省电子商务学校</v>
          </cell>
          <cell r="N3358" t="str">
            <v>花果园校区</v>
          </cell>
        </row>
        <row r="3359">
          <cell r="B3359" t="str">
            <v>JJ2005000087</v>
          </cell>
          <cell r="C3359" t="str">
            <v>双人四柱课桌椅</v>
          </cell>
          <cell r="D3359">
            <v>1</v>
          </cell>
          <cell r="E3359" t="str">
            <v>待完善</v>
          </cell>
          <cell r="F3359">
            <v>38652</v>
          </cell>
          <cell r="G3359" t="str">
            <v>花果园校区</v>
          </cell>
          <cell r="H3359">
            <v>230</v>
          </cell>
          <cell r="I3359">
            <v>230</v>
          </cell>
          <cell r="J3359">
            <v>0</v>
          </cell>
          <cell r="K3359" t="str">
            <v>闲置</v>
          </cell>
          <cell r="L3359" t="str">
            <v>花果园校区二教303</v>
          </cell>
          <cell r="M3359" t="str">
            <v>贵州省电子商务学校</v>
          </cell>
          <cell r="N3359" t="str">
            <v>花果园校区</v>
          </cell>
        </row>
        <row r="3360">
          <cell r="B3360" t="str">
            <v>JJ2005000432</v>
          </cell>
          <cell r="C3360" t="str">
            <v>双人四柱课桌椅</v>
          </cell>
          <cell r="D3360">
            <v>1</v>
          </cell>
          <cell r="E3360" t="str">
            <v>待完善</v>
          </cell>
          <cell r="F3360">
            <v>38652</v>
          </cell>
          <cell r="G3360" t="str">
            <v>花果园校区</v>
          </cell>
          <cell r="H3360">
            <v>230</v>
          </cell>
          <cell r="I3360">
            <v>230</v>
          </cell>
          <cell r="J3360">
            <v>0</v>
          </cell>
          <cell r="K3360" t="str">
            <v>闲置</v>
          </cell>
          <cell r="L3360" t="str">
            <v>花果园校区二教303</v>
          </cell>
          <cell r="M3360" t="str">
            <v>贵州省电子商务学校</v>
          </cell>
          <cell r="N3360" t="str">
            <v>花果园校区</v>
          </cell>
        </row>
        <row r="3361">
          <cell r="B3361" t="str">
            <v>JJ2005000316</v>
          </cell>
          <cell r="C3361" t="str">
            <v>双人四柱课桌椅</v>
          </cell>
          <cell r="D3361">
            <v>1</v>
          </cell>
          <cell r="E3361" t="str">
            <v>待完善</v>
          </cell>
          <cell r="F3361">
            <v>38652</v>
          </cell>
          <cell r="G3361" t="str">
            <v>花果园校区</v>
          </cell>
          <cell r="H3361">
            <v>230</v>
          </cell>
          <cell r="I3361">
            <v>230</v>
          </cell>
          <cell r="J3361">
            <v>0</v>
          </cell>
          <cell r="K3361" t="str">
            <v>闲置</v>
          </cell>
          <cell r="L3361" t="str">
            <v>花果园校区二教303</v>
          </cell>
          <cell r="M3361" t="str">
            <v>贵州省电子商务学校</v>
          </cell>
          <cell r="N3361" t="str">
            <v>花果园校区</v>
          </cell>
        </row>
        <row r="3362">
          <cell r="B3362" t="str">
            <v>JJ2005000317</v>
          </cell>
          <cell r="C3362" t="str">
            <v>双人四柱课桌椅</v>
          </cell>
          <cell r="D3362">
            <v>1</v>
          </cell>
          <cell r="E3362" t="str">
            <v>待完善</v>
          </cell>
          <cell r="F3362">
            <v>38652</v>
          </cell>
          <cell r="G3362" t="str">
            <v>花果园校区</v>
          </cell>
          <cell r="H3362">
            <v>230</v>
          </cell>
          <cell r="I3362">
            <v>230</v>
          </cell>
          <cell r="J3362">
            <v>0</v>
          </cell>
          <cell r="K3362" t="str">
            <v>闲置</v>
          </cell>
          <cell r="L3362" t="str">
            <v>花果园校区二教303</v>
          </cell>
          <cell r="M3362" t="str">
            <v>贵州省电子商务学校</v>
          </cell>
          <cell r="N3362" t="str">
            <v>花果园校区</v>
          </cell>
        </row>
        <row r="3363">
          <cell r="B3363" t="str">
            <v>JJ2005000323</v>
          </cell>
          <cell r="C3363" t="str">
            <v>双人四柱课桌椅</v>
          </cell>
          <cell r="D3363">
            <v>1</v>
          </cell>
          <cell r="E3363" t="str">
            <v>待完善</v>
          </cell>
          <cell r="F3363">
            <v>38652</v>
          </cell>
          <cell r="G3363" t="str">
            <v>花果园校区</v>
          </cell>
          <cell r="H3363">
            <v>230</v>
          </cell>
          <cell r="I3363">
            <v>230</v>
          </cell>
          <cell r="J3363">
            <v>0</v>
          </cell>
          <cell r="K3363" t="str">
            <v>闲置</v>
          </cell>
          <cell r="L3363" t="str">
            <v>花果园校区二教303</v>
          </cell>
          <cell r="M3363" t="str">
            <v>贵州省电子商务学校</v>
          </cell>
          <cell r="N3363" t="str">
            <v>花果园校区</v>
          </cell>
        </row>
        <row r="3364">
          <cell r="B3364" t="str">
            <v>JJ2005000460</v>
          </cell>
          <cell r="C3364" t="str">
            <v>双人四柱课桌椅</v>
          </cell>
          <cell r="D3364">
            <v>1</v>
          </cell>
          <cell r="E3364" t="str">
            <v>待完善</v>
          </cell>
          <cell r="F3364">
            <v>38652</v>
          </cell>
          <cell r="G3364" t="str">
            <v>花果园校区</v>
          </cell>
          <cell r="H3364">
            <v>230</v>
          </cell>
          <cell r="I3364">
            <v>230</v>
          </cell>
          <cell r="J3364">
            <v>0</v>
          </cell>
          <cell r="K3364" t="str">
            <v>闲置</v>
          </cell>
          <cell r="L3364" t="str">
            <v>花果园校区二教303</v>
          </cell>
          <cell r="M3364" t="str">
            <v>贵州省电子商务学校</v>
          </cell>
          <cell r="N3364" t="str">
            <v>花果园校区</v>
          </cell>
        </row>
        <row r="3365">
          <cell r="B3365" t="str">
            <v>JJ2005000461</v>
          </cell>
          <cell r="C3365" t="str">
            <v>双人四柱课桌椅</v>
          </cell>
          <cell r="D3365">
            <v>1</v>
          </cell>
          <cell r="E3365" t="str">
            <v>待完善</v>
          </cell>
          <cell r="F3365">
            <v>38652</v>
          </cell>
          <cell r="G3365" t="str">
            <v>花果园校区</v>
          </cell>
          <cell r="H3365">
            <v>230</v>
          </cell>
          <cell r="I3365">
            <v>230</v>
          </cell>
          <cell r="J3365">
            <v>0</v>
          </cell>
          <cell r="K3365" t="str">
            <v>闲置</v>
          </cell>
          <cell r="L3365" t="str">
            <v>花果园校区二教303</v>
          </cell>
          <cell r="M3365" t="str">
            <v>贵州省电子商务学校</v>
          </cell>
          <cell r="N3365" t="str">
            <v>花果园校区</v>
          </cell>
        </row>
        <row r="3366">
          <cell r="B3366" t="str">
            <v>JJ2005000462</v>
          </cell>
          <cell r="C3366" t="str">
            <v>双人四柱课桌椅</v>
          </cell>
          <cell r="D3366">
            <v>1</v>
          </cell>
          <cell r="E3366" t="str">
            <v>待完善</v>
          </cell>
          <cell r="F3366">
            <v>38652</v>
          </cell>
          <cell r="G3366" t="str">
            <v>花果园校区</v>
          </cell>
          <cell r="H3366">
            <v>230</v>
          </cell>
          <cell r="I3366">
            <v>230</v>
          </cell>
          <cell r="J3366">
            <v>0</v>
          </cell>
          <cell r="K3366" t="str">
            <v>闲置</v>
          </cell>
          <cell r="L3366" t="str">
            <v>花果园校区二教303</v>
          </cell>
          <cell r="M3366" t="str">
            <v>贵州省电子商务学校</v>
          </cell>
          <cell r="N3366" t="str">
            <v>花果园校区</v>
          </cell>
        </row>
        <row r="3367">
          <cell r="B3367" t="str">
            <v>JJ2005000464</v>
          </cell>
          <cell r="C3367" t="str">
            <v>双人四柱课桌椅</v>
          </cell>
          <cell r="D3367">
            <v>1</v>
          </cell>
          <cell r="E3367" t="str">
            <v>待完善</v>
          </cell>
          <cell r="F3367">
            <v>38652</v>
          </cell>
          <cell r="G3367" t="str">
            <v>花果园校区</v>
          </cell>
          <cell r="H3367">
            <v>230</v>
          </cell>
          <cell r="I3367">
            <v>230</v>
          </cell>
          <cell r="J3367">
            <v>0</v>
          </cell>
          <cell r="K3367" t="str">
            <v>闲置</v>
          </cell>
          <cell r="L3367" t="str">
            <v>花果园校区二教303</v>
          </cell>
          <cell r="M3367" t="str">
            <v>贵州省电子商务学校</v>
          </cell>
          <cell r="N3367" t="str">
            <v>花果园校区</v>
          </cell>
        </row>
        <row r="3368">
          <cell r="B3368" t="str">
            <v>JJ2005000466</v>
          </cell>
          <cell r="C3368" t="str">
            <v>双人四柱课桌椅</v>
          </cell>
          <cell r="D3368">
            <v>1</v>
          </cell>
          <cell r="E3368" t="str">
            <v>待完善</v>
          </cell>
          <cell r="F3368">
            <v>38652</v>
          </cell>
          <cell r="G3368" t="str">
            <v>花果园校区</v>
          </cell>
          <cell r="H3368">
            <v>230</v>
          </cell>
          <cell r="I3368">
            <v>230</v>
          </cell>
          <cell r="J3368">
            <v>0</v>
          </cell>
          <cell r="K3368" t="str">
            <v>闲置</v>
          </cell>
          <cell r="L3368" t="str">
            <v>花果园校区二教303</v>
          </cell>
          <cell r="M3368" t="str">
            <v>贵州省电子商务学校</v>
          </cell>
          <cell r="N3368" t="str">
            <v>花果园校区</v>
          </cell>
        </row>
        <row r="3369">
          <cell r="B3369" t="str">
            <v>JJ2005000468</v>
          </cell>
          <cell r="C3369" t="str">
            <v>双人四柱课桌椅</v>
          </cell>
          <cell r="D3369">
            <v>1</v>
          </cell>
          <cell r="E3369" t="str">
            <v>待完善</v>
          </cell>
          <cell r="F3369">
            <v>38652</v>
          </cell>
          <cell r="G3369" t="str">
            <v>花果园校区</v>
          </cell>
          <cell r="H3369">
            <v>230</v>
          </cell>
          <cell r="I3369">
            <v>230</v>
          </cell>
          <cell r="J3369">
            <v>0</v>
          </cell>
          <cell r="K3369" t="str">
            <v>闲置</v>
          </cell>
          <cell r="L3369" t="str">
            <v>花果园校区二教303</v>
          </cell>
          <cell r="M3369" t="str">
            <v>贵州省电子商务学校</v>
          </cell>
          <cell r="N3369" t="str">
            <v>花果园校区</v>
          </cell>
        </row>
        <row r="3370">
          <cell r="B3370" t="str">
            <v>JJ2005000088</v>
          </cell>
          <cell r="C3370" t="str">
            <v>双人四柱课桌椅</v>
          </cell>
          <cell r="D3370">
            <v>1</v>
          </cell>
          <cell r="E3370" t="str">
            <v>待完善</v>
          </cell>
          <cell r="F3370">
            <v>38652</v>
          </cell>
          <cell r="G3370" t="str">
            <v>花果园校区</v>
          </cell>
          <cell r="H3370">
            <v>230</v>
          </cell>
          <cell r="I3370">
            <v>230</v>
          </cell>
          <cell r="J3370">
            <v>0</v>
          </cell>
          <cell r="K3370" t="str">
            <v>闲置</v>
          </cell>
          <cell r="L3370" t="str">
            <v>花果园校区二教303</v>
          </cell>
          <cell r="M3370" t="str">
            <v>贵州省电子商务学校</v>
          </cell>
          <cell r="N3370" t="str">
            <v>花果园校区</v>
          </cell>
        </row>
        <row r="3371">
          <cell r="B3371" t="str">
            <v>JJ2005000230</v>
          </cell>
          <cell r="C3371" t="str">
            <v>双人四柱课桌椅</v>
          </cell>
          <cell r="D3371">
            <v>1</v>
          </cell>
          <cell r="E3371" t="str">
            <v>待完善</v>
          </cell>
          <cell r="F3371">
            <v>38652</v>
          </cell>
          <cell r="G3371" t="str">
            <v>花果园校区</v>
          </cell>
          <cell r="H3371">
            <v>230</v>
          </cell>
          <cell r="I3371">
            <v>230</v>
          </cell>
          <cell r="J3371">
            <v>0</v>
          </cell>
          <cell r="K3371" t="str">
            <v>闲置</v>
          </cell>
          <cell r="L3371" t="str">
            <v>花果园校区二教303</v>
          </cell>
          <cell r="M3371" t="str">
            <v>贵州省电子商务学校</v>
          </cell>
          <cell r="N3371" t="str">
            <v>花果园校区</v>
          </cell>
        </row>
        <row r="3372">
          <cell r="B3372" t="str">
            <v>JJ2005000232</v>
          </cell>
          <cell r="C3372" t="str">
            <v>双人四柱课桌椅</v>
          </cell>
          <cell r="D3372">
            <v>1</v>
          </cell>
          <cell r="E3372" t="str">
            <v>待完善</v>
          </cell>
          <cell r="F3372">
            <v>38652</v>
          </cell>
          <cell r="G3372" t="str">
            <v>花果园校区</v>
          </cell>
          <cell r="H3372">
            <v>230</v>
          </cell>
          <cell r="I3372">
            <v>230</v>
          </cell>
          <cell r="J3372">
            <v>0</v>
          </cell>
          <cell r="K3372" t="str">
            <v>闲置</v>
          </cell>
          <cell r="L3372" t="str">
            <v>花果园校区二教303</v>
          </cell>
          <cell r="M3372" t="str">
            <v>贵州省电子商务学校</v>
          </cell>
          <cell r="N3372" t="str">
            <v>花果园校区</v>
          </cell>
        </row>
        <row r="3373">
          <cell r="B3373" t="str">
            <v>JJ2005000233</v>
          </cell>
          <cell r="C3373" t="str">
            <v>双人四柱课桌椅</v>
          </cell>
          <cell r="D3373">
            <v>1</v>
          </cell>
          <cell r="E3373" t="str">
            <v>待完善</v>
          </cell>
          <cell r="F3373">
            <v>38652</v>
          </cell>
          <cell r="G3373" t="str">
            <v>花果园校区</v>
          </cell>
          <cell r="H3373">
            <v>230</v>
          </cell>
          <cell r="I3373">
            <v>230</v>
          </cell>
          <cell r="J3373">
            <v>0</v>
          </cell>
          <cell r="K3373" t="str">
            <v>闲置</v>
          </cell>
          <cell r="L3373" t="str">
            <v>花果园校区二教303</v>
          </cell>
          <cell r="M3373" t="str">
            <v>贵州省电子商务学校</v>
          </cell>
          <cell r="N3373" t="str">
            <v>花果园校区</v>
          </cell>
        </row>
        <row r="3374">
          <cell r="B3374" t="str">
            <v>JJ2005000370</v>
          </cell>
          <cell r="C3374" t="str">
            <v>双人四柱课桌椅</v>
          </cell>
          <cell r="D3374">
            <v>1</v>
          </cell>
          <cell r="E3374" t="str">
            <v>待完善</v>
          </cell>
          <cell r="F3374">
            <v>38652</v>
          </cell>
          <cell r="G3374" t="str">
            <v>花果园校区</v>
          </cell>
          <cell r="H3374">
            <v>230</v>
          </cell>
          <cell r="I3374">
            <v>230</v>
          </cell>
          <cell r="J3374">
            <v>0</v>
          </cell>
          <cell r="K3374" t="str">
            <v>闲置</v>
          </cell>
          <cell r="L3374" t="str">
            <v>花果园校区二教303</v>
          </cell>
          <cell r="M3374" t="str">
            <v>贵州省电子商务学校</v>
          </cell>
          <cell r="N3374" t="str">
            <v>花果园校区</v>
          </cell>
        </row>
        <row r="3375">
          <cell r="B3375" t="str">
            <v>JJ2005000372</v>
          </cell>
          <cell r="C3375" t="str">
            <v>双人四柱课桌椅</v>
          </cell>
          <cell r="D3375">
            <v>1</v>
          </cell>
          <cell r="E3375" t="str">
            <v>待完善</v>
          </cell>
          <cell r="F3375">
            <v>38652</v>
          </cell>
          <cell r="G3375" t="str">
            <v>花果园校区</v>
          </cell>
          <cell r="H3375">
            <v>230</v>
          </cell>
          <cell r="I3375">
            <v>230</v>
          </cell>
          <cell r="J3375">
            <v>0</v>
          </cell>
          <cell r="K3375" t="str">
            <v>闲置</v>
          </cell>
          <cell r="L3375" t="str">
            <v>花果园校区二教303</v>
          </cell>
          <cell r="M3375" t="str">
            <v>贵州省电子商务学校</v>
          </cell>
          <cell r="N3375" t="str">
            <v>花果园校区</v>
          </cell>
        </row>
        <row r="3376">
          <cell r="B3376" t="str">
            <v>JJ2005000373</v>
          </cell>
          <cell r="C3376" t="str">
            <v>双人四柱课桌椅</v>
          </cell>
          <cell r="D3376">
            <v>1</v>
          </cell>
          <cell r="E3376" t="str">
            <v>待完善</v>
          </cell>
          <cell r="F3376">
            <v>38652</v>
          </cell>
          <cell r="G3376" t="str">
            <v>花果园校区</v>
          </cell>
          <cell r="H3376">
            <v>230</v>
          </cell>
          <cell r="I3376">
            <v>230</v>
          </cell>
          <cell r="J3376">
            <v>0</v>
          </cell>
          <cell r="K3376" t="str">
            <v>闲置</v>
          </cell>
          <cell r="L3376" t="str">
            <v>花果园校区二教303</v>
          </cell>
          <cell r="M3376" t="str">
            <v>贵州省电子商务学校</v>
          </cell>
          <cell r="N3376" t="str">
            <v>花果园校区</v>
          </cell>
        </row>
        <row r="3377">
          <cell r="B3377" t="str">
            <v>JJ2005000374</v>
          </cell>
          <cell r="C3377" t="str">
            <v>双人四柱课桌椅</v>
          </cell>
          <cell r="D3377">
            <v>1</v>
          </cell>
          <cell r="E3377" t="str">
            <v>待完善</v>
          </cell>
          <cell r="F3377">
            <v>38652</v>
          </cell>
          <cell r="G3377" t="str">
            <v>花果园校区</v>
          </cell>
          <cell r="H3377">
            <v>230</v>
          </cell>
          <cell r="I3377">
            <v>230</v>
          </cell>
          <cell r="J3377">
            <v>0</v>
          </cell>
          <cell r="K3377" t="str">
            <v>闲置</v>
          </cell>
          <cell r="L3377" t="str">
            <v>花果园校区二教303</v>
          </cell>
          <cell r="M3377" t="str">
            <v>贵州省电子商务学校</v>
          </cell>
          <cell r="N3377" t="str">
            <v>花果园校区</v>
          </cell>
        </row>
        <row r="3378">
          <cell r="B3378" t="str">
            <v>JJ2005000375</v>
          </cell>
          <cell r="C3378" t="str">
            <v>双人四柱课桌椅</v>
          </cell>
          <cell r="D3378">
            <v>1</v>
          </cell>
          <cell r="E3378" t="str">
            <v>待完善</v>
          </cell>
          <cell r="F3378">
            <v>38652</v>
          </cell>
          <cell r="G3378" t="str">
            <v>花果园校区</v>
          </cell>
          <cell r="H3378">
            <v>230</v>
          </cell>
          <cell r="I3378">
            <v>230</v>
          </cell>
          <cell r="J3378">
            <v>0</v>
          </cell>
          <cell r="K3378" t="str">
            <v>闲置</v>
          </cell>
          <cell r="L3378" t="str">
            <v>花果园校区二教306</v>
          </cell>
          <cell r="M3378" t="str">
            <v>贵州省电子商务学校</v>
          </cell>
          <cell r="N3378" t="str">
            <v>花果园校区</v>
          </cell>
        </row>
        <row r="3379">
          <cell r="B3379" t="str">
            <v>JJ2005000378</v>
          </cell>
          <cell r="C3379" t="str">
            <v>双人四柱课桌椅</v>
          </cell>
          <cell r="D3379">
            <v>1</v>
          </cell>
          <cell r="E3379" t="str">
            <v>待完善</v>
          </cell>
          <cell r="F3379">
            <v>38652</v>
          </cell>
          <cell r="G3379" t="str">
            <v>花果园校区</v>
          </cell>
          <cell r="H3379">
            <v>230</v>
          </cell>
          <cell r="I3379">
            <v>230</v>
          </cell>
          <cell r="J3379">
            <v>0</v>
          </cell>
          <cell r="K3379" t="str">
            <v>闲置</v>
          </cell>
          <cell r="L3379" t="str">
            <v>花果园校区二教306</v>
          </cell>
          <cell r="M3379" t="str">
            <v>贵州省电子商务学校</v>
          </cell>
          <cell r="N3379" t="str">
            <v>花果园校区</v>
          </cell>
        </row>
        <row r="3380">
          <cell r="B3380" t="str">
            <v>JJ2005000514</v>
          </cell>
          <cell r="C3380" t="str">
            <v>双人四柱课桌椅</v>
          </cell>
          <cell r="D3380">
            <v>1</v>
          </cell>
          <cell r="E3380" t="str">
            <v>待完善</v>
          </cell>
          <cell r="F3380">
            <v>38652</v>
          </cell>
          <cell r="G3380" t="str">
            <v>花果园校区</v>
          </cell>
          <cell r="H3380">
            <v>230</v>
          </cell>
          <cell r="I3380">
            <v>230</v>
          </cell>
          <cell r="J3380">
            <v>0</v>
          </cell>
          <cell r="K3380" t="str">
            <v>闲置</v>
          </cell>
          <cell r="L3380" t="str">
            <v>花果园校区二教306</v>
          </cell>
          <cell r="M3380" t="str">
            <v>贵州省电子商务学校</v>
          </cell>
          <cell r="N3380" t="str">
            <v>花果园校区</v>
          </cell>
        </row>
        <row r="3381">
          <cell r="B3381" t="str">
            <v>JJ2005000516</v>
          </cell>
          <cell r="C3381" t="str">
            <v>双人四柱课桌椅</v>
          </cell>
          <cell r="D3381">
            <v>1</v>
          </cell>
          <cell r="E3381" t="str">
            <v>待完善</v>
          </cell>
          <cell r="F3381">
            <v>38652</v>
          </cell>
          <cell r="G3381" t="str">
            <v>花果园校区</v>
          </cell>
          <cell r="H3381">
            <v>230</v>
          </cell>
          <cell r="I3381">
            <v>230</v>
          </cell>
          <cell r="J3381">
            <v>0</v>
          </cell>
          <cell r="K3381" t="str">
            <v>闲置</v>
          </cell>
          <cell r="L3381" t="str">
            <v>花果园校区二教306</v>
          </cell>
          <cell r="M3381" t="str">
            <v>贵州省电子商务学校</v>
          </cell>
          <cell r="N3381" t="str">
            <v>花果园校区</v>
          </cell>
        </row>
        <row r="3382">
          <cell r="B3382" t="str">
            <v>JJ2005000518</v>
          </cell>
          <cell r="C3382" t="str">
            <v>双人四柱课桌椅</v>
          </cell>
          <cell r="D3382">
            <v>1</v>
          </cell>
          <cell r="E3382" t="str">
            <v>待完善</v>
          </cell>
          <cell r="F3382">
            <v>38652</v>
          </cell>
          <cell r="G3382" t="str">
            <v>花果园校区</v>
          </cell>
          <cell r="H3382">
            <v>230</v>
          </cell>
          <cell r="I3382">
            <v>230</v>
          </cell>
          <cell r="J3382">
            <v>0</v>
          </cell>
          <cell r="K3382" t="str">
            <v>闲置</v>
          </cell>
          <cell r="L3382" t="str">
            <v>花果园校区二教306</v>
          </cell>
          <cell r="M3382" t="str">
            <v>贵州省电子商务学校</v>
          </cell>
          <cell r="N3382" t="str">
            <v>花果园校区</v>
          </cell>
        </row>
        <row r="3383">
          <cell r="B3383" t="str">
            <v>JJ2005000074</v>
          </cell>
          <cell r="C3383" t="str">
            <v>双人四柱课桌椅</v>
          </cell>
          <cell r="D3383">
            <v>1</v>
          </cell>
          <cell r="E3383" t="str">
            <v>待完善</v>
          </cell>
          <cell r="F3383">
            <v>38652</v>
          </cell>
          <cell r="G3383" t="str">
            <v>花果园校区</v>
          </cell>
          <cell r="H3383">
            <v>230</v>
          </cell>
          <cell r="I3383">
            <v>230</v>
          </cell>
          <cell r="J3383">
            <v>0</v>
          </cell>
          <cell r="K3383" t="str">
            <v>闲置</v>
          </cell>
          <cell r="L3383" t="str">
            <v>花果园校区二教306</v>
          </cell>
          <cell r="M3383" t="str">
            <v>贵州省电子商务学校</v>
          </cell>
          <cell r="N3383" t="str">
            <v>花果园校区</v>
          </cell>
        </row>
        <row r="3384">
          <cell r="B3384" t="str">
            <v>JJ2005000078</v>
          </cell>
          <cell r="C3384" t="str">
            <v>双人四柱课桌椅</v>
          </cell>
          <cell r="D3384">
            <v>1</v>
          </cell>
          <cell r="E3384" t="str">
            <v>待完善</v>
          </cell>
          <cell r="F3384">
            <v>38652</v>
          </cell>
          <cell r="G3384" t="str">
            <v>花果园校区</v>
          </cell>
          <cell r="H3384">
            <v>230</v>
          </cell>
          <cell r="I3384">
            <v>230</v>
          </cell>
          <cell r="J3384">
            <v>0</v>
          </cell>
          <cell r="K3384" t="str">
            <v>闲置</v>
          </cell>
          <cell r="L3384" t="str">
            <v>花果园校区二教306</v>
          </cell>
          <cell r="M3384" t="str">
            <v>贵州省电子商务学校</v>
          </cell>
          <cell r="N3384" t="str">
            <v>花果园校区</v>
          </cell>
        </row>
        <row r="3385">
          <cell r="B3385" t="str">
            <v>JJ2005000079</v>
          </cell>
          <cell r="C3385" t="str">
            <v>双人四柱课桌椅</v>
          </cell>
          <cell r="D3385">
            <v>1</v>
          </cell>
          <cell r="E3385" t="str">
            <v>待完善</v>
          </cell>
          <cell r="F3385">
            <v>38652</v>
          </cell>
          <cell r="G3385" t="str">
            <v>花果园校区</v>
          </cell>
          <cell r="H3385">
            <v>230</v>
          </cell>
          <cell r="I3385">
            <v>230</v>
          </cell>
          <cell r="J3385">
            <v>0</v>
          </cell>
          <cell r="K3385" t="str">
            <v>闲置</v>
          </cell>
          <cell r="L3385" t="str">
            <v>花果园校区二教306</v>
          </cell>
          <cell r="M3385" t="str">
            <v>贵州省电子商务学校</v>
          </cell>
          <cell r="N3385" t="str">
            <v>花果园校区</v>
          </cell>
        </row>
        <row r="3386">
          <cell r="B3386" t="str">
            <v>JJ2005000217</v>
          </cell>
          <cell r="C3386" t="str">
            <v>双人四柱课桌椅</v>
          </cell>
          <cell r="D3386">
            <v>1</v>
          </cell>
          <cell r="E3386" t="str">
            <v>待完善</v>
          </cell>
          <cell r="F3386">
            <v>38652</v>
          </cell>
          <cell r="G3386" t="str">
            <v>花果园校区</v>
          </cell>
          <cell r="H3386">
            <v>230</v>
          </cell>
          <cell r="I3386">
            <v>230</v>
          </cell>
          <cell r="J3386">
            <v>0</v>
          </cell>
          <cell r="K3386" t="str">
            <v>闲置</v>
          </cell>
          <cell r="L3386" t="str">
            <v>花果园校区二教306</v>
          </cell>
          <cell r="M3386" t="str">
            <v>贵州省电子商务学校</v>
          </cell>
          <cell r="N3386" t="str">
            <v>花果园校区</v>
          </cell>
        </row>
        <row r="3387">
          <cell r="B3387" t="str">
            <v>JJ2005000218</v>
          </cell>
          <cell r="C3387" t="str">
            <v>双人四柱课桌椅</v>
          </cell>
          <cell r="D3387">
            <v>1</v>
          </cell>
          <cell r="E3387" t="str">
            <v>待完善</v>
          </cell>
          <cell r="F3387">
            <v>38652</v>
          </cell>
          <cell r="G3387" t="str">
            <v>花果园校区</v>
          </cell>
          <cell r="H3387">
            <v>230</v>
          </cell>
          <cell r="I3387">
            <v>230</v>
          </cell>
          <cell r="J3387">
            <v>0</v>
          </cell>
          <cell r="K3387" t="str">
            <v>闲置</v>
          </cell>
          <cell r="L3387" t="str">
            <v>花果园校区二教306</v>
          </cell>
          <cell r="M3387" t="str">
            <v>贵州省电子商务学校</v>
          </cell>
          <cell r="N3387" t="str">
            <v>花果园校区</v>
          </cell>
        </row>
        <row r="3388">
          <cell r="B3388" t="str">
            <v>JJ2005000219</v>
          </cell>
          <cell r="C3388" t="str">
            <v>双人四柱课桌椅</v>
          </cell>
          <cell r="D3388">
            <v>1</v>
          </cell>
          <cell r="E3388" t="str">
            <v>待完善</v>
          </cell>
          <cell r="F3388">
            <v>38652</v>
          </cell>
          <cell r="G3388" t="str">
            <v>花果园校区</v>
          </cell>
          <cell r="H3388">
            <v>230</v>
          </cell>
          <cell r="I3388">
            <v>230</v>
          </cell>
          <cell r="J3388">
            <v>0</v>
          </cell>
          <cell r="K3388" t="str">
            <v>闲置</v>
          </cell>
          <cell r="L3388" t="str">
            <v>花果园校区二教306</v>
          </cell>
          <cell r="M3388" t="str">
            <v>贵州省电子商务学校</v>
          </cell>
          <cell r="N3388" t="str">
            <v>花果园校区</v>
          </cell>
        </row>
        <row r="3389">
          <cell r="B3389" t="str">
            <v>JJ2005000366</v>
          </cell>
          <cell r="C3389" t="str">
            <v>双人四柱课桌椅</v>
          </cell>
          <cell r="D3389">
            <v>1</v>
          </cell>
          <cell r="E3389" t="str">
            <v>待完善</v>
          </cell>
          <cell r="F3389">
            <v>38652</v>
          </cell>
          <cell r="G3389" t="str">
            <v>花果园校区</v>
          </cell>
          <cell r="H3389">
            <v>230</v>
          </cell>
          <cell r="I3389">
            <v>230</v>
          </cell>
          <cell r="J3389">
            <v>0</v>
          </cell>
          <cell r="K3389" t="str">
            <v>闲置</v>
          </cell>
          <cell r="L3389" t="str">
            <v>花果园校区二教304</v>
          </cell>
          <cell r="M3389" t="str">
            <v>贵州省电子商务学校</v>
          </cell>
          <cell r="N3389" t="str">
            <v>花果园校区</v>
          </cell>
        </row>
        <row r="3390">
          <cell r="B3390" t="str">
            <v>JJ2005000368</v>
          </cell>
          <cell r="C3390" t="str">
            <v>双人四柱课桌椅</v>
          </cell>
          <cell r="D3390">
            <v>1</v>
          </cell>
          <cell r="E3390" t="str">
            <v>待完善</v>
          </cell>
          <cell r="F3390">
            <v>38652</v>
          </cell>
          <cell r="G3390" t="str">
            <v>花果园校区</v>
          </cell>
          <cell r="H3390">
            <v>230</v>
          </cell>
          <cell r="I3390">
            <v>230</v>
          </cell>
          <cell r="J3390">
            <v>0</v>
          </cell>
          <cell r="K3390" t="str">
            <v>闲置</v>
          </cell>
          <cell r="L3390" t="str">
            <v>花果园校区二教304</v>
          </cell>
          <cell r="M3390" t="str">
            <v>贵州省电子商务学校</v>
          </cell>
          <cell r="N3390" t="str">
            <v>花果园校区</v>
          </cell>
        </row>
        <row r="3391">
          <cell r="B3391" t="str">
            <v>JJ2005000369</v>
          </cell>
          <cell r="C3391" t="str">
            <v>双人四柱课桌椅</v>
          </cell>
          <cell r="D3391">
            <v>1</v>
          </cell>
          <cell r="E3391" t="str">
            <v>待完善</v>
          </cell>
          <cell r="F3391">
            <v>38652</v>
          </cell>
          <cell r="G3391" t="str">
            <v>花果园校区</v>
          </cell>
          <cell r="H3391">
            <v>230</v>
          </cell>
          <cell r="I3391">
            <v>230</v>
          </cell>
          <cell r="J3391">
            <v>0</v>
          </cell>
          <cell r="K3391" t="str">
            <v>闲置</v>
          </cell>
          <cell r="L3391" t="str">
            <v>花果园校区二教304</v>
          </cell>
          <cell r="M3391" t="str">
            <v>贵州省电子商务学校</v>
          </cell>
          <cell r="N3391" t="str">
            <v>花果园校区</v>
          </cell>
        </row>
        <row r="3392">
          <cell r="B3392" t="str">
            <v>JJ2005000505</v>
          </cell>
          <cell r="C3392" t="str">
            <v>双人四柱课桌椅</v>
          </cell>
          <cell r="D3392">
            <v>1</v>
          </cell>
          <cell r="E3392" t="str">
            <v>待完善</v>
          </cell>
          <cell r="F3392">
            <v>38652</v>
          </cell>
          <cell r="G3392" t="str">
            <v>花果园校区</v>
          </cell>
          <cell r="H3392">
            <v>230</v>
          </cell>
          <cell r="I3392">
            <v>230</v>
          </cell>
          <cell r="J3392">
            <v>0</v>
          </cell>
          <cell r="K3392" t="str">
            <v>闲置</v>
          </cell>
          <cell r="L3392" t="str">
            <v>花果园校区二教304</v>
          </cell>
          <cell r="M3392" t="str">
            <v>贵州省电子商务学校</v>
          </cell>
          <cell r="N3392" t="str">
            <v>花果园校区</v>
          </cell>
        </row>
        <row r="3393">
          <cell r="B3393" t="str">
            <v>JJ2005000509</v>
          </cell>
          <cell r="C3393" t="str">
            <v>双人四柱课桌椅</v>
          </cell>
          <cell r="D3393">
            <v>1</v>
          </cell>
          <cell r="E3393" t="str">
            <v>待完善</v>
          </cell>
          <cell r="F3393">
            <v>38652</v>
          </cell>
          <cell r="G3393" t="str">
            <v>花果园校区</v>
          </cell>
          <cell r="H3393">
            <v>230</v>
          </cell>
          <cell r="I3393">
            <v>230</v>
          </cell>
          <cell r="J3393">
            <v>0</v>
          </cell>
          <cell r="K3393" t="str">
            <v>闲置</v>
          </cell>
          <cell r="L3393" t="str">
            <v>花果园校区二教304</v>
          </cell>
          <cell r="M3393" t="str">
            <v>贵州省电子商务学校</v>
          </cell>
          <cell r="N3393" t="str">
            <v>花果园校区</v>
          </cell>
        </row>
        <row r="3394">
          <cell r="B3394" t="str">
            <v>JJ2005000510</v>
          </cell>
          <cell r="C3394" t="str">
            <v>双人四柱课桌椅</v>
          </cell>
          <cell r="D3394">
            <v>1</v>
          </cell>
          <cell r="E3394" t="str">
            <v>待完善</v>
          </cell>
          <cell r="F3394">
            <v>38652</v>
          </cell>
          <cell r="G3394" t="str">
            <v>花果园校区</v>
          </cell>
          <cell r="H3394">
            <v>230</v>
          </cell>
          <cell r="I3394">
            <v>230</v>
          </cell>
          <cell r="J3394">
            <v>0</v>
          </cell>
          <cell r="K3394" t="str">
            <v>闲置</v>
          </cell>
          <cell r="L3394" t="str">
            <v>花果园校区二教304</v>
          </cell>
          <cell r="M3394" t="str">
            <v>贵州省电子商务学校</v>
          </cell>
          <cell r="N3394" t="str">
            <v>花果园校区</v>
          </cell>
        </row>
        <row r="3395">
          <cell r="B3395" t="str">
            <v>JJ2005000511</v>
          </cell>
          <cell r="C3395" t="str">
            <v>双人四柱课桌椅</v>
          </cell>
          <cell r="D3395">
            <v>1</v>
          </cell>
          <cell r="E3395" t="str">
            <v>待完善</v>
          </cell>
          <cell r="F3395">
            <v>38652</v>
          </cell>
          <cell r="G3395" t="str">
            <v>花果园校区</v>
          </cell>
          <cell r="H3395">
            <v>230</v>
          </cell>
          <cell r="I3395">
            <v>230</v>
          </cell>
          <cell r="J3395">
            <v>0</v>
          </cell>
          <cell r="K3395" t="str">
            <v>闲置</v>
          </cell>
          <cell r="L3395" t="str">
            <v>花果园校区二教304</v>
          </cell>
          <cell r="M3395" t="str">
            <v>贵州省电子商务学校</v>
          </cell>
          <cell r="N3395" t="str">
            <v>花果园校区</v>
          </cell>
        </row>
        <row r="3396">
          <cell r="B3396" t="str">
            <v>JJ2005000127</v>
          </cell>
          <cell r="C3396" t="str">
            <v>双人四柱课桌椅</v>
          </cell>
          <cell r="D3396">
            <v>1</v>
          </cell>
          <cell r="E3396" t="str">
            <v>待完善</v>
          </cell>
          <cell r="F3396">
            <v>38652</v>
          </cell>
          <cell r="G3396" t="str">
            <v>花果园校区</v>
          </cell>
          <cell r="H3396">
            <v>230</v>
          </cell>
          <cell r="I3396">
            <v>230</v>
          </cell>
          <cell r="J3396">
            <v>0</v>
          </cell>
          <cell r="K3396" t="str">
            <v>闲置</v>
          </cell>
          <cell r="L3396" t="str">
            <v>花果园校区二教304</v>
          </cell>
          <cell r="M3396" t="str">
            <v>贵州省电子商务学校</v>
          </cell>
          <cell r="N3396" t="str">
            <v>花果园校区</v>
          </cell>
        </row>
        <row r="3397">
          <cell r="B3397" t="str">
            <v>JJ2005000128</v>
          </cell>
          <cell r="C3397" t="str">
            <v>双人四柱课桌椅</v>
          </cell>
          <cell r="D3397">
            <v>1</v>
          </cell>
          <cell r="E3397" t="str">
            <v>待完善</v>
          </cell>
          <cell r="F3397">
            <v>38652</v>
          </cell>
          <cell r="G3397" t="str">
            <v>花果园校区</v>
          </cell>
          <cell r="H3397">
            <v>230</v>
          </cell>
          <cell r="I3397">
            <v>230</v>
          </cell>
          <cell r="J3397">
            <v>0</v>
          </cell>
          <cell r="K3397" t="str">
            <v>闲置</v>
          </cell>
          <cell r="L3397" t="str">
            <v>花果园校区二教304</v>
          </cell>
          <cell r="M3397" t="str">
            <v>贵州省电子商务学校</v>
          </cell>
          <cell r="N3397" t="str">
            <v>花果园校区</v>
          </cell>
        </row>
        <row r="3398">
          <cell r="B3398" t="str">
            <v>JJ2005000067</v>
          </cell>
          <cell r="C3398" t="str">
            <v>双人四柱课桌椅</v>
          </cell>
          <cell r="D3398">
            <v>1</v>
          </cell>
          <cell r="E3398" t="str">
            <v>待完善</v>
          </cell>
          <cell r="F3398">
            <v>38652</v>
          </cell>
          <cell r="G3398" t="str">
            <v>花果园校区</v>
          </cell>
          <cell r="H3398">
            <v>230</v>
          </cell>
          <cell r="I3398">
            <v>230</v>
          </cell>
          <cell r="J3398">
            <v>0</v>
          </cell>
          <cell r="K3398" t="str">
            <v>闲置</v>
          </cell>
          <cell r="L3398" t="str">
            <v>花果园校区二教304</v>
          </cell>
          <cell r="M3398" t="str">
            <v>贵州省电子商务学校</v>
          </cell>
          <cell r="N3398" t="str">
            <v>花果园校区</v>
          </cell>
        </row>
        <row r="3399">
          <cell r="B3399" t="str">
            <v>JJ2005000068</v>
          </cell>
          <cell r="C3399" t="str">
            <v>双人四柱课桌椅</v>
          </cell>
          <cell r="D3399">
            <v>1</v>
          </cell>
          <cell r="E3399" t="str">
            <v>待完善</v>
          </cell>
          <cell r="F3399">
            <v>38652</v>
          </cell>
          <cell r="G3399" t="str">
            <v>花果园校区</v>
          </cell>
          <cell r="H3399">
            <v>230</v>
          </cell>
          <cell r="I3399">
            <v>230</v>
          </cell>
          <cell r="J3399">
            <v>0</v>
          </cell>
          <cell r="K3399" t="str">
            <v>闲置</v>
          </cell>
          <cell r="L3399" t="str">
            <v>花果园校区二教304</v>
          </cell>
          <cell r="M3399" t="str">
            <v>贵州省电子商务学校</v>
          </cell>
          <cell r="N3399" t="str">
            <v>花果园校区</v>
          </cell>
        </row>
        <row r="3400">
          <cell r="B3400" t="str">
            <v>JJ2005000513</v>
          </cell>
          <cell r="C3400" t="str">
            <v>双人四柱课桌椅</v>
          </cell>
          <cell r="D3400">
            <v>1</v>
          </cell>
          <cell r="E3400" t="str">
            <v>待完善</v>
          </cell>
          <cell r="F3400">
            <v>38652</v>
          </cell>
          <cell r="G3400" t="str">
            <v>花果园校区</v>
          </cell>
          <cell r="H3400">
            <v>230</v>
          </cell>
          <cell r="I3400">
            <v>230</v>
          </cell>
          <cell r="J3400">
            <v>0</v>
          </cell>
          <cell r="K3400" t="str">
            <v>闲置</v>
          </cell>
          <cell r="L3400" t="str">
            <v>花果园校区二教304</v>
          </cell>
          <cell r="M3400" t="str">
            <v>贵州省电子商务学校</v>
          </cell>
          <cell r="N3400" t="str">
            <v>花果园校区</v>
          </cell>
        </row>
        <row r="3401">
          <cell r="H3401">
            <v>808698.099999998</v>
          </cell>
          <cell r="I3401">
            <v>808698.099999998</v>
          </cell>
          <cell r="J3401">
            <v>0</v>
          </cell>
        </row>
        <row r="3402">
          <cell r="H3402">
            <v>1484717.6</v>
          </cell>
          <cell r="I3402">
            <v>1484717.6</v>
          </cell>
          <cell r="J340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6"/>
  <sheetViews>
    <sheetView tabSelected="1" workbookViewId="0">
      <selection activeCell="J4" sqref="J4:M4"/>
    </sheetView>
  </sheetViews>
  <sheetFormatPr defaultColWidth="8.725" defaultRowHeight="13.5"/>
  <cols>
    <col min="1" max="1" width="11" style="176" customWidth="1"/>
    <col min="2" max="2" width="5.90833333333333" style="176" customWidth="1"/>
    <col min="3" max="3" width="11.6333333333333" style="179" customWidth="1"/>
    <col min="4" max="4" width="10.9083333333333" style="179" customWidth="1"/>
    <col min="5" max="5" width="7.09166666666667" style="179" customWidth="1"/>
    <col min="6" max="6" width="6.725" style="180" customWidth="1"/>
    <col min="7" max="7" width="12.725" style="176" customWidth="1"/>
    <col min="8" max="8" width="12.5416666666667" style="176" customWidth="1"/>
    <col min="9" max="9" width="8" style="176" customWidth="1"/>
    <col min="10" max="10" width="6.63333333333333" style="180" customWidth="1"/>
    <col min="11" max="11" width="14.1083333333333" style="176" customWidth="1"/>
    <col min="12" max="12" width="11.9083333333333" style="176" customWidth="1"/>
    <col min="13" max="13" width="10.3666666666667" style="176" customWidth="1"/>
    <col min="14" max="14" width="8.725" style="176"/>
    <col min="15" max="15" width="10.5416666666667" style="176"/>
    <col min="16" max="16383" width="8.725" style="176"/>
    <col min="16384" max="16384" width="8.725" style="181"/>
  </cols>
  <sheetData>
    <row r="1" s="176" customFormat="1" spans="1:10">
      <c r="A1" s="176" t="s">
        <v>0</v>
      </c>
      <c r="C1" s="179"/>
      <c r="D1" s="179"/>
      <c r="E1" s="179"/>
      <c r="F1" s="180"/>
      <c r="J1" s="180"/>
    </row>
    <row r="2" s="176" customFormat="1" ht="34" customHeight="1" spans="1:13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="176" customFormat="1" ht="20" customHeight="1" spans="1:12">
      <c r="A3" s="131" t="s">
        <v>2</v>
      </c>
      <c r="C3" s="179"/>
      <c r="D3" s="179"/>
      <c r="E3" s="179"/>
      <c r="F3" s="180"/>
      <c r="J3" s="180"/>
      <c r="L3" s="93" t="s">
        <v>3</v>
      </c>
    </row>
    <row r="4" s="177" customFormat="1" ht="36" customHeight="1" spans="1:13">
      <c r="A4" s="182" t="s">
        <v>4</v>
      </c>
      <c r="B4" s="183" t="s">
        <v>5</v>
      </c>
      <c r="C4" s="184"/>
      <c r="D4" s="184"/>
      <c r="E4" s="184"/>
      <c r="F4" s="185" t="s">
        <v>6</v>
      </c>
      <c r="G4" s="186"/>
      <c r="H4" s="186"/>
      <c r="I4" s="186"/>
      <c r="J4" s="185" t="s">
        <v>7</v>
      </c>
      <c r="K4" s="186"/>
      <c r="L4" s="186"/>
      <c r="M4" s="186"/>
    </row>
    <row r="5" s="177" customFormat="1" ht="36" customHeight="1" spans="1:13">
      <c r="A5" s="187"/>
      <c r="B5" s="183" t="s">
        <v>8</v>
      </c>
      <c r="C5" s="188" t="s">
        <v>9</v>
      </c>
      <c r="D5" s="188" t="s">
        <v>10</v>
      </c>
      <c r="E5" s="188" t="s">
        <v>11</v>
      </c>
      <c r="F5" s="185" t="s">
        <v>8</v>
      </c>
      <c r="G5" s="183" t="s">
        <v>9</v>
      </c>
      <c r="H5" s="188" t="s">
        <v>10</v>
      </c>
      <c r="I5" s="183" t="s">
        <v>11</v>
      </c>
      <c r="J5" s="185" t="s">
        <v>8</v>
      </c>
      <c r="K5" s="183" t="s">
        <v>9</v>
      </c>
      <c r="L5" s="188" t="s">
        <v>10</v>
      </c>
      <c r="M5" s="183" t="s">
        <v>11</v>
      </c>
    </row>
    <row r="6" s="177" customFormat="1" ht="36" customHeight="1" spans="1:13">
      <c r="A6" s="189" t="s">
        <v>12</v>
      </c>
      <c r="B6" s="190">
        <v>3</v>
      </c>
      <c r="C6" s="191">
        <v>88000</v>
      </c>
      <c r="D6" s="191">
        <f>C6-E6</f>
        <v>88000</v>
      </c>
      <c r="E6" s="191">
        <v>0</v>
      </c>
      <c r="F6" s="190">
        <v>2</v>
      </c>
      <c r="G6" s="191">
        <v>430000</v>
      </c>
      <c r="H6" s="191">
        <f>G6-I6</f>
        <v>430000</v>
      </c>
      <c r="I6" s="191">
        <v>0</v>
      </c>
      <c r="J6" s="190">
        <f t="shared" ref="J6:J8" si="0">B6+F6</f>
        <v>5</v>
      </c>
      <c r="K6" s="191">
        <f t="shared" ref="K6:K8" si="1">C6+G6</f>
        <v>518000</v>
      </c>
      <c r="L6" s="191">
        <f>K6-M6</f>
        <v>518000</v>
      </c>
      <c r="M6" s="191">
        <f t="shared" ref="M6:M8" si="2">E6+I6</f>
        <v>0</v>
      </c>
    </row>
    <row r="7" s="177" customFormat="1" ht="36" customHeight="1" spans="1:13">
      <c r="A7" s="189" t="s">
        <v>13</v>
      </c>
      <c r="B7" s="190">
        <v>382</v>
      </c>
      <c r="C7" s="191">
        <v>2458562.72</v>
      </c>
      <c r="D7" s="191">
        <v>2458562.72</v>
      </c>
      <c r="E7" s="191">
        <v>0</v>
      </c>
      <c r="F7" s="190">
        <v>1653</v>
      </c>
      <c r="G7" s="191">
        <f>'01-2设备-待报废'!H2042</f>
        <v>8556475.4</v>
      </c>
      <c r="H7" s="191">
        <f>'01-2设备-待报废'!I2042</f>
        <v>8556475.4</v>
      </c>
      <c r="I7" s="191">
        <v>0</v>
      </c>
      <c r="J7" s="190">
        <f t="shared" si="0"/>
        <v>2035</v>
      </c>
      <c r="K7" s="191">
        <f t="shared" si="1"/>
        <v>11015038.12</v>
      </c>
      <c r="L7" s="191">
        <f>K7-M7</f>
        <v>11015038.12</v>
      </c>
      <c r="M7" s="191">
        <f t="shared" si="2"/>
        <v>0</v>
      </c>
    </row>
    <row r="8" s="177" customFormat="1" ht="36" customHeight="1" spans="1:13">
      <c r="A8" s="189" t="s">
        <v>14</v>
      </c>
      <c r="B8" s="190">
        <v>16</v>
      </c>
      <c r="C8" s="191">
        <v>676019.5</v>
      </c>
      <c r="D8" s="191">
        <v>676019.5</v>
      </c>
      <c r="E8" s="191">
        <v>0</v>
      </c>
      <c r="F8" s="190">
        <v>3380</v>
      </c>
      <c r="G8" s="191">
        <v>808698.099999998</v>
      </c>
      <c r="H8" s="191">
        <v>808698.099999998</v>
      </c>
      <c r="I8" s="191">
        <v>0</v>
      </c>
      <c r="J8" s="190">
        <f t="shared" si="0"/>
        <v>3396</v>
      </c>
      <c r="K8" s="191">
        <f t="shared" si="1"/>
        <v>1484717.6</v>
      </c>
      <c r="L8" s="191">
        <f>K8-M8</f>
        <v>1484717.6</v>
      </c>
      <c r="M8" s="191">
        <f t="shared" si="2"/>
        <v>0</v>
      </c>
    </row>
    <row r="9" s="177" customFormat="1" ht="36" customHeight="1" spans="1:13">
      <c r="A9" s="189" t="s">
        <v>7</v>
      </c>
      <c r="B9" s="190">
        <f>SUM(B6:B8)</f>
        <v>401</v>
      </c>
      <c r="C9" s="191">
        <f t="shared" ref="C9:H9" si="3">SUM(C6:C8)</f>
        <v>3222582.22</v>
      </c>
      <c r="D9" s="191">
        <f t="shared" si="3"/>
        <v>3222582.22</v>
      </c>
      <c r="E9" s="191">
        <f t="shared" si="3"/>
        <v>0</v>
      </c>
      <c r="F9" s="190">
        <f t="shared" si="3"/>
        <v>5035</v>
      </c>
      <c r="G9" s="191">
        <f t="shared" si="3"/>
        <v>9795173.5</v>
      </c>
      <c r="H9" s="191">
        <f t="shared" si="3"/>
        <v>9795173.5</v>
      </c>
      <c r="I9" s="191">
        <f t="shared" ref="I9:M9" si="4">SUM(I6:I8)</f>
        <v>0</v>
      </c>
      <c r="J9" s="190">
        <f t="shared" si="4"/>
        <v>5436</v>
      </c>
      <c r="K9" s="191">
        <f t="shared" si="4"/>
        <v>13017755.72</v>
      </c>
      <c r="L9" s="191">
        <f t="shared" si="4"/>
        <v>13017755.72</v>
      </c>
      <c r="M9" s="191">
        <f t="shared" si="4"/>
        <v>0</v>
      </c>
    </row>
    <row r="12" s="178" customFormat="1" spans="1:16384">
      <c r="A12" s="176"/>
      <c r="B12" s="176"/>
      <c r="C12" s="179"/>
      <c r="D12" s="179"/>
      <c r="E12" s="179"/>
      <c r="F12" s="180"/>
      <c r="G12" s="176"/>
      <c r="H12" s="176"/>
      <c r="I12" s="176"/>
      <c r="J12" s="180"/>
      <c r="K12" s="192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  <c r="BM12" s="176"/>
      <c r="BN12" s="176"/>
      <c r="BO12" s="176"/>
      <c r="BP12" s="176"/>
      <c r="BQ12" s="176"/>
      <c r="BR12" s="176"/>
      <c r="BS12" s="176"/>
      <c r="BT12" s="176"/>
      <c r="BU12" s="176"/>
      <c r="BV12" s="176"/>
      <c r="BW12" s="176"/>
      <c r="BX12" s="176"/>
      <c r="BY12" s="176"/>
      <c r="BZ12" s="176"/>
      <c r="CA12" s="176"/>
      <c r="CB12" s="176"/>
      <c r="CC12" s="176"/>
      <c r="CD12" s="176"/>
      <c r="CE12" s="176"/>
      <c r="CF12" s="176"/>
      <c r="CG12" s="176"/>
      <c r="CH12" s="176"/>
      <c r="CI12" s="176"/>
      <c r="CJ12" s="176"/>
      <c r="CK12" s="176"/>
      <c r="CL12" s="176"/>
      <c r="CM12" s="176"/>
      <c r="CN12" s="176"/>
      <c r="CO12" s="176"/>
      <c r="CP12" s="176"/>
      <c r="CQ12" s="176"/>
      <c r="CR12" s="176"/>
      <c r="CS12" s="176"/>
      <c r="CT12" s="176"/>
      <c r="CU12" s="176"/>
      <c r="CV12" s="176"/>
      <c r="CW12" s="176"/>
      <c r="CX12" s="176"/>
      <c r="CY12" s="176"/>
      <c r="CZ12" s="176"/>
      <c r="DA12" s="176"/>
      <c r="DB12" s="176"/>
      <c r="DC12" s="176"/>
      <c r="DD12" s="176"/>
      <c r="DE12" s="176"/>
      <c r="DF12" s="176"/>
      <c r="DG12" s="176"/>
      <c r="DH12" s="176"/>
      <c r="DI12" s="176"/>
      <c r="DJ12" s="176"/>
      <c r="DK12" s="176"/>
      <c r="DL12" s="176"/>
      <c r="DM12" s="176"/>
      <c r="DN12" s="176"/>
      <c r="DO12" s="176"/>
      <c r="DP12" s="176"/>
      <c r="DQ12" s="176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  <c r="EB12" s="176"/>
      <c r="EC12" s="176"/>
      <c r="ED12" s="176"/>
      <c r="EE12" s="176"/>
      <c r="EF12" s="176"/>
      <c r="EG12" s="176"/>
      <c r="EH12" s="176"/>
      <c r="EI12" s="176"/>
      <c r="EJ12" s="176"/>
      <c r="EK12" s="176"/>
      <c r="EL12" s="176"/>
      <c r="EM12" s="176"/>
      <c r="EN12" s="176"/>
      <c r="EO12" s="176"/>
      <c r="EP12" s="176"/>
      <c r="EQ12" s="176"/>
      <c r="ER12" s="176"/>
      <c r="ES12" s="176"/>
      <c r="ET12" s="176"/>
      <c r="EU12" s="176"/>
      <c r="EV12" s="176"/>
      <c r="EW12" s="176"/>
      <c r="EX12" s="176"/>
      <c r="EY12" s="176"/>
      <c r="EZ12" s="176"/>
      <c r="FA12" s="176"/>
      <c r="FB12" s="176"/>
      <c r="FC12" s="176"/>
      <c r="FD12" s="176"/>
      <c r="FE12" s="176"/>
      <c r="FF12" s="176"/>
      <c r="FG12" s="176"/>
      <c r="FH12" s="176"/>
      <c r="FI12" s="176"/>
      <c r="FJ12" s="176"/>
      <c r="FK12" s="176"/>
      <c r="FL12" s="176"/>
      <c r="FM12" s="176"/>
      <c r="FN12" s="176"/>
      <c r="FO12" s="176"/>
      <c r="FP12" s="176"/>
      <c r="FQ12" s="176"/>
      <c r="FR12" s="176"/>
      <c r="FS12" s="176"/>
      <c r="FT12" s="176"/>
      <c r="FU12" s="176"/>
      <c r="FV12" s="176"/>
      <c r="FW12" s="176"/>
      <c r="FX12" s="176"/>
      <c r="FY12" s="176"/>
      <c r="FZ12" s="176"/>
      <c r="GA12" s="176"/>
      <c r="GB12" s="176"/>
      <c r="GC12" s="176"/>
      <c r="GD12" s="176"/>
      <c r="GE12" s="176"/>
      <c r="GF12" s="176"/>
      <c r="GG12" s="176"/>
      <c r="GH12" s="176"/>
      <c r="GI12" s="176"/>
      <c r="GJ12" s="176"/>
      <c r="GK12" s="176"/>
      <c r="GL12" s="176"/>
      <c r="GM12" s="176"/>
      <c r="GN12" s="176"/>
      <c r="GO12" s="176"/>
      <c r="GP12" s="176"/>
      <c r="GQ12" s="176"/>
      <c r="GR12" s="176"/>
      <c r="GS12" s="176"/>
      <c r="GT12" s="176"/>
      <c r="GU12" s="176"/>
      <c r="GV12" s="176"/>
      <c r="GW12" s="176"/>
      <c r="GX12" s="176"/>
      <c r="GY12" s="176"/>
      <c r="GZ12" s="176"/>
      <c r="HA12" s="176"/>
      <c r="HB12" s="176"/>
      <c r="HC12" s="176"/>
      <c r="HD12" s="176"/>
      <c r="HE12" s="176"/>
      <c r="HF12" s="176"/>
      <c r="HG12" s="176"/>
      <c r="HH12" s="176"/>
      <c r="HI12" s="176"/>
      <c r="HJ12" s="176"/>
      <c r="HK12" s="176"/>
      <c r="HL12" s="176"/>
      <c r="HM12" s="176"/>
      <c r="HN12" s="176"/>
      <c r="HO12" s="176"/>
      <c r="HP12" s="176"/>
      <c r="HQ12" s="176"/>
      <c r="HR12" s="176"/>
      <c r="HS12" s="176"/>
      <c r="HT12" s="176"/>
      <c r="HU12" s="176"/>
      <c r="HV12" s="176"/>
      <c r="HW12" s="176"/>
      <c r="HX12" s="176"/>
      <c r="HY12" s="176"/>
      <c r="HZ12" s="176"/>
      <c r="IA12" s="176"/>
      <c r="IB12" s="176"/>
      <c r="IC12" s="176"/>
      <c r="ID12" s="176"/>
      <c r="IE12" s="176"/>
      <c r="IF12" s="176"/>
      <c r="IG12" s="176"/>
      <c r="IH12" s="176"/>
      <c r="II12" s="176"/>
      <c r="IJ12" s="176"/>
      <c r="IK12" s="176"/>
      <c r="IL12" s="176"/>
      <c r="IM12" s="176"/>
      <c r="IN12" s="176"/>
      <c r="IO12" s="176"/>
      <c r="IP12" s="176"/>
      <c r="IQ12" s="176"/>
      <c r="IR12" s="176"/>
      <c r="IS12" s="176"/>
      <c r="IT12" s="176"/>
      <c r="IU12" s="176"/>
      <c r="IV12" s="176"/>
      <c r="IW12" s="176"/>
      <c r="IX12" s="176"/>
      <c r="IY12" s="176"/>
      <c r="IZ12" s="176"/>
      <c r="JA12" s="176"/>
      <c r="JB12" s="176"/>
      <c r="JC12" s="176"/>
      <c r="JD12" s="176"/>
      <c r="JE12" s="176"/>
      <c r="JF12" s="176"/>
      <c r="JG12" s="176"/>
      <c r="JH12" s="176"/>
      <c r="JI12" s="176"/>
      <c r="JJ12" s="176"/>
      <c r="JK12" s="176"/>
      <c r="JL12" s="176"/>
      <c r="JM12" s="176"/>
      <c r="JN12" s="176"/>
      <c r="JO12" s="176"/>
      <c r="JP12" s="176"/>
      <c r="JQ12" s="176"/>
      <c r="JR12" s="176"/>
      <c r="JS12" s="176"/>
      <c r="JT12" s="176"/>
      <c r="JU12" s="176"/>
      <c r="JV12" s="176"/>
      <c r="JW12" s="176"/>
      <c r="JX12" s="176"/>
      <c r="JY12" s="176"/>
      <c r="JZ12" s="176"/>
      <c r="KA12" s="176"/>
      <c r="KB12" s="176"/>
      <c r="KC12" s="176"/>
      <c r="KD12" s="176"/>
      <c r="KE12" s="176"/>
      <c r="KF12" s="176"/>
      <c r="KG12" s="176"/>
      <c r="KH12" s="176"/>
      <c r="KI12" s="176"/>
      <c r="KJ12" s="176"/>
      <c r="KK12" s="176"/>
      <c r="KL12" s="176"/>
      <c r="KM12" s="176"/>
      <c r="KN12" s="176"/>
      <c r="KO12" s="176"/>
      <c r="KP12" s="176"/>
      <c r="KQ12" s="176"/>
      <c r="KR12" s="176"/>
      <c r="KS12" s="176"/>
      <c r="KT12" s="176"/>
      <c r="KU12" s="176"/>
      <c r="KV12" s="176"/>
      <c r="KW12" s="176"/>
      <c r="KX12" s="176"/>
      <c r="KY12" s="176"/>
      <c r="KZ12" s="176"/>
      <c r="LA12" s="176"/>
      <c r="LB12" s="176"/>
      <c r="LC12" s="176"/>
      <c r="LD12" s="176"/>
      <c r="LE12" s="176"/>
      <c r="LF12" s="176"/>
      <c r="LG12" s="176"/>
      <c r="LH12" s="176"/>
      <c r="LI12" s="176"/>
      <c r="LJ12" s="176"/>
      <c r="LK12" s="176"/>
      <c r="LL12" s="176"/>
      <c r="LM12" s="176"/>
      <c r="LN12" s="176"/>
      <c r="LO12" s="176"/>
      <c r="LP12" s="176"/>
      <c r="LQ12" s="176"/>
      <c r="LR12" s="176"/>
      <c r="LS12" s="176"/>
      <c r="LT12" s="176"/>
      <c r="LU12" s="176"/>
      <c r="LV12" s="176"/>
      <c r="LW12" s="176"/>
      <c r="LX12" s="176"/>
      <c r="LY12" s="176"/>
      <c r="LZ12" s="176"/>
      <c r="MA12" s="176"/>
      <c r="MB12" s="176"/>
      <c r="MC12" s="176"/>
      <c r="MD12" s="176"/>
      <c r="ME12" s="176"/>
      <c r="MF12" s="176"/>
      <c r="MG12" s="176"/>
      <c r="MH12" s="176"/>
      <c r="MI12" s="176"/>
      <c r="MJ12" s="176"/>
      <c r="MK12" s="176"/>
      <c r="ML12" s="176"/>
      <c r="MM12" s="176"/>
      <c r="MN12" s="176"/>
      <c r="MO12" s="176"/>
      <c r="MP12" s="176"/>
      <c r="MQ12" s="176"/>
      <c r="MR12" s="176"/>
      <c r="MS12" s="176"/>
      <c r="MT12" s="176"/>
      <c r="MU12" s="176"/>
      <c r="MV12" s="176"/>
      <c r="MW12" s="176"/>
      <c r="MX12" s="176"/>
      <c r="MY12" s="176"/>
      <c r="MZ12" s="176"/>
      <c r="NA12" s="176"/>
      <c r="NB12" s="176"/>
      <c r="NC12" s="176"/>
      <c r="ND12" s="176"/>
      <c r="NE12" s="176"/>
      <c r="NF12" s="176"/>
      <c r="NG12" s="176"/>
      <c r="NH12" s="176"/>
      <c r="NI12" s="176"/>
      <c r="NJ12" s="176"/>
      <c r="NK12" s="176"/>
      <c r="NL12" s="176"/>
      <c r="NM12" s="176"/>
      <c r="NN12" s="176"/>
      <c r="NO12" s="176"/>
      <c r="NP12" s="176"/>
      <c r="NQ12" s="176"/>
      <c r="NR12" s="176"/>
      <c r="NS12" s="176"/>
      <c r="NT12" s="176"/>
      <c r="NU12" s="176"/>
      <c r="NV12" s="176"/>
      <c r="NW12" s="176"/>
      <c r="NX12" s="176"/>
      <c r="NY12" s="176"/>
      <c r="NZ12" s="176"/>
      <c r="OA12" s="176"/>
      <c r="OB12" s="176"/>
      <c r="OC12" s="176"/>
      <c r="OD12" s="176"/>
      <c r="OE12" s="176"/>
      <c r="OF12" s="176"/>
      <c r="OG12" s="176"/>
      <c r="OH12" s="176"/>
      <c r="OI12" s="176"/>
      <c r="OJ12" s="176"/>
      <c r="OK12" s="176"/>
      <c r="OL12" s="176"/>
      <c r="OM12" s="176"/>
      <c r="ON12" s="176"/>
      <c r="OO12" s="176"/>
      <c r="OP12" s="176"/>
      <c r="OQ12" s="176"/>
      <c r="OR12" s="176"/>
      <c r="OS12" s="176"/>
      <c r="OT12" s="176"/>
      <c r="OU12" s="176"/>
      <c r="OV12" s="176"/>
      <c r="OW12" s="176"/>
      <c r="OX12" s="176"/>
      <c r="OY12" s="176"/>
      <c r="OZ12" s="176"/>
      <c r="PA12" s="176"/>
      <c r="PB12" s="176"/>
      <c r="PC12" s="176"/>
      <c r="PD12" s="176"/>
      <c r="PE12" s="176"/>
      <c r="PF12" s="176"/>
      <c r="PG12" s="176"/>
      <c r="PH12" s="176"/>
      <c r="PI12" s="176"/>
      <c r="PJ12" s="176"/>
      <c r="PK12" s="176"/>
      <c r="PL12" s="176"/>
      <c r="PM12" s="176"/>
      <c r="PN12" s="176"/>
      <c r="PO12" s="176"/>
      <c r="PP12" s="176"/>
      <c r="PQ12" s="176"/>
      <c r="PR12" s="176"/>
      <c r="PS12" s="176"/>
      <c r="PT12" s="176"/>
      <c r="PU12" s="176"/>
      <c r="PV12" s="176"/>
      <c r="PW12" s="176"/>
      <c r="PX12" s="176"/>
      <c r="PY12" s="176"/>
      <c r="PZ12" s="176"/>
      <c r="QA12" s="176"/>
      <c r="QB12" s="176"/>
      <c r="QC12" s="176"/>
      <c r="QD12" s="176"/>
      <c r="QE12" s="176"/>
      <c r="QF12" s="176"/>
      <c r="QG12" s="176"/>
      <c r="QH12" s="176"/>
      <c r="QI12" s="176"/>
      <c r="QJ12" s="176"/>
      <c r="QK12" s="176"/>
      <c r="QL12" s="176"/>
      <c r="QM12" s="176"/>
      <c r="QN12" s="176"/>
      <c r="QO12" s="176"/>
      <c r="QP12" s="176"/>
      <c r="QQ12" s="176"/>
      <c r="QR12" s="176"/>
      <c r="QS12" s="176"/>
      <c r="QT12" s="176"/>
      <c r="QU12" s="176"/>
      <c r="QV12" s="176"/>
      <c r="QW12" s="176"/>
      <c r="QX12" s="176"/>
      <c r="QY12" s="176"/>
      <c r="QZ12" s="176"/>
      <c r="RA12" s="176"/>
      <c r="RB12" s="176"/>
      <c r="RC12" s="176"/>
      <c r="RD12" s="176"/>
      <c r="RE12" s="176"/>
      <c r="RF12" s="176"/>
      <c r="RG12" s="176"/>
      <c r="RH12" s="176"/>
      <c r="RI12" s="176"/>
      <c r="RJ12" s="176"/>
      <c r="RK12" s="176"/>
      <c r="RL12" s="176"/>
      <c r="RM12" s="176"/>
      <c r="RN12" s="176"/>
      <c r="RO12" s="176"/>
      <c r="RP12" s="176"/>
      <c r="RQ12" s="176"/>
      <c r="RR12" s="176"/>
      <c r="RS12" s="176"/>
      <c r="RT12" s="176"/>
      <c r="RU12" s="176"/>
      <c r="RV12" s="176"/>
      <c r="RW12" s="176"/>
      <c r="RX12" s="176"/>
      <c r="RY12" s="176"/>
      <c r="RZ12" s="176"/>
      <c r="SA12" s="176"/>
      <c r="SB12" s="176"/>
      <c r="SC12" s="176"/>
      <c r="SD12" s="176"/>
      <c r="SE12" s="176"/>
      <c r="SF12" s="176"/>
      <c r="SG12" s="176"/>
      <c r="SH12" s="176"/>
      <c r="SI12" s="176"/>
      <c r="SJ12" s="176"/>
      <c r="SK12" s="176"/>
      <c r="SL12" s="176"/>
      <c r="SM12" s="176"/>
      <c r="SN12" s="176"/>
      <c r="SO12" s="176"/>
      <c r="SP12" s="176"/>
      <c r="SQ12" s="176"/>
      <c r="SR12" s="176"/>
      <c r="SS12" s="176"/>
      <c r="ST12" s="176"/>
      <c r="SU12" s="176"/>
      <c r="SV12" s="176"/>
      <c r="SW12" s="176"/>
      <c r="SX12" s="176"/>
      <c r="SY12" s="176"/>
      <c r="SZ12" s="176"/>
      <c r="TA12" s="176"/>
      <c r="TB12" s="176"/>
      <c r="TC12" s="176"/>
      <c r="TD12" s="176"/>
      <c r="TE12" s="176"/>
      <c r="TF12" s="176"/>
      <c r="TG12" s="176"/>
      <c r="TH12" s="176"/>
      <c r="TI12" s="176"/>
      <c r="TJ12" s="176"/>
      <c r="TK12" s="176"/>
      <c r="TL12" s="176"/>
      <c r="TM12" s="176"/>
      <c r="TN12" s="176"/>
      <c r="TO12" s="176"/>
      <c r="TP12" s="176"/>
      <c r="TQ12" s="176"/>
      <c r="TR12" s="176"/>
      <c r="TS12" s="176"/>
      <c r="TT12" s="176"/>
      <c r="TU12" s="176"/>
      <c r="TV12" s="176"/>
      <c r="TW12" s="176"/>
      <c r="TX12" s="176"/>
      <c r="TY12" s="176"/>
      <c r="TZ12" s="176"/>
      <c r="UA12" s="176"/>
      <c r="UB12" s="176"/>
      <c r="UC12" s="176"/>
      <c r="UD12" s="176"/>
      <c r="UE12" s="176"/>
      <c r="UF12" s="176"/>
      <c r="UG12" s="176"/>
      <c r="UH12" s="176"/>
      <c r="UI12" s="176"/>
      <c r="UJ12" s="176"/>
      <c r="UK12" s="176"/>
      <c r="UL12" s="176"/>
      <c r="UM12" s="176"/>
      <c r="UN12" s="176"/>
      <c r="UO12" s="176"/>
      <c r="UP12" s="176"/>
      <c r="UQ12" s="176"/>
      <c r="UR12" s="176"/>
      <c r="US12" s="176"/>
      <c r="UT12" s="176"/>
      <c r="UU12" s="176"/>
      <c r="UV12" s="176"/>
      <c r="UW12" s="176"/>
      <c r="UX12" s="176"/>
      <c r="UY12" s="176"/>
      <c r="UZ12" s="176"/>
      <c r="VA12" s="176"/>
      <c r="VB12" s="176"/>
      <c r="VC12" s="176"/>
      <c r="VD12" s="176"/>
      <c r="VE12" s="176"/>
      <c r="VF12" s="176"/>
      <c r="VG12" s="176"/>
      <c r="VH12" s="176"/>
      <c r="VI12" s="176"/>
      <c r="VJ12" s="176"/>
      <c r="VK12" s="176"/>
      <c r="VL12" s="176"/>
      <c r="VM12" s="176"/>
      <c r="VN12" s="176"/>
      <c r="VO12" s="176"/>
      <c r="VP12" s="176"/>
      <c r="VQ12" s="176"/>
      <c r="VR12" s="176"/>
      <c r="VS12" s="176"/>
      <c r="VT12" s="176"/>
      <c r="VU12" s="176"/>
      <c r="VV12" s="176"/>
      <c r="VW12" s="176"/>
      <c r="VX12" s="176"/>
      <c r="VY12" s="176"/>
      <c r="VZ12" s="176"/>
      <c r="WA12" s="176"/>
      <c r="WB12" s="176"/>
      <c r="WC12" s="176"/>
      <c r="WD12" s="176"/>
      <c r="WE12" s="176"/>
      <c r="WF12" s="176"/>
      <c r="WG12" s="176"/>
      <c r="WH12" s="176"/>
      <c r="WI12" s="176"/>
      <c r="WJ12" s="176"/>
      <c r="WK12" s="176"/>
      <c r="WL12" s="176"/>
      <c r="WM12" s="176"/>
      <c r="WN12" s="176"/>
      <c r="WO12" s="176"/>
      <c r="WP12" s="176"/>
      <c r="WQ12" s="176"/>
      <c r="WR12" s="176"/>
      <c r="WS12" s="176"/>
      <c r="WT12" s="176"/>
      <c r="WU12" s="176"/>
      <c r="WV12" s="176"/>
      <c r="WW12" s="176"/>
      <c r="WX12" s="176"/>
      <c r="WY12" s="176"/>
      <c r="WZ12" s="176"/>
      <c r="XA12" s="176"/>
      <c r="XB12" s="176"/>
      <c r="XC12" s="176"/>
      <c r="XD12" s="176"/>
      <c r="XE12" s="176"/>
      <c r="XF12" s="176"/>
      <c r="XG12" s="176"/>
      <c r="XH12" s="176"/>
      <c r="XI12" s="176"/>
      <c r="XJ12" s="176"/>
      <c r="XK12" s="176"/>
      <c r="XL12" s="176"/>
      <c r="XM12" s="176"/>
      <c r="XN12" s="176"/>
      <c r="XO12" s="176"/>
      <c r="XP12" s="176"/>
      <c r="XQ12" s="176"/>
      <c r="XR12" s="176"/>
      <c r="XS12" s="176"/>
      <c r="XT12" s="176"/>
      <c r="XU12" s="176"/>
      <c r="XV12" s="176"/>
      <c r="XW12" s="176"/>
      <c r="XX12" s="176"/>
      <c r="XY12" s="176"/>
      <c r="XZ12" s="176"/>
      <c r="YA12" s="176"/>
      <c r="YB12" s="176"/>
      <c r="YC12" s="176"/>
      <c r="YD12" s="176"/>
      <c r="YE12" s="176"/>
      <c r="YF12" s="176"/>
      <c r="YG12" s="176"/>
      <c r="YH12" s="176"/>
      <c r="YI12" s="176"/>
      <c r="YJ12" s="176"/>
      <c r="YK12" s="176"/>
      <c r="YL12" s="176"/>
      <c r="YM12" s="176"/>
      <c r="YN12" s="176"/>
      <c r="YO12" s="176"/>
      <c r="YP12" s="176"/>
      <c r="YQ12" s="176"/>
      <c r="YR12" s="176"/>
      <c r="YS12" s="176"/>
      <c r="YT12" s="176"/>
      <c r="YU12" s="176"/>
      <c r="YV12" s="176"/>
      <c r="YW12" s="176"/>
      <c r="YX12" s="176"/>
      <c r="YY12" s="176"/>
      <c r="YZ12" s="176"/>
      <c r="ZA12" s="176"/>
      <c r="ZB12" s="176"/>
      <c r="ZC12" s="176"/>
      <c r="ZD12" s="176"/>
      <c r="ZE12" s="176"/>
      <c r="ZF12" s="176"/>
      <c r="ZG12" s="176"/>
      <c r="ZH12" s="176"/>
      <c r="ZI12" s="176"/>
      <c r="ZJ12" s="176"/>
      <c r="ZK12" s="176"/>
      <c r="ZL12" s="176"/>
      <c r="ZM12" s="176"/>
      <c r="ZN12" s="176"/>
      <c r="ZO12" s="176"/>
      <c r="ZP12" s="176"/>
      <c r="ZQ12" s="176"/>
      <c r="ZR12" s="176"/>
      <c r="ZS12" s="176"/>
      <c r="ZT12" s="176"/>
      <c r="ZU12" s="176"/>
      <c r="ZV12" s="176"/>
      <c r="ZW12" s="176"/>
      <c r="ZX12" s="176"/>
      <c r="ZY12" s="176"/>
      <c r="ZZ12" s="176"/>
      <c r="AAA12" s="176"/>
      <c r="AAB12" s="176"/>
      <c r="AAC12" s="176"/>
      <c r="AAD12" s="176"/>
      <c r="AAE12" s="176"/>
      <c r="AAF12" s="176"/>
      <c r="AAG12" s="176"/>
      <c r="AAH12" s="176"/>
      <c r="AAI12" s="176"/>
      <c r="AAJ12" s="176"/>
      <c r="AAK12" s="176"/>
      <c r="AAL12" s="176"/>
      <c r="AAM12" s="176"/>
      <c r="AAN12" s="176"/>
      <c r="AAO12" s="176"/>
      <c r="AAP12" s="176"/>
      <c r="AAQ12" s="176"/>
      <c r="AAR12" s="176"/>
      <c r="AAS12" s="176"/>
      <c r="AAT12" s="176"/>
      <c r="AAU12" s="176"/>
      <c r="AAV12" s="176"/>
      <c r="AAW12" s="176"/>
      <c r="AAX12" s="176"/>
      <c r="AAY12" s="176"/>
      <c r="AAZ12" s="176"/>
      <c r="ABA12" s="176"/>
      <c r="ABB12" s="176"/>
      <c r="ABC12" s="176"/>
      <c r="ABD12" s="176"/>
      <c r="ABE12" s="176"/>
      <c r="ABF12" s="176"/>
      <c r="ABG12" s="176"/>
      <c r="ABH12" s="176"/>
      <c r="ABI12" s="176"/>
      <c r="ABJ12" s="176"/>
      <c r="ABK12" s="176"/>
      <c r="ABL12" s="176"/>
      <c r="ABM12" s="176"/>
      <c r="ABN12" s="176"/>
      <c r="ABO12" s="176"/>
      <c r="ABP12" s="176"/>
      <c r="ABQ12" s="176"/>
      <c r="ABR12" s="176"/>
      <c r="ABS12" s="176"/>
      <c r="ABT12" s="176"/>
      <c r="ABU12" s="176"/>
      <c r="ABV12" s="176"/>
      <c r="ABW12" s="176"/>
      <c r="ABX12" s="176"/>
      <c r="ABY12" s="176"/>
      <c r="ABZ12" s="176"/>
      <c r="ACA12" s="176"/>
      <c r="ACB12" s="176"/>
      <c r="ACC12" s="176"/>
      <c r="ACD12" s="176"/>
      <c r="ACE12" s="176"/>
      <c r="ACF12" s="176"/>
      <c r="ACG12" s="176"/>
      <c r="ACH12" s="176"/>
      <c r="ACI12" s="176"/>
      <c r="ACJ12" s="176"/>
      <c r="ACK12" s="176"/>
      <c r="ACL12" s="176"/>
      <c r="ACM12" s="176"/>
      <c r="ACN12" s="176"/>
      <c r="ACO12" s="176"/>
      <c r="ACP12" s="176"/>
      <c r="ACQ12" s="176"/>
      <c r="ACR12" s="176"/>
      <c r="ACS12" s="176"/>
      <c r="ACT12" s="176"/>
      <c r="ACU12" s="176"/>
      <c r="ACV12" s="176"/>
      <c r="ACW12" s="176"/>
      <c r="ACX12" s="176"/>
      <c r="ACY12" s="176"/>
      <c r="ACZ12" s="176"/>
      <c r="ADA12" s="176"/>
      <c r="ADB12" s="176"/>
      <c r="ADC12" s="176"/>
      <c r="ADD12" s="176"/>
      <c r="ADE12" s="176"/>
      <c r="ADF12" s="176"/>
      <c r="ADG12" s="176"/>
      <c r="ADH12" s="176"/>
      <c r="ADI12" s="176"/>
      <c r="ADJ12" s="176"/>
      <c r="ADK12" s="176"/>
      <c r="ADL12" s="176"/>
      <c r="ADM12" s="176"/>
      <c r="ADN12" s="176"/>
      <c r="ADO12" s="176"/>
      <c r="ADP12" s="176"/>
      <c r="ADQ12" s="176"/>
      <c r="ADR12" s="176"/>
      <c r="ADS12" s="176"/>
      <c r="ADT12" s="176"/>
      <c r="ADU12" s="176"/>
      <c r="ADV12" s="176"/>
      <c r="ADW12" s="176"/>
      <c r="ADX12" s="176"/>
      <c r="ADY12" s="176"/>
      <c r="ADZ12" s="176"/>
      <c r="AEA12" s="176"/>
      <c r="AEB12" s="176"/>
      <c r="AEC12" s="176"/>
      <c r="AED12" s="176"/>
      <c r="AEE12" s="176"/>
      <c r="AEF12" s="176"/>
      <c r="AEG12" s="176"/>
      <c r="AEH12" s="176"/>
      <c r="AEI12" s="176"/>
      <c r="AEJ12" s="176"/>
      <c r="AEK12" s="176"/>
      <c r="AEL12" s="176"/>
      <c r="AEM12" s="176"/>
      <c r="AEN12" s="176"/>
      <c r="AEO12" s="176"/>
      <c r="AEP12" s="176"/>
      <c r="AEQ12" s="176"/>
      <c r="AER12" s="176"/>
      <c r="AES12" s="176"/>
      <c r="AET12" s="176"/>
      <c r="AEU12" s="176"/>
      <c r="AEV12" s="176"/>
      <c r="AEW12" s="176"/>
      <c r="AEX12" s="176"/>
      <c r="AEY12" s="176"/>
      <c r="AEZ12" s="176"/>
      <c r="AFA12" s="176"/>
      <c r="AFB12" s="176"/>
      <c r="AFC12" s="176"/>
      <c r="AFD12" s="176"/>
      <c r="AFE12" s="176"/>
      <c r="AFF12" s="176"/>
      <c r="AFG12" s="176"/>
      <c r="AFH12" s="176"/>
      <c r="AFI12" s="176"/>
      <c r="AFJ12" s="176"/>
      <c r="AFK12" s="176"/>
      <c r="AFL12" s="176"/>
      <c r="AFM12" s="176"/>
      <c r="AFN12" s="176"/>
      <c r="AFO12" s="176"/>
      <c r="AFP12" s="176"/>
      <c r="AFQ12" s="176"/>
      <c r="AFR12" s="176"/>
      <c r="AFS12" s="176"/>
      <c r="AFT12" s="176"/>
      <c r="AFU12" s="176"/>
      <c r="AFV12" s="176"/>
      <c r="AFW12" s="176"/>
      <c r="AFX12" s="176"/>
      <c r="AFY12" s="176"/>
      <c r="AFZ12" s="176"/>
      <c r="AGA12" s="176"/>
      <c r="AGB12" s="176"/>
      <c r="AGC12" s="176"/>
      <c r="AGD12" s="176"/>
      <c r="AGE12" s="176"/>
      <c r="AGF12" s="176"/>
      <c r="AGG12" s="176"/>
      <c r="AGH12" s="176"/>
      <c r="AGI12" s="176"/>
      <c r="AGJ12" s="176"/>
      <c r="AGK12" s="176"/>
      <c r="AGL12" s="176"/>
      <c r="AGM12" s="176"/>
      <c r="AGN12" s="176"/>
      <c r="AGO12" s="176"/>
      <c r="AGP12" s="176"/>
      <c r="AGQ12" s="176"/>
      <c r="AGR12" s="176"/>
      <c r="AGS12" s="176"/>
      <c r="AGT12" s="176"/>
      <c r="AGU12" s="176"/>
      <c r="AGV12" s="176"/>
      <c r="AGW12" s="176"/>
      <c r="AGX12" s="176"/>
      <c r="AGY12" s="176"/>
      <c r="AGZ12" s="176"/>
      <c r="AHA12" s="176"/>
      <c r="AHB12" s="176"/>
      <c r="AHC12" s="176"/>
      <c r="AHD12" s="176"/>
      <c r="AHE12" s="176"/>
      <c r="AHF12" s="176"/>
      <c r="AHG12" s="176"/>
      <c r="AHH12" s="176"/>
      <c r="AHI12" s="176"/>
      <c r="AHJ12" s="176"/>
      <c r="AHK12" s="176"/>
      <c r="AHL12" s="176"/>
      <c r="AHM12" s="176"/>
      <c r="AHN12" s="176"/>
      <c r="AHO12" s="176"/>
      <c r="AHP12" s="176"/>
      <c r="AHQ12" s="176"/>
      <c r="AHR12" s="176"/>
      <c r="AHS12" s="176"/>
      <c r="AHT12" s="176"/>
      <c r="AHU12" s="176"/>
      <c r="AHV12" s="176"/>
      <c r="AHW12" s="176"/>
      <c r="AHX12" s="176"/>
      <c r="AHY12" s="176"/>
      <c r="AHZ12" s="176"/>
      <c r="AIA12" s="176"/>
      <c r="AIB12" s="176"/>
      <c r="AIC12" s="176"/>
      <c r="AID12" s="176"/>
      <c r="AIE12" s="176"/>
      <c r="AIF12" s="176"/>
      <c r="AIG12" s="176"/>
      <c r="AIH12" s="176"/>
      <c r="AII12" s="176"/>
      <c r="AIJ12" s="176"/>
      <c r="AIK12" s="176"/>
      <c r="AIL12" s="176"/>
      <c r="AIM12" s="176"/>
      <c r="AIN12" s="176"/>
      <c r="AIO12" s="176"/>
      <c r="AIP12" s="176"/>
      <c r="AIQ12" s="176"/>
      <c r="AIR12" s="176"/>
      <c r="AIS12" s="176"/>
      <c r="AIT12" s="176"/>
      <c r="AIU12" s="176"/>
      <c r="AIV12" s="176"/>
      <c r="AIW12" s="176"/>
      <c r="AIX12" s="176"/>
      <c r="AIY12" s="176"/>
      <c r="AIZ12" s="176"/>
      <c r="AJA12" s="176"/>
      <c r="AJB12" s="176"/>
      <c r="AJC12" s="176"/>
      <c r="AJD12" s="176"/>
      <c r="AJE12" s="176"/>
      <c r="AJF12" s="176"/>
      <c r="AJG12" s="176"/>
      <c r="AJH12" s="176"/>
      <c r="AJI12" s="176"/>
      <c r="AJJ12" s="176"/>
      <c r="AJK12" s="176"/>
      <c r="AJL12" s="176"/>
      <c r="AJM12" s="176"/>
      <c r="AJN12" s="176"/>
      <c r="AJO12" s="176"/>
      <c r="AJP12" s="176"/>
      <c r="AJQ12" s="176"/>
      <c r="AJR12" s="176"/>
      <c r="AJS12" s="176"/>
      <c r="AJT12" s="176"/>
      <c r="AJU12" s="176"/>
      <c r="AJV12" s="176"/>
      <c r="AJW12" s="176"/>
      <c r="AJX12" s="176"/>
      <c r="AJY12" s="176"/>
      <c r="AJZ12" s="176"/>
      <c r="AKA12" s="176"/>
      <c r="AKB12" s="176"/>
      <c r="AKC12" s="176"/>
      <c r="AKD12" s="176"/>
      <c r="AKE12" s="176"/>
      <c r="AKF12" s="176"/>
      <c r="AKG12" s="176"/>
      <c r="AKH12" s="176"/>
      <c r="AKI12" s="176"/>
      <c r="AKJ12" s="176"/>
      <c r="AKK12" s="176"/>
      <c r="AKL12" s="176"/>
      <c r="AKM12" s="176"/>
      <c r="AKN12" s="176"/>
      <c r="AKO12" s="176"/>
      <c r="AKP12" s="176"/>
      <c r="AKQ12" s="176"/>
      <c r="AKR12" s="176"/>
      <c r="AKS12" s="176"/>
      <c r="AKT12" s="176"/>
      <c r="AKU12" s="176"/>
      <c r="AKV12" s="176"/>
      <c r="AKW12" s="176"/>
      <c r="AKX12" s="176"/>
      <c r="AKY12" s="176"/>
      <c r="AKZ12" s="176"/>
      <c r="ALA12" s="176"/>
      <c r="ALB12" s="176"/>
      <c r="ALC12" s="176"/>
      <c r="ALD12" s="176"/>
      <c r="ALE12" s="176"/>
      <c r="ALF12" s="176"/>
      <c r="ALG12" s="176"/>
      <c r="ALH12" s="176"/>
      <c r="ALI12" s="176"/>
      <c r="ALJ12" s="176"/>
      <c r="ALK12" s="176"/>
      <c r="ALL12" s="176"/>
      <c r="ALM12" s="176"/>
      <c r="ALN12" s="176"/>
      <c r="ALO12" s="176"/>
      <c r="ALP12" s="176"/>
      <c r="ALQ12" s="176"/>
      <c r="ALR12" s="176"/>
      <c r="ALS12" s="176"/>
      <c r="ALT12" s="176"/>
      <c r="ALU12" s="176"/>
      <c r="ALV12" s="176"/>
      <c r="ALW12" s="176"/>
      <c r="ALX12" s="176"/>
      <c r="ALY12" s="176"/>
      <c r="ALZ12" s="176"/>
      <c r="AMA12" s="176"/>
      <c r="AMB12" s="176"/>
      <c r="AMC12" s="176"/>
      <c r="AMD12" s="176"/>
      <c r="AME12" s="176"/>
      <c r="AMF12" s="176"/>
      <c r="AMG12" s="176"/>
      <c r="AMH12" s="176"/>
      <c r="AMI12" s="176"/>
      <c r="AMJ12" s="176"/>
      <c r="AMK12" s="176"/>
      <c r="AML12" s="176"/>
      <c r="AMM12" s="176"/>
      <c r="AMN12" s="176"/>
      <c r="AMO12" s="176"/>
      <c r="AMP12" s="176"/>
      <c r="AMQ12" s="176"/>
      <c r="AMR12" s="176"/>
      <c r="AMS12" s="176"/>
      <c r="AMT12" s="176"/>
      <c r="AMU12" s="176"/>
      <c r="AMV12" s="176"/>
      <c r="AMW12" s="176"/>
      <c r="AMX12" s="176"/>
      <c r="AMY12" s="176"/>
      <c r="AMZ12" s="176"/>
      <c r="ANA12" s="176"/>
      <c r="ANB12" s="176"/>
      <c r="ANC12" s="176"/>
      <c r="AND12" s="176"/>
      <c r="ANE12" s="176"/>
      <c r="ANF12" s="176"/>
      <c r="ANG12" s="176"/>
      <c r="ANH12" s="176"/>
      <c r="ANI12" s="176"/>
      <c r="ANJ12" s="176"/>
      <c r="ANK12" s="176"/>
      <c r="ANL12" s="176"/>
      <c r="ANM12" s="176"/>
      <c r="ANN12" s="176"/>
      <c r="ANO12" s="176"/>
      <c r="ANP12" s="176"/>
      <c r="ANQ12" s="176"/>
      <c r="ANR12" s="176"/>
      <c r="ANS12" s="176"/>
      <c r="ANT12" s="176"/>
      <c r="ANU12" s="176"/>
      <c r="ANV12" s="176"/>
      <c r="ANW12" s="176"/>
      <c r="ANX12" s="176"/>
      <c r="ANY12" s="176"/>
      <c r="ANZ12" s="176"/>
      <c r="AOA12" s="176"/>
      <c r="AOB12" s="176"/>
      <c r="AOC12" s="176"/>
      <c r="AOD12" s="176"/>
      <c r="AOE12" s="176"/>
      <c r="AOF12" s="176"/>
      <c r="AOG12" s="176"/>
      <c r="AOH12" s="176"/>
      <c r="AOI12" s="176"/>
      <c r="AOJ12" s="176"/>
      <c r="AOK12" s="176"/>
      <c r="AOL12" s="176"/>
      <c r="AOM12" s="176"/>
      <c r="AON12" s="176"/>
      <c r="AOO12" s="176"/>
      <c r="AOP12" s="176"/>
      <c r="AOQ12" s="176"/>
      <c r="AOR12" s="176"/>
      <c r="AOS12" s="176"/>
      <c r="AOT12" s="176"/>
      <c r="AOU12" s="176"/>
      <c r="AOV12" s="176"/>
      <c r="AOW12" s="176"/>
      <c r="AOX12" s="176"/>
      <c r="AOY12" s="176"/>
      <c r="AOZ12" s="176"/>
      <c r="APA12" s="176"/>
      <c r="APB12" s="176"/>
      <c r="APC12" s="176"/>
      <c r="APD12" s="176"/>
      <c r="APE12" s="176"/>
      <c r="APF12" s="176"/>
      <c r="APG12" s="176"/>
      <c r="APH12" s="176"/>
      <c r="API12" s="176"/>
      <c r="APJ12" s="176"/>
      <c r="APK12" s="176"/>
      <c r="APL12" s="176"/>
      <c r="APM12" s="176"/>
      <c r="APN12" s="176"/>
      <c r="APO12" s="176"/>
      <c r="APP12" s="176"/>
      <c r="APQ12" s="176"/>
      <c r="APR12" s="176"/>
      <c r="APS12" s="176"/>
      <c r="APT12" s="176"/>
      <c r="APU12" s="176"/>
      <c r="APV12" s="176"/>
      <c r="APW12" s="176"/>
      <c r="APX12" s="176"/>
      <c r="APY12" s="176"/>
      <c r="APZ12" s="176"/>
      <c r="AQA12" s="176"/>
      <c r="AQB12" s="176"/>
      <c r="AQC12" s="176"/>
      <c r="AQD12" s="176"/>
      <c r="AQE12" s="176"/>
      <c r="AQF12" s="176"/>
      <c r="AQG12" s="176"/>
      <c r="AQH12" s="176"/>
      <c r="AQI12" s="176"/>
      <c r="AQJ12" s="176"/>
      <c r="AQK12" s="176"/>
      <c r="AQL12" s="176"/>
      <c r="AQM12" s="176"/>
      <c r="AQN12" s="176"/>
      <c r="AQO12" s="176"/>
      <c r="AQP12" s="176"/>
      <c r="AQQ12" s="176"/>
      <c r="AQR12" s="176"/>
      <c r="AQS12" s="176"/>
      <c r="AQT12" s="176"/>
      <c r="AQU12" s="176"/>
      <c r="AQV12" s="176"/>
      <c r="AQW12" s="176"/>
      <c r="AQX12" s="176"/>
      <c r="AQY12" s="176"/>
      <c r="AQZ12" s="176"/>
      <c r="ARA12" s="176"/>
      <c r="ARB12" s="176"/>
      <c r="ARC12" s="176"/>
      <c r="ARD12" s="176"/>
      <c r="ARE12" s="176"/>
      <c r="ARF12" s="176"/>
      <c r="ARG12" s="176"/>
      <c r="ARH12" s="176"/>
      <c r="ARI12" s="176"/>
      <c r="ARJ12" s="176"/>
      <c r="ARK12" s="176"/>
      <c r="ARL12" s="176"/>
      <c r="ARM12" s="176"/>
      <c r="ARN12" s="176"/>
      <c r="ARO12" s="176"/>
      <c r="ARP12" s="176"/>
      <c r="ARQ12" s="176"/>
      <c r="ARR12" s="176"/>
      <c r="ARS12" s="176"/>
      <c r="ART12" s="176"/>
      <c r="ARU12" s="176"/>
      <c r="ARV12" s="176"/>
      <c r="ARW12" s="176"/>
      <c r="ARX12" s="176"/>
      <c r="ARY12" s="176"/>
      <c r="ARZ12" s="176"/>
      <c r="ASA12" s="176"/>
      <c r="ASB12" s="176"/>
      <c r="ASC12" s="176"/>
      <c r="ASD12" s="176"/>
      <c r="ASE12" s="176"/>
      <c r="ASF12" s="176"/>
      <c r="ASG12" s="176"/>
      <c r="ASH12" s="176"/>
      <c r="ASI12" s="176"/>
      <c r="ASJ12" s="176"/>
      <c r="ASK12" s="176"/>
      <c r="ASL12" s="176"/>
      <c r="ASM12" s="176"/>
      <c r="ASN12" s="176"/>
      <c r="ASO12" s="176"/>
      <c r="ASP12" s="176"/>
      <c r="ASQ12" s="176"/>
      <c r="ASR12" s="176"/>
      <c r="ASS12" s="176"/>
      <c r="AST12" s="176"/>
      <c r="ASU12" s="176"/>
      <c r="ASV12" s="176"/>
      <c r="ASW12" s="176"/>
      <c r="ASX12" s="176"/>
      <c r="ASY12" s="176"/>
      <c r="ASZ12" s="176"/>
      <c r="ATA12" s="176"/>
      <c r="ATB12" s="176"/>
      <c r="ATC12" s="176"/>
      <c r="ATD12" s="176"/>
      <c r="ATE12" s="176"/>
      <c r="ATF12" s="176"/>
      <c r="ATG12" s="176"/>
      <c r="ATH12" s="176"/>
      <c r="ATI12" s="176"/>
      <c r="ATJ12" s="176"/>
      <c r="ATK12" s="176"/>
      <c r="ATL12" s="176"/>
      <c r="ATM12" s="176"/>
      <c r="ATN12" s="176"/>
      <c r="ATO12" s="176"/>
      <c r="ATP12" s="176"/>
      <c r="ATQ12" s="176"/>
      <c r="ATR12" s="176"/>
      <c r="ATS12" s="176"/>
      <c r="ATT12" s="176"/>
      <c r="ATU12" s="176"/>
      <c r="ATV12" s="176"/>
      <c r="ATW12" s="176"/>
      <c r="ATX12" s="176"/>
      <c r="ATY12" s="176"/>
      <c r="ATZ12" s="176"/>
      <c r="AUA12" s="176"/>
      <c r="AUB12" s="176"/>
      <c r="AUC12" s="176"/>
      <c r="AUD12" s="176"/>
      <c r="AUE12" s="176"/>
      <c r="AUF12" s="176"/>
      <c r="AUG12" s="176"/>
      <c r="AUH12" s="176"/>
      <c r="AUI12" s="176"/>
      <c r="AUJ12" s="176"/>
      <c r="AUK12" s="176"/>
      <c r="AUL12" s="176"/>
      <c r="AUM12" s="176"/>
      <c r="AUN12" s="176"/>
      <c r="AUO12" s="176"/>
      <c r="AUP12" s="176"/>
      <c r="AUQ12" s="176"/>
      <c r="AUR12" s="176"/>
      <c r="AUS12" s="176"/>
      <c r="AUT12" s="176"/>
      <c r="AUU12" s="176"/>
      <c r="AUV12" s="176"/>
      <c r="AUW12" s="176"/>
      <c r="AUX12" s="176"/>
      <c r="AUY12" s="176"/>
      <c r="AUZ12" s="176"/>
      <c r="AVA12" s="176"/>
      <c r="AVB12" s="176"/>
      <c r="AVC12" s="176"/>
      <c r="AVD12" s="176"/>
      <c r="AVE12" s="176"/>
      <c r="AVF12" s="176"/>
      <c r="AVG12" s="176"/>
      <c r="AVH12" s="176"/>
      <c r="AVI12" s="176"/>
      <c r="AVJ12" s="176"/>
      <c r="AVK12" s="176"/>
      <c r="AVL12" s="176"/>
      <c r="AVM12" s="176"/>
      <c r="AVN12" s="176"/>
      <c r="AVO12" s="176"/>
      <c r="AVP12" s="176"/>
      <c r="AVQ12" s="176"/>
      <c r="AVR12" s="176"/>
      <c r="AVS12" s="176"/>
      <c r="AVT12" s="176"/>
      <c r="AVU12" s="176"/>
      <c r="AVV12" s="176"/>
      <c r="AVW12" s="176"/>
      <c r="AVX12" s="176"/>
      <c r="AVY12" s="176"/>
      <c r="AVZ12" s="176"/>
      <c r="AWA12" s="176"/>
      <c r="AWB12" s="176"/>
      <c r="AWC12" s="176"/>
      <c r="AWD12" s="176"/>
      <c r="AWE12" s="176"/>
      <c r="AWF12" s="176"/>
      <c r="AWG12" s="176"/>
      <c r="AWH12" s="176"/>
      <c r="AWI12" s="176"/>
      <c r="AWJ12" s="176"/>
      <c r="AWK12" s="176"/>
      <c r="AWL12" s="176"/>
      <c r="AWM12" s="176"/>
      <c r="AWN12" s="176"/>
      <c r="AWO12" s="176"/>
      <c r="AWP12" s="176"/>
      <c r="AWQ12" s="176"/>
      <c r="AWR12" s="176"/>
      <c r="AWS12" s="176"/>
      <c r="AWT12" s="176"/>
      <c r="AWU12" s="176"/>
      <c r="AWV12" s="176"/>
      <c r="AWW12" s="176"/>
      <c r="AWX12" s="176"/>
      <c r="AWY12" s="176"/>
      <c r="AWZ12" s="176"/>
      <c r="AXA12" s="176"/>
      <c r="AXB12" s="176"/>
      <c r="AXC12" s="176"/>
      <c r="AXD12" s="176"/>
      <c r="AXE12" s="176"/>
      <c r="AXF12" s="176"/>
      <c r="AXG12" s="176"/>
      <c r="AXH12" s="176"/>
      <c r="AXI12" s="176"/>
      <c r="AXJ12" s="176"/>
      <c r="AXK12" s="176"/>
      <c r="AXL12" s="176"/>
      <c r="AXM12" s="176"/>
      <c r="AXN12" s="176"/>
      <c r="AXO12" s="176"/>
      <c r="AXP12" s="176"/>
      <c r="AXQ12" s="176"/>
      <c r="AXR12" s="176"/>
      <c r="AXS12" s="176"/>
      <c r="AXT12" s="176"/>
      <c r="AXU12" s="176"/>
      <c r="AXV12" s="176"/>
      <c r="AXW12" s="176"/>
      <c r="AXX12" s="176"/>
      <c r="AXY12" s="176"/>
      <c r="AXZ12" s="176"/>
      <c r="AYA12" s="176"/>
      <c r="AYB12" s="176"/>
      <c r="AYC12" s="176"/>
      <c r="AYD12" s="176"/>
      <c r="AYE12" s="176"/>
      <c r="AYF12" s="176"/>
      <c r="AYG12" s="176"/>
      <c r="AYH12" s="176"/>
      <c r="AYI12" s="176"/>
      <c r="AYJ12" s="176"/>
      <c r="AYK12" s="176"/>
      <c r="AYL12" s="176"/>
      <c r="AYM12" s="176"/>
      <c r="AYN12" s="176"/>
      <c r="AYO12" s="176"/>
      <c r="AYP12" s="176"/>
      <c r="AYQ12" s="176"/>
      <c r="AYR12" s="176"/>
      <c r="AYS12" s="176"/>
      <c r="AYT12" s="176"/>
      <c r="AYU12" s="176"/>
      <c r="AYV12" s="176"/>
      <c r="AYW12" s="176"/>
      <c r="AYX12" s="176"/>
      <c r="AYY12" s="176"/>
      <c r="AYZ12" s="176"/>
      <c r="AZA12" s="176"/>
      <c r="AZB12" s="176"/>
      <c r="AZC12" s="176"/>
      <c r="AZD12" s="176"/>
      <c r="AZE12" s="176"/>
      <c r="AZF12" s="176"/>
      <c r="AZG12" s="176"/>
      <c r="AZH12" s="176"/>
      <c r="AZI12" s="176"/>
      <c r="AZJ12" s="176"/>
      <c r="AZK12" s="176"/>
      <c r="AZL12" s="176"/>
      <c r="AZM12" s="176"/>
      <c r="AZN12" s="176"/>
      <c r="AZO12" s="176"/>
      <c r="AZP12" s="176"/>
      <c r="AZQ12" s="176"/>
      <c r="AZR12" s="176"/>
      <c r="AZS12" s="176"/>
      <c r="AZT12" s="176"/>
      <c r="AZU12" s="176"/>
      <c r="AZV12" s="176"/>
      <c r="AZW12" s="176"/>
      <c r="AZX12" s="176"/>
      <c r="AZY12" s="176"/>
      <c r="AZZ12" s="176"/>
      <c r="BAA12" s="176"/>
      <c r="BAB12" s="176"/>
      <c r="BAC12" s="176"/>
      <c r="BAD12" s="176"/>
      <c r="BAE12" s="176"/>
      <c r="BAF12" s="176"/>
      <c r="BAG12" s="176"/>
      <c r="BAH12" s="176"/>
      <c r="BAI12" s="176"/>
      <c r="BAJ12" s="176"/>
      <c r="BAK12" s="176"/>
      <c r="BAL12" s="176"/>
      <c r="BAM12" s="176"/>
      <c r="BAN12" s="176"/>
      <c r="BAO12" s="176"/>
      <c r="BAP12" s="176"/>
      <c r="BAQ12" s="176"/>
      <c r="BAR12" s="176"/>
      <c r="BAS12" s="176"/>
      <c r="BAT12" s="176"/>
      <c r="BAU12" s="176"/>
      <c r="BAV12" s="176"/>
      <c r="BAW12" s="176"/>
      <c r="BAX12" s="176"/>
      <c r="BAY12" s="176"/>
      <c r="BAZ12" s="176"/>
      <c r="BBA12" s="176"/>
      <c r="BBB12" s="176"/>
      <c r="BBC12" s="176"/>
      <c r="BBD12" s="176"/>
      <c r="BBE12" s="176"/>
      <c r="BBF12" s="176"/>
      <c r="BBG12" s="176"/>
      <c r="BBH12" s="176"/>
      <c r="BBI12" s="176"/>
      <c r="BBJ12" s="176"/>
      <c r="BBK12" s="176"/>
      <c r="BBL12" s="176"/>
      <c r="BBM12" s="176"/>
      <c r="BBN12" s="176"/>
      <c r="BBO12" s="176"/>
      <c r="BBP12" s="176"/>
      <c r="BBQ12" s="176"/>
      <c r="BBR12" s="176"/>
      <c r="BBS12" s="176"/>
      <c r="BBT12" s="176"/>
      <c r="BBU12" s="176"/>
      <c r="BBV12" s="176"/>
      <c r="BBW12" s="176"/>
      <c r="BBX12" s="176"/>
      <c r="BBY12" s="176"/>
      <c r="BBZ12" s="176"/>
      <c r="BCA12" s="176"/>
      <c r="BCB12" s="176"/>
      <c r="BCC12" s="176"/>
      <c r="BCD12" s="176"/>
      <c r="BCE12" s="176"/>
      <c r="BCF12" s="176"/>
      <c r="BCG12" s="176"/>
      <c r="BCH12" s="176"/>
      <c r="BCI12" s="176"/>
      <c r="BCJ12" s="176"/>
      <c r="BCK12" s="176"/>
      <c r="BCL12" s="176"/>
      <c r="BCM12" s="176"/>
      <c r="BCN12" s="176"/>
      <c r="BCO12" s="176"/>
      <c r="BCP12" s="176"/>
      <c r="BCQ12" s="176"/>
      <c r="BCR12" s="176"/>
      <c r="BCS12" s="176"/>
      <c r="BCT12" s="176"/>
      <c r="BCU12" s="176"/>
      <c r="BCV12" s="176"/>
      <c r="BCW12" s="176"/>
      <c r="BCX12" s="176"/>
      <c r="BCY12" s="176"/>
      <c r="BCZ12" s="176"/>
      <c r="BDA12" s="176"/>
      <c r="BDB12" s="176"/>
      <c r="BDC12" s="176"/>
      <c r="BDD12" s="176"/>
      <c r="BDE12" s="176"/>
      <c r="BDF12" s="176"/>
      <c r="BDG12" s="176"/>
      <c r="BDH12" s="176"/>
      <c r="BDI12" s="176"/>
      <c r="BDJ12" s="176"/>
      <c r="BDK12" s="176"/>
      <c r="BDL12" s="176"/>
      <c r="BDM12" s="176"/>
      <c r="BDN12" s="176"/>
      <c r="BDO12" s="176"/>
      <c r="BDP12" s="176"/>
      <c r="BDQ12" s="176"/>
      <c r="BDR12" s="176"/>
      <c r="BDS12" s="176"/>
      <c r="BDT12" s="176"/>
      <c r="BDU12" s="176"/>
      <c r="BDV12" s="176"/>
      <c r="BDW12" s="176"/>
      <c r="BDX12" s="176"/>
      <c r="BDY12" s="176"/>
      <c r="BDZ12" s="176"/>
      <c r="BEA12" s="176"/>
      <c r="BEB12" s="176"/>
      <c r="BEC12" s="176"/>
      <c r="BED12" s="176"/>
      <c r="BEE12" s="176"/>
      <c r="BEF12" s="176"/>
      <c r="BEG12" s="176"/>
      <c r="BEH12" s="176"/>
      <c r="BEI12" s="176"/>
      <c r="BEJ12" s="176"/>
      <c r="BEK12" s="176"/>
      <c r="BEL12" s="176"/>
      <c r="BEM12" s="176"/>
      <c r="BEN12" s="176"/>
      <c r="BEO12" s="176"/>
      <c r="BEP12" s="176"/>
      <c r="BEQ12" s="176"/>
      <c r="BER12" s="176"/>
      <c r="BES12" s="176"/>
      <c r="BET12" s="176"/>
      <c r="BEU12" s="176"/>
      <c r="BEV12" s="176"/>
      <c r="BEW12" s="176"/>
      <c r="BEX12" s="176"/>
      <c r="BEY12" s="176"/>
      <c r="BEZ12" s="176"/>
      <c r="BFA12" s="176"/>
      <c r="BFB12" s="176"/>
      <c r="BFC12" s="176"/>
      <c r="BFD12" s="176"/>
      <c r="BFE12" s="176"/>
      <c r="BFF12" s="176"/>
      <c r="BFG12" s="176"/>
      <c r="BFH12" s="176"/>
      <c r="BFI12" s="176"/>
      <c r="BFJ12" s="176"/>
      <c r="BFK12" s="176"/>
      <c r="BFL12" s="176"/>
      <c r="BFM12" s="176"/>
      <c r="BFN12" s="176"/>
      <c r="BFO12" s="176"/>
      <c r="BFP12" s="176"/>
      <c r="BFQ12" s="176"/>
      <c r="BFR12" s="176"/>
      <c r="BFS12" s="176"/>
      <c r="BFT12" s="176"/>
      <c r="BFU12" s="176"/>
      <c r="BFV12" s="176"/>
      <c r="BFW12" s="176"/>
      <c r="BFX12" s="176"/>
      <c r="BFY12" s="176"/>
      <c r="BFZ12" s="176"/>
      <c r="BGA12" s="176"/>
      <c r="BGB12" s="176"/>
      <c r="BGC12" s="176"/>
      <c r="BGD12" s="176"/>
      <c r="BGE12" s="176"/>
      <c r="BGF12" s="176"/>
      <c r="BGG12" s="176"/>
      <c r="BGH12" s="176"/>
      <c r="BGI12" s="176"/>
      <c r="BGJ12" s="176"/>
      <c r="BGK12" s="176"/>
      <c r="BGL12" s="176"/>
      <c r="BGM12" s="176"/>
      <c r="BGN12" s="176"/>
      <c r="BGO12" s="176"/>
      <c r="BGP12" s="176"/>
      <c r="BGQ12" s="176"/>
      <c r="BGR12" s="176"/>
      <c r="BGS12" s="176"/>
      <c r="BGT12" s="176"/>
      <c r="BGU12" s="176"/>
      <c r="BGV12" s="176"/>
      <c r="BGW12" s="176"/>
      <c r="BGX12" s="176"/>
      <c r="BGY12" s="176"/>
      <c r="BGZ12" s="176"/>
      <c r="BHA12" s="176"/>
      <c r="BHB12" s="176"/>
      <c r="BHC12" s="176"/>
      <c r="BHD12" s="176"/>
      <c r="BHE12" s="176"/>
      <c r="BHF12" s="176"/>
      <c r="BHG12" s="176"/>
      <c r="BHH12" s="176"/>
      <c r="BHI12" s="176"/>
      <c r="BHJ12" s="176"/>
      <c r="BHK12" s="176"/>
      <c r="BHL12" s="176"/>
      <c r="BHM12" s="176"/>
      <c r="BHN12" s="176"/>
      <c r="BHO12" s="176"/>
      <c r="BHP12" s="176"/>
      <c r="BHQ12" s="176"/>
      <c r="BHR12" s="176"/>
      <c r="BHS12" s="176"/>
      <c r="BHT12" s="176"/>
      <c r="BHU12" s="176"/>
      <c r="BHV12" s="176"/>
      <c r="BHW12" s="176"/>
      <c r="BHX12" s="176"/>
      <c r="BHY12" s="176"/>
      <c r="BHZ12" s="176"/>
      <c r="BIA12" s="176"/>
      <c r="BIB12" s="176"/>
      <c r="BIC12" s="176"/>
      <c r="BID12" s="176"/>
      <c r="BIE12" s="176"/>
      <c r="BIF12" s="176"/>
      <c r="BIG12" s="176"/>
      <c r="BIH12" s="176"/>
      <c r="BII12" s="176"/>
      <c r="BIJ12" s="176"/>
      <c r="BIK12" s="176"/>
      <c r="BIL12" s="176"/>
      <c r="BIM12" s="176"/>
      <c r="BIN12" s="176"/>
      <c r="BIO12" s="176"/>
      <c r="BIP12" s="176"/>
      <c r="BIQ12" s="176"/>
      <c r="BIR12" s="176"/>
      <c r="BIS12" s="176"/>
      <c r="BIT12" s="176"/>
      <c r="BIU12" s="176"/>
      <c r="BIV12" s="176"/>
      <c r="BIW12" s="176"/>
      <c r="BIX12" s="176"/>
      <c r="BIY12" s="176"/>
      <c r="BIZ12" s="176"/>
      <c r="BJA12" s="176"/>
      <c r="BJB12" s="176"/>
      <c r="BJC12" s="176"/>
      <c r="BJD12" s="176"/>
      <c r="BJE12" s="176"/>
      <c r="BJF12" s="176"/>
      <c r="BJG12" s="176"/>
      <c r="BJH12" s="176"/>
      <c r="BJI12" s="176"/>
      <c r="BJJ12" s="176"/>
      <c r="BJK12" s="176"/>
      <c r="BJL12" s="176"/>
      <c r="BJM12" s="176"/>
      <c r="BJN12" s="176"/>
      <c r="BJO12" s="176"/>
      <c r="BJP12" s="176"/>
      <c r="BJQ12" s="176"/>
      <c r="BJR12" s="176"/>
      <c r="BJS12" s="176"/>
      <c r="BJT12" s="176"/>
      <c r="BJU12" s="176"/>
      <c r="BJV12" s="176"/>
      <c r="BJW12" s="176"/>
      <c r="BJX12" s="176"/>
      <c r="BJY12" s="176"/>
      <c r="BJZ12" s="176"/>
      <c r="BKA12" s="176"/>
      <c r="BKB12" s="176"/>
      <c r="BKC12" s="176"/>
      <c r="BKD12" s="176"/>
      <c r="BKE12" s="176"/>
      <c r="BKF12" s="176"/>
      <c r="BKG12" s="176"/>
      <c r="BKH12" s="176"/>
      <c r="BKI12" s="176"/>
      <c r="BKJ12" s="176"/>
      <c r="BKK12" s="176"/>
      <c r="BKL12" s="176"/>
      <c r="BKM12" s="176"/>
      <c r="BKN12" s="176"/>
      <c r="BKO12" s="176"/>
      <c r="BKP12" s="176"/>
      <c r="BKQ12" s="176"/>
      <c r="BKR12" s="176"/>
      <c r="BKS12" s="176"/>
      <c r="BKT12" s="176"/>
      <c r="BKU12" s="176"/>
      <c r="BKV12" s="176"/>
      <c r="BKW12" s="176"/>
      <c r="BKX12" s="176"/>
      <c r="BKY12" s="176"/>
      <c r="BKZ12" s="176"/>
      <c r="BLA12" s="176"/>
      <c r="BLB12" s="176"/>
      <c r="BLC12" s="176"/>
      <c r="BLD12" s="176"/>
      <c r="BLE12" s="176"/>
      <c r="BLF12" s="176"/>
      <c r="BLG12" s="176"/>
      <c r="BLH12" s="176"/>
      <c r="BLI12" s="176"/>
      <c r="BLJ12" s="176"/>
      <c r="BLK12" s="176"/>
      <c r="BLL12" s="176"/>
      <c r="BLM12" s="176"/>
      <c r="BLN12" s="176"/>
      <c r="BLO12" s="176"/>
      <c r="BLP12" s="176"/>
      <c r="BLQ12" s="176"/>
      <c r="BLR12" s="176"/>
      <c r="BLS12" s="176"/>
      <c r="BLT12" s="176"/>
      <c r="BLU12" s="176"/>
      <c r="BLV12" s="176"/>
      <c r="BLW12" s="176"/>
      <c r="BLX12" s="176"/>
      <c r="BLY12" s="176"/>
      <c r="BLZ12" s="176"/>
      <c r="BMA12" s="176"/>
      <c r="BMB12" s="176"/>
      <c r="BMC12" s="176"/>
      <c r="BMD12" s="176"/>
      <c r="BME12" s="176"/>
      <c r="BMF12" s="176"/>
      <c r="BMG12" s="176"/>
      <c r="BMH12" s="176"/>
      <c r="BMI12" s="176"/>
      <c r="BMJ12" s="176"/>
      <c r="BMK12" s="176"/>
      <c r="BML12" s="176"/>
      <c r="BMM12" s="176"/>
      <c r="BMN12" s="176"/>
      <c r="BMO12" s="176"/>
      <c r="BMP12" s="176"/>
      <c r="BMQ12" s="176"/>
      <c r="BMR12" s="176"/>
      <c r="BMS12" s="176"/>
      <c r="BMT12" s="176"/>
      <c r="BMU12" s="176"/>
      <c r="BMV12" s="176"/>
      <c r="BMW12" s="176"/>
      <c r="BMX12" s="176"/>
      <c r="BMY12" s="176"/>
      <c r="BMZ12" s="176"/>
      <c r="BNA12" s="176"/>
      <c r="BNB12" s="176"/>
      <c r="BNC12" s="176"/>
      <c r="BND12" s="176"/>
      <c r="BNE12" s="176"/>
      <c r="BNF12" s="176"/>
      <c r="BNG12" s="176"/>
      <c r="BNH12" s="176"/>
      <c r="BNI12" s="176"/>
      <c r="BNJ12" s="176"/>
      <c r="BNK12" s="176"/>
      <c r="BNL12" s="176"/>
      <c r="BNM12" s="176"/>
      <c r="BNN12" s="176"/>
      <c r="BNO12" s="176"/>
      <c r="BNP12" s="176"/>
      <c r="BNQ12" s="176"/>
      <c r="BNR12" s="176"/>
      <c r="BNS12" s="176"/>
      <c r="BNT12" s="176"/>
      <c r="BNU12" s="176"/>
      <c r="BNV12" s="176"/>
      <c r="BNW12" s="176"/>
      <c r="BNX12" s="176"/>
      <c r="BNY12" s="176"/>
      <c r="BNZ12" s="176"/>
      <c r="BOA12" s="176"/>
      <c r="BOB12" s="176"/>
      <c r="BOC12" s="176"/>
      <c r="BOD12" s="176"/>
      <c r="BOE12" s="176"/>
      <c r="BOF12" s="176"/>
      <c r="BOG12" s="176"/>
      <c r="BOH12" s="176"/>
      <c r="BOI12" s="176"/>
      <c r="BOJ12" s="176"/>
      <c r="BOK12" s="176"/>
      <c r="BOL12" s="176"/>
      <c r="BOM12" s="176"/>
      <c r="BON12" s="176"/>
      <c r="BOO12" s="176"/>
      <c r="BOP12" s="176"/>
      <c r="BOQ12" s="176"/>
      <c r="BOR12" s="176"/>
      <c r="BOS12" s="176"/>
      <c r="BOT12" s="176"/>
      <c r="BOU12" s="176"/>
      <c r="BOV12" s="176"/>
      <c r="BOW12" s="176"/>
      <c r="BOX12" s="176"/>
      <c r="BOY12" s="176"/>
      <c r="BOZ12" s="176"/>
      <c r="BPA12" s="176"/>
      <c r="BPB12" s="176"/>
      <c r="BPC12" s="176"/>
      <c r="BPD12" s="176"/>
      <c r="BPE12" s="176"/>
      <c r="BPF12" s="176"/>
      <c r="BPG12" s="176"/>
      <c r="BPH12" s="176"/>
      <c r="BPI12" s="176"/>
      <c r="BPJ12" s="176"/>
      <c r="BPK12" s="176"/>
      <c r="BPL12" s="176"/>
      <c r="BPM12" s="176"/>
      <c r="BPN12" s="176"/>
      <c r="BPO12" s="176"/>
      <c r="BPP12" s="176"/>
      <c r="BPQ12" s="176"/>
      <c r="BPR12" s="176"/>
      <c r="BPS12" s="176"/>
      <c r="BPT12" s="176"/>
      <c r="BPU12" s="176"/>
      <c r="BPV12" s="176"/>
      <c r="BPW12" s="176"/>
      <c r="BPX12" s="176"/>
      <c r="BPY12" s="176"/>
      <c r="BPZ12" s="176"/>
      <c r="BQA12" s="176"/>
      <c r="BQB12" s="176"/>
      <c r="BQC12" s="176"/>
      <c r="BQD12" s="176"/>
      <c r="BQE12" s="176"/>
      <c r="BQF12" s="176"/>
      <c r="BQG12" s="176"/>
      <c r="BQH12" s="176"/>
      <c r="BQI12" s="176"/>
      <c r="BQJ12" s="176"/>
      <c r="BQK12" s="176"/>
      <c r="BQL12" s="176"/>
      <c r="BQM12" s="176"/>
      <c r="BQN12" s="176"/>
      <c r="BQO12" s="176"/>
      <c r="BQP12" s="176"/>
      <c r="BQQ12" s="176"/>
      <c r="BQR12" s="176"/>
      <c r="BQS12" s="176"/>
      <c r="BQT12" s="176"/>
      <c r="BQU12" s="176"/>
      <c r="BQV12" s="176"/>
      <c r="BQW12" s="176"/>
      <c r="BQX12" s="176"/>
      <c r="BQY12" s="176"/>
      <c r="BQZ12" s="176"/>
      <c r="BRA12" s="176"/>
      <c r="BRB12" s="176"/>
      <c r="BRC12" s="176"/>
      <c r="BRD12" s="176"/>
      <c r="BRE12" s="176"/>
      <c r="BRF12" s="176"/>
      <c r="BRG12" s="176"/>
      <c r="BRH12" s="176"/>
      <c r="BRI12" s="176"/>
      <c r="BRJ12" s="176"/>
      <c r="BRK12" s="176"/>
      <c r="BRL12" s="176"/>
      <c r="BRM12" s="176"/>
      <c r="BRN12" s="176"/>
      <c r="BRO12" s="176"/>
      <c r="BRP12" s="176"/>
      <c r="BRQ12" s="176"/>
      <c r="BRR12" s="176"/>
      <c r="BRS12" s="176"/>
      <c r="BRT12" s="176"/>
      <c r="BRU12" s="176"/>
      <c r="BRV12" s="176"/>
      <c r="BRW12" s="176"/>
      <c r="BRX12" s="176"/>
      <c r="BRY12" s="176"/>
      <c r="BRZ12" s="176"/>
      <c r="BSA12" s="176"/>
      <c r="BSB12" s="176"/>
      <c r="BSC12" s="176"/>
      <c r="BSD12" s="176"/>
      <c r="BSE12" s="176"/>
      <c r="BSF12" s="176"/>
      <c r="BSG12" s="176"/>
      <c r="BSH12" s="176"/>
      <c r="BSI12" s="176"/>
      <c r="BSJ12" s="176"/>
      <c r="BSK12" s="176"/>
      <c r="BSL12" s="176"/>
      <c r="BSM12" s="176"/>
      <c r="BSN12" s="176"/>
      <c r="BSO12" s="176"/>
      <c r="BSP12" s="176"/>
      <c r="BSQ12" s="176"/>
      <c r="BSR12" s="176"/>
      <c r="BSS12" s="176"/>
      <c r="BST12" s="176"/>
      <c r="BSU12" s="176"/>
      <c r="BSV12" s="176"/>
      <c r="BSW12" s="176"/>
      <c r="BSX12" s="176"/>
      <c r="BSY12" s="176"/>
      <c r="BSZ12" s="176"/>
      <c r="BTA12" s="176"/>
      <c r="BTB12" s="176"/>
      <c r="BTC12" s="176"/>
      <c r="BTD12" s="176"/>
      <c r="BTE12" s="176"/>
      <c r="BTF12" s="176"/>
      <c r="BTG12" s="176"/>
      <c r="BTH12" s="176"/>
      <c r="BTI12" s="176"/>
      <c r="BTJ12" s="176"/>
      <c r="BTK12" s="176"/>
      <c r="BTL12" s="176"/>
      <c r="BTM12" s="176"/>
      <c r="BTN12" s="176"/>
      <c r="BTO12" s="176"/>
      <c r="BTP12" s="176"/>
      <c r="BTQ12" s="176"/>
      <c r="BTR12" s="176"/>
      <c r="BTS12" s="176"/>
      <c r="BTT12" s="176"/>
      <c r="BTU12" s="176"/>
      <c r="BTV12" s="176"/>
      <c r="BTW12" s="176"/>
      <c r="BTX12" s="176"/>
      <c r="BTY12" s="176"/>
      <c r="BTZ12" s="176"/>
      <c r="BUA12" s="176"/>
      <c r="BUB12" s="176"/>
      <c r="BUC12" s="176"/>
      <c r="BUD12" s="176"/>
      <c r="BUE12" s="176"/>
      <c r="BUF12" s="176"/>
      <c r="BUG12" s="176"/>
      <c r="BUH12" s="176"/>
      <c r="BUI12" s="176"/>
      <c r="BUJ12" s="176"/>
      <c r="BUK12" s="176"/>
      <c r="BUL12" s="176"/>
      <c r="BUM12" s="176"/>
      <c r="BUN12" s="176"/>
      <c r="BUO12" s="176"/>
      <c r="BUP12" s="176"/>
      <c r="BUQ12" s="176"/>
      <c r="BUR12" s="176"/>
      <c r="BUS12" s="176"/>
      <c r="BUT12" s="176"/>
      <c r="BUU12" s="176"/>
      <c r="BUV12" s="176"/>
      <c r="BUW12" s="176"/>
      <c r="BUX12" s="176"/>
      <c r="BUY12" s="176"/>
      <c r="BUZ12" s="176"/>
      <c r="BVA12" s="176"/>
      <c r="BVB12" s="176"/>
      <c r="BVC12" s="176"/>
      <c r="BVD12" s="176"/>
      <c r="BVE12" s="176"/>
      <c r="BVF12" s="176"/>
      <c r="BVG12" s="176"/>
      <c r="BVH12" s="176"/>
      <c r="BVI12" s="176"/>
      <c r="BVJ12" s="176"/>
      <c r="BVK12" s="176"/>
      <c r="BVL12" s="176"/>
      <c r="BVM12" s="176"/>
      <c r="BVN12" s="176"/>
      <c r="BVO12" s="176"/>
      <c r="BVP12" s="176"/>
      <c r="BVQ12" s="176"/>
      <c r="BVR12" s="176"/>
      <c r="BVS12" s="176"/>
      <c r="BVT12" s="176"/>
      <c r="BVU12" s="176"/>
      <c r="BVV12" s="176"/>
      <c r="BVW12" s="176"/>
      <c r="BVX12" s="176"/>
      <c r="BVY12" s="176"/>
      <c r="BVZ12" s="176"/>
      <c r="BWA12" s="176"/>
      <c r="BWB12" s="176"/>
      <c r="BWC12" s="176"/>
      <c r="BWD12" s="176"/>
      <c r="BWE12" s="176"/>
      <c r="BWF12" s="176"/>
      <c r="BWG12" s="176"/>
      <c r="BWH12" s="176"/>
      <c r="BWI12" s="176"/>
      <c r="BWJ12" s="176"/>
      <c r="BWK12" s="176"/>
      <c r="BWL12" s="176"/>
      <c r="BWM12" s="176"/>
      <c r="BWN12" s="176"/>
      <c r="BWO12" s="176"/>
      <c r="BWP12" s="176"/>
      <c r="BWQ12" s="176"/>
      <c r="BWR12" s="176"/>
      <c r="BWS12" s="176"/>
      <c r="BWT12" s="176"/>
      <c r="BWU12" s="176"/>
      <c r="BWV12" s="176"/>
      <c r="BWW12" s="176"/>
      <c r="BWX12" s="176"/>
      <c r="BWY12" s="176"/>
      <c r="BWZ12" s="176"/>
      <c r="BXA12" s="176"/>
      <c r="BXB12" s="176"/>
      <c r="BXC12" s="176"/>
      <c r="BXD12" s="176"/>
      <c r="BXE12" s="176"/>
      <c r="BXF12" s="176"/>
      <c r="BXG12" s="176"/>
      <c r="BXH12" s="176"/>
      <c r="BXI12" s="176"/>
      <c r="BXJ12" s="176"/>
      <c r="BXK12" s="176"/>
      <c r="BXL12" s="176"/>
      <c r="BXM12" s="176"/>
      <c r="BXN12" s="176"/>
      <c r="BXO12" s="176"/>
      <c r="BXP12" s="176"/>
      <c r="BXQ12" s="176"/>
      <c r="BXR12" s="176"/>
      <c r="BXS12" s="176"/>
      <c r="BXT12" s="176"/>
      <c r="BXU12" s="176"/>
      <c r="BXV12" s="176"/>
      <c r="BXW12" s="176"/>
      <c r="BXX12" s="176"/>
      <c r="BXY12" s="176"/>
      <c r="BXZ12" s="176"/>
      <c r="BYA12" s="176"/>
      <c r="BYB12" s="176"/>
      <c r="BYC12" s="176"/>
      <c r="BYD12" s="176"/>
      <c r="BYE12" s="176"/>
      <c r="BYF12" s="176"/>
      <c r="BYG12" s="176"/>
      <c r="BYH12" s="176"/>
      <c r="BYI12" s="176"/>
      <c r="BYJ12" s="176"/>
      <c r="BYK12" s="176"/>
      <c r="BYL12" s="176"/>
      <c r="BYM12" s="176"/>
      <c r="BYN12" s="176"/>
      <c r="BYO12" s="176"/>
      <c r="BYP12" s="176"/>
      <c r="BYQ12" s="176"/>
      <c r="BYR12" s="176"/>
      <c r="BYS12" s="176"/>
      <c r="BYT12" s="176"/>
      <c r="BYU12" s="176"/>
      <c r="BYV12" s="176"/>
      <c r="BYW12" s="176"/>
      <c r="BYX12" s="176"/>
      <c r="BYY12" s="176"/>
      <c r="BYZ12" s="176"/>
      <c r="BZA12" s="176"/>
      <c r="BZB12" s="176"/>
      <c r="BZC12" s="176"/>
      <c r="BZD12" s="176"/>
      <c r="BZE12" s="176"/>
      <c r="BZF12" s="176"/>
      <c r="BZG12" s="176"/>
      <c r="BZH12" s="176"/>
      <c r="BZI12" s="176"/>
      <c r="BZJ12" s="176"/>
      <c r="BZK12" s="176"/>
      <c r="BZL12" s="176"/>
      <c r="BZM12" s="176"/>
      <c r="BZN12" s="176"/>
      <c r="BZO12" s="176"/>
      <c r="BZP12" s="176"/>
      <c r="BZQ12" s="176"/>
      <c r="BZR12" s="176"/>
      <c r="BZS12" s="176"/>
      <c r="BZT12" s="176"/>
      <c r="BZU12" s="176"/>
      <c r="BZV12" s="176"/>
      <c r="BZW12" s="176"/>
      <c r="BZX12" s="176"/>
      <c r="BZY12" s="176"/>
      <c r="BZZ12" s="176"/>
      <c r="CAA12" s="176"/>
      <c r="CAB12" s="176"/>
      <c r="CAC12" s="176"/>
      <c r="CAD12" s="176"/>
      <c r="CAE12" s="176"/>
      <c r="CAF12" s="176"/>
      <c r="CAG12" s="176"/>
      <c r="CAH12" s="176"/>
      <c r="CAI12" s="176"/>
      <c r="CAJ12" s="176"/>
      <c r="CAK12" s="176"/>
      <c r="CAL12" s="176"/>
      <c r="CAM12" s="176"/>
      <c r="CAN12" s="176"/>
      <c r="CAO12" s="176"/>
      <c r="CAP12" s="176"/>
      <c r="CAQ12" s="176"/>
      <c r="CAR12" s="176"/>
      <c r="CAS12" s="176"/>
      <c r="CAT12" s="176"/>
      <c r="CAU12" s="176"/>
      <c r="CAV12" s="176"/>
      <c r="CAW12" s="176"/>
      <c r="CAX12" s="176"/>
      <c r="CAY12" s="176"/>
      <c r="CAZ12" s="176"/>
      <c r="CBA12" s="176"/>
      <c r="CBB12" s="176"/>
      <c r="CBC12" s="176"/>
      <c r="CBD12" s="176"/>
      <c r="CBE12" s="176"/>
      <c r="CBF12" s="176"/>
      <c r="CBG12" s="176"/>
      <c r="CBH12" s="176"/>
      <c r="CBI12" s="176"/>
      <c r="CBJ12" s="176"/>
      <c r="CBK12" s="176"/>
      <c r="CBL12" s="176"/>
      <c r="CBM12" s="176"/>
      <c r="CBN12" s="176"/>
      <c r="CBO12" s="176"/>
      <c r="CBP12" s="176"/>
      <c r="CBQ12" s="176"/>
      <c r="CBR12" s="176"/>
      <c r="CBS12" s="176"/>
      <c r="CBT12" s="176"/>
      <c r="CBU12" s="176"/>
      <c r="CBV12" s="176"/>
      <c r="CBW12" s="176"/>
      <c r="CBX12" s="176"/>
      <c r="CBY12" s="176"/>
      <c r="CBZ12" s="176"/>
      <c r="CCA12" s="176"/>
      <c r="CCB12" s="176"/>
      <c r="CCC12" s="176"/>
      <c r="CCD12" s="176"/>
      <c r="CCE12" s="176"/>
      <c r="CCF12" s="176"/>
      <c r="CCG12" s="176"/>
      <c r="CCH12" s="176"/>
      <c r="CCI12" s="176"/>
      <c r="CCJ12" s="176"/>
      <c r="CCK12" s="176"/>
      <c r="CCL12" s="176"/>
      <c r="CCM12" s="176"/>
      <c r="CCN12" s="176"/>
      <c r="CCO12" s="176"/>
      <c r="CCP12" s="176"/>
      <c r="CCQ12" s="176"/>
      <c r="CCR12" s="176"/>
      <c r="CCS12" s="176"/>
      <c r="CCT12" s="176"/>
      <c r="CCU12" s="176"/>
      <c r="CCV12" s="176"/>
      <c r="CCW12" s="176"/>
      <c r="CCX12" s="176"/>
      <c r="CCY12" s="176"/>
      <c r="CCZ12" s="176"/>
      <c r="CDA12" s="176"/>
      <c r="CDB12" s="176"/>
      <c r="CDC12" s="176"/>
      <c r="CDD12" s="176"/>
      <c r="CDE12" s="176"/>
      <c r="CDF12" s="176"/>
      <c r="CDG12" s="176"/>
      <c r="CDH12" s="176"/>
      <c r="CDI12" s="176"/>
      <c r="CDJ12" s="176"/>
      <c r="CDK12" s="176"/>
      <c r="CDL12" s="176"/>
      <c r="CDM12" s="176"/>
      <c r="CDN12" s="176"/>
      <c r="CDO12" s="176"/>
      <c r="CDP12" s="176"/>
      <c r="CDQ12" s="176"/>
      <c r="CDR12" s="176"/>
      <c r="CDS12" s="176"/>
      <c r="CDT12" s="176"/>
      <c r="CDU12" s="176"/>
      <c r="CDV12" s="176"/>
      <c r="CDW12" s="176"/>
      <c r="CDX12" s="176"/>
      <c r="CDY12" s="176"/>
      <c r="CDZ12" s="176"/>
      <c r="CEA12" s="176"/>
      <c r="CEB12" s="176"/>
      <c r="CEC12" s="176"/>
      <c r="CED12" s="176"/>
      <c r="CEE12" s="176"/>
      <c r="CEF12" s="176"/>
      <c r="CEG12" s="176"/>
      <c r="CEH12" s="176"/>
      <c r="CEI12" s="176"/>
      <c r="CEJ12" s="176"/>
      <c r="CEK12" s="176"/>
      <c r="CEL12" s="176"/>
      <c r="CEM12" s="176"/>
      <c r="CEN12" s="176"/>
      <c r="CEO12" s="176"/>
      <c r="CEP12" s="176"/>
      <c r="CEQ12" s="176"/>
      <c r="CER12" s="176"/>
      <c r="CES12" s="176"/>
      <c r="CET12" s="176"/>
      <c r="CEU12" s="176"/>
      <c r="CEV12" s="176"/>
      <c r="CEW12" s="176"/>
      <c r="CEX12" s="176"/>
      <c r="CEY12" s="176"/>
      <c r="CEZ12" s="176"/>
      <c r="CFA12" s="176"/>
      <c r="CFB12" s="176"/>
      <c r="CFC12" s="176"/>
      <c r="CFD12" s="176"/>
      <c r="CFE12" s="176"/>
      <c r="CFF12" s="176"/>
      <c r="CFG12" s="176"/>
      <c r="CFH12" s="176"/>
      <c r="CFI12" s="176"/>
      <c r="CFJ12" s="176"/>
      <c r="CFK12" s="176"/>
      <c r="CFL12" s="176"/>
      <c r="CFM12" s="176"/>
      <c r="CFN12" s="176"/>
      <c r="CFO12" s="176"/>
      <c r="CFP12" s="176"/>
      <c r="CFQ12" s="176"/>
      <c r="CFR12" s="176"/>
      <c r="CFS12" s="176"/>
      <c r="CFT12" s="176"/>
      <c r="CFU12" s="176"/>
      <c r="CFV12" s="176"/>
      <c r="CFW12" s="176"/>
      <c r="CFX12" s="176"/>
      <c r="CFY12" s="176"/>
      <c r="CFZ12" s="176"/>
      <c r="CGA12" s="176"/>
      <c r="CGB12" s="176"/>
      <c r="CGC12" s="176"/>
      <c r="CGD12" s="176"/>
      <c r="CGE12" s="176"/>
      <c r="CGF12" s="176"/>
      <c r="CGG12" s="176"/>
      <c r="CGH12" s="176"/>
      <c r="CGI12" s="176"/>
      <c r="CGJ12" s="176"/>
      <c r="CGK12" s="176"/>
      <c r="CGL12" s="176"/>
      <c r="CGM12" s="176"/>
      <c r="CGN12" s="176"/>
      <c r="CGO12" s="176"/>
      <c r="CGP12" s="176"/>
      <c r="CGQ12" s="176"/>
      <c r="CGR12" s="176"/>
      <c r="CGS12" s="176"/>
      <c r="CGT12" s="176"/>
      <c r="CGU12" s="176"/>
      <c r="CGV12" s="176"/>
      <c r="CGW12" s="176"/>
      <c r="CGX12" s="176"/>
      <c r="CGY12" s="176"/>
      <c r="CGZ12" s="176"/>
      <c r="CHA12" s="176"/>
      <c r="CHB12" s="176"/>
      <c r="CHC12" s="176"/>
      <c r="CHD12" s="176"/>
      <c r="CHE12" s="176"/>
      <c r="CHF12" s="176"/>
      <c r="CHG12" s="176"/>
      <c r="CHH12" s="176"/>
      <c r="CHI12" s="176"/>
      <c r="CHJ12" s="176"/>
      <c r="CHK12" s="176"/>
      <c r="CHL12" s="176"/>
      <c r="CHM12" s="176"/>
      <c r="CHN12" s="176"/>
      <c r="CHO12" s="176"/>
      <c r="CHP12" s="176"/>
      <c r="CHQ12" s="176"/>
      <c r="CHR12" s="176"/>
      <c r="CHS12" s="176"/>
      <c r="CHT12" s="176"/>
      <c r="CHU12" s="176"/>
      <c r="CHV12" s="176"/>
      <c r="CHW12" s="176"/>
      <c r="CHX12" s="176"/>
      <c r="CHY12" s="176"/>
      <c r="CHZ12" s="176"/>
      <c r="CIA12" s="176"/>
      <c r="CIB12" s="176"/>
      <c r="CIC12" s="176"/>
      <c r="CID12" s="176"/>
      <c r="CIE12" s="176"/>
      <c r="CIF12" s="176"/>
      <c r="CIG12" s="176"/>
      <c r="CIH12" s="176"/>
      <c r="CII12" s="176"/>
      <c r="CIJ12" s="176"/>
      <c r="CIK12" s="176"/>
      <c r="CIL12" s="176"/>
      <c r="CIM12" s="176"/>
      <c r="CIN12" s="176"/>
      <c r="CIO12" s="176"/>
      <c r="CIP12" s="176"/>
      <c r="CIQ12" s="176"/>
      <c r="CIR12" s="176"/>
      <c r="CIS12" s="176"/>
      <c r="CIT12" s="176"/>
      <c r="CIU12" s="176"/>
      <c r="CIV12" s="176"/>
      <c r="CIW12" s="176"/>
      <c r="CIX12" s="176"/>
      <c r="CIY12" s="176"/>
      <c r="CIZ12" s="176"/>
      <c r="CJA12" s="176"/>
      <c r="CJB12" s="176"/>
      <c r="CJC12" s="176"/>
      <c r="CJD12" s="176"/>
      <c r="CJE12" s="176"/>
      <c r="CJF12" s="176"/>
      <c r="CJG12" s="176"/>
      <c r="CJH12" s="176"/>
      <c r="CJI12" s="176"/>
      <c r="CJJ12" s="176"/>
      <c r="CJK12" s="176"/>
      <c r="CJL12" s="176"/>
      <c r="CJM12" s="176"/>
      <c r="CJN12" s="176"/>
      <c r="CJO12" s="176"/>
      <c r="CJP12" s="176"/>
      <c r="CJQ12" s="176"/>
      <c r="CJR12" s="176"/>
      <c r="CJS12" s="176"/>
      <c r="CJT12" s="176"/>
      <c r="CJU12" s="176"/>
      <c r="CJV12" s="176"/>
      <c r="CJW12" s="176"/>
      <c r="CJX12" s="176"/>
      <c r="CJY12" s="176"/>
      <c r="CJZ12" s="176"/>
      <c r="CKA12" s="176"/>
      <c r="CKB12" s="176"/>
      <c r="CKC12" s="176"/>
      <c r="CKD12" s="176"/>
      <c r="CKE12" s="176"/>
      <c r="CKF12" s="176"/>
      <c r="CKG12" s="176"/>
      <c r="CKH12" s="176"/>
      <c r="CKI12" s="176"/>
      <c r="CKJ12" s="176"/>
      <c r="CKK12" s="176"/>
      <c r="CKL12" s="176"/>
      <c r="CKM12" s="176"/>
      <c r="CKN12" s="176"/>
      <c r="CKO12" s="176"/>
      <c r="CKP12" s="176"/>
      <c r="CKQ12" s="176"/>
      <c r="CKR12" s="176"/>
      <c r="CKS12" s="176"/>
      <c r="CKT12" s="176"/>
      <c r="CKU12" s="176"/>
      <c r="CKV12" s="176"/>
      <c r="CKW12" s="176"/>
      <c r="CKX12" s="176"/>
      <c r="CKY12" s="176"/>
      <c r="CKZ12" s="176"/>
      <c r="CLA12" s="176"/>
      <c r="CLB12" s="176"/>
      <c r="CLC12" s="176"/>
      <c r="CLD12" s="176"/>
      <c r="CLE12" s="176"/>
      <c r="CLF12" s="176"/>
      <c r="CLG12" s="176"/>
      <c r="CLH12" s="176"/>
      <c r="CLI12" s="176"/>
      <c r="CLJ12" s="176"/>
      <c r="CLK12" s="176"/>
      <c r="CLL12" s="176"/>
      <c r="CLM12" s="176"/>
      <c r="CLN12" s="176"/>
      <c r="CLO12" s="176"/>
      <c r="CLP12" s="176"/>
      <c r="CLQ12" s="176"/>
      <c r="CLR12" s="176"/>
      <c r="CLS12" s="176"/>
      <c r="CLT12" s="176"/>
      <c r="CLU12" s="176"/>
      <c r="CLV12" s="176"/>
      <c r="CLW12" s="176"/>
      <c r="CLX12" s="176"/>
      <c r="CLY12" s="176"/>
      <c r="CLZ12" s="176"/>
      <c r="CMA12" s="176"/>
      <c r="CMB12" s="176"/>
      <c r="CMC12" s="176"/>
      <c r="CMD12" s="176"/>
      <c r="CME12" s="176"/>
      <c r="CMF12" s="176"/>
      <c r="CMG12" s="176"/>
      <c r="CMH12" s="176"/>
      <c r="CMI12" s="176"/>
      <c r="CMJ12" s="176"/>
      <c r="CMK12" s="176"/>
      <c r="CML12" s="176"/>
      <c r="CMM12" s="176"/>
      <c r="CMN12" s="176"/>
      <c r="CMO12" s="176"/>
      <c r="CMP12" s="176"/>
      <c r="CMQ12" s="176"/>
      <c r="CMR12" s="176"/>
      <c r="CMS12" s="176"/>
      <c r="CMT12" s="176"/>
      <c r="CMU12" s="176"/>
      <c r="CMV12" s="176"/>
      <c r="CMW12" s="176"/>
      <c r="CMX12" s="176"/>
      <c r="CMY12" s="176"/>
      <c r="CMZ12" s="176"/>
      <c r="CNA12" s="176"/>
      <c r="CNB12" s="176"/>
      <c r="CNC12" s="176"/>
      <c r="CND12" s="176"/>
      <c r="CNE12" s="176"/>
      <c r="CNF12" s="176"/>
      <c r="CNG12" s="176"/>
      <c r="CNH12" s="176"/>
      <c r="CNI12" s="176"/>
      <c r="CNJ12" s="176"/>
      <c r="CNK12" s="176"/>
      <c r="CNL12" s="176"/>
      <c r="CNM12" s="176"/>
      <c r="CNN12" s="176"/>
      <c r="CNO12" s="176"/>
      <c r="CNP12" s="176"/>
      <c r="CNQ12" s="176"/>
      <c r="CNR12" s="176"/>
      <c r="CNS12" s="176"/>
      <c r="CNT12" s="176"/>
      <c r="CNU12" s="176"/>
      <c r="CNV12" s="176"/>
      <c r="CNW12" s="176"/>
      <c r="CNX12" s="176"/>
      <c r="CNY12" s="176"/>
      <c r="CNZ12" s="176"/>
      <c r="COA12" s="176"/>
      <c r="COB12" s="176"/>
      <c r="COC12" s="176"/>
      <c r="COD12" s="176"/>
      <c r="COE12" s="176"/>
      <c r="COF12" s="176"/>
      <c r="COG12" s="176"/>
      <c r="COH12" s="176"/>
      <c r="COI12" s="176"/>
      <c r="COJ12" s="176"/>
      <c r="COK12" s="176"/>
      <c r="COL12" s="176"/>
      <c r="COM12" s="176"/>
      <c r="CON12" s="176"/>
      <c r="COO12" s="176"/>
      <c r="COP12" s="176"/>
      <c r="COQ12" s="176"/>
      <c r="COR12" s="176"/>
      <c r="COS12" s="176"/>
      <c r="COT12" s="176"/>
      <c r="COU12" s="176"/>
      <c r="COV12" s="176"/>
      <c r="COW12" s="176"/>
      <c r="COX12" s="176"/>
      <c r="COY12" s="176"/>
      <c r="COZ12" s="176"/>
      <c r="CPA12" s="176"/>
      <c r="CPB12" s="176"/>
      <c r="CPC12" s="176"/>
      <c r="CPD12" s="176"/>
      <c r="CPE12" s="176"/>
      <c r="CPF12" s="176"/>
      <c r="CPG12" s="176"/>
      <c r="CPH12" s="176"/>
      <c r="CPI12" s="176"/>
      <c r="CPJ12" s="176"/>
      <c r="CPK12" s="176"/>
      <c r="CPL12" s="176"/>
      <c r="CPM12" s="176"/>
      <c r="CPN12" s="176"/>
      <c r="CPO12" s="176"/>
      <c r="CPP12" s="176"/>
      <c r="CPQ12" s="176"/>
      <c r="CPR12" s="176"/>
      <c r="CPS12" s="176"/>
      <c r="CPT12" s="176"/>
      <c r="CPU12" s="176"/>
      <c r="CPV12" s="176"/>
      <c r="CPW12" s="176"/>
      <c r="CPX12" s="176"/>
      <c r="CPY12" s="176"/>
      <c r="CPZ12" s="176"/>
      <c r="CQA12" s="176"/>
      <c r="CQB12" s="176"/>
      <c r="CQC12" s="176"/>
      <c r="CQD12" s="176"/>
      <c r="CQE12" s="176"/>
      <c r="CQF12" s="176"/>
      <c r="CQG12" s="176"/>
      <c r="CQH12" s="176"/>
      <c r="CQI12" s="176"/>
      <c r="CQJ12" s="176"/>
      <c r="CQK12" s="176"/>
      <c r="CQL12" s="176"/>
      <c r="CQM12" s="176"/>
      <c r="CQN12" s="176"/>
      <c r="CQO12" s="176"/>
      <c r="CQP12" s="176"/>
      <c r="CQQ12" s="176"/>
      <c r="CQR12" s="176"/>
      <c r="CQS12" s="176"/>
      <c r="CQT12" s="176"/>
      <c r="CQU12" s="176"/>
      <c r="CQV12" s="176"/>
      <c r="CQW12" s="176"/>
      <c r="CQX12" s="176"/>
      <c r="CQY12" s="176"/>
      <c r="CQZ12" s="176"/>
      <c r="CRA12" s="176"/>
      <c r="CRB12" s="176"/>
      <c r="CRC12" s="176"/>
      <c r="CRD12" s="176"/>
      <c r="CRE12" s="176"/>
      <c r="CRF12" s="176"/>
      <c r="CRG12" s="176"/>
      <c r="CRH12" s="176"/>
      <c r="CRI12" s="176"/>
      <c r="CRJ12" s="176"/>
      <c r="CRK12" s="176"/>
      <c r="CRL12" s="176"/>
      <c r="CRM12" s="176"/>
      <c r="CRN12" s="176"/>
      <c r="CRO12" s="176"/>
      <c r="CRP12" s="176"/>
      <c r="CRQ12" s="176"/>
      <c r="CRR12" s="176"/>
      <c r="CRS12" s="176"/>
      <c r="CRT12" s="176"/>
      <c r="CRU12" s="176"/>
      <c r="CRV12" s="176"/>
      <c r="CRW12" s="176"/>
      <c r="CRX12" s="176"/>
      <c r="CRY12" s="176"/>
      <c r="CRZ12" s="176"/>
      <c r="CSA12" s="176"/>
      <c r="CSB12" s="176"/>
      <c r="CSC12" s="176"/>
      <c r="CSD12" s="176"/>
      <c r="CSE12" s="176"/>
      <c r="CSF12" s="176"/>
      <c r="CSG12" s="176"/>
      <c r="CSH12" s="176"/>
      <c r="CSI12" s="176"/>
      <c r="CSJ12" s="176"/>
      <c r="CSK12" s="176"/>
      <c r="CSL12" s="176"/>
      <c r="CSM12" s="176"/>
      <c r="CSN12" s="176"/>
      <c r="CSO12" s="176"/>
      <c r="CSP12" s="176"/>
      <c r="CSQ12" s="176"/>
      <c r="CSR12" s="176"/>
      <c r="CSS12" s="176"/>
      <c r="CST12" s="176"/>
      <c r="CSU12" s="176"/>
      <c r="CSV12" s="176"/>
      <c r="CSW12" s="176"/>
      <c r="CSX12" s="176"/>
      <c r="CSY12" s="176"/>
      <c r="CSZ12" s="176"/>
      <c r="CTA12" s="176"/>
      <c r="CTB12" s="176"/>
      <c r="CTC12" s="176"/>
      <c r="CTD12" s="176"/>
      <c r="CTE12" s="176"/>
      <c r="CTF12" s="176"/>
      <c r="CTG12" s="176"/>
      <c r="CTH12" s="176"/>
      <c r="CTI12" s="176"/>
      <c r="CTJ12" s="176"/>
      <c r="CTK12" s="176"/>
      <c r="CTL12" s="176"/>
      <c r="CTM12" s="176"/>
      <c r="CTN12" s="176"/>
      <c r="CTO12" s="176"/>
      <c r="CTP12" s="176"/>
      <c r="CTQ12" s="176"/>
      <c r="CTR12" s="176"/>
      <c r="CTS12" s="176"/>
      <c r="CTT12" s="176"/>
      <c r="CTU12" s="176"/>
      <c r="CTV12" s="176"/>
      <c r="CTW12" s="176"/>
      <c r="CTX12" s="176"/>
      <c r="CTY12" s="176"/>
      <c r="CTZ12" s="176"/>
      <c r="CUA12" s="176"/>
      <c r="CUB12" s="176"/>
      <c r="CUC12" s="176"/>
      <c r="CUD12" s="176"/>
      <c r="CUE12" s="176"/>
      <c r="CUF12" s="176"/>
      <c r="CUG12" s="176"/>
      <c r="CUH12" s="176"/>
      <c r="CUI12" s="176"/>
      <c r="CUJ12" s="176"/>
      <c r="CUK12" s="176"/>
      <c r="CUL12" s="176"/>
      <c r="CUM12" s="176"/>
      <c r="CUN12" s="176"/>
      <c r="CUO12" s="176"/>
      <c r="CUP12" s="176"/>
      <c r="CUQ12" s="176"/>
      <c r="CUR12" s="176"/>
      <c r="CUS12" s="176"/>
      <c r="CUT12" s="176"/>
      <c r="CUU12" s="176"/>
      <c r="CUV12" s="176"/>
      <c r="CUW12" s="176"/>
      <c r="CUX12" s="176"/>
      <c r="CUY12" s="176"/>
      <c r="CUZ12" s="176"/>
      <c r="CVA12" s="176"/>
      <c r="CVB12" s="176"/>
      <c r="CVC12" s="176"/>
      <c r="CVD12" s="176"/>
      <c r="CVE12" s="176"/>
      <c r="CVF12" s="176"/>
      <c r="CVG12" s="176"/>
      <c r="CVH12" s="176"/>
      <c r="CVI12" s="176"/>
      <c r="CVJ12" s="176"/>
      <c r="CVK12" s="176"/>
      <c r="CVL12" s="176"/>
      <c r="CVM12" s="176"/>
      <c r="CVN12" s="176"/>
      <c r="CVO12" s="176"/>
      <c r="CVP12" s="176"/>
      <c r="CVQ12" s="176"/>
      <c r="CVR12" s="176"/>
      <c r="CVS12" s="176"/>
      <c r="CVT12" s="176"/>
      <c r="CVU12" s="176"/>
      <c r="CVV12" s="176"/>
      <c r="CVW12" s="176"/>
      <c r="CVX12" s="176"/>
      <c r="CVY12" s="176"/>
      <c r="CVZ12" s="176"/>
      <c r="CWA12" s="176"/>
      <c r="CWB12" s="176"/>
      <c r="CWC12" s="176"/>
      <c r="CWD12" s="176"/>
      <c r="CWE12" s="176"/>
      <c r="CWF12" s="176"/>
      <c r="CWG12" s="176"/>
      <c r="CWH12" s="176"/>
      <c r="CWI12" s="176"/>
      <c r="CWJ12" s="176"/>
      <c r="CWK12" s="176"/>
      <c r="CWL12" s="176"/>
      <c r="CWM12" s="176"/>
      <c r="CWN12" s="176"/>
      <c r="CWO12" s="176"/>
      <c r="CWP12" s="176"/>
      <c r="CWQ12" s="176"/>
      <c r="CWR12" s="176"/>
      <c r="CWS12" s="176"/>
      <c r="CWT12" s="176"/>
      <c r="CWU12" s="176"/>
      <c r="CWV12" s="176"/>
      <c r="CWW12" s="176"/>
      <c r="CWX12" s="176"/>
      <c r="CWY12" s="176"/>
      <c r="CWZ12" s="176"/>
      <c r="CXA12" s="176"/>
      <c r="CXB12" s="176"/>
      <c r="CXC12" s="176"/>
      <c r="CXD12" s="176"/>
      <c r="CXE12" s="176"/>
      <c r="CXF12" s="176"/>
      <c r="CXG12" s="176"/>
      <c r="CXH12" s="176"/>
      <c r="CXI12" s="176"/>
      <c r="CXJ12" s="176"/>
      <c r="CXK12" s="176"/>
      <c r="CXL12" s="176"/>
      <c r="CXM12" s="176"/>
      <c r="CXN12" s="176"/>
      <c r="CXO12" s="176"/>
      <c r="CXP12" s="176"/>
      <c r="CXQ12" s="176"/>
      <c r="CXR12" s="176"/>
      <c r="CXS12" s="176"/>
      <c r="CXT12" s="176"/>
      <c r="CXU12" s="176"/>
      <c r="CXV12" s="176"/>
      <c r="CXW12" s="176"/>
      <c r="CXX12" s="176"/>
      <c r="CXY12" s="176"/>
      <c r="CXZ12" s="176"/>
      <c r="CYA12" s="176"/>
      <c r="CYB12" s="176"/>
      <c r="CYC12" s="176"/>
      <c r="CYD12" s="176"/>
      <c r="CYE12" s="176"/>
      <c r="CYF12" s="176"/>
      <c r="CYG12" s="176"/>
      <c r="CYH12" s="176"/>
      <c r="CYI12" s="176"/>
      <c r="CYJ12" s="176"/>
      <c r="CYK12" s="176"/>
      <c r="CYL12" s="176"/>
      <c r="CYM12" s="176"/>
      <c r="CYN12" s="176"/>
      <c r="CYO12" s="176"/>
      <c r="CYP12" s="176"/>
      <c r="CYQ12" s="176"/>
      <c r="CYR12" s="176"/>
      <c r="CYS12" s="176"/>
      <c r="CYT12" s="176"/>
      <c r="CYU12" s="176"/>
      <c r="CYV12" s="176"/>
      <c r="CYW12" s="176"/>
      <c r="CYX12" s="176"/>
      <c r="CYY12" s="176"/>
      <c r="CYZ12" s="176"/>
      <c r="CZA12" s="176"/>
      <c r="CZB12" s="176"/>
      <c r="CZC12" s="176"/>
      <c r="CZD12" s="176"/>
      <c r="CZE12" s="176"/>
      <c r="CZF12" s="176"/>
      <c r="CZG12" s="176"/>
      <c r="CZH12" s="176"/>
      <c r="CZI12" s="176"/>
      <c r="CZJ12" s="176"/>
      <c r="CZK12" s="176"/>
      <c r="CZL12" s="176"/>
      <c r="CZM12" s="176"/>
      <c r="CZN12" s="176"/>
      <c r="CZO12" s="176"/>
      <c r="CZP12" s="176"/>
      <c r="CZQ12" s="176"/>
      <c r="CZR12" s="176"/>
      <c r="CZS12" s="176"/>
      <c r="CZT12" s="176"/>
      <c r="CZU12" s="176"/>
      <c r="CZV12" s="176"/>
      <c r="CZW12" s="176"/>
      <c r="CZX12" s="176"/>
      <c r="CZY12" s="176"/>
      <c r="CZZ12" s="176"/>
      <c r="DAA12" s="176"/>
      <c r="DAB12" s="176"/>
      <c r="DAC12" s="176"/>
      <c r="DAD12" s="176"/>
      <c r="DAE12" s="176"/>
      <c r="DAF12" s="176"/>
      <c r="DAG12" s="176"/>
      <c r="DAH12" s="176"/>
      <c r="DAI12" s="176"/>
      <c r="DAJ12" s="176"/>
      <c r="DAK12" s="176"/>
      <c r="DAL12" s="176"/>
      <c r="DAM12" s="176"/>
      <c r="DAN12" s="176"/>
      <c r="DAO12" s="176"/>
      <c r="DAP12" s="176"/>
      <c r="DAQ12" s="176"/>
      <c r="DAR12" s="176"/>
      <c r="DAS12" s="176"/>
      <c r="DAT12" s="176"/>
      <c r="DAU12" s="176"/>
      <c r="DAV12" s="176"/>
      <c r="DAW12" s="176"/>
      <c r="DAX12" s="176"/>
      <c r="DAY12" s="176"/>
      <c r="DAZ12" s="176"/>
      <c r="DBA12" s="176"/>
      <c r="DBB12" s="176"/>
      <c r="DBC12" s="176"/>
      <c r="DBD12" s="176"/>
      <c r="DBE12" s="176"/>
      <c r="DBF12" s="176"/>
      <c r="DBG12" s="176"/>
      <c r="DBH12" s="176"/>
      <c r="DBI12" s="176"/>
      <c r="DBJ12" s="176"/>
      <c r="DBK12" s="176"/>
      <c r="DBL12" s="176"/>
      <c r="DBM12" s="176"/>
      <c r="DBN12" s="176"/>
      <c r="DBO12" s="176"/>
      <c r="DBP12" s="176"/>
      <c r="DBQ12" s="176"/>
      <c r="DBR12" s="176"/>
      <c r="DBS12" s="176"/>
      <c r="DBT12" s="176"/>
      <c r="DBU12" s="176"/>
      <c r="DBV12" s="176"/>
      <c r="DBW12" s="176"/>
      <c r="DBX12" s="176"/>
      <c r="DBY12" s="176"/>
      <c r="DBZ12" s="176"/>
      <c r="DCA12" s="176"/>
      <c r="DCB12" s="176"/>
      <c r="DCC12" s="176"/>
      <c r="DCD12" s="176"/>
      <c r="DCE12" s="176"/>
      <c r="DCF12" s="176"/>
      <c r="DCG12" s="176"/>
      <c r="DCH12" s="176"/>
      <c r="DCI12" s="176"/>
      <c r="DCJ12" s="176"/>
      <c r="DCK12" s="176"/>
      <c r="DCL12" s="176"/>
      <c r="DCM12" s="176"/>
      <c r="DCN12" s="176"/>
      <c r="DCO12" s="176"/>
      <c r="DCP12" s="176"/>
      <c r="DCQ12" s="176"/>
      <c r="DCR12" s="176"/>
      <c r="DCS12" s="176"/>
      <c r="DCT12" s="176"/>
      <c r="DCU12" s="176"/>
      <c r="DCV12" s="176"/>
      <c r="DCW12" s="176"/>
      <c r="DCX12" s="176"/>
      <c r="DCY12" s="176"/>
      <c r="DCZ12" s="176"/>
      <c r="DDA12" s="176"/>
      <c r="DDB12" s="176"/>
      <c r="DDC12" s="176"/>
      <c r="DDD12" s="176"/>
      <c r="DDE12" s="176"/>
      <c r="DDF12" s="176"/>
      <c r="DDG12" s="176"/>
      <c r="DDH12" s="176"/>
      <c r="DDI12" s="176"/>
      <c r="DDJ12" s="176"/>
      <c r="DDK12" s="176"/>
      <c r="DDL12" s="176"/>
      <c r="DDM12" s="176"/>
      <c r="DDN12" s="176"/>
      <c r="DDO12" s="176"/>
      <c r="DDP12" s="176"/>
      <c r="DDQ12" s="176"/>
      <c r="DDR12" s="176"/>
      <c r="DDS12" s="176"/>
      <c r="DDT12" s="176"/>
      <c r="DDU12" s="176"/>
      <c r="DDV12" s="176"/>
      <c r="DDW12" s="176"/>
      <c r="DDX12" s="176"/>
      <c r="DDY12" s="176"/>
      <c r="DDZ12" s="176"/>
      <c r="DEA12" s="176"/>
      <c r="DEB12" s="176"/>
      <c r="DEC12" s="176"/>
      <c r="DED12" s="176"/>
      <c r="DEE12" s="176"/>
      <c r="DEF12" s="176"/>
      <c r="DEG12" s="176"/>
      <c r="DEH12" s="176"/>
      <c r="DEI12" s="176"/>
      <c r="DEJ12" s="176"/>
      <c r="DEK12" s="176"/>
      <c r="DEL12" s="176"/>
      <c r="DEM12" s="176"/>
      <c r="DEN12" s="176"/>
      <c r="DEO12" s="176"/>
      <c r="DEP12" s="176"/>
      <c r="DEQ12" s="176"/>
      <c r="DER12" s="176"/>
      <c r="DES12" s="176"/>
      <c r="DET12" s="176"/>
      <c r="DEU12" s="176"/>
      <c r="DEV12" s="176"/>
      <c r="DEW12" s="176"/>
      <c r="DEX12" s="176"/>
      <c r="DEY12" s="176"/>
      <c r="DEZ12" s="176"/>
      <c r="DFA12" s="176"/>
      <c r="DFB12" s="176"/>
      <c r="DFC12" s="176"/>
      <c r="DFD12" s="176"/>
      <c r="DFE12" s="176"/>
      <c r="DFF12" s="176"/>
      <c r="DFG12" s="176"/>
      <c r="DFH12" s="176"/>
      <c r="DFI12" s="176"/>
      <c r="DFJ12" s="176"/>
      <c r="DFK12" s="176"/>
      <c r="DFL12" s="176"/>
      <c r="DFM12" s="176"/>
      <c r="DFN12" s="176"/>
      <c r="DFO12" s="176"/>
      <c r="DFP12" s="176"/>
      <c r="DFQ12" s="176"/>
      <c r="DFR12" s="176"/>
      <c r="DFS12" s="176"/>
      <c r="DFT12" s="176"/>
      <c r="DFU12" s="176"/>
      <c r="DFV12" s="176"/>
      <c r="DFW12" s="176"/>
      <c r="DFX12" s="176"/>
      <c r="DFY12" s="176"/>
      <c r="DFZ12" s="176"/>
      <c r="DGA12" s="176"/>
      <c r="DGB12" s="176"/>
      <c r="DGC12" s="176"/>
      <c r="DGD12" s="176"/>
      <c r="DGE12" s="176"/>
      <c r="DGF12" s="176"/>
      <c r="DGG12" s="176"/>
      <c r="DGH12" s="176"/>
      <c r="DGI12" s="176"/>
      <c r="DGJ12" s="176"/>
      <c r="DGK12" s="176"/>
      <c r="DGL12" s="176"/>
      <c r="DGM12" s="176"/>
      <c r="DGN12" s="176"/>
      <c r="DGO12" s="176"/>
      <c r="DGP12" s="176"/>
      <c r="DGQ12" s="176"/>
      <c r="DGR12" s="176"/>
      <c r="DGS12" s="176"/>
      <c r="DGT12" s="176"/>
      <c r="DGU12" s="176"/>
      <c r="DGV12" s="176"/>
      <c r="DGW12" s="176"/>
      <c r="DGX12" s="176"/>
      <c r="DGY12" s="176"/>
      <c r="DGZ12" s="176"/>
      <c r="DHA12" s="176"/>
      <c r="DHB12" s="176"/>
      <c r="DHC12" s="176"/>
      <c r="DHD12" s="176"/>
      <c r="DHE12" s="176"/>
      <c r="DHF12" s="176"/>
      <c r="DHG12" s="176"/>
      <c r="DHH12" s="176"/>
      <c r="DHI12" s="176"/>
      <c r="DHJ12" s="176"/>
      <c r="DHK12" s="176"/>
      <c r="DHL12" s="176"/>
      <c r="DHM12" s="176"/>
      <c r="DHN12" s="176"/>
      <c r="DHO12" s="176"/>
      <c r="DHP12" s="176"/>
      <c r="DHQ12" s="176"/>
      <c r="DHR12" s="176"/>
      <c r="DHS12" s="176"/>
      <c r="DHT12" s="176"/>
      <c r="DHU12" s="176"/>
      <c r="DHV12" s="176"/>
      <c r="DHW12" s="176"/>
      <c r="DHX12" s="176"/>
      <c r="DHY12" s="176"/>
      <c r="DHZ12" s="176"/>
      <c r="DIA12" s="176"/>
      <c r="DIB12" s="176"/>
      <c r="DIC12" s="176"/>
      <c r="DID12" s="176"/>
      <c r="DIE12" s="176"/>
      <c r="DIF12" s="176"/>
      <c r="DIG12" s="176"/>
      <c r="DIH12" s="176"/>
      <c r="DII12" s="176"/>
      <c r="DIJ12" s="176"/>
      <c r="DIK12" s="176"/>
      <c r="DIL12" s="176"/>
      <c r="DIM12" s="176"/>
      <c r="DIN12" s="176"/>
      <c r="DIO12" s="176"/>
      <c r="DIP12" s="176"/>
      <c r="DIQ12" s="176"/>
      <c r="DIR12" s="176"/>
      <c r="DIS12" s="176"/>
      <c r="DIT12" s="176"/>
      <c r="DIU12" s="176"/>
      <c r="DIV12" s="176"/>
      <c r="DIW12" s="176"/>
      <c r="DIX12" s="176"/>
      <c r="DIY12" s="176"/>
      <c r="DIZ12" s="176"/>
      <c r="DJA12" s="176"/>
      <c r="DJB12" s="176"/>
      <c r="DJC12" s="176"/>
      <c r="DJD12" s="176"/>
      <c r="DJE12" s="176"/>
      <c r="DJF12" s="176"/>
      <c r="DJG12" s="176"/>
      <c r="DJH12" s="176"/>
      <c r="DJI12" s="176"/>
      <c r="DJJ12" s="176"/>
      <c r="DJK12" s="176"/>
      <c r="DJL12" s="176"/>
      <c r="DJM12" s="176"/>
      <c r="DJN12" s="176"/>
      <c r="DJO12" s="176"/>
      <c r="DJP12" s="176"/>
      <c r="DJQ12" s="176"/>
      <c r="DJR12" s="176"/>
      <c r="DJS12" s="176"/>
      <c r="DJT12" s="176"/>
      <c r="DJU12" s="176"/>
      <c r="DJV12" s="176"/>
      <c r="DJW12" s="176"/>
      <c r="DJX12" s="176"/>
      <c r="DJY12" s="176"/>
      <c r="DJZ12" s="176"/>
      <c r="DKA12" s="176"/>
      <c r="DKB12" s="176"/>
      <c r="DKC12" s="176"/>
      <c r="DKD12" s="176"/>
      <c r="DKE12" s="176"/>
      <c r="DKF12" s="176"/>
      <c r="DKG12" s="176"/>
      <c r="DKH12" s="176"/>
      <c r="DKI12" s="176"/>
      <c r="DKJ12" s="176"/>
      <c r="DKK12" s="176"/>
      <c r="DKL12" s="176"/>
      <c r="DKM12" s="176"/>
      <c r="DKN12" s="176"/>
      <c r="DKO12" s="176"/>
      <c r="DKP12" s="176"/>
      <c r="DKQ12" s="176"/>
      <c r="DKR12" s="176"/>
      <c r="DKS12" s="176"/>
      <c r="DKT12" s="176"/>
      <c r="DKU12" s="176"/>
      <c r="DKV12" s="176"/>
      <c r="DKW12" s="176"/>
      <c r="DKX12" s="176"/>
      <c r="DKY12" s="176"/>
      <c r="DKZ12" s="176"/>
      <c r="DLA12" s="176"/>
      <c r="DLB12" s="176"/>
      <c r="DLC12" s="176"/>
      <c r="DLD12" s="176"/>
      <c r="DLE12" s="176"/>
      <c r="DLF12" s="176"/>
      <c r="DLG12" s="176"/>
      <c r="DLH12" s="176"/>
      <c r="DLI12" s="176"/>
      <c r="DLJ12" s="176"/>
      <c r="DLK12" s="176"/>
      <c r="DLL12" s="176"/>
      <c r="DLM12" s="176"/>
      <c r="DLN12" s="176"/>
      <c r="DLO12" s="176"/>
      <c r="DLP12" s="176"/>
      <c r="DLQ12" s="176"/>
      <c r="DLR12" s="176"/>
      <c r="DLS12" s="176"/>
      <c r="DLT12" s="176"/>
      <c r="DLU12" s="176"/>
      <c r="DLV12" s="176"/>
      <c r="DLW12" s="176"/>
      <c r="DLX12" s="176"/>
      <c r="DLY12" s="176"/>
      <c r="DLZ12" s="176"/>
      <c r="DMA12" s="176"/>
      <c r="DMB12" s="176"/>
      <c r="DMC12" s="176"/>
      <c r="DMD12" s="176"/>
      <c r="DME12" s="176"/>
      <c r="DMF12" s="176"/>
      <c r="DMG12" s="176"/>
      <c r="DMH12" s="176"/>
      <c r="DMI12" s="176"/>
      <c r="DMJ12" s="176"/>
      <c r="DMK12" s="176"/>
      <c r="DML12" s="176"/>
      <c r="DMM12" s="176"/>
      <c r="DMN12" s="176"/>
      <c r="DMO12" s="176"/>
      <c r="DMP12" s="176"/>
      <c r="DMQ12" s="176"/>
      <c r="DMR12" s="176"/>
      <c r="DMS12" s="176"/>
      <c r="DMT12" s="176"/>
      <c r="DMU12" s="176"/>
      <c r="DMV12" s="176"/>
      <c r="DMW12" s="176"/>
      <c r="DMX12" s="176"/>
      <c r="DMY12" s="176"/>
      <c r="DMZ12" s="176"/>
      <c r="DNA12" s="176"/>
      <c r="DNB12" s="176"/>
      <c r="DNC12" s="176"/>
      <c r="DND12" s="176"/>
      <c r="DNE12" s="176"/>
      <c r="DNF12" s="176"/>
      <c r="DNG12" s="176"/>
      <c r="DNH12" s="176"/>
      <c r="DNI12" s="176"/>
      <c r="DNJ12" s="176"/>
      <c r="DNK12" s="176"/>
      <c r="DNL12" s="176"/>
      <c r="DNM12" s="176"/>
      <c r="DNN12" s="176"/>
      <c r="DNO12" s="176"/>
      <c r="DNP12" s="176"/>
      <c r="DNQ12" s="176"/>
      <c r="DNR12" s="176"/>
      <c r="DNS12" s="176"/>
      <c r="DNT12" s="176"/>
      <c r="DNU12" s="176"/>
      <c r="DNV12" s="176"/>
      <c r="DNW12" s="176"/>
      <c r="DNX12" s="176"/>
      <c r="DNY12" s="176"/>
      <c r="DNZ12" s="176"/>
      <c r="DOA12" s="176"/>
      <c r="DOB12" s="176"/>
      <c r="DOC12" s="176"/>
      <c r="DOD12" s="176"/>
      <c r="DOE12" s="176"/>
      <c r="DOF12" s="176"/>
      <c r="DOG12" s="176"/>
      <c r="DOH12" s="176"/>
      <c r="DOI12" s="176"/>
      <c r="DOJ12" s="176"/>
      <c r="DOK12" s="176"/>
      <c r="DOL12" s="176"/>
      <c r="DOM12" s="176"/>
      <c r="DON12" s="176"/>
      <c r="DOO12" s="176"/>
      <c r="DOP12" s="176"/>
      <c r="DOQ12" s="176"/>
      <c r="DOR12" s="176"/>
      <c r="DOS12" s="176"/>
      <c r="DOT12" s="176"/>
      <c r="DOU12" s="176"/>
      <c r="DOV12" s="176"/>
      <c r="DOW12" s="176"/>
      <c r="DOX12" s="176"/>
      <c r="DOY12" s="176"/>
      <c r="DOZ12" s="176"/>
      <c r="DPA12" s="176"/>
      <c r="DPB12" s="176"/>
      <c r="DPC12" s="176"/>
      <c r="DPD12" s="176"/>
      <c r="DPE12" s="176"/>
      <c r="DPF12" s="176"/>
      <c r="DPG12" s="176"/>
      <c r="DPH12" s="176"/>
      <c r="DPI12" s="176"/>
      <c r="DPJ12" s="176"/>
      <c r="DPK12" s="176"/>
      <c r="DPL12" s="176"/>
      <c r="DPM12" s="176"/>
      <c r="DPN12" s="176"/>
      <c r="DPO12" s="176"/>
      <c r="DPP12" s="176"/>
      <c r="DPQ12" s="176"/>
      <c r="DPR12" s="176"/>
      <c r="DPS12" s="176"/>
      <c r="DPT12" s="176"/>
      <c r="DPU12" s="176"/>
      <c r="DPV12" s="176"/>
      <c r="DPW12" s="176"/>
      <c r="DPX12" s="176"/>
      <c r="DPY12" s="176"/>
      <c r="DPZ12" s="176"/>
      <c r="DQA12" s="176"/>
      <c r="DQB12" s="176"/>
      <c r="DQC12" s="176"/>
      <c r="DQD12" s="176"/>
      <c r="DQE12" s="176"/>
      <c r="DQF12" s="176"/>
      <c r="DQG12" s="176"/>
      <c r="DQH12" s="176"/>
      <c r="DQI12" s="176"/>
      <c r="DQJ12" s="176"/>
      <c r="DQK12" s="176"/>
      <c r="DQL12" s="176"/>
      <c r="DQM12" s="176"/>
      <c r="DQN12" s="176"/>
      <c r="DQO12" s="176"/>
      <c r="DQP12" s="176"/>
      <c r="DQQ12" s="176"/>
      <c r="DQR12" s="176"/>
      <c r="DQS12" s="176"/>
      <c r="DQT12" s="176"/>
      <c r="DQU12" s="176"/>
      <c r="DQV12" s="176"/>
      <c r="DQW12" s="176"/>
      <c r="DQX12" s="176"/>
      <c r="DQY12" s="176"/>
      <c r="DQZ12" s="176"/>
      <c r="DRA12" s="176"/>
      <c r="DRB12" s="176"/>
      <c r="DRC12" s="176"/>
      <c r="DRD12" s="176"/>
      <c r="DRE12" s="176"/>
      <c r="DRF12" s="176"/>
      <c r="DRG12" s="176"/>
      <c r="DRH12" s="176"/>
      <c r="DRI12" s="176"/>
      <c r="DRJ12" s="176"/>
      <c r="DRK12" s="176"/>
      <c r="DRL12" s="176"/>
      <c r="DRM12" s="176"/>
      <c r="DRN12" s="176"/>
      <c r="DRO12" s="176"/>
      <c r="DRP12" s="176"/>
      <c r="DRQ12" s="176"/>
      <c r="DRR12" s="176"/>
      <c r="DRS12" s="176"/>
      <c r="DRT12" s="176"/>
      <c r="DRU12" s="176"/>
      <c r="DRV12" s="176"/>
      <c r="DRW12" s="176"/>
      <c r="DRX12" s="176"/>
      <c r="DRY12" s="176"/>
      <c r="DRZ12" s="176"/>
      <c r="DSA12" s="176"/>
      <c r="DSB12" s="176"/>
      <c r="DSC12" s="176"/>
      <c r="DSD12" s="176"/>
      <c r="DSE12" s="176"/>
      <c r="DSF12" s="176"/>
      <c r="DSG12" s="176"/>
      <c r="DSH12" s="176"/>
      <c r="DSI12" s="176"/>
      <c r="DSJ12" s="176"/>
      <c r="DSK12" s="176"/>
      <c r="DSL12" s="176"/>
      <c r="DSM12" s="176"/>
      <c r="DSN12" s="176"/>
      <c r="DSO12" s="176"/>
      <c r="DSP12" s="176"/>
      <c r="DSQ12" s="176"/>
      <c r="DSR12" s="176"/>
      <c r="DSS12" s="176"/>
      <c r="DST12" s="176"/>
      <c r="DSU12" s="176"/>
      <c r="DSV12" s="176"/>
      <c r="DSW12" s="176"/>
      <c r="DSX12" s="176"/>
      <c r="DSY12" s="176"/>
      <c r="DSZ12" s="176"/>
      <c r="DTA12" s="176"/>
      <c r="DTB12" s="176"/>
      <c r="DTC12" s="176"/>
      <c r="DTD12" s="176"/>
      <c r="DTE12" s="176"/>
      <c r="DTF12" s="176"/>
      <c r="DTG12" s="176"/>
      <c r="DTH12" s="176"/>
      <c r="DTI12" s="176"/>
      <c r="DTJ12" s="176"/>
      <c r="DTK12" s="176"/>
      <c r="DTL12" s="176"/>
      <c r="DTM12" s="176"/>
      <c r="DTN12" s="176"/>
      <c r="DTO12" s="176"/>
      <c r="DTP12" s="176"/>
      <c r="DTQ12" s="176"/>
      <c r="DTR12" s="176"/>
      <c r="DTS12" s="176"/>
      <c r="DTT12" s="176"/>
      <c r="DTU12" s="176"/>
      <c r="DTV12" s="176"/>
      <c r="DTW12" s="176"/>
      <c r="DTX12" s="176"/>
      <c r="DTY12" s="176"/>
      <c r="DTZ12" s="176"/>
      <c r="DUA12" s="176"/>
      <c r="DUB12" s="176"/>
      <c r="DUC12" s="176"/>
      <c r="DUD12" s="176"/>
      <c r="DUE12" s="176"/>
      <c r="DUF12" s="176"/>
      <c r="DUG12" s="176"/>
      <c r="DUH12" s="176"/>
      <c r="DUI12" s="176"/>
      <c r="DUJ12" s="176"/>
      <c r="DUK12" s="176"/>
      <c r="DUL12" s="176"/>
      <c r="DUM12" s="176"/>
      <c r="DUN12" s="176"/>
      <c r="DUO12" s="176"/>
      <c r="DUP12" s="176"/>
      <c r="DUQ12" s="176"/>
      <c r="DUR12" s="176"/>
      <c r="DUS12" s="176"/>
      <c r="DUT12" s="176"/>
      <c r="DUU12" s="176"/>
      <c r="DUV12" s="176"/>
      <c r="DUW12" s="176"/>
      <c r="DUX12" s="176"/>
      <c r="DUY12" s="176"/>
      <c r="DUZ12" s="176"/>
      <c r="DVA12" s="176"/>
      <c r="DVB12" s="176"/>
      <c r="DVC12" s="176"/>
      <c r="DVD12" s="176"/>
      <c r="DVE12" s="176"/>
      <c r="DVF12" s="176"/>
      <c r="DVG12" s="176"/>
      <c r="DVH12" s="176"/>
      <c r="DVI12" s="176"/>
      <c r="DVJ12" s="176"/>
      <c r="DVK12" s="176"/>
      <c r="DVL12" s="176"/>
      <c r="DVM12" s="176"/>
      <c r="DVN12" s="176"/>
      <c r="DVO12" s="176"/>
      <c r="DVP12" s="176"/>
      <c r="DVQ12" s="176"/>
      <c r="DVR12" s="176"/>
      <c r="DVS12" s="176"/>
      <c r="DVT12" s="176"/>
      <c r="DVU12" s="176"/>
      <c r="DVV12" s="176"/>
      <c r="DVW12" s="176"/>
      <c r="DVX12" s="176"/>
      <c r="DVY12" s="176"/>
      <c r="DVZ12" s="176"/>
      <c r="DWA12" s="176"/>
      <c r="DWB12" s="176"/>
      <c r="DWC12" s="176"/>
      <c r="DWD12" s="176"/>
      <c r="DWE12" s="176"/>
      <c r="DWF12" s="176"/>
      <c r="DWG12" s="176"/>
      <c r="DWH12" s="176"/>
      <c r="DWI12" s="176"/>
      <c r="DWJ12" s="176"/>
      <c r="DWK12" s="176"/>
      <c r="DWL12" s="176"/>
      <c r="DWM12" s="176"/>
      <c r="DWN12" s="176"/>
      <c r="DWO12" s="176"/>
      <c r="DWP12" s="176"/>
      <c r="DWQ12" s="176"/>
      <c r="DWR12" s="176"/>
      <c r="DWS12" s="176"/>
      <c r="DWT12" s="176"/>
      <c r="DWU12" s="176"/>
      <c r="DWV12" s="176"/>
      <c r="DWW12" s="176"/>
      <c r="DWX12" s="176"/>
      <c r="DWY12" s="176"/>
      <c r="DWZ12" s="176"/>
      <c r="DXA12" s="176"/>
      <c r="DXB12" s="176"/>
      <c r="DXC12" s="176"/>
      <c r="DXD12" s="176"/>
      <c r="DXE12" s="176"/>
      <c r="DXF12" s="176"/>
      <c r="DXG12" s="176"/>
      <c r="DXH12" s="176"/>
      <c r="DXI12" s="176"/>
      <c r="DXJ12" s="176"/>
      <c r="DXK12" s="176"/>
      <c r="DXL12" s="176"/>
      <c r="DXM12" s="176"/>
      <c r="DXN12" s="176"/>
      <c r="DXO12" s="176"/>
      <c r="DXP12" s="176"/>
      <c r="DXQ12" s="176"/>
      <c r="DXR12" s="176"/>
      <c r="DXS12" s="176"/>
      <c r="DXT12" s="176"/>
      <c r="DXU12" s="176"/>
      <c r="DXV12" s="176"/>
      <c r="DXW12" s="176"/>
      <c r="DXX12" s="176"/>
      <c r="DXY12" s="176"/>
      <c r="DXZ12" s="176"/>
      <c r="DYA12" s="176"/>
      <c r="DYB12" s="176"/>
      <c r="DYC12" s="176"/>
      <c r="DYD12" s="176"/>
      <c r="DYE12" s="176"/>
      <c r="DYF12" s="176"/>
      <c r="DYG12" s="176"/>
      <c r="DYH12" s="176"/>
      <c r="DYI12" s="176"/>
      <c r="DYJ12" s="176"/>
      <c r="DYK12" s="176"/>
      <c r="DYL12" s="176"/>
      <c r="DYM12" s="176"/>
      <c r="DYN12" s="176"/>
      <c r="DYO12" s="176"/>
      <c r="DYP12" s="176"/>
      <c r="DYQ12" s="176"/>
      <c r="DYR12" s="176"/>
      <c r="DYS12" s="176"/>
      <c r="DYT12" s="176"/>
      <c r="DYU12" s="176"/>
      <c r="DYV12" s="176"/>
      <c r="DYW12" s="176"/>
      <c r="DYX12" s="176"/>
      <c r="DYY12" s="176"/>
      <c r="DYZ12" s="176"/>
      <c r="DZA12" s="176"/>
      <c r="DZB12" s="176"/>
      <c r="DZC12" s="176"/>
      <c r="DZD12" s="176"/>
      <c r="DZE12" s="176"/>
      <c r="DZF12" s="176"/>
      <c r="DZG12" s="176"/>
      <c r="DZH12" s="176"/>
      <c r="DZI12" s="176"/>
      <c r="DZJ12" s="176"/>
      <c r="DZK12" s="176"/>
      <c r="DZL12" s="176"/>
      <c r="DZM12" s="176"/>
      <c r="DZN12" s="176"/>
      <c r="DZO12" s="176"/>
      <c r="DZP12" s="176"/>
      <c r="DZQ12" s="176"/>
      <c r="DZR12" s="176"/>
      <c r="DZS12" s="176"/>
      <c r="DZT12" s="176"/>
      <c r="DZU12" s="176"/>
      <c r="DZV12" s="176"/>
      <c r="DZW12" s="176"/>
      <c r="DZX12" s="176"/>
      <c r="DZY12" s="176"/>
      <c r="DZZ12" s="176"/>
      <c r="EAA12" s="176"/>
      <c r="EAB12" s="176"/>
      <c r="EAC12" s="176"/>
      <c r="EAD12" s="176"/>
      <c r="EAE12" s="176"/>
      <c r="EAF12" s="176"/>
      <c r="EAG12" s="176"/>
      <c r="EAH12" s="176"/>
      <c r="EAI12" s="176"/>
      <c r="EAJ12" s="176"/>
      <c r="EAK12" s="176"/>
      <c r="EAL12" s="176"/>
      <c r="EAM12" s="176"/>
      <c r="EAN12" s="176"/>
      <c r="EAO12" s="176"/>
      <c r="EAP12" s="176"/>
      <c r="EAQ12" s="176"/>
      <c r="EAR12" s="176"/>
      <c r="EAS12" s="176"/>
      <c r="EAT12" s="176"/>
      <c r="EAU12" s="176"/>
      <c r="EAV12" s="176"/>
      <c r="EAW12" s="176"/>
      <c r="EAX12" s="176"/>
      <c r="EAY12" s="176"/>
      <c r="EAZ12" s="176"/>
      <c r="EBA12" s="176"/>
      <c r="EBB12" s="176"/>
      <c r="EBC12" s="176"/>
      <c r="EBD12" s="176"/>
      <c r="EBE12" s="176"/>
      <c r="EBF12" s="176"/>
      <c r="EBG12" s="176"/>
      <c r="EBH12" s="176"/>
      <c r="EBI12" s="176"/>
      <c r="EBJ12" s="176"/>
      <c r="EBK12" s="176"/>
      <c r="EBL12" s="176"/>
      <c r="EBM12" s="176"/>
      <c r="EBN12" s="176"/>
      <c r="EBO12" s="176"/>
      <c r="EBP12" s="176"/>
      <c r="EBQ12" s="176"/>
      <c r="EBR12" s="176"/>
      <c r="EBS12" s="176"/>
      <c r="EBT12" s="176"/>
      <c r="EBU12" s="176"/>
      <c r="EBV12" s="176"/>
      <c r="EBW12" s="176"/>
      <c r="EBX12" s="176"/>
      <c r="EBY12" s="176"/>
      <c r="EBZ12" s="176"/>
      <c r="ECA12" s="176"/>
      <c r="ECB12" s="176"/>
      <c r="ECC12" s="176"/>
      <c r="ECD12" s="176"/>
      <c r="ECE12" s="176"/>
      <c r="ECF12" s="176"/>
      <c r="ECG12" s="176"/>
      <c r="ECH12" s="176"/>
      <c r="ECI12" s="176"/>
      <c r="ECJ12" s="176"/>
      <c r="ECK12" s="176"/>
      <c r="ECL12" s="176"/>
      <c r="ECM12" s="176"/>
      <c r="ECN12" s="176"/>
      <c r="ECO12" s="176"/>
      <c r="ECP12" s="176"/>
      <c r="ECQ12" s="176"/>
      <c r="ECR12" s="176"/>
      <c r="ECS12" s="176"/>
      <c r="ECT12" s="176"/>
      <c r="ECU12" s="176"/>
      <c r="ECV12" s="176"/>
      <c r="ECW12" s="176"/>
      <c r="ECX12" s="176"/>
      <c r="ECY12" s="176"/>
      <c r="ECZ12" s="176"/>
      <c r="EDA12" s="176"/>
      <c r="EDB12" s="176"/>
      <c r="EDC12" s="176"/>
      <c r="EDD12" s="176"/>
      <c r="EDE12" s="176"/>
      <c r="EDF12" s="176"/>
      <c r="EDG12" s="176"/>
      <c r="EDH12" s="176"/>
      <c r="EDI12" s="176"/>
      <c r="EDJ12" s="176"/>
      <c r="EDK12" s="176"/>
      <c r="EDL12" s="176"/>
      <c r="EDM12" s="176"/>
      <c r="EDN12" s="176"/>
      <c r="EDO12" s="176"/>
      <c r="EDP12" s="176"/>
      <c r="EDQ12" s="176"/>
      <c r="EDR12" s="176"/>
      <c r="EDS12" s="176"/>
      <c r="EDT12" s="176"/>
      <c r="EDU12" s="176"/>
      <c r="EDV12" s="176"/>
      <c r="EDW12" s="176"/>
      <c r="EDX12" s="176"/>
      <c r="EDY12" s="176"/>
      <c r="EDZ12" s="176"/>
      <c r="EEA12" s="176"/>
      <c r="EEB12" s="176"/>
      <c r="EEC12" s="176"/>
      <c r="EED12" s="176"/>
      <c r="EEE12" s="176"/>
      <c r="EEF12" s="176"/>
      <c r="EEG12" s="176"/>
      <c r="EEH12" s="176"/>
      <c r="EEI12" s="176"/>
      <c r="EEJ12" s="176"/>
      <c r="EEK12" s="176"/>
      <c r="EEL12" s="176"/>
      <c r="EEM12" s="176"/>
      <c r="EEN12" s="176"/>
      <c r="EEO12" s="176"/>
      <c r="EEP12" s="176"/>
      <c r="EEQ12" s="176"/>
      <c r="EER12" s="176"/>
      <c r="EES12" s="176"/>
      <c r="EET12" s="176"/>
      <c r="EEU12" s="176"/>
      <c r="EEV12" s="176"/>
      <c r="EEW12" s="176"/>
      <c r="EEX12" s="176"/>
      <c r="EEY12" s="176"/>
      <c r="EEZ12" s="176"/>
      <c r="EFA12" s="176"/>
      <c r="EFB12" s="176"/>
      <c r="EFC12" s="176"/>
      <c r="EFD12" s="176"/>
      <c r="EFE12" s="176"/>
      <c r="EFF12" s="176"/>
      <c r="EFG12" s="176"/>
      <c r="EFH12" s="176"/>
      <c r="EFI12" s="176"/>
      <c r="EFJ12" s="176"/>
      <c r="EFK12" s="176"/>
      <c r="EFL12" s="176"/>
      <c r="EFM12" s="176"/>
      <c r="EFN12" s="176"/>
      <c r="EFO12" s="176"/>
      <c r="EFP12" s="176"/>
      <c r="EFQ12" s="176"/>
      <c r="EFR12" s="176"/>
      <c r="EFS12" s="176"/>
      <c r="EFT12" s="176"/>
      <c r="EFU12" s="176"/>
      <c r="EFV12" s="176"/>
      <c r="EFW12" s="176"/>
      <c r="EFX12" s="176"/>
      <c r="EFY12" s="176"/>
      <c r="EFZ12" s="176"/>
      <c r="EGA12" s="176"/>
      <c r="EGB12" s="176"/>
      <c r="EGC12" s="176"/>
      <c r="EGD12" s="176"/>
      <c r="EGE12" s="176"/>
      <c r="EGF12" s="176"/>
      <c r="EGG12" s="176"/>
      <c r="EGH12" s="176"/>
      <c r="EGI12" s="176"/>
      <c r="EGJ12" s="176"/>
      <c r="EGK12" s="176"/>
      <c r="EGL12" s="176"/>
      <c r="EGM12" s="176"/>
      <c r="EGN12" s="176"/>
      <c r="EGO12" s="176"/>
      <c r="EGP12" s="176"/>
      <c r="EGQ12" s="176"/>
      <c r="EGR12" s="176"/>
      <c r="EGS12" s="176"/>
      <c r="EGT12" s="176"/>
      <c r="EGU12" s="176"/>
      <c r="EGV12" s="176"/>
      <c r="EGW12" s="176"/>
      <c r="EGX12" s="176"/>
      <c r="EGY12" s="176"/>
      <c r="EGZ12" s="176"/>
      <c r="EHA12" s="176"/>
      <c r="EHB12" s="176"/>
      <c r="EHC12" s="176"/>
      <c r="EHD12" s="176"/>
      <c r="EHE12" s="176"/>
      <c r="EHF12" s="176"/>
      <c r="EHG12" s="176"/>
      <c r="EHH12" s="176"/>
      <c r="EHI12" s="176"/>
      <c r="EHJ12" s="176"/>
      <c r="EHK12" s="176"/>
      <c r="EHL12" s="176"/>
      <c r="EHM12" s="176"/>
      <c r="EHN12" s="176"/>
      <c r="EHO12" s="176"/>
      <c r="EHP12" s="176"/>
      <c r="EHQ12" s="176"/>
      <c r="EHR12" s="176"/>
      <c r="EHS12" s="176"/>
      <c r="EHT12" s="176"/>
      <c r="EHU12" s="176"/>
      <c r="EHV12" s="176"/>
      <c r="EHW12" s="176"/>
      <c r="EHX12" s="176"/>
      <c r="EHY12" s="176"/>
      <c r="EHZ12" s="176"/>
      <c r="EIA12" s="176"/>
      <c r="EIB12" s="176"/>
      <c r="EIC12" s="176"/>
      <c r="EID12" s="176"/>
      <c r="EIE12" s="176"/>
      <c r="EIF12" s="176"/>
      <c r="EIG12" s="176"/>
      <c r="EIH12" s="176"/>
      <c r="EII12" s="176"/>
      <c r="EIJ12" s="176"/>
      <c r="EIK12" s="176"/>
      <c r="EIL12" s="176"/>
      <c r="EIM12" s="176"/>
      <c r="EIN12" s="176"/>
      <c r="EIO12" s="176"/>
      <c r="EIP12" s="176"/>
      <c r="EIQ12" s="176"/>
      <c r="EIR12" s="176"/>
      <c r="EIS12" s="176"/>
      <c r="EIT12" s="176"/>
      <c r="EIU12" s="176"/>
      <c r="EIV12" s="176"/>
      <c r="EIW12" s="176"/>
      <c r="EIX12" s="176"/>
      <c r="EIY12" s="176"/>
      <c r="EIZ12" s="176"/>
      <c r="EJA12" s="176"/>
      <c r="EJB12" s="176"/>
      <c r="EJC12" s="176"/>
      <c r="EJD12" s="176"/>
      <c r="EJE12" s="176"/>
      <c r="EJF12" s="176"/>
      <c r="EJG12" s="176"/>
      <c r="EJH12" s="176"/>
      <c r="EJI12" s="176"/>
      <c r="EJJ12" s="176"/>
      <c r="EJK12" s="176"/>
      <c r="EJL12" s="176"/>
      <c r="EJM12" s="176"/>
      <c r="EJN12" s="176"/>
      <c r="EJO12" s="176"/>
      <c r="EJP12" s="176"/>
      <c r="EJQ12" s="176"/>
      <c r="EJR12" s="176"/>
      <c r="EJS12" s="176"/>
      <c r="EJT12" s="176"/>
      <c r="EJU12" s="176"/>
      <c r="EJV12" s="176"/>
      <c r="EJW12" s="176"/>
      <c r="EJX12" s="176"/>
      <c r="EJY12" s="176"/>
      <c r="EJZ12" s="176"/>
      <c r="EKA12" s="176"/>
      <c r="EKB12" s="176"/>
      <c r="EKC12" s="176"/>
      <c r="EKD12" s="176"/>
      <c r="EKE12" s="176"/>
      <c r="EKF12" s="176"/>
      <c r="EKG12" s="176"/>
      <c r="EKH12" s="176"/>
      <c r="EKI12" s="176"/>
      <c r="EKJ12" s="176"/>
      <c r="EKK12" s="176"/>
      <c r="EKL12" s="176"/>
      <c r="EKM12" s="176"/>
      <c r="EKN12" s="176"/>
      <c r="EKO12" s="176"/>
      <c r="EKP12" s="176"/>
      <c r="EKQ12" s="176"/>
      <c r="EKR12" s="176"/>
      <c r="EKS12" s="176"/>
      <c r="EKT12" s="176"/>
      <c r="EKU12" s="176"/>
      <c r="EKV12" s="176"/>
      <c r="EKW12" s="176"/>
      <c r="EKX12" s="176"/>
      <c r="EKY12" s="176"/>
      <c r="EKZ12" s="176"/>
      <c r="ELA12" s="176"/>
      <c r="ELB12" s="176"/>
      <c r="ELC12" s="176"/>
      <c r="ELD12" s="176"/>
      <c r="ELE12" s="176"/>
      <c r="ELF12" s="176"/>
      <c r="ELG12" s="176"/>
      <c r="ELH12" s="176"/>
      <c r="ELI12" s="176"/>
      <c r="ELJ12" s="176"/>
      <c r="ELK12" s="176"/>
      <c r="ELL12" s="176"/>
      <c r="ELM12" s="176"/>
      <c r="ELN12" s="176"/>
      <c r="ELO12" s="176"/>
      <c r="ELP12" s="176"/>
      <c r="ELQ12" s="176"/>
      <c r="ELR12" s="176"/>
      <c r="ELS12" s="176"/>
      <c r="ELT12" s="176"/>
      <c r="ELU12" s="176"/>
      <c r="ELV12" s="176"/>
      <c r="ELW12" s="176"/>
      <c r="ELX12" s="176"/>
      <c r="ELY12" s="176"/>
      <c r="ELZ12" s="176"/>
      <c r="EMA12" s="176"/>
      <c r="EMB12" s="176"/>
      <c r="EMC12" s="176"/>
      <c r="EMD12" s="176"/>
      <c r="EME12" s="176"/>
      <c r="EMF12" s="176"/>
      <c r="EMG12" s="176"/>
      <c r="EMH12" s="176"/>
      <c r="EMI12" s="176"/>
      <c r="EMJ12" s="176"/>
      <c r="EMK12" s="176"/>
      <c r="EML12" s="176"/>
      <c r="EMM12" s="176"/>
      <c r="EMN12" s="176"/>
      <c r="EMO12" s="176"/>
      <c r="EMP12" s="176"/>
      <c r="EMQ12" s="176"/>
      <c r="EMR12" s="176"/>
      <c r="EMS12" s="176"/>
      <c r="EMT12" s="176"/>
      <c r="EMU12" s="176"/>
      <c r="EMV12" s="176"/>
      <c r="EMW12" s="176"/>
      <c r="EMX12" s="176"/>
      <c r="EMY12" s="176"/>
      <c r="EMZ12" s="176"/>
      <c r="ENA12" s="176"/>
      <c r="ENB12" s="176"/>
      <c r="ENC12" s="176"/>
      <c r="END12" s="176"/>
      <c r="ENE12" s="176"/>
      <c r="ENF12" s="176"/>
      <c r="ENG12" s="176"/>
      <c r="ENH12" s="176"/>
      <c r="ENI12" s="176"/>
      <c r="ENJ12" s="176"/>
      <c r="ENK12" s="176"/>
      <c r="ENL12" s="176"/>
      <c r="ENM12" s="176"/>
      <c r="ENN12" s="176"/>
      <c r="ENO12" s="176"/>
      <c r="ENP12" s="176"/>
      <c r="ENQ12" s="176"/>
      <c r="ENR12" s="176"/>
      <c r="ENS12" s="176"/>
      <c r="ENT12" s="176"/>
      <c r="ENU12" s="176"/>
      <c r="ENV12" s="176"/>
      <c r="ENW12" s="176"/>
      <c r="ENX12" s="176"/>
      <c r="ENY12" s="176"/>
      <c r="ENZ12" s="176"/>
      <c r="EOA12" s="176"/>
      <c r="EOB12" s="176"/>
      <c r="EOC12" s="176"/>
      <c r="EOD12" s="176"/>
      <c r="EOE12" s="176"/>
      <c r="EOF12" s="176"/>
      <c r="EOG12" s="176"/>
      <c r="EOH12" s="176"/>
      <c r="EOI12" s="176"/>
      <c r="EOJ12" s="176"/>
      <c r="EOK12" s="176"/>
      <c r="EOL12" s="176"/>
      <c r="EOM12" s="176"/>
      <c r="EON12" s="176"/>
      <c r="EOO12" s="176"/>
      <c r="EOP12" s="176"/>
      <c r="EOQ12" s="176"/>
      <c r="EOR12" s="176"/>
      <c r="EOS12" s="176"/>
      <c r="EOT12" s="176"/>
      <c r="EOU12" s="176"/>
      <c r="EOV12" s="176"/>
      <c r="EOW12" s="176"/>
      <c r="EOX12" s="176"/>
      <c r="EOY12" s="176"/>
      <c r="EOZ12" s="176"/>
      <c r="EPA12" s="176"/>
      <c r="EPB12" s="176"/>
      <c r="EPC12" s="176"/>
      <c r="EPD12" s="176"/>
      <c r="EPE12" s="176"/>
      <c r="EPF12" s="176"/>
      <c r="EPG12" s="176"/>
      <c r="EPH12" s="176"/>
      <c r="EPI12" s="176"/>
      <c r="EPJ12" s="176"/>
      <c r="EPK12" s="176"/>
      <c r="EPL12" s="176"/>
      <c r="EPM12" s="176"/>
      <c r="EPN12" s="176"/>
      <c r="EPO12" s="176"/>
      <c r="EPP12" s="176"/>
      <c r="EPQ12" s="176"/>
      <c r="EPR12" s="176"/>
      <c r="EPS12" s="176"/>
      <c r="EPT12" s="176"/>
      <c r="EPU12" s="176"/>
      <c r="EPV12" s="176"/>
      <c r="EPW12" s="176"/>
      <c r="EPX12" s="176"/>
      <c r="EPY12" s="176"/>
      <c r="EPZ12" s="176"/>
      <c r="EQA12" s="176"/>
      <c r="EQB12" s="176"/>
      <c r="EQC12" s="176"/>
      <c r="EQD12" s="176"/>
      <c r="EQE12" s="176"/>
      <c r="EQF12" s="176"/>
      <c r="EQG12" s="176"/>
      <c r="EQH12" s="176"/>
      <c r="EQI12" s="176"/>
      <c r="EQJ12" s="176"/>
      <c r="EQK12" s="176"/>
      <c r="EQL12" s="176"/>
      <c r="EQM12" s="176"/>
      <c r="EQN12" s="176"/>
      <c r="EQO12" s="176"/>
      <c r="EQP12" s="176"/>
      <c r="EQQ12" s="176"/>
      <c r="EQR12" s="176"/>
      <c r="EQS12" s="176"/>
      <c r="EQT12" s="176"/>
      <c r="EQU12" s="176"/>
      <c r="EQV12" s="176"/>
      <c r="EQW12" s="176"/>
      <c r="EQX12" s="176"/>
      <c r="EQY12" s="176"/>
      <c r="EQZ12" s="176"/>
      <c r="ERA12" s="176"/>
      <c r="ERB12" s="176"/>
      <c r="ERC12" s="176"/>
      <c r="ERD12" s="176"/>
      <c r="ERE12" s="176"/>
      <c r="ERF12" s="176"/>
      <c r="ERG12" s="176"/>
      <c r="ERH12" s="176"/>
      <c r="ERI12" s="176"/>
      <c r="ERJ12" s="176"/>
      <c r="ERK12" s="176"/>
      <c r="ERL12" s="176"/>
      <c r="ERM12" s="176"/>
      <c r="ERN12" s="176"/>
      <c r="ERO12" s="176"/>
      <c r="ERP12" s="176"/>
      <c r="ERQ12" s="176"/>
      <c r="ERR12" s="176"/>
      <c r="ERS12" s="176"/>
      <c r="ERT12" s="176"/>
      <c r="ERU12" s="176"/>
      <c r="ERV12" s="176"/>
      <c r="ERW12" s="176"/>
      <c r="ERX12" s="176"/>
      <c r="ERY12" s="176"/>
      <c r="ERZ12" s="176"/>
      <c r="ESA12" s="176"/>
      <c r="ESB12" s="176"/>
      <c r="ESC12" s="176"/>
      <c r="ESD12" s="176"/>
      <c r="ESE12" s="176"/>
      <c r="ESF12" s="176"/>
      <c r="ESG12" s="176"/>
      <c r="ESH12" s="176"/>
      <c r="ESI12" s="176"/>
      <c r="ESJ12" s="176"/>
      <c r="ESK12" s="176"/>
      <c r="ESL12" s="176"/>
      <c r="ESM12" s="176"/>
      <c r="ESN12" s="176"/>
      <c r="ESO12" s="176"/>
      <c r="ESP12" s="176"/>
      <c r="ESQ12" s="176"/>
      <c r="ESR12" s="176"/>
      <c r="ESS12" s="176"/>
      <c r="EST12" s="176"/>
      <c r="ESU12" s="176"/>
      <c r="ESV12" s="176"/>
      <c r="ESW12" s="176"/>
      <c r="ESX12" s="176"/>
      <c r="ESY12" s="176"/>
      <c r="ESZ12" s="176"/>
      <c r="ETA12" s="176"/>
      <c r="ETB12" s="176"/>
      <c r="ETC12" s="176"/>
      <c r="ETD12" s="176"/>
      <c r="ETE12" s="176"/>
      <c r="ETF12" s="176"/>
      <c r="ETG12" s="176"/>
      <c r="ETH12" s="176"/>
      <c r="ETI12" s="176"/>
      <c r="ETJ12" s="176"/>
      <c r="ETK12" s="176"/>
      <c r="ETL12" s="176"/>
      <c r="ETM12" s="176"/>
      <c r="ETN12" s="176"/>
      <c r="ETO12" s="176"/>
      <c r="ETP12" s="176"/>
      <c r="ETQ12" s="176"/>
      <c r="ETR12" s="176"/>
      <c r="ETS12" s="176"/>
      <c r="ETT12" s="176"/>
      <c r="ETU12" s="176"/>
      <c r="ETV12" s="176"/>
      <c r="ETW12" s="176"/>
      <c r="ETX12" s="176"/>
      <c r="ETY12" s="176"/>
      <c r="ETZ12" s="176"/>
      <c r="EUA12" s="176"/>
      <c r="EUB12" s="176"/>
      <c r="EUC12" s="176"/>
      <c r="EUD12" s="176"/>
      <c r="EUE12" s="176"/>
      <c r="EUF12" s="176"/>
      <c r="EUG12" s="176"/>
      <c r="EUH12" s="176"/>
      <c r="EUI12" s="176"/>
      <c r="EUJ12" s="176"/>
      <c r="EUK12" s="176"/>
      <c r="EUL12" s="176"/>
      <c r="EUM12" s="176"/>
      <c r="EUN12" s="176"/>
      <c r="EUO12" s="176"/>
      <c r="EUP12" s="176"/>
      <c r="EUQ12" s="176"/>
      <c r="EUR12" s="176"/>
      <c r="EUS12" s="176"/>
      <c r="EUT12" s="176"/>
      <c r="EUU12" s="176"/>
      <c r="EUV12" s="176"/>
      <c r="EUW12" s="176"/>
      <c r="EUX12" s="176"/>
      <c r="EUY12" s="176"/>
      <c r="EUZ12" s="176"/>
      <c r="EVA12" s="176"/>
      <c r="EVB12" s="176"/>
      <c r="EVC12" s="176"/>
      <c r="EVD12" s="176"/>
      <c r="EVE12" s="176"/>
      <c r="EVF12" s="176"/>
      <c r="EVG12" s="176"/>
      <c r="EVH12" s="176"/>
      <c r="EVI12" s="176"/>
      <c r="EVJ12" s="176"/>
      <c r="EVK12" s="176"/>
      <c r="EVL12" s="176"/>
      <c r="EVM12" s="176"/>
      <c r="EVN12" s="176"/>
      <c r="EVO12" s="176"/>
      <c r="EVP12" s="176"/>
      <c r="EVQ12" s="176"/>
      <c r="EVR12" s="176"/>
      <c r="EVS12" s="176"/>
      <c r="EVT12" s="176"/>
      <c r="EVU12" s="176"/>
      <c r="EVV12" s="176"/>
      <c r="EVW12" s="176"/>
      <c r="EVX12" s="176"/>
      <c r="EVY12" s="176"/>
      <c r="EVZ12" s="176"/>
      <c r="EWA12" s="176"/>
      <c r="EWB12" s="176"/>
      <c r="EWC12" s="176"/>
      <c r="EWD12" s="176"/>
      <c r="EWE12" s="176"/>
      <c r="EWF12" s="176"/>
      <c r="EWG12" s="176"/>
      <c r="EWH12" s="176"/>
      <c r="EWI12" s="176"/>
      <c r="EWJ12" s="176"/>
      <c r="EWK12" s="176"/>
      <c r="EWL12" s="176"/>
      <c r="EWM12" s="176"/>
      <c r="EWN12" s="176"/>
      <c r="EWO12" s="176"/>
      <c r="EWP12" s="176"/>
      <c r="EWQ12" s="176"/>
      <c r="EWR12" s="176"/>
      <c r="EWS12" s="176"/>
      <c r="EWT12" s="176"/>
      <c r="EWU12" s="176"/>
      <c r="EWV12" s="176"/>
      <c r="EWW12" s="176"/>
      <c r="EWX12" s="176"/>
      <c r="EWY12" s="176"/>
      <c r="EWZ12" s="176"/>
      <c r="EXA12" s="176"/>
      <c r="EXB12" s="176"/>
      <c r="EXC12" s="176"/>
      <c r="EXD12" s="176"/>
      <c r="EXE12" s="176"/>
      <c r="EXF12" s="176"/>
      <c r="EXG12" s="176"/>
      <c r="EXH12" s="176"/>
      <c r="EXI12" s="176"/>
      <c r="EXJ12" s="176"/>
      <c r="EXK12" s="176"/>
      <c r="EXL12" s="176"/>
      <c r="EXM12" s="176"/>
      <c r="EXN12" s="176"/>
      <c r="EXO12" s="176"/>
      <c r="EXP12" s="176"/>
      <c r="EXQ12" s="176"/>
      <c r="EXR12" s="176"/>
      <c r="EXS12" s="176"/>
      <c r="EXT12" s="176"/>
      <c r="EXU12" s="176"/>
      <c r="EXV12" s="176"/>
      <c r="EXW12" s="176"/>
      <c r="EXX12" s="176"/>
      <c r="EXY12" s="176"/>
      <c r="EXZ12" s="176"/>
      <c r="EYA12" s="176"/>
      <c r="EYB12" s="176"/>
      <c r="EYC12" s="176"/>
      <c r="EYD12" s="176"/>
      <c r="EYE12" s="176"/>
      <c r="EYF12" s="176"/>
      <c r="EYG12" s="176"/>
      <c r="EYH12" s="176"/>
      <c r="EYI12" s="176"/>
      <c r="EYJ12" s="176"/>
      <c r="EYK12" s="176"/>
      <c r="EYL12" s="176"/>
      <c r="EYM12" s="176"/>
      <c r="EYN12" s="176"/>
      <c r="EYO12" s="176"/>
      <c r="EYP12" s="176"/>
      <c r="EYQ12" s="176"/>
      <c r="EYR12" s="176"/>
      <c r="EYS12" s="176"/>
      <c r="EYT12" s="176"/>
      <c r="EYU12" s="176"/>
      <c r="EYV12" s="176"/>
      <c r="EYW12" s="176"/>
      <c r="EYX12" s="176"/>
      <c r="EYY12" s="176"/>
      <c r="EYZ12" s="176"/>
      <c r="EZA12" s="176"/>
      <c r="EZB12" s="176"/>
      <c r="EZC12" s="176"/>
      <c r="EZD12" s="176"/>
      <c r="EZE12" s="176"/>
      <c r="EZF12" s="176"/>
      <c r="EZG12" s="176"/>
      <c r="EZH12" s="176"/>
      <c r="EZI12" s="176"/>
      <c r="EZJ12" s="176"/>
      <c r="EZK12" s="176"/>
      <c r="EZL12" s="176"/>
      <c r="EZM12" s="176"/>
      <c r="EZN12" s="176"/>
      <c r="EZO12" s="176"/>
      <c r="EZP12" s="176"/>
      <c r="EZQ12" s="176"/>
      <c r="EZR12" s="176"/>
      <c r="EZS12" s="176"/>
      <c r="EZT12" s="176"/>
      <c r="EZU12" s="176"/>
      <c r="EZV12" s="176"/>
      <c r="EZW12" s="176"/>
      <c r="EZX12" s="176"/>
      <c r="EZY12" s="176"/>
      <c r="EZZ12" s="176"/>
      <c r="FAA12" s="176"/>
      <c r="FAB12" s="176"/>
      <c r="FAC12" s="176"/>
      <c r="FAD12" s="176"/>
      <c r="FAE12" s="176"/>
      <c r="FAF12" s="176"/>
      <c r="FAG12" s="176"/>
      <c r="FAH12" s="176"/>
      <c r="FAI12" s="176"/>
      <c r="FAJ12" s="176"/>
      <c r="FAK12" s="176"/>
      <c r="FAL12" s="176"/>
      <c r="FAM12" s="176"/>
      <c r="FAN12" s="176"/>
      <c r="FAO12" s="176"/>
      <c r="FAP12" s="176"/>
      <c r="FAQ12" s="176"/>
      <c r="FAR12" s="176"/>
      <c r="FAS12" s="176"/>
      <c r="FAT12" s="176"/>
      <c r="FAU12" s="176"/>
      <c r="FAV12" s="176"/>
      <c r="FAW12" s="176"/>
      <c r="FAX12" s="176"/>
      <c r="FAY12" s="176"/>
      <c r="FAZ12" s="176"/>
      <c r="FBA12" s="176"/>
      <c r="FBB12" s="176"/>
      <c r="FBC12" s="176"/>
      <c r="FBD12" s="176"/>
      <c r="FBE12" s="176"/>
      <c r="FBF12" s="176"/>
      <c r="FBG12" s="176"/>
      <c r="FBH12" s="176"/>
      <c r="FBI12" s="176"/>
      <c r="FBJ12" s="176"/>
      <c r="FBK12" s="176"/>
      <c r="FBL12" s="176"/>
      <c r="FBM12" s="176"/>
      <c r="FBN12" s="176"/>
      <c r="FBO12" s="176"/>
      <c r="FBP12" s="176"/>
      <c r="FBQ12" s="176"/>
      <c r="FBR12" s="176"/>
      <c r="FBS12" s="176"/>
      <c r="FBT12" s="176"/>
      <c r="FBU12" s="176"/>
      <c r="FBV12" s="176"/>
      <c r="FBW12" s="176"/>
      <c r="FBX12" s="176"/>
      <c r="FBY12" s="176"/>
      <c r="FBZ12" s="176"/>
      <c r="FCA12" s="176"/>
      <c r="FCB12" s="176"/>
      <c r="FCC12" s="176"/>
      <c r="FCD12" s="176"/>
      <c r="FCE12" s="176"/>
      <c r="FCF12" s="176"/>
      <c r="FCG12" s="176"/>
      <c r="FCH12" s="176"/>
      <c r="FCI12" s="176"/>
      <c r="FCJ12" s="176"/>
      <c r="FCK12" s="176"/>
      <c r="FCL12" s="176"/>
      <c r="FCM12" s="176"/>
      <c r="FCN12" s="176"/>
      <c r="FCO12" s="176"/>
      <c r="FCP12" s="176"/>
      <c r="FCQ12" s="176"/>
      <c r="FCR12" s="176"/>
      <c r="FCS12" s="176"/>
      <c r="FCT12" s="176"/>
      <c r="FCU12" s="176"/>
      <c r="FCV12" s="176"/>
      <c r="FCW12" s="176"/>
      <c r="FCX12" s="176"/>
      <c r="FCY12" s="176"/>
      <c r="FCZ12" s="176"/>
      <c r="FDA12" s="176"/>
      <c r="FDB12" s="176"/>
      <c r="FDC12" s="176"/>
      <c r="FDD12" s="176"/>
      <c r="FDE12" s="176"/>
      <c r="FDF12" s="176"/>
      <c r="FDG12" s="176"/>
      <c r="FDH12" s="176"/>
      <c r="FDI12" s="176"/>
      <c r="FDJ12" s="176"/>
      <c r="FDK12" s="176"/>
      <c r="FDL12" s="176"/>
      <c r="FDM12" s="176"/>
      <c r="FDN12" s="176"/>
      <c r="FDO12" s="176"/>
      <c r="FDP12" s="176"/>
      <c r="FDQ12" s="176"/>
      <c r="FDR12" s="176"/>
      <c r="FDS12" s="176"/>
      <c r="FDT12" s="176"/>
      <c r="FDU12" s="176"/>
      <c r="FDV12" s="176"/>
      <c r="FDW12" s="176"/>
      <c r="FDX12" s="176"/>
      <c r="FDY12" s="176"/>
      <c r="FDZ12" s="176"/>
      <c r="FEA12" s="176"/>
      <c r="FEB12" s="176"/>
      <c r="FEC12" s="176"/>
      <c r="FED12" s="176"/>
      <c r="FEE12" s="176"/>
      <c r="FEF12" s="176"/>
      <c r="FEG12" s="176"/>
      <c r="FEH12" s="176"/>
      <c r="FEI12" s="176"/>
      <c r="FEJ12" s="176"/>
      <c r="FEK12" s="176"/>
      <c r="FEL12" s="176"/>
      <c r="FEM12" s="176"/>
      <c r="FEN12" s="176"/>
      <c r="FEO12" s="176"/>
      <c r="FEP12" s="176"/>
      <c r="FEQ12" s="176"/>
      <c r="FER12" s="176"/>
      <c r="FES12" s="176"/>
      <c r="FET12" s="176"/>
      <c r="FEU12" s="176"/>
      <c r="FEV12" s="176"/>
      <c r="FEW12" s="176"/>
      <c r="FEX12" s="176"/>
      <c r="FEY12" s="176"/>
      <c r="FEZ12" s="176"/>
      <c r="FFA12" s="176"/>
      <c r="FFB12" s="176"/>
      <c r="FFC12" s="176"/>
      <c r="FFD12" s="176"/>
      <c r="FFE12" s="176"/>
      <c r="FFF12" s="176"/>
      <c r="FFG12" s="176"/>
      <c r="FFH12" s="176"/>
      <c r="FFI12" s="176"/>
      <c r="FFJ12" s="176"/>
      <c r="FFK12" s="176"/>
      <c r="FFL12" s="176"/>
      <c r="FFM12" s="176"/>
      <c r="FFN12" s="176"/>
      <c r="FFO12" s="176"/>
      <c r="FFP12" s="176"/>
      <c r="FFQ12" s="176"/>
      <c r="FFR12" s="176"/>
      <c r="FFS12" s="176"/>
      <c r="FFT12" s="176"/>
      <c r="FFU12" s="176"/>
      <c r="FFV12" s="176"/>
      <c r="FFW12" s="176"/>
      <c r="FFX12" s="176"/>
      <c r="FFY12" s="176"/>
      <c r="FFZ12" s="176"/>
      <c r="FGA12" s="176"/>
      <c r="FGB12" s="176"/>
      <c r="FGC12" s="176"/>
      <c r="FGD12" s="176"/>
      <c r="FGE12" s="176"/>
      <c r="FGF12" s="176"/>
      <c r="FGG12" s="176"/>
      <c r="FGH12" s="176"/>
      <c r="FGI12" s="176"/>
      <c r="FGJ12" s="176"/>
      <c r="FGK12" s="176"/>
      <c r="FGL12" s="176"/>
      <c r="FGM12" s="176"/>
      <c r="FGN12" s="176"/>
      <c r="FGO12" s="176"/>
      <c r="FGP12" s="176"/>
      <c r="FGQ12" s="176"/>
      <c r="FGR12" s="176"/>
      <c r="FGS12" s="176"/>
      <c r="FGT12" s="176"/>
      <c r="FGU12" s="176"/>
      <c r="FGV12" s="176"/>
      <c r="FGW12" s="176"/>
      <c r="FGX12" s="176"/>
      <c r="FGY12" s="176"/>
      <c r="FGZ12" s="176"/>
      <c r="FHA12" s="176"/>
      <c r="FHB12" s="176"/>
      <c r="FHC12" s="176"/>
      <c r="FHD12" s="176"/>
      <c r="FHE12" s="176"/>
      <c r="FHF12" s="176"/>
      <c r="FHG12" s="176"/>
      <c r="FHH12" s="176"/>
      <c r="FHI12" s="176"/>
      <c r="FHJ12" s="176"/>
      <c r="FHK12" s="176"/>
      <c r="FHL12" s="176"/>
      <c r="FHM12" s="176"/>
      <c r="FHN12" s="176"/>
      <c r="FHO12" s="176"/>
      <c r="FHP12" s="176"/>
      <c r="FHQ12" s="176"/>
      <c r="FHR12" s="176"/>
      <c r="FHS12" s="176"/>
      <c r="FHT12" s="176"/>
      <c r="FHU12" s="176"/>
      <c r="FHV12" s="176"/>
      <c r="FHW12" s="176"/>
      <c r="FHX12" s="176"/>
      <c r="FHY12" s="176"/>
      <c r="FHZ12" s="176"/>
      <c r="FIA12" s="176"/>
      <c r="FIB12" s="176"/>
      <c r="FIC12" s="176"/>
      <c r="FID12" s="176"/>
      <c r="FIE12" s="176"/>
      <c r="FIF12" s="176"/>
      <c r="FIG12" s="176"/>
      <c r="FIH12" s="176"/>
      <c r="FII12" s="176"/>
      <c r="FIJ12" s="176"/>
      <c r="FIK12" s="176"/>
      <c r="FIL12" s="176"/>
      <c r="FIM12" s="176"/>
      <c r="FIN12" s="176"/>
      <c r="FIO12" s="176"/>
      <c r="FIP12" s="176"/>
      <c r="FIQ12" s="176"/>
      <c r="FIR12" s="176"/>
      <c r="FIS12" s="176"/>
      <c r="FIT12" s="176"/>
      <c r="FIU12" s="176"/>
      <c r="FIV12" s="176"/>
      <c r="FIW12" s="176"/>
      <c r="FIX12" s="176"/>
      <c r="FIY12" s="176"/>
      <c r="FIZ12" s="176"/>
      <c r="FJA12" s="176"/>
      <c r="FJB12" s="176"/>
      <c r="FJC12" s="176"/>
      <c r="FJD12" s="176"/>
      <c r="FJE12" s="176"/>
      <c r="FJF12" s="176"/>
      <c r="FJG12" s="176"/>
      <c r="FJH12" s="176"/>
      <c r="FJI12" s="176"/>
      <c r="FJJ12" s="176"/>
      <c r="FJK12" s="176"/>
      <c r="FJL12" s="176"/>
      <c r="FJM12" s="176"/>
      <c r="FJN12" s="176"/>
      <c r="FJO12" s="176"/>
      <c r="FJP12" s="176"/>
      <c r="FJQ12" s="176"/>
      <c r="FJR12" s="176"/>
      <c r="FJS12" s="176"/>
      <c r="FJT12" s="176"/>
      <c r="FJU12" s="176"/>
      <c r="FJV12" s="176"/>
      <c r="FJW12" s="176"/>
      <c r="FJX12" s="176"/>
      <c r="FJY12" s="176"/>
      <c r="FJZ12" s="176"/>
      <c r="FKA12" s="176"/>
      <c r="FKB12" s="176"/>
      <c r="FKC12" s="176"/>
      <c r="FKD12" s="176"/>
      <c r="FKE12" s="176"/>
      <c r="FKF12" s="176"/>
      <c r="FKG12" s="176"/>
      <c r="FKH12" s="176"/>
      <c r="FKI12" s="176"/>
      <c r="FKJ12" s="176"/>
      <c r="FKK12" s="176"/>
      <c r="FKL12" s="176"/>
      <c r="FKM12" s="176"/>
      <c r="FKN12" s="176"/>
      <c r="FKO12" s="176"/>
      <c r="FKP12" s="176"/>
      <c r="FKQ12" s="176"/>
      <c r="FKR12" s="176"/>
      <c r="FKS12" s="176"/>
      <c r="FKT12" s="176"/>
      <c r="FKU12" s="176"/>
      <c r="FKV12" s="176"/>
      <c r="FKW12" s="176"/>
      <c r="FKX12" s="176"/>
      <c r="FKY12" s="176"/>
      <c r="FKZ12" s="176"/>
      <c r="FLA12" s="176"/>
      <c r="FLB12" s="176"/>
      <c r="FLC12" s="176"/>
      <c r="FLD12" s="176"/>
      <c r="FLE12" s="176"/>
      <c r="FLF12" s="176"/>
      <c r="FLG12" s="176"/>
      <c r="FLH12" s="176"/>
      <c r="FLI12" s="176"/>
      <c r="FLJ12" s="176"/>
      <c r="FLK12" s="176"/>
      <c r="FLL12" s="176"/>
      <c r="FLM12" s="176"/>
      <c r="FLN12" s="176"/>
      <c r="FLO12" s="176"/>
      <c r="FLP12" s="176"/>
      <c r="FLQ12" s="176"/>
      <c r="FLR12" s="176"/>
      <c r="FLS12" s="176"/>
      <c r="FLT12" s="176"/>
      <c r="FLU12" s="176"/>
      <c r="FLV12" s="176"/>
      <c r="FLW12" s="176"/>
      <c r="FLX12" s="176"/>
      <c r="FLY12" s="176"/>
      <c r="FLZ12" s="176"/>
      <c r="FMA12" s="176"/>
      <c r="FMB12" s="176"/>
      <c r="FMC12" s="176"/>
      <c r="FMD12" s="176"/>
      <c r="FME12" s="176"/>
      <c r="FMF12" s="176"/>
      <c r="FMG12" s="176"/>
      <c r="FMH12" s="176"/>
      <c r="FMI12" s="176"/>
      <c r="FMJ12" s="176"/>
      <c r="FMK12" s="176"/>
      <c r="FML12" s="176"/>
      <c r="FMM12" s="176"/>
      <c r="FMN12" s="176"/>
      <c r="FMO12" s="176"/>
      <c r="FMP12" s="176"/>
      <c r="FMQ12" s="176"/>
      <c r="FMR12" s="176"/>
      <c r="FMS12" s="176"/>
      <c r="FMT12" s="176"/>
      <c r="FMU12" s="176"/>
      <c r="FMV12" s="176"/>
      <c r="FMW12" s="176"/>
      <c r="FMX12" s="176"/>
      <c r="FMY12" s="176"/>
      <c r="FMZ12" s="176"/>
      <c r="FNA12" s="176"/>
      <c r="FNB12" s="176"/>
      <c r="FNC12" s="176"/>
      <c r="FND12" s="176"/>
      <c r="FNE12" s="176"/>
      <c r="FNF12" s="176"/>
      <c r="FNG12" s="176"/>
      <c r="FNH12" s="176"/>
      <c r="FNI12" s="176"/>
      <c r="FNJ12" s="176"/>
      <c r="FNK12" s="176"/>
      <c r="FNL12" s="176"/>
      <c r="FNM12" s="176"/>
      <c r="FNN12" s="176"/>
      <c r="FNO12" s="176"/>
      <c r="FNP12" s="176"/>
      <c r="FNQ12" s="176"/>
      <c r="FNR12" s="176"/>
      <c r="FNS12" s="176"/>
      <c r="FNT12" s="176"/>
      <c r="FNU12" s="176"/>
      <c r="FNV12" s="176"/>
      <c r="FNW12" s="176"/>
      <c r="FNX12" s="176"/>
      <c r="FNY12" s="176"/>
      <c r="FNZ12" s="176"/>
      <c r="FOA12" s="176"/>
      <c r="FOB12" s="176"/>
      <c r="FOC12" s="176"/>
      <c r="FOD12" s="176"/>
      <c r="FOE12" s="176"/>
      <c r="FOF12" s="176"/>
      <c r="FOG12" s="176"/>
      <c r="FOH12" s="176"/>
      <c r="FOI12" s="176"/>
      <c r="FOJ12" s="176"/>
      <c r="FOK12" s="176"/>
      <c r="FOL12" s="176"/>
      <c r="FOM12" s="176"/>
      <c r="FON12" s="176"/>
      <c r="FOO12" s="176"/>
      <c r="FOP12" s="176"/>
      <c r="FOQ12" s="176"/>
      <c r="FOR12" s="176"/>
      <c r="FOS12" s="176"/>
      <c r="FOT12" s="176"/>
      <c r="FOU12" s="176"/>
      <c r="FOV12" s="176"/>
      <c r="FOW12" s="176"/>
      <c r="FOX12" s="176"/>
      <c r="FOY12" s="176"/>
      <c r="FOZ12" s="176"/>
      <c r="FPA12" s="176"/>
      <c r="FPB12" s="176"/>
      <c r="FPC12" s="176"/>
      <c r="FPD12" s="176"/>
      <c r="FPE12" s="176"/>
      <c r="FPF12" s="176"/>
      <c r="FPG12" s="176"/>
      <c r="FPH12" s="176"/>
      <c r="FPI12" s="176"/>
      <c r="FPJ12" s="176"/>
      <c r="FPK12" s="176"/>
      <c r="FPL12" s="176"/>
      <c r="FPM12" s="176"/>
      <c r="FPN12" s="176"/>
      <c r="FPO12" s="176"/>
      <c r="FPP12" s="176"/>
      <c r="FPQ12" s="176"/>
      <c r="FPR12" s="176"/>
      <c r="FPS12" s="176"/>
      <c r="FPT12" s="176"/>
      <c r="FPU12" s="176"/>
      <c r="FPV12" s="176"/>
      <c r="FPW12" s="176"/>
      <c r="FPX12" s="176"/>
      <c r="FPY12" s="176"/>
      <c r="FPZ12" s="176"/>
      <c r="FQA12" s="176"/>
      <c r="FQB12" s="176"/>
      <c r="FQC12" s="176"/>
      <c r="FQD12" s="176"/>
      <c r="FQE12" s="176"/>
      <c r="FQF12" s="176"/>
      <c r="FQG12" s="176"/>
      <c r="FQH12" s="176"/>
      <c r="FQI12" s="176"/>
      <c r="FQJ12" s="176"/>
      <c r="FQK12" s="176"/>
      <c r="FQL12" s="176"/>
      <c r="FQM12" s="176"/>
      <c r="FQN12" s="176"/>
      <c r="FQO12" s="176"/>
      <c r="FQP12" s="176"/>
      <c r="FQQ12" s="176"/>
      <c r="FQR12" s="176"/>
      <c r="FQS12" s="176"/>
      <c r="FQT12" s="176"/>
      <c r="FQU12" s="176"/>
      <c r="FQV12" s="176"/>
      <c r="FQW12" s="176"/>
      <c r="FQX12" s="176"/>
      <c r="FQY12" s="176"/>
      <c r="FQZ12" s="176"/>
      <c r="FRA12" s="176"/>
      <c r="FRB12" s="176"/>
      <c r="FRC12" s="176"/>
      <c r="FRD12" s="176"/>
      <c r="FRE12" s="176"/>
      <c r="FRF12" s="176"/>
      <c r="FRG12" s="176"/>
      <c r="FRH12" s="176"/>
      <c r="FRI12" s="176"/>
      <c r="FRJ12" s="176"/>
      <c r="FRK12" s="176"/>
      <c r="FRL12" s="176"/>
      <c r="FRM12" s="176"/>
      <c r="FRN12" s="176"/>
      <c r="FRO12" s="176"/>
      <c r="FRP12" s="176"/>
      <c r="FRQ12" s="176"/>
      <c r="FRR12" s="176"/>
      <c r="FRS12" s="176"/>
      <c r="FRT12" s="176"/>
      <c r="FRU12" s="176"/>
      <c r="FRV12" s="176"/>
      <c r="FRW12" s="176"/>
      <c r="FRX12" s="176"/>
      <c r="FRY12" s="176"/>
      <c r="FRZ12" s="176"/>
      <c r="FSA12" s="176"/>
      <c r="FSB12" s="176"/>
      <c r="FSC12" s="176"/>
      <c r="FSD12" s="176"/>
      <c r="FSE12" s="176"/>
      <c r="FSF12" s="176"/>
      <c r="FSG12" s="176"/>
      <c r="FSH12" s="176"/>
      <c r="FSI12" s="176"/>
      <c r="FSJ12" s="176"/>
      <c r="FSK12" s="176"/>
      <c r="FSL12" s="176"/>
      <c r="FSM12" s="176"/>
      <c r="FSN12" s="176"/>
      <c r="FSO12" s="176"/>
      <c r="FSP12" s="176"/>
      <c r="FSQ12" s="176"/>
      <c r="FSR12" s="176"/>
      <c r="FSS12" s="176"/>
      <c r="FST12" s="176"/>
      <c r="FSU12" s="176"/>
      <c r="FSV12" s="176"/>
      <c r="FSW12" s="176"/>
      <c r="FSX12" s="176"/>
      <c r="FSY12" s="176"/>
      <c r="FSZ12" s="176"/>
      <c r="FTA12" s="176"/>
      <c r="FTB12" s="176"/>
      <c r="FTC12" s="176"/>
      <c r="FTD12" s="176"/>
      <c r="FTE12" s="176"/>
      <c r="FTF12" s="176"/>
      <c r="FTG12" s="176"/>
      <c r="FTH12" s="176"/>
      <c r="FTI12" s="176"/>
      <c r="FTJ12" s="176"/>
      <c r="FTK12" s="176"/>
      <c r="FTL12" s="176"/>
      <c r="FTM12" s="176"/>
      <c r="FTN12" s="176"/>
      <c r="FTO12" s="176"/>
      <c r="FTP12" s="176"/>
      <c r="FTQ12" s="176"/>
      <c r="FTR12" s="176"/>
      <c r="FTS12" s="176"/>
      <c r="FTT12" s="176"/>
      <c r="FTU12" s="176"/>
      <c r="FTV12" s="176"/>
      <c r="FTW12" s="176"/>
      <c r="FTX12" s="176"/>
      <c r="FTY12" s="176"/>
      <c r="FTZ12" s="176"/>
      <c r="FUA12" s="176"/>
      <c r="FUB12" s="176"/>
      <c r="FUC12" s="176"/>
      <c r="FUD12" s="176"/>
      <c r="FUE12" s="176"/>
      <c r="FUF12" s="176"/>
      <c r="FUG12" s="176"/>
      <c r="FUH12" s="176"/>
      <c r="FUI12" s="176"/>
      <c r="FUJ12" s="176"/>
      <c r="FUK12" s="176"/>
      <c r="FUL12" s="176"/>
      <c r="FUM12" s="176"/>
      <c r="FUN12" s="176"/>
      <c r="FUO12" s="176"/>
      <c r="FUP12" s="176"/>
      <c r="FUQ12" s="176"/>
      <c r="FUR12" s="176"/>
      <c r="FUS12" s="176"/>
      <c r="FUT12" s="176"/>
      <c r="FUU12" s="176"/>
      <c r="FUV12" s="176"/>
      <c r="FUW12" s="176"/>
      <c r="FUX12" s="176"/>
      <c r="FUY12" s="176"/>
      <c r="FUZ12" s="176"/>
      <c r="FVA12" s="176"/>
      <c r="FVB12" s="176"/>
      <c r="FVC12" s="176"/>
      <c r="FVD12" s="176"/>
      <c r="FVE12" s="176"/>
      <c r="FVF12" s="176"/>
      <c r="FVG12" s="176"/>
      <c r="FVH12" s="176"/>
      <c r="FVI12" s="176"/>
      <c r="FVJ12" s="176"/>
      <c r="FVK12" s="176"/>
      <c r="FVL12" s="176"/>
      <c r="FVM12" s="176"/>
      <c r="FVN12" s="176"/>
      <c r="FVO12" s="176"/>
      <c r="FVP12" s="176"/>
      <c r="FVQ12" s="176"/>
      <c r="FVR12" s="176"/>
      <c r="FVS12" s="176"/>
      <c r="FVT12" s="176"/>
      <c r="FVU12" s="176"/>
      <c r="FVV12" s="176"/>
      <c r="FVW12" s="176"/>
      <c r="FVX12" s="176"/>
      <c r="FVY12" s="176"/>
      <c r="FVZ12" s="176"/>
      <c r="FWA12" s="176"/>
      <c r="FWB12" s="176"/>
      <c r="FWC12" s="176"/>
      <c r="FWD12" s="176"/>
      <c r="FWE12" s="176"/>
      <c r="FWF12" s="176"/>
      <c r="FWG12" s="176"/>
      <c r="FWH12" s="176"/>
      <c r="FWI12" s="176"/>
      <c r="FWJ12" s="176"/>
      <c r="FWK12" s="176"/>
      <c r="FWL12" s="176"/>
      <c r="FWM12" s="176"/>
      <c r="FWN12" s="176"/>
      <c r="FWO12" s="176"/>
      <c r="FWP12" s="176"/>
      <c r="FWQ12" s="176"/>
      <c r="FWR12" s="176"/>
      <c r="FWS12" s="176"/>
      <c r="FWT12" s="176"/>
      <c r="FWU12" s="176"/>
      <c r="FWV12" s="176"/>
      <c r="FWW12" s="176"/>
      <c r="FWX12" s="176"/>
      <c r="FWY12" s="176"/>
      <c r="FWZ12" s="176"/>
      <c r="FXA12" s="176"/>
      <c r="FXB12" s="176"/>
      <c r="FXC12" s="176"/>
      <c r="FXD12" s="176"/>
      <c r="FXE12" s="176"/>
      <c r="FXF12" s="176"/>
      <c r="FXG12" s="176"/>
      <c r="FXH12" s="176"/>
      <c r="FXI12" s="176"/>
      <c r="FXJ12" s="176"/>
      <c r="FXK12" s="176"/>
      <c r="FXL12" s="176"/>
      <c r="FXM12" s="176"/>
      <c r="FXN12" s="176"/>
      <c r="FXO12" s="176"/>
      <c r="FXP12" s="176"/>
      <c r="FXQ12" s="176"/>
      <c r="FXR12" s="176"/>
      <c r="FXS12" s="176"/>
      <c r="FXT12" s="176"/>
      <c r="FXU12" s="176"/>
      <c r="FXV12" s="176"/>
      <c r="FXW12" s="176"/>
      <c r="FXX12" s="176"/>
      <c r="FXY12" s="176"/>
      <c r="FXZ12" s="176"/>
      <c r="FYA12" s="176"/>
      <c r="FYB12" s="176"/>
      <c r="FYC12" s="176"/>
      <c r="FYD12" s="176"/>
      <c r="FYE12" s="176"/>
      <c r="FYF12" s="176"/>
      <c r="FYG12" s="176"/>
      <c r="FYH12" s="176"/>
      <c r="FYI12" s="176"/>
      <c r="FYJ12" s="176"/>
      <c r="FYK12" s="176"/>
      <c r="FYL12" s="176"/>
      <c r="FYM12" s="176"/>
      <c r="FYN12" s="176"/>
      <c r="FYO12" s="176"/>
      <c r="FYP12" s="176"/>
      <c r="FYQ12" s="176"/>
      <c r="FYR12" s="176"/>
      <c r="FYS12" s="176"/>
      <c r="FYT12" s="176"/>
      <c r="FYU12" s="176"/>
      <c r="FYV12" s="176"/>
      <c r="FYW12" s="176"/>
      <c r="FYX12" s="176"/>
      <c r="FYY12" s="176"/>
      <c r="FYZ12" s="176"/>
      <c r="FZA12" s="176"/>
      <c r="FZB12" s="176"/>
      <c r="FZC12" s="176"/>
      <c r="FZD12" s="176"/>
      <c r="FZE12" s="176"/>
      <c r="FZF12" s="176"/>
      <c r="FZG12" s="176"/>
      <c r="FZH12" s="176"/>
      <c r="FZI12" s="176"/>
      <c r="FZJ12" s="176"/>
      <c r="FZK12" s="176"/>
      <c r="FZL12" s="176"/>
      <c r="FZM12" s="176"/>
      <c r="FZN12" s="176"/>
      <c r="FZO12" s="176"/>
      <c r="FZP12" s="176"/>
      <c r="FZQ12" s="176"/>
      <c r="FZR12" s="176"/>
      <c r="FZS12" s="176"/>
      <c r="FZT12" s="176"/>
      <c r="FZU12" s="176"/>
      <c r="FZV12" s="176"/>
      <c r="FZW12" s="176"/>
      <c r="FZX12" s="176"/>
      <c r="FZY12" s="176"/>
      <c r="FZZ12" s="176"/>
      <c r="GAA12" s="176"/>
      <c r="GAB12" s="176"/>
      <c r="GAC12" s="176"/>
      <c r="GAD12" s="176"/>
      <c r="GAE12" s="176"/>
      <c r="GAF12" s="176"/>
      <c r="GAG12" s="176"/>
      <c r="GAH12" s="176"/>
      <c r="GAI12" s="176"/>
      <c r="GAJ12" s="176"/>
      <c r="GAK12" s="176"/>
      <c r="GAL12" s="176"/>
      <c r="GAM12" s="176"/>
      <c r="GAN12" s="176"/>
      <c r="GAO12" s="176"/>
      <c r="GAP12" s="176"/>
      <c r="GAQ12" s="176"/>
      <c r="GAR12" s="176"/>
      <c r="GAS12" s="176"/>
      <c r="GAT12" s="176"/>
      <c r="GAU12" s="176"/>
      <c r="GAV12" s="176"/>
      <c r="GAW12" s="176"/>
      <c r="GAX12" s="176"/>
      <c r="GAY12" s="176"/>
      <c r="GAZ12" s="176"/>
      <c r="GBA12" s="176"/>
      <c r="GBB12" s="176"/>
      <c r="GBC12" s="176"/>
      <c r="GBD12" s="176"/>
      <c r="GBE12" s="176"/>
      <c r="GBF12" s="176"/>
      <c r="GBG12" s="176"/>
      <c r="GBH12" s="176"/>
      <c r="GBI12" s="176"/>
      <c r="GBJ12" s="176"/>
      <c r="GBK12" s="176"/>
      <c r="GBL12" s="176"/>
      <c r="GBM12" s="176"/>
      <c r="GBN12" s="176"/>
      <c r="GBO12" s="176"/>
      <c r="GBP12" s="176"/>
      <c r="GBQ12" s="176"/>
      <c r="GBR12" s="176"/>
      <c r="GBS12" s="176"/>
      <c r="GBT12" s="176"/>
      <c r="GBU12" s="176"/>
      <c r="GBV12" s="176"/>
      <c r="GBW12" s="176"/>
      <c r="GBX12" s="176"/>
      <c r="GBY12" s="176"/>
      <c r="GBZ12" s="176"/>
      <c r="GCA12" s="176"/>
      <c r="GCB12" s="176"/>
      <c r="GCC12" s="176"/>
      <c r="GCD12" s="176"/>
      <c r="GCE12" s="176"/>
      <c r="GCF12" s="176"/>
      <c r="GCG12" s="176"/>
      <c r="GCH12" s="176"/>
      <c r="GCI12" s="176"/>
      <c r="GCJ12" s="176"/>
      <c r="GCK12" s="176"/>
      <c r="GCL12" s="176"/>
      <c r="GCM12" s="176"/>
      <c r="GCN12" s="176"/>
      <c r="GCO12" s="176"/>
      <c r="GCP12" s="176"/>
      <c r="GCQ12" s="176"/>
      <c r="GCR12" s="176"/>
      <c r="GCS12" s="176"/>
      <c r="GCT12" s="176"/>
      <c r="GCU12" s="176"/>
      <c r="GCV12" s="176"/>
      <c r="GCW12" s="176"/>
      <c r="GCX12" s="176"/>
      <c r="GCY12" s="176"/>
      <c r="GCZ12" s="176"/>
      <c r="GDA12" s="176"/>
      <c r="GDB12" s="176"/>
      <c r="GDC12" s="176"/>
      <c r="GDD12" s="176"/>
      <c r="GDE12" s="176"/>
      <c r="GDF12" s="176"/>
      <c r="GDG12" s="176"/>
      <c r="GDH12" s="176"/>
      <c r="GDI12" s="176"/>
      <c r="GDJ12" s="176"/>
      <c r="GDK12" s="176"/>
      <c r="GDL12" s="176"/>
      <c r="GDM12" s="176"/>
      <c r="GDN12" s="176"/>
      <c r="GDO12" s="176"/>
      <c r="GDP12" s="176"/>
      <c r="GDQ12" s="176"/>
      <c r="GDR12" s="176"/>
      <c r="GDS12" s="176"/>
      <c r="GDT12" s="176"/>
      <c r="GDU12" s="176"/>
      <c r="GDV12" s="176"/>
      <c r="GDW12" s="176"/>
      <c r="GDX12" s="176"/>
      <c r="GDY12" s="176"/>
      <c r="GDZ12" s="176"/>
      <c r="GEA12" s="176"/>
      <c r="GEB12" s="176"/>
      <c r="GEC12" s="176"/>
      <c r="GED12" s="176"/>
      <c r="GEE12" s="176"/>
      <c r="GEF12" s="176"/>
      <c r="GEG12" s="176"/>
      <c r="GEH12" s="176"/>
      <c r="GEI12" s="176"/>
      <c r="GEJ12" s="176"/>
      <c r="GEK12" s="176"/>
      <c r="GEL12" s="176"/>
      <c r="GEM12" s="176"/>
      <c r="GEN12" s="176"/>
      <c r="GEO12" s="176"/>
      <c r="GEP12" s="176"/>
      <c r="GEQ12" s="176"/>
      <c r="GER12" s="176"/>
      <c r="GES12" s="176"/>
      <c r="GET12" s="176"/>
      <c r="GEU12" s="176"/>
      <c r="GEV12" s="176"/>
      <c r="GEW12" s="176"/>
      <c r="GEX12" s="176"/>
      <c r="GEY12" s="176"/>
      <c r="GEZ12" s="176"/>
      <c r="GFA12" s="176"/>
      <c r="GFB12" s="176"/>
      <c r="GFC12" s="176"/>
      <c r="GFD12" s="176"/>
      <c r="GFE12" s="176"/>
      <c r="GFF12" s="176"/>
      <c r="GFG12" s="176"/>
      <c r="GFH12" s="176"/>
      <c r="GFI12" s="176"/>
      <c r="GFJ12" s="176"/>
      <c r="GFK12" s="176"/>
      <c r="GFL12" s="176"/>
      <c r="GFM12" s="176"/>
      <c r="GFN12" s="176"/>
      <c r="GFO12" s="176"/>
      <c r="GFP12" s="176"/>
      <c r="GFQ12" s="176"/>
      <c r="GFR12" s="176"/>
      <c r="GFS12" s="176"/>
      <c r="GFT12" s="176"/>
      <c r="GFU12" s="176"/>
      <c r="GFV12" s="176"/>
      <c r="GFW12" s="176"/>
      <c r="GFX12" s="176"/>
      <c r="GFY12" s="176"/>
      <c r="GFZ12" s="176"/>
      <c r="GGA12" s="176"/>
      <c r="GGB12" s="176"/>
      <c r="GGC12" s="176"/>
      <c r="GGD12" s="176"/>
      <c r="GGE12" s="176"/>
      <c r="GGF12" s="176"/>
      <c r="GGG12" s="176"/>
      <c r="GGH12" s="176"/>
      <c r="GGI12" s="176"/>
      <c r="GGJ12" s="176"/>
      <c r="GGK12" s="176"/>
      <c r="GGL12" s="176"/>
      <c r="GGM12" s="176"/>
      <c r="GGN12" s="176"/>
      <c r="GGO12" s="176"/>
      <c r="GGP12" s="176"/>
      <c r="GGQ12" s="176"/>
      <c r="GGR12" s="176"/>
      <c r="GGS12" s="176"/>
      <c r="GGT12" s="176"/>
      <c r="GGU12" s="176"/>
      <c r="GGV12" s="176"/>
      <c r="GGW12" s="176"/>
      <c r="GGX12" s="176"/>
      <c r="GGY12" s="176"/>
      <c r="GGZ12" s="176"/>
      <c r="GHA12" s="176"/>
      <c r="GHB12" s="176"/>
      <c r="GHC12" s="176"/>
      <c r="GHD12" s="176"/>
      <c r="GHE12" s="176"/>
      <c r="GHF12" s="176"/>
      <c r="GHG12" s="176"/>
      <c r="GHH12" s="176"/>
      <c r="GHI12" s="176"/>
      <c r="GHJ12" s="176"/>
      <c r="GHK12" s="176"/>
      <c r="GHL12" s="176"/>
      <c r="GHM12" s="176"/>
      <c r="GHN12" s="176"/>
      <c r="GHO12" s="176"/>
      <c r="GHP12" s="176"/>
      <c r="GHQ12" s="176"/>
      <c r="GHR12" s="176"/>
      <c r="GHS12" s="176"/>
      <c r="GHT12" s="176"/>
      <c r="GHU12" s="176"/>
      <c r="GHV12" s="176"/>
      <c r="GHW12" s="176"/>
      <c r="GHX12" s="176"/>
      <c r="GHY12" s="176"/>
      <c r="GHZ12" s="176"/>
      <c r="GIA12" s="176"/>
      <c r="GIB12" s="176"/>
      <c r="GIC12" s="176"/>
      <c r="GID12" s="176"/>
      <c r="GIE12" s="176"/>
      <c r="GIF12" s="176"/>
      <c r="GIG12" s="176"/>
      <c r="GIH12" s="176"/>
      <c r="GII12" s="176"/>
      <c r="GIJ12" s="176"/>
      <c r="GIK12" s="176"/>
      <c r="GIL12" s="176"/>
      <c r="GIM12" s="176"/>
      <c r="GIN12" s="176"/>
      <c r="GIO12" s="176"/>
      <c r="GIP12" s="176"/>
      <c r="GIQ12" s="176"/>
      <c r="GIR12" s="176"/>
      <c r="GIS12" s="176"/>
      <c r="GIT12" s="176"/>
      <c r="GIU12" s="176"/>
      <c r="GIV12" s="176"/>
      <c r="GIW12" s="176"/>
      <c r="GIX12" s="176"/>
      <c r="GIY12" s="176"/>
      <c r="GIZ12" s="176"/>
      <c r="GJA12" s="176"/>
      <c r="GJB12" s="176"/>
      <c r="GJC12" s="176"/>
      <c r="GJD12" s="176"/>
      <c r="GJE12" s="176"/>
      <c r="GJF12" s="176"/>
      <c r="GJG12" s="176"/>
      <c r="GJH12" s="176"/>
      <c r="GJI12" s="176"/>
      <c r="GJJ12" s="176"/>
      <c r="GJK12" s="176"/>
      <c r="GJL12" s="176"/>
      <c r="GJM12" s="176"/>
      <c r="GJN12" s="176"/>
      <c r="GJO12" s="176"/>
      <c r="GJP12" s="176"/>
      <c r="GJQ12" s="176"/>
      <c r="GJR12" s="176"/>
      <c r="GJS12" s="176"/>
      <c r="GJT12" s="176"/>
      <c r="GJU12" s="176"/>
      <c r="GJV12" s="176"/>
      <c r="GJW12" s="176"/>
      <c r="GJX12" s="176"/>
      <c r="GJY12" s="176"/>
      <c r="GJZ12" s="176"/>
      <c r="GKA12" s="176"/>
      <c r="GKB12" s="176"/>
      <c r="GKC12" s="176"/>
      <c r="GKD12" s="176"/>
      <c r="GKE12" s="176"/>
      <c r="GKF12" s="176"/>
      <c r="GKG12" s="176"/>
      <c r="GKH12" s="176"/>
      <c r="GKI12" s="176"/>
      <c r="GKJ12" s="176"/>
      <c r="GKK12" s="176"/>
      <c r="GKL12" s="176"/>
      <c r="GKM12" s="176"/>
      <c r="GKN12" s="176"/>
      <c r="GKO12" s="176"/>
      <c r="GKP12" s="176"/>
      <c r="GKQ12" s="176"/>
      <c r="GKR12" s="176"/>
      <c r="GKS12" s="176"/>
      <c r="GKT12" s="176"/>
      <c r="GKU12" s="176"/>
      <c r="GKV12" s="176"/>
      <c r="GKW12" s="176"/>
      <c r="GKX12" s="176"/>
      <c r="GKY12" s="176"/>
      <c r="GKZ12" s="176"/>
      <c r="GLA12" s="176"/>
      <c r="GLB12" s="176"/>
      <c r="GLC12" s="176"/>
      <c r="GLD12" s="176"/>
      <c r="GLE12" s="176"/>
      <c r="GLF12" s="176"/>
      <c r="GLG12" s="176"/>
      <c r="GLH12" s="176"/>
      <c r="GLI12" s="176"/>
      <c r="GLJ12" s="176"/>
      <c r="GLK12" s="176"/>
      <c r="GLL12" s="176"/>
      <c r="GLM12" s="176"/>
      <c r="GLN12" s="176"/>
      <c r="GLO12" s="176"/>
      <c r="GLP12" s="176"/>
      <c r="GLQ12" s="176"/>
      <c r="GLR12" s="176"/>
      <c r="GLS12" s="176"/>
      <c r="GLT12" s="176"/>
      <c r="GLU12" s="176"/>
      <c r="GLV12" s="176"/>
      <c r="GLW12" s="176"/>
      <c r="GLX12" s="176"/>
      <c r="GLY12" s="176"/>
      <c r="GLZ12" s="176"/>
      <c r="GMA12" s="176"/>
      <c r="GMB12" s="176"/>
      <c r="GMC12" s="176"/>
      <c r="GMD12" s="176"/>
      <c r="GME12" s="176"/>
      <c r="GMF12" s="176"/>
      <c r="GMG12" s="176"/>
      <c r="GMH12" s="176"/>
      <c r="GMI12" s="176"/>
      <c r="GMJ12" s="176"/>
      <c r="GMK12" s="176"/>
      <c r="GML12" s="176"/>
      <c r="GMM12" s="176"/>
      <c r="GMN12" s="176"/>
      <c r="GMO12" s="176"/>
      <c r="GMP12" s="176"/>
      <c r="GMQ12" s="176"/>
      <c r="GMR12" s="176"/>
      <c r="GMS12" s="176"/>
      <c r="GMT12" s="176"/>
      <c r="GMU12" s="176"/>
      <c r="GMV12" s="176"/>
      <c r="GMW12" s="176"/>
      <c r="GMX12" s="176"/>
      <c r="GMY12" s="176"/>
      <c r="GMZ12" s="176"/>
      <c r="GNA12" s="176"/>
      <c r="GNB12" s="176"/>
      <c r="GNC12" s="176"/>
      <c r="GND12" s="176"/>
      <c r="GNE12" s="176"/>
      <c r="GNF12" s="176"/>
      <c r="GNG12" s="176"/>
      <c r="GNH12" s="176"/>
      <c r="GNI12" s="176"/>
      <c r="GNJ12" s="176"/>
      <c r="GNK12" s="176"/>
      <c r="GNL12" s="176"/>
      <c r="GNM12" s="176"/>
      <c r="GNN12" s="176"/>
      <c r="GNO12" s="176"/>
      <c r="GNP12" s="176"/>
      <c r="GNQ12" s="176"/>
      <c r="GNR12" s="176"/>
      <c r="GNS12" s="176"/>
      <c r="GNT12" s="176"/>
      <c r="GNU12" s="176"/>
      <c r="GNV12" s="176"/>
      <c r="GNW12" s="176"/>
      <c r="GNX12" s="176"/>
      <c r="GNY12" s="176"/>
      <c r="GNZ12" s="176"/>
      <c r="GOA12" s="176"/>
      <c r="GOB12" s="176"/>
      <c r="GOC12" s="176"/>
      <c r="GOD12" s="176"/>
      <c r="GOE12" s="176"/>
      <c r="GOF12" s="176"/>
      <c r="GOG12" s="176"/>
      <c r="GOH12" s="176"/>
      <c r="GOI12" s="176"/>
      <c r="GOJ12" s="176"/>
      <c r="GOK12" s="176"/>
      <c r="GOL12" s="176"/>
      <c r="GOM12" s="176"/>
      <c r="GON12" s="176"/>
      <c r="GOO12" s="176"/>
      <c r="GOP12" s="176"/>
      <c r="GOQ12" s="176"/>
      <c r="GOR12" s="176"/>
      <c r="GOS12" s="176"/>
      <c r="GOT12" s="176"/>
      <c r="GOU12" s="176"/>
      <c r="GOV12" s="176"/>
      <c r="GOW12" s="176"/>
      <c r="GOX12" s="176"/>
      <c r="GOY12" s="176"/>
      <c r="GOZ12" s="176"/>
      <c r="GPA12" s="176"/>
      <c r="GPB12" s="176"/>
      <c r="GPC12" s="176"/>
      <c r="GPD12" s="176"/>
      <c r="GPE12" s="176"/>
      <c r="GPF12" s="176"/>
      <c r="GPG12" s="176"/>
      <c r="GPH12" s="176"/>
      <c r="GPI12" s="176"/>
      <c r="GPJ12" s="176"/>
      <c r="GPK12" s="176"/>
      <c r="GPL12" s="176"/>
      <c r="GPM12" s="176"/>
      <c r="GPN12" s="176"/>
      <c r="GPO12" s="176"/>
      <c r="GPP12" s="176"/>
      <c r="GPQ12" s="176"/>
      <c r="GPR12" s="176"/>
      <c r="GPS12" s="176"/>
      <c r="GPT12" s="176"/>
      <c r="GPU12" s="176"/>
      <c r="GPV12" s="176"/>
      <c r="GPW12" s="176"/>
      <c r="GPX12" s="176"/>
      <c r="GPY12" s="176"/>
      <c r="GPZ12" s="176"/>
      <c r="GQA12" s="176"/>
      <c r="GQB12" s="176"/>
      <c r="GQC12" s="176"/>
      <c r="GQD12" s="176"/>
      <c r="GQE12" s="176"/>
      <c r="GQF12" s="176"/>
      <c r="GQG12" s="176"/>
      <c r="GQH12" s="176"/>
      <c r="GQI12" s="176"/>
      <c r="GQJ12" s="176"/>
      <c r="GQK12" s="176"/>
      <c r="GQL12" s="176"/>
      <c r="GQM12" s="176"/>
      <c r="GQN12" s="176"/>
      <c r="GQO12" s="176"/>
      <c r="GQP12" s="176"/>
      <c r="GQQ12" s="176"/>
      <c r="GQR12" s="176"/>
      <c r="GQS12" s="176"/>
      <c r="GQT12" s="176"/>
      <c r="GQU12" s="176"/>
      <c r="GQV12" s="176"/>
      <c r="GQW12" s="176"/>
      <c r="GQX12" s="176"/>
      <c r="GQY12" s="176"/>
      <c r="GQZ12" s="176"/>
      <c r="GRA12" s="176"/>
      <c r="GRB12" s="176"/>
      <c r="GRC12" s="176"/>
      <c r="GRD12" s="176"/>
      <c r="GRE12" s="176"/>
      <c r="GRF12" s="176"/>
      <c r="GRG12" s="176"/>
      <c r="GRH12" s="176"/>
      <c r="GRI12" s="176"/>
      <c r="GRJ12" s="176"/>
      <c r="GRK12" s="176"/>
      <c r="GRL12" s="176"/>
      <c r="GRM12" s="176"/>
      <c r="GRN12" s="176"/>
      <c r="GRO12" s="176"/>
      <c r="GRP12" s="176"/>
      <c r="GRQ12" s="176"/>
      <c r="GRR12" s="176"/>
      <c r="GRS12" s="176"/>
      <c r="GRT12" s="176"/>
      <c r="GRU12" s="176"/>
      <c r="GRV12" s="176"/>
      <c r="GRW12" s="176"/>
      <c r="GRX12" s="176"/>
      <c r="GRY12" s="176"/>
      <c r="GRZ12" s="176"/>
      <c r="GSA12" s="176"/>
      <c r="GSB12" s="176"/>
      <c r="GSC12" s="176"/>
      <c r="GSD12" s="176"/>
      <c r="GSE12" s="176"/>
      <c r="GSF12" s="176"/>
      <c r="GSG12" s="176"/>
      <c r="GSH12" s="176"/>
      <c r="GSI12" s="176"/>
      <c r="GSJ12" s="176"/>
      <c r="GSK12" s="176"/>
      <c r="GSL12" s="176"/>
      <c r="GSM12" s="176"/>
      <c r="GSN12" s="176"/>
      <c r="GSO12" s="176"/>
      <c r="GSP12" s="176"/>
      <c r="GSQ12" s="176"/>
      <c r="GSR12" s="176"/>
      <c r="GSS12" s="176"/>
      <c r="GST12" s="176"/>
      <c r="GSU12" s="176"/>
      <c r="GSV12" s="176"/>
      <c r="GSW12" s="176"/>
      <c r="GSX12" s="176"/>
      <c r="GSY12" s="176"/>
      <c r="GSZ12" s="176"/>
      <c r="GTA12" s="176"/>
      <c r="GTB12" s="176"/>
      <c r="GTC12" s="176"/>
      <c r="GTD12" s="176"/>
      <c r="GTE12" s="176"/>
      <c r="GTF12" s="176"/>
      <c r="GTG12" s="176"/>
      <c r="GTH12" s="176"/>
      <c r="GTI12" s="176"/>
      <c r="GTJ12" s="176"/>
      <c r="GTK12" s="176"/>
      <c r="GTL12" s="176"/>
      <c r="GTM12" s="176"/>
      <c r="GTN12" s="176"/>
      <c r="GTO12" s="176"/>
      <c r="GTP12" s="176"/>
      <c r="GTQ12" s="176"/>
      <c r="GTR12" s="176"/>
      <c r="GTS12" s="176"/>
      <c r="GTT12" s="176"/>
      <c r="GTU12" s="176"/>
      <c r="GTV12" s="176"/>
      <c r="GTW12" s="176"/>
      <c r="GTX12" s="176"/>
      <c r="GTY12" s="176"/>
      <c r="GTZ12" s="176"/>
      <c r="GUA12" s="176"/>
      <c r="GUB12" s="176"/>
      <c r="GUC12" s="176"/>
      <c r="GUD12" s="176"/>
      <c r="GUE12" s="176"/>
      <c r="GUF12" s="176"/>
      <c r="GUG12" s="176"/>
      <c r="GUH12" s="176"/>
      <c r="GUI12" s="176"/>
      <c r="GUJ12" s="176"/>
      <c r="GUK12" s="176"/>
      <c r="GUL12" s="176"/>
      <c r="GUM12" s="176"/>
      <c r="GUN12" s="176"/>
      <c r="GUO12" s="176"/>
      <c r="GUP12" s="176"/>
      <c r="GUQ12" s="176"/>
      <c r="GUR12" s="176"/>
      <c r="GUS12" s="176"/>
      <c r="GUT12" s="176"/>
      <c r="GUU12" s="176"/>
      <c r="GUV12" s="176"/>
      <c r="GUW12" s="176"/>
      <c r="GUX12" s="176"/>
      <c r="GUY12" s="176"/>
      <c r="GUZ12" s="176"/>
      <c r="GVA12" s="176"/>
      <c r="GVB12" s="176"/>
      <c r="GVC12" s="176"/>
      <c r="GVD12" s="176"/>
      <c r="GVE12" s="176"/>
      <c r="GVF12" s="176"/>
      <c r="GVG12" s="176"/>
      <c r="GVH12" s="176"/>
      <c r="GVI12" s="176"/>
      <c r="GVJ12" s="176"/>
      <c r="GVK12" s="176"/>
      <c r="GVL12" s="176"/>
      <c r="GVM12" s="176"/>
      <c r="GVN12" s="176"/>
      <c r="GVO12" s="176"/>
      <c r="GVP12" s="176"/>
      <c r="GVQ12" s="176"/>
      <c r="GVR12" s="176"/>
      <c r="GVS12" s="176"/>
      <c r="GVT12" s="176"/>
      <c r="GVU12" s="176"/>
      <c r="GVV12" s="176"/>
      <c r="GVW12" s="176"/>
      <c r="GVX12" s="176"/>
      <c r="GVY12" s="176"/>
      <c r="GVZ12" s="176"/>
      <c r="GWA12" s="176"/>
      <c r="GWB12" s="176"/>
      <c r="GWC12" s="176"/>
      <c r="GWD12" s="176"/>
      <c r="GWE12" s="176"/>
      <c r="GWF12" s="176"/>
      <c r="GWG12" s="176"/>
      <c r="GWH12" s="176"/>
      <c r="GWI12" s="176"/>
      <c r="GWJ12" s="176"/>
      <c r="GWK12" s="176"/>
      <c r="GWL12" s="176"/>
      <c r="GWM12" s="176"/>
      <c r="GWN12" s="176"/>
      <c r="GWO12" s="176"/>
      <c r="GWP12" s="176"/>
      <c r="GWQ12" s="176"/>
      <c r="GWR12" s="176"/>
      <c r="GWS12" s="176"/>
      <c r="GWT12" s="176"/>
      <c r="GWU12" s="176"/>
      <c r="GWV12" s="176"/>
      <c r="GWW12" s="176"/>
      <c r="GWX12" s="176"/>
      <c r="GWY12" s="176"/>
      <c r="GWZ12" s="176"/>
      <c r="GXA12" s="176"/>
      <c r="GXB12" s="176"/>
      <c r="GXC12" s="176"/>
      <c r="GXD12" s="176"/>
      <c r="GXE12" s="176"/>
      <c r="GXF12" s="176"/>
      <c r="GXG12" s="176"/>
      <c r="GXH12" s="176"/>
      <c r="GXI12" s="176"/>
      <c r="GXJ12" s="176"/>
      <c r="GXK12" s="176"/>
      <c r="GXL12" s="176"/>
      <c r="GXM12" s="176"/>
      <c r="GXN12" s="176"/>
      <c r="GXO12" s="176"/>
      <c r="GXP12" s="176"/>
      <c r="GXQ12" s="176"/>
      <c r="GXR12" s="176"/>
      <c r="GXS12" s="176"/>
      <c r="GXT12" s="176"/>
      <c r="GXU12" s="176"/>
      <c r="GXV12" s="176"/>
      <c r="GXW12" s="176"/>
      <c r="GXX12" s="176"/>
      <c r="GXY12" s="176"/>
      <c r="GXZ12" s="176"/>
      <c r="GYA12" s="176"/>
      <c r="GYB12" s="176"/>
      <c r="GYC12" s="176"/>
      <c r="GYD12" s="176"/>
      <c r="GYE12" s="176"/>
      <c r="GYF12" s="176"/>
      <c r="GYG12" s="176"/>
      <c r="GYH12" s="176"/>
      <c r="GYI12" s="176"/>
      <c r="GYJ12" s="176"/>
      <c r="GYK12" s="176"/>
      <c r="GYL12" s="176"/>
      <c r="GYM12" s="176"/>
      <c r="GYN12" s="176"/>
      <c r="GYO12" s="176"/>
      <c r="GYP12" s="176"/>
      <c r="GYQ12" s="176"/>
      <c r="GYR12" s="176"/>
      <c r="GYS12" s="176"/>
      <c r="GYT12" s="176"/>
      <c r="GYU12" s="176"/>
      <c r="GYV12" s="176"/>
      <c r="GYW12" s="176"/>
      <c r="GYX12" s="176"/>
      <c r="GYY12" s="176"/>
      <c r="GYZ12" s="176"/>
      <c r="GZA12" s="176"/>
      <c r="GZB12" s="176"/>
      <c r="GZC12" s="176"/>
      <c r="GZD12" s="176"/>
      <c r="GZE12" s="176"/>
      <c r="GZF12" s="176"/>
      <c r="GZG12" s="176"/>
      <c r="GZH12" s="176"/>
      <c r="GZI12" s="176"/>
      <c r="GZJ12" s="176"/>
      <c r="GZK12" s="176"/>
      <c r="GZL12" s="176"/>
      <c r="GZM12" s="176"/>
      <c r="GZN12" s="176"/>
      <c r="GZO12" s="176"/>
      <c r="GZP12" s="176"/>
      <c r="GZQ12" s="176"/>
      <c r="GZR12" s="176"/>
      <c r="GZS12" s="176"/>
      <c r="GZT12" s="176"/>
      <c r="GZU12" s="176"/>
      <c r="GZV12" s="176"/>
      <c r="GZW12" s="176"/>
      <c r="GZX12" s="176"/>
      <c r="GZY12" s="176"/>
      <c r="GZZ12" s="176"/>
      <c r="HAA12" s="176"/>
      <c r="HAB12" s="176"/>
      <c r="HAC12" s="176"/>
      <c r="HAD12" s="176"/>
      <c r="HAE12" s="176"/>
      <c r="HAF12" s="176"/>
      <c r="HAG12" s="176"/>
      <c r="HAH12" s="176"/>
      <c r="HAI12" s="176"/>
      <c r="HAJ12" s="176"/>
      <c r="HAK12" s="176"/>
      <c r="HAL12" s="176"/>
      <c r="HAM12" s="176"/>
      <c r="HAN12" s="176"/>
      <c r="HAO12" s="176"/>
      <c r="HAP12" s="176"/>
      <c r="HAQ12" s="176"/>
      <c r="HAR12" s="176"/>
      <c r="HAS12" s="176"/>
      <c r="HAT12" s="176"/>
      <c r="HAU12" s="176"/>
      <c r="HAV12" s="176"/>
      <c r="HAW12" s="176"/>
      <c r="HAX12" s="176"/>
      <c r="HAY12" s="176"/>
      <c r="HAZ12" s="176"/>
      <c r="HBA12" s="176"/>
      <c r="HBB12" s="176"/>
      <c r="HBC12" s="176"/>
      <c r="HBD12" s="176"/>
      <c r="HBE12" s="176"/>
      <c r="HBF12" s="176"/>
      <c r="HBG12" s="176"/>
      <c r="HBH12" s="176"/>
      <c r="HBI12" s="176"/>
      <c r="HBJ12" s="176"/>
      <c r="HBK12" s="176"/>
      <c r="HBL12" s="176"/>
      <c r="HBM12" s="176"/>
      <c r="HBN12" s="176"/>
      <c r="HBO12" s="176"/>
      <c r="HBP12" s="176"/>
      <c r="HBQ12" s="176"/>
      <c r="HBR12" s="176"/>
      <c r="HBS12" s="176"/>
      <c r="HBT12" s="176"/>
      <c r="HBU12" s="176"/>
      <c r="HBV12" s="176"/>
      <c r="HBW12" s="176"/>
      <c r="HBX12" s="176"/>
      <c r="HBY12" s="176"/>
      <c r="HBZ12" s="176"/>
      <c r="HCA12" s="176"/>
      <c r="HCB12" s="176"/>
      <c r="HCC12" s="176"/>
      <c r="HCD12" s="176"/>
      <c r="HCE12" s="176"/>
      <c r="HCF12" s="176"/>
      <c r="HCG12" s="176"/>
      <c r="HCH12" s="176"/>
      <c r="HCI12" s="176"/>
      <c r="HCJ12" s="176"/>
      <c r="HCK12" s="176"/>
      <c r="HCL12" s="176"/>
      <c r="HCM12" s="176"/>
      <c r="HCN12" s="176"/>
      <c r="HCO12" s="176"/>
      <c r="HCP12" s="176"/>
      <c r="HCQ12" s="176"/>
      <c r="HCR12" s="176"/>
      <c r="HCS12" s="176"/>
      <c r="HCT12" s="176"/>
      <c r="HCU12" s="176"/>
      <c r="HCV12" s="176"/>
      <c r="HCW12" s="176"/>
      <c r="HCX12" s="176"/>
      <c r="HCY12" s="176"/>
      <c r="HCZ12" s="176"/>
      <c r="HDA12" s="176"/>
      <c r="HDB12" s="176"/>
      <c r="HDC12" s="176"/>
      <c r="HDD12" s="176"/>
      <c r="HDE12" s="176"/>
      <c r="HDF12" s="176"/>
      <c r="HDG12" s="176"/>
      <c r="HDH12" s="176"/>
      <c r="HDI12" s="176"/>
      <c r="HDJ12" s="176"/>
      <c r="HDK12" s="176"/>
      <c r="HDL12" s="176"/>
      <c r="HDM12" s="176"/>
      <c r="HDN12" s="176"/>
      <c r="HDO12" s="176"/>
      <c r="HDP12" s="176"/>
      <c r="HDQ12" s="176"/>
      <c r="HDR12" s="176"/>
      <c r="HDS12" s="176"/>
      <c r="HDT12" s="176"/>
      <c r="HDU12" s="176"/>
      <c r="HDV12" s="176"/>
      <c r="HDW12" s="176"/>
      <c r="HDX12" s="176"/>
      <c r="HDY12" s="176"/>
      <c r="HDZ12" s="176"/>
      <c r="HEA12" s="176"/>
      <c r="HEB12" s="176"/>
      <c r="HEC12" s="176"/>
      <c r="HED12" s="176"/>
      <c r="HEE12" s="176"/>
      <c r="HEF12" s="176"/>
      <c r="HEG12" s="176"/>
      <c r="HEH12" s="176"/>
      <c r="HEI12" s="176"/>
      <c r="HEJ12" s="176"/>
      <c r="HEK12" s="176"/>
      <c r="HEL12" s="176"/>
      <c r="HEM12" s="176"/>
      <c r="HEN12" s="176"/>
      <c r="HEO12" s="176"/>
      <c r="HEP12" s="176"/>
      <c r="HEQ12" s="176"/>
      <c r="HER12" s="176"/>
      <c r="HES12" s="176"/>
      <c r="HET12" s="176"/>
      <c r="HEU12" s="176"/>
      <c r="HEV12" s="176"/>
      <c r="HEW12" s="176"/>
      <c r="HEX12" s="176"/>
      <c r="HEY12" s="176"/>
      <c r="HEZ12" s="176"/>
      <c r="HFA12" s="176"/>
      <c r="HFB12" s="176"/>
      <c r="HFC12" s="176"/>
      <c r="HFD12" s="176"/>
      <c r="HFE12" s="176"/>
      <c r="HFF12" s="176"/>
      <c r="HFG12" s="176"/>
      <c r="HFH12" s="176"/>
      <c r="HFI12" s="176"/>
      <c r="HFJ12" s="176"/>
      <c r="HFK12" s="176"/>
      <c r="HFL12" s="176"/>
      <c r="HFM12" s="176"/>
      <c r="HFN12" s="176"/>
      <c r="HFO12" s="176"/>
      <c r="HFP12" s="176"/>
      <c r="HFQ12" s="176"/>
      <c r="HFR12" s="176"/>
      <c r="HFS12" s="176"/>
      <c r="HFT12" s="176"/>
      <c r="HFU12" s="176"/>
      <c r="HFV12" s="176"/>
      <c r="HFW12" s="176"/>
      <c r="HFX12" s="176"/>
      <c r="HFY12" s="176"/>
      <c r="HFZ12" s="176"/>
      <c r="HGA12" s="176"/>
      <c r="HGB12" s="176"/>
      <c r="HGC12" s="176"/>
      <c r="HGD12" s="176"/>
      <c r="HGE12" s="176"/>
      <c r="HGF12" s="176"/>
      <c r="HGG12" s="176"/>
      <c r="HGH12" s="176"/>
      <c r="HGI12" s="176"/>
      <c r="HGJ12" s="176"/>
      <c r="HGK12" s="176"/>
      <c r="HGL12" s="176"/>
      <c r="HGM12" s="176"/>
      <c r="HGN12" s="176"/>
      <c r="HGO12" s="176"/>
      <c r="HGP12" s="176"/>
      <c r="HGQ12" s="176"/>
      <c r="HGR12" s="176"/>
      <c r="HGS12" s="176"/>
      <c r="HGT12" s="176"/>
      <c r="HGU12" s="176"/>
      <c r="HGV12" s="176"/>
      <c r="HGW12" s="176"/>
      <c r="HGX12" s="176"/>
      <c r="HGY12" s="176"/>
      <c r="HGZ12" s="176"/>
      <c r="HHA12" s="176"/>
      <c r="HHB12" s="176"/>
      <c r="HHC12" s="176"/>
      <c r="HHD12" s="176"/>
      <c r="HHE12" s="176"/>
      <c r="HHF12" s="176"/>
      <c r="HHG12" s="176"/>
      <c r="HHH12" s="176"/>
      <c r="HHI12" s="176"/>
      <c r="HHJ12" s="176"/>
      <c r="HHK12" s="176"/>
      <c r="HHL12" s="176"/>
      <c r="HHM12" s="176"/>
      <c r="HHN12" s="176"/>
      <c r="HHO12" s="176"/>
      <c r="HHP12" s="176"/>
      <c r="HHQ12" s="176"/>
      <c r="HHR12" s="176"/>
      <c r="HHS12" s="176"/>
      <c r="HHT12" s="176"/>
      <c r="HHU12" s="176"/>
      <c r="HHV12" s="176"/>
      <c r="HHW12" s="176"/>
      <c r="HHX12" s="176"/>
      <c r="HHY12" s="176"/>
      <c r="HHZ12" s="176"/>
      <c r="HIA12" s="176"/>
      <c r="HIB12" s="176"/>
      <c r="HIC12" s="176"/>
      <c r="HID12" s="176"/>
      <c r="HIE12" s="176"/>
      <c r="HIF12" s="176"/>
      <c r="HIG12" s="176"/>
      <c r="HIH12" s="176"/>
      <c r="HII12" s="176"/>
      <c r="HIJ12" s="176"/>
      <c r="HIK12" s="176"/>
      <c r="HIL12" s="176"/>
      <c r="HIM12" s="176"/>
      <c r="HIN12" s="176"/>
      <c r="HIO12" s="176"/>
      <c r="HIP12" s="176"/>
      <c r="HIQ12" s="176"/>
      <c r="HIR12" s="176"/>
      <c r="HIS12" s="176"/>
      <c r="HIT12" s="176"/>
      <c r="HIU12" s="176"/>
      <c r="HIV12" s="176"/>
      <c r="HIW12" s="176"/>
      <c r="HIX12" s="176"/>
      <c r="HIY12" s="176"/>
      <c r="HIZ12" s="176"/>
      <c r="HJA12" s="176"/>
      <c r="HJB12" s="176"/>
      <c r="HJC12" s="176"/>
      <c r="HJD12" s="176"/>
      <c r="HJE12" s="176"/>
      <c r="HJF12" s="176"/>
      <c r="HJG12" s="176"/>
      <c r="HJH12" s="176"/>
      <c r="HJI12" s="176"/>
      <c r="HJJ12" s="176"/>
      <c r="HJK12" s="176"/>
      <c r="HJL12" s="176"/>
      <c r="HJM12" s="176"/>
      <c r="HJN12" s="176"/>
      <c r="HJO12" s="176"/>
      <c r="HJP12" s="176"/>
      <c r="HJQ12" s="176"/>
      <c r="HJR12" s="176"/>
      <c r="HJS12" s="176"/>
      <c r="HJT12" s="176"/>
      <c r="HJU12" s="176"/>
      <c r="HJV12" s="176"/>
      <c r="HJW12" s="176"/>
      <c r="HJX12" s="176"/>
      <c r="HJY12" s="176"/>
      <c r="HJZ12" s="176"/>
      <c r="HKA12" s="176"/>
      <c r="HKB12" s="176"/>
      <c r="HKC12" s="176"/>
      <c r="HKD12" s="176"/>
      <c r="HKE12" s="176"/>
      <c r="HKF12" s="176"/>
      <c r="HKG12" s="176"/>
      <c r="HKH12" s="176"/>
      <c r="HKI12" s="176"/>
      <c r="HKJ12" s="176"/>
      <c r="HKK12" s="176"/>
      <c r="HKL12" s="176"/>
      <c r="HKM12" s="176"/>
      <c r="HKN12" s="176"/>
      <c r="HKO12" s="176"/>
      <c r="HKP12" s="176"/>
      <c r="HKQ12" s="176"/>
      <c r="HKR12" s="176"/>
      <c r="HKS12" s="176"/>
      <c r="HKT12" s="176"/>
      <c r="HKU12" s="176"/>
      <c r="HKV12" s="176"/>
      <c r="HKW12" s="176"/>
      <c r="HKX12" s="176"/>
      <c r="HKY12" s="176"/>
      <c r="HKZ12" s="176"/>
      <c r="HLA12" s="176"/>
      <c r="HLB12" s="176"/>
      <c r="HLC12" s="176"/>
      <c r="HLD12" s="176"/>
      <c r="HLE12" s="176"/>
      <c r="HLF12" s="176"/>
      <c r="HLG12" s="176"/>
      <c r="HLH12" s="176"/>
      <c r="HLI12" s="176"/>
      <c r="HLJ12" s="176"/>
      <c r="HLK12" s="176"/>
      <c r="HLL12" s="176"/>
      <c r="HLM12" s="176"/>
      <c r="HLN12" s="176"/>
      <c r="HLO12" s="176"/>
      <c r="HLP12" s="176"/>
      <c r="HLQ12" s="176"/>
      <c r="HLR12" s="176"/>
      <c r="HLS12" s="176"/>
      <c r="HLT12" s="176"/>
      <c r="HLU12" s="176"/>
      <c r="HLV12" s="176"/>
      <c r="HLW12" s="176"/>
      <c r="HLX12" s="176"/>
      <c r="HLY12" s="176"/>
      <c r="HLZ12" s="176"/>
      <c r="HMA12" s="176"/>
      <c r="HMB12" s="176"/>
      <c r="HMC12" s="176"/>
      <c r="HMD12" s="176"/>
      <c r="HME12" s="176"/>
      <c r="HMF12" s="176"/>
      <c r="HMG12" s="176"/>
      <c r="HMH12" s="176"/>
      <c r="HMI12" s="176"/>
      <c r="HMJ12" s="176"/>
      <c r="HMK12" s="176"/>
      <c r="HML12" s="176"/>
      <c r="HMM12" s="176"/>
      <c r="HMN12" s="176"/>
      <c r="HMO12" s="176"/>
      <c r="HMP12" s="176"/>
      <c r="HMQ12" s="176"/>
      <c r="HMR12" s="176"/>
      <c r="HMS12" s="176"/>
      <c r="HMT12" s="176"/>
      <c r="HMU12" s="176"/>
      <c r="HMV12" s="176"/>
      <c r="HMW12" s="176"/>
      <c r="HMX12" s="176"/>
      <c r="HMY12" s="176"/>
      <c r="HMZ12" s="176"/>
      <c r="HNA12" s="176"/>
      <c r="HNB12" s="176"/>
      <c r="HNC12" s="176"/>
      <c r="HND12" s="176"/>
      <c r="HNE12" s="176"/>
      <c r="HNF12" s="176"/>
      <c r="HNG12" s="176"/>
      <c r="HNH12" s="176"/>
      <c r="HNI12" s="176"/>
      <c r="HNJ12" s="176"/>
      <c r="HNK12" s="176"/>
      <c r="HNL12" s="176"/>
      <c r="HNM12" s="176"/>
      <c r="HNN12" s="176"/>
      <c r="HNO12" s="176"/>
      <c r="HNP12" s="176"/>
      <c r="HNQ12" s="176"/>
      <c r="HNR12" s="176"/>
      <c r="HNS12" s="176"/>
      <c r="HNT12" s="176"/>
      <c r="HNU12" s="176"/>
      <c r="HNV12" s="176"/>
      <c r="HNW12" s="176"/>
      <c r="HNX12" s="176"/>
      <c r="HNY12" s="176"/>
      <c r="HNZ12" s="176"/>
      <c r="HOA12" s="176"/>
      <c r="HOB12" s="176"/>
      <c r="HOC12" s="176"/>
      <c r="HOD12" s="176"/>
      <c r="HOE12" s="176"/>
      <c r="HOF12" s="176"/>
      <c r="HOG12" s="176"/>
      <c r="HOH12" s="176"/>
      <c r="HOI12" s="176"/>
      <c r="HOJ12" s="176"/>
      <c r="HOK12" s="176"/>
      <c r="HOL12" s="176"/>
      <c r="HOM12" s="176"/>
      <c r="HON12" s="176"/>
      <c r="HOO12" s="176"/>
      <c r="HOP12" s="176"/>
      <c r="HOQ12" s="176"/>
      <c r="HOR12" s="176"/>
      <c r="HOS12" s="176"/>
      <c r="HOT12" s="176"/>
      <c r="HOU12" s="176"/>
      <c r="HOV12" s="176"/>
      <c r="HOW12" s="176"/>
      <c r="HOX12" s="176"/>
      <c r="HOY12" s="176"/>
      <c r="HOZ12" s="176"/>
      <c r="HPA12" s="176"/>
      <c r="HPB12" s="176"/>
      <c r="HPC12" s="176"/>
      <c r="HPD12" s="176"/>
      <c r="HPE12" s="176"/>
      <c r="HPF12" s="176"/>
      <c r="HPG12" s="176"/>
      <c r="HPH12" s="176"/>
      <c r="HPI12" s="176"/>
      <c r="HPJ12" s="176"/>
      <c r="HPK12" s="176"/>
      <c r="HPL12" s="176"/>
      <c r="HPM12" s="176"/>
      <c r="HPN12" s="176"/>
      <c r="HPO12" s="176"/>
      <c r="HPP12" s="176"/>
      <c r="HPQ12" s="176"/>
      <c r="HPR12" s="176"/>
      <c r="HPS12" s="176"/>
      <c r="HPT12" s="176"/>
      <c r="HPU12" s="176"/>
      <c r="HPV12" s="176"/>
      <c r="HPW12" s="176"/>
      <c r="HPX12" s="176"/>
      <c r="HPY12" s="176"/>
      <c r="HPZ12" s="176"/>
      <c r="HQA12" s="176"/>
      <c r="HQB12" s="176"/>
      <c r="HQC12" s="176"/>
      <c r="HQD12" s="176"/>
      <c r="HQE12" s="176"/>
      <c r="HQF12" s="176"/>
      <c r="HQG12" s="176"/>
      <c r="HQH12" s="176"/>
      <c r="HQI12" s="176"/>
      <c r="HQJ12" s="176"/>
      <c r="HQK12" s="176"/>
      <c r="HQL12" s="176"/>
      <c r="HQM12" s="176"/>
      <c r="HQN12" s="176"/>
      <c r="HQO12" s="176"/>
      <c r="HQP12" s="176"/>
      <c r="HQQ12" s="176"/>
      <c r="HQR12" s="176"/>
      <c r="HQS12" s="176"/>
      <c r="HQT12" s="176"/>
      <c r="HQU12" s="176"/>
      <c r="HQV12" s="176"/>
      <c r="HQW12" s="176"/>
      <c r="HQX12" s="176"/>
      <c r="HQY12" s="176"/>
      <c r="HQZ12" s="176"/>
      <c r="HRA12" s="176"/>
      <c r="HRB12" s="176"/>
      <c r="HRC12" s="176"/>
      <c r="HRD12" s="176"/>
      <c r="HRE12" s="176"/>
      <c r="HRF12" s="176"/>
      <c r="HRG12" s="176"/>
      <c r="HRH12" s="176"/>
      <c r="HRI12" s="176"/>
      <c r="HRJ12" s="176"/>
      <c r="HRK12" s="176"/>
      <c r="HRL12" s="176"/>
      <c r="HRM12" s="176"/>
      <c r="HRN12" s="176"/>
      <c r="HRO12" s="176"/>
      <c r="HRP12" s="176"/>
      <c r="HRQ12" s="176"/>
      <c r="HRR12" s="176"/>
      <c r="HRS12" s="176"/>
      <c r="HRT12" s="176"/>
      <c r="HRU12" s="176"/>
      <c r="HRV12" s="176"/>
      <c r="HRW12" s="176"/>
      <c r="HRX12" s="176"/>
      <c r="HRY12" s="176"/>
      <c r="HRZ12" s="176"/>
      <c r="HSA12" s="176"/>
      <c r="HSB12" s="176"/>
      <c r="HSC12" s="176"/>
      <c r="HSD12" s="176"/>
      <c r="HSE12" s="176"/>
      <c r="HSF12" s="176"/>
      <c r="HSG12" s="176"/>
      <c r="HSH12" s="176"/>
      <c r="HSI12" s="176"/>
      <c r="HSJ12" s="176"/>
      <c r="HSK12" s="176"/>
      <c r="HSL12" s="176"/>
      <c r="HSM12" s="176"/>
      <c r="HSN12" s="176"/>
      <c r="HSO12" s="176"/>
      <c r="HSP12" s="176"/>
      <c r="HSQ12" s="176"/>
      <c r="HSR12" s="176"/>
      <c r="HSS12" s="176"/>
      <c r="HST12" s="176"/>
      <c r="HSU12" s="176"/>
      <c r="HSV12" s="176"/>
      <c r="HSW12" s="176"/>
      <c r="HSX12" s="176"/>
      <c r="HSY12" s="176"/>
      <c r="HSZ12" s="176"/>
      <c r="HTA12" s="176"/>
      <c r="HTB12" s="176"/>
      <c r="HTC12" s="176"/>
      <c r="HTD12" s="176"/>
      <c r="HTE12" s="176"/>
      <c r="HTF12" s="176"/>
      <c r="HTG12" s="176"/>
      <c r="HTH12" s="176"/>
      <c r="HTI12" s="176"/>
      <c r="HTJ12" s="176"/>
      <c r="HTK12" s="176"/>
      <c r="HTL12" s="176"/>
      <c r="HTM12" s="176"/>
      <c r="HTN12" s="176"/>
      <c r="HTO12" s="176"/>
      <c r="HTP12" s="176"/>
      <c r="HTQ12" s="176"/>
      <c r="HTR12" s="176"/>
      <c r="HTS12" s="176"/>
      <c r="HTT12" s="176"/>
      <c r="HTU12" s="176"/>
      <c r="HTV12" s="176"/>
      <c r="HTW12" s="176"/>
      <c r="HTX12" s="176"/>
      <c r="HTY12" s="176"/>
      <c r="HTZ12" s="176"/>
      <c r="HUA12" s="176"/>
      <c r="HUB12" s="176"/>
      <c r="HUC12" s="176"/>
      <c r="HUD12" s="176"/>
      <c r="HUE12" s="176"/>
      <c r="HUF12" s="176"/>
      <c r="HUG12" s="176"/>
      <c r="HUH12" s="176"/>
      <c r="HUI12" s="176"/>
      <c r="HUJ12" s="176"/>
      <c r="HUK12" s="176"/>
      <c r="HUL12" s="176"/>
      <c r="HUM12" s="176"/>
      <c r="HUN12" s="176"/>
      <c r="HUO12" s="176"/>
      <c r="HUP12" s="176"/>
      <c r="HUQ12" s="176"/>
      <c r="HUR12" s="176"/>
      <c r="HUS12" s="176"/>
      <c r="HUT12" s="176"/>
      <c r="HUU12" s="176"/>
      <c r="HUV12" s="176"/>
      <c r="HUW12" s="176"/>
      <c r="HUX12" s="176"/>
      <c r="HUY12" s="176"/>
      <c r="HUZ12" s="176"/>
      <c r="HVA12" s="176"/>
      <c r="HVB12" s="176"/>
      <c r="HVC12" s="176"/>
      <c r="HVD12" s="176"/>
      <c r="HVE12" s="176"/>
      <c r="HVF12" s="176"/>
      <c r="HVG12" s="176"/>
      <c r="HVH12" s="176"/>
      <c r="HVI12" s="176"/>
      <c r="HVJ12" s="176"/>
      <c r="HVK12" s="176"/>
      <c r="HVL12" s="176"/>
      <c r="HVM12" s="176"/>
      <c r="HVN12" s="176"/>
      <c r="HVO12" s="176"/>
      <c r="HVP12" s="176"/>
      <c r="HVQ12" s="176"/>
      <c r="HVR12" s="176"/>
      <c r="HVS12" s="176"/>
      <c r="HVT12" s="176"/>
      <c r="HVU12" s="176"/>
      <c r="HVV12" s="176"/>
      <c r="HVW12" s="176"/>
      <c r="HVX12" s="176"/>
      <c r="HVY12" s="176"/>
      <c r="HVZ12" s="176"/>
      <c r="HWA12" s="176"/>
      <c r="HWB12" s="176"/>
      <c r="HWC12" s="176"/>
      <c r="HWD12" s="176"/>
      <c r="HWE12" s="176"/>
      <c r="HWF12" s="176"/>
      <c r="HWG12" s="176"/>
      <c r="HWH12" s="176"/>
      <c r="HWI12" s="176"/>
      <c r="HWJ12" s="176"/>
      <c r="HWK12" s="176"/>
      <c r="HWL12" s="176"/>
      <c r="HWM12" s="176"/>
      <c r="HWN12" s="176"/>
      <c r="HWO12" s="176"/>
      <c r="HWP12" s="176"/>
      <c r="HWQ12" s="176"/>
      <c r="HWR12" s="176"/>
      <c r="HWS12" s="176"/>
      <c r="HWT12" s="176"/>
      <c r="HWU12" s="176"/>
      <c r="HWV12" s="176"/>
      <c r="HWW12" s="176"/>
      <c r="HWX12" s="176"/>
      <c r="HWY12" s="176"/>
      <c r="HWZ12" s="176"/>
      <c r="HXA12" s="176"/>
      <c r="HXB12" s="176"/>
      <c r="HXC12" s="176"/>
      <c r="HXD12" s="176"/>
      <c r="HXE12" s="176"/>
      <c r="HXF12" s="176"/>
      <c r="HXG12" s="176"/>
      <c r="HXH12" s="176"/>
      <c r="HXI12" s="176"/>
      <c r="HXJ12" s="176"/>
      <c r="HXK12" s="176"/>
      <c r="HXL12" s="176"/>
      <c r="HXM12" s="176"/>
      <c r="HXN12" s="176"/>
      <c r="HXO12" s="176"/>
      <c r="HXP12" s="176"/>
      <c r="HXQ12" s="176"/>
      <c r="HXR12" s="176"/>
      <c r="HXS12" s="176"/>
      <c r="HXT12" s="176"/>
      <c r="HXU12" s="176"/>
      <c r="HXV12" s="176"/>
      <c r="HXW12" s="176"/>
      <c r="HXX12" s="176"/>
      <c r="HXY12" s="176"/>
      <c r="HXZ12" s="176"/>
      <c r="HYA12" s="176"/>
      <c r="HYB12" s="176"/>
      <c r="HYC12" s="176"/>
      <c r="HYD12" s="176"/>
      <c r="HYE12" s="176"/>
      <c r="HYF12" s="176"/>
      <c r="HYG12" s="176"/>
      <c r="HYH12" s="176"/>
      <c r="HYI12" s="176"/>
      <c r="HYJ12" s="176"/>
      <c r="HYK12" s="176"/>
      <c r="HYL12" s="176"/>
      <c r="HYM12" s="176"/>
      <c r="HYN12" s="176"/>
      <c r="HYO12" s="176"/>
      <c r="HYP12" s="176"/>
      <c r="HYQ12" s="176"/>
      <c r="HYR12" s="176"/>
      <c r="HYS12" s="176"/>
      <c r="HYT12" s="176"/>
      <c r="HYU12" s="176"/>
      <c r="HYV12" s="176"/>
      <c r="HYW12" s="176"/>
      <c r="HYX12" s="176"/>
      <c r="HYY12" s="176"/>
      <c r="HYZ12" s="176"/>
      <c r="HZA12" s="176"/>
      <c r="HZB12" s="176"/>
      <c r="HZC12" s="176"/>
      <c r="HZD12" s="176"/>
      <c r="HZE12" s="176"/>
      <c r="HZF12" s="176"/>
      <c r="HZG12" s="176"/>
      <c r="HZH12" s="176"/>
      <c r="HZI12" s="176"/>
      <c r="HZJ12" s="176"/>
      <c r="HZK12" s="176"/>
      <c r="HZL12" s="176"/>
      <c r="HZM12" s="176"/>
      <c r="HZN12" s="176"/>
      <c r="HZO12" s="176"/>
      <c r="HZP12" s="176"/>
      <c r="HZQ12" s="176"/>
      <c r="HZR12" s="176"/>
      <c r="HZS12" s="176"/>
      <c r="HZT12" s="176"/>
      <c r="HZU12" s="176"/>
      <c r="HZV12" s="176"/>
      <c r="HZW12" s="176"/>
      <c r="HZX12" s="176"/>
      <c r="HZY12" s="176"/>
      <c r="HZZ12" s="176"/>
      <c r="IAA12" s="176"/>
      <c r="IAB12" s="176"/>
      <c r="IAC12" s="176"/>
      <c r="IAD12" s="176"/>
      <c r="IAE12" s="176"/>
      <c r="IAF12" s="176"/>
      <c r="IAG12" s="176"/>
      <c r="IAH12" s="176"/>
      <c r="IAI12" s="176"/>
      <c r="IAJ12" s="176"/>
      <c r="IAK12" s="176"/>
      <c r="IAL12" s="176"/>
      <c r="IAM12" s="176"/>
      <c r="IAN12" s="176"/>
      <c r="IAO12" s="176"/>
      <c r="IAP12" s="176"/>
      <c r="IAQ12" s="176"/>
      <c r="IAR12" s="176"/>
      <c r="IAS12" s="176"/>
      <c r="IAT12" s="176"/>
      <c r="IAU12" s="176"/>
      <c r="IAV12" s="176"/>
      <c r="IAW12" s="176"/>
      <c r="IAX12" s="176"/>
      <c r="IAY12" s="176"/>
      <c r="IAZ12" s="176"/>
      <c r="IBA12" s="176"/>
      <c r="IBB12" s="176"/>
      <c r="IBC12" s="176"/>
      <c r="IBD12" s="176"/>
      <c r="IBE12" s="176"/>
      <c r="IBF12" s="176"/>
      <c r="IBG12" s="176"/>
      <c r="IBH12" s="176"/>
      <c r="IBI12" s="176"/>
      <c r="IBJ12" s="176"/>
      <c r="IBK12" s="176"/>
      <c r="IBL12" s="176"/>
      <c r="IBM12" s="176"/>
      <c r="IBN12" s="176"/>
      <c r="IBO12" s="176"/>
      <c r="IBP12" s="176"/>
      <c r="IBQ12" s="176"/>
      <c r="IBR12" s="176"/>
      <c r="IBS12" s="176"/>
      <c r="IBT12" s="176"/>
      <c r="IBU12" s="176"/>
      <c r="IBV12" s="176"/>
      <c r="IBW12" s="176"/>
      <c r="IBX12" s="176"/>
      <c r="IBY12" s="176"/>
      <c r="IBZ12" s="176"/>
      <c r="ICA12" s="176"/>
      <c r="ICB12" s="176"/>
      <c r="ICC12" s="176"/>
      <c r="ICD12" s="176"/>
      <c r="ICE12" s="176"/>
      <c r="ICF12" s="176"/>
      <c r="ICG12" s="176"/>
      <c r="ICH12" s="176"/>
      <c r="ICI12" s="176"/>
      <c r="ICJ12" s="176"/>
      <c r="ICK12" s="176"/>
      <c r="ICL12" s="176"/>
      <c r="ICM12" s="176"/>
      <c r="ICN12" s="176"/>
      <c r="ICO12" s="176"/>
      <c r="ICP12" s="176"/>
      <c r="ICQ12" s="176"/>
      <c r="ICR12" s="176"/>
      <c r="ICS12" s="176"/>
      <c r="ICT12" s="176"/>
      <c r="ICU12" s="176"/>
      <c r="ICV12" s="176"/>
      <c r="ICW12" s="176"/>
      <c r="ICX12" s="176"/>
      <c r="ICY12" s="176"/>
      <c r="ICZ12" s="176"/>
      <c r="IDA12" s="176"/>
      <c r="IDB12" s="176"/>
      <c r="IDC12" s="176"/>
      <c r="IDD12" s="176"/>
      <c r="IDE12" s="176"/>
      <c r="IDF12" s="176"/>
      <c r="IDG12" s="176"/>
      <c r="IDH12" s="176"/>
      <c r="IDI12" s="176"/>
      <c r="IDJ12" s="176"/>
      <c r="IDK12" s="176"/>
      <c r="IDL12" s="176"/>
      <c r="IDM12" s="176"/>
      <c r="IDN12" s="176"/>
      <c r="IDO12" s="176"/>
      <c r="IDP12" s="176"/>
      <c r="IDQ12" s="176"/>
      <c r="IDR12" s="176"/>
      <c r="IDS12" s="176"/>
      <c r="IDT12" s="176"/>
      <c r="IDU12" s="176"/>
      <c r="IDV12" s="176"/>
      <c r="IDW12" s="176"/>
      <c r="IDX12" s="176"/>
      <c r="IDY12" s="176"/>
      <c r="IDZ12" s="176"/>
      <c r="IEA12" s="176"/>
      <c r="IEB12" s="176"/>
      <c r="IEC12" s="176"/>
      <c r="IED12" s="176"/>
      <c r="IEE12" s="176"/>
      <c r="IEF12" s="176"/>
      <c r="IEG12" s="176"/>
      <c r="IEH12" s="176"/>
      <c r="IEI12" s="176"/>
      <c r="IEJ12" s="176"/>
      <c r="IEK12" s="176"/>
      <c r="IEL12" s="176"/>
      <c r="IEM12" s="176"/>
      <c r="IEN12" s="176"/>
      <c r="IEO12" s="176"/>
      <c r="IEP12" s="176"/>
      <c r="IEQ12" s="176"/>
      <c r="IER12" s="176"/>
      <c r="IES12" s="176"/>
      <c r="IET12" s="176"/>
      <c r="IEU12" s="176"/>
      <c r="IEV12" s="176"/>
      <c r="IEW12" s="176"/>
      <c r="IEX12" s="176"/>
      <c r="IEY12" s="176"/>
      <c r="IEZ12" s="176"/>
      <c r="IFA12" s="176"/>
      <c r="IFB12" s="176"/>
      <c r="IFC12" s="176"/>
      <c r="IFD12" s="176"/>
      <c r="IFE12" s="176"/>
      <c r="IFF12" s="176"/>
      <c r="IFG12" s="176"/>
      <c r="IFH12" s="176"/>
      <c r="IFI12" s="176"/>
      <c r="IFJ12" s="176"/>
      <c r="IFK12" s="176"/>
      <c r="IFL12" s="176"/>
      <c r="IFM12" s="176"/>
      <c r="IFN12" s="176"/>
      <c r="IFO12" s="176"/>
      <c r="IFP12" s="176"/>
      <c r="IFQ12" s="176"/>
      <c r="IFR12" s="176"/>
      <c r="IFS12" s="176"/>
      <c r="IFT12" s="176"/>
      <c r="IFU12" s="176"/>
      <c r="IFV12" s="176"/>
      <c r="IFW12" s="176"/>
      <c r="IFX12" s="176"/>
      <c r="IFY12" s="176"/>
      <c r="IFZ12" s="176"/>
      <c r="IGA12" s="176"/>
      <c r="IGB12" s="176"/>
      <c r="IGC12" s="176"/>
      <c r="IGD12" s="176"/>
      <c r="IGE12" s="176"/>
      <c r="IGF12" s="176"/>
      <c r="IGG12" s="176"/>
      <c r="IGH12" s="176"/>
      <c r="IGI12" s="176"/>
      <c r="IGJ12" s="176"/>
      <c r="IGK12" s="176"/>
      <c r="IGL12" s="176"/>
      <c r="IGM12" s="176"/>
      <c r="IGN12" s="176"/>
      <c r="IGO12" s="176"/>
      <c r="IGP12" s="176"/>
      <c r="IGQ12" s="176"/>
      <c r="IGR12" s="176"/>
      <c r="IGS12" s="176"/>
      <c r="IGT12" s="176"/>
      <c r="IGU12" s="176"/>
      <c r="IGV12" s="176"/>
      <c r="IGW12" s="176"/>
      <c r="IGX12" s="176"/>
      <c r="IGY12" s="176"/>
      <c r="IGZ12" s="176"/>
      <c r="IHA12" s="176"/>
      <c r="IHB12" s="176"/>
      <c r="IHC12" s="176"/>
      <c r="IHD12" s="176"/>
      <c r="IHE12" s="176"/>
      <c r="IHF12" s="176"/>
      <c r="IHG12" s="176"/>
      <c r="IHH12" s="176"/>
      <c r="IHI12" s="176"/>
      <c r="IHJ12" s="176"/>
      <c r="IHK12" s="176"/>
      <c r="IHL12" s="176"/>
      <c r="IHM12" s="176"/>
      <c r="IHN12" s="176"/>
      <c r="IHO12" s="176"/>
      <c r="IHP12" s="176"/>
      <c r="IHQ12" s="176"/>
      <c r="IHR12" s="176"/>
      <c r="IHS12" s="176"/>
      <c r="IHT12" s="176"/>
      <c r="IHU12" s="176"/>
      <c r="IHV12" s="176"/>
      <c r="IHW12" s="176"/>
      <c r="IHX12" s="176"/>
      <c r="IHY12" s="176"/>
      <c r="IHZ12" s="176"/>
      <c r="IIA12" s="176"/>
      <c r="IIB12" s="176"/>
      <c r="IIC12" s="176"/>
      <c r="IID12" s="176"/>
      <c r="IIE12" s="176"/>
      <c r="IIF12" s="176"/>
      <c r="IIG12" s="176"/>
      <c r="IIH12" s="176"/>
      <c r="III12" s="176"/>
      <c r="IIJ12" s="176"/>
      <c r="IIK12" s="176"/>
      <c r="IIL12" s="176"/>
      <c r="IIM12" s="176"/>
      <c r="IIN12" s="176"/>
      <c r="IIO12" s="176"/>
      <c r="IIP12" s="176"/>
      <c r="IIQ12" s="176"/>
      <c r="IIR12" s="176"/>
      <c r="IIS12" s="176"/>
      <c r="IIT12" s="176"/>
      <c r="IIU12" s="176"/>
      <c r="IIV12" s="176"/>
      <c r="IIW12" s="176"/>
      <c r="IIX12" s="176"/>
      <c r="IIY12" s="176"/>
      <c r="IIZ12" s="176"/>
      <c r="IJA12" s="176"/>
      <c r="IJB12" s="176"/>
      <c r="IJC12" s="176"/>
      <c r="IJD12" s="176"/>
      <c r="IJE12" s="176"/>
      <c r="IJF12" s="176"/>
      <c r="IJG12" s="176"/>
      <c r="IJH12" s="176"/>
      <c r="IJI12" s="176"/>
      <c r="IJJ12" s="176"/>
      <c r="IJK12" s="176"/>
      <c r="IJL12" s="176"/>
      <c r="IJM12" s="176"/>
      <c r="IJN12" s="176"/>
      <c r="IJO12" s="176"/>
      <c r="IJP12" s="176"/>
      <c r="IJQ12" s="176"/>
      <c r="IJR12" s="176"/>
      <c r="IJS12" s="176"/>
      <c r="IJT12" s="176"/>
      <c r="IJU12" s="176"/>
      <c r="IJV12" s="176"/>
      <c r="IJW12" s="176"/>
      <c r="IJX12" s="176"/>
      <c r="IJY12" s="176"/>
      <c r="IJZ12" s="176"/>
      <c r="IKA12" s="176"/>
      <c r="IKB12" s="176"/>
      <c r="IKC12" s="176"/>
      <c r="IKD12" s="176"/>
      <c r="IKE12" s="176"/>
      <c r="IKF12" s="176"/>
      <c r="IKG12" s="176"/>
      <c r="IKH12" s="176"/>
      <c r="IKI12" s="176"/>
      <c r="IKJ12" s="176"/>
      <c r="IKK12" s="176"/>
      <c r="IKL12" s="176"/>
      <c r="IKM12" s="176"/>
      <c r="IKN12" s="176"/>
      <c r="IKO12" s="176"/>
      <c r="IKP12" s="176"/>
      <c r="IKQ12" s="176"/>
      <c r="IKR12" s="176"/>
      <c r="IKS12" s="176"/>
      <c r="IKT12" s="176"/>
      <c r="IKU12" s="176"/>
      <c r="IKV12" s="176"/>
      <c r="IKW12" s="176"/>
      <c r="IKX12" s="176"/>
      <c r="IKY12" s="176"/>
      <c r="IKZ12" s="176"/>
      <c r="ILA12" s="176"/>
      <c r="ILB12" s="176"/>
      <c r="ILC12" s="176"/>
      <c r="ILD12" s="176"/>
      <c r="ILE12" s="176"/>
      <c r="ILF12" s="176"/>
      <c r="ILG12" s="176"/>
      <c r="ILH12" s="176"/>
      <c r="ILI12" s="176"/>
      <c r="ILJ12" s="176"/>
      <c r="ILK12" s="176"/>
      <c r="ILL12" s="176"/>
      <c r="ILM12" s="176"/>
      <c r="ILN12" s="176"/>
      <c r="ILO12" s="176"/>
      <c r="ILP12" s="176"/>
      <c r="ILQ12" s="176"/>
      <c r="ILR12" s="176"/>
      <c r="ILS12" s="176"/>
      <c r="ILT12" s="176"/>
      <c r="ILU12" s="176"/>
      <c r="ILV12" s="176"/>
      <c r="ILW12" s="176"/>
      <c r="ILX12" s="176"/>
      <c r="ILY12" s="176"/>
      <c r="ILZ12" s="176"/>
      <c r="IMA12" s="176"/>
      <c r="IMB12" s="176"/>
      <c r="IMC12" s="176"/>
      <c r="IMD12" s="176"/>
      <c r="IME12" s="176"/>
      <c r="IMF12" s="176"/>
      <c r="IMG12" s="176"/>
      <c r="IMH12" s="176"/>
      <c r="IMI12" s="176"/>
      <c r="IMJ12" s="176"/>
      <c r="IMK12" s="176"/>
      <c r="IML12" s="176"/>
      <c r="IMM12" s="176"/>
      <c r="IMN12" s="176"/>
      <c r="IMO12" s="176"/>
      <c r="IMP12" s="176"/>
      <c r="IMQ12" s="176"/>
      <c r="IMR12" s="176"/>
      <c r="IMS12" s="176"/>
      <c r="IMT12" s="176"/>
      <c r="IMU12" s="176"/>
      <c r="IMV12" s="176"/>
      <c r="IMW12" s="176"/>
      <c r="IMX12" s="176"/>
      <c r="IMY12" s="176"/>
      <c r="IMZ12" s="176"/>
      <c r="INA12" s="176"/>
      <c r="INB12" s="176"/>
      <c r="INC12" s="176"/>
      <c r="IND12" s="176"/>
      <c r="INE12" s="176"/>
      <c r="INF12" s="176"/>
      <c r="ING12" s="176"/>
      <c r="INH12" s="176"/>
      <c r="INI12" s="176"/>
      <c r="INJ12" s="176"/>
      <c r="INK12" s="176"/>
      <c r="INL12" s="176"/>
      <c r="INM12" s="176"/>
      <c r="INN12" s="176"/>
      <c r="INO12" s="176"/>
      <c r="INP12" s="176"/>
      <c r="INQ12" s="176"/>
      <c r="INR12" s="176"/>
      <c r="INS12" s="176"/>
      <c r="INT12" s="176"/>
      <c r="INU12" s="176"/>
      <c r="INV12" s="176"/>
      <c r="INW12" s="176"/>
      <c r="INX12" s="176"/>
      <c r="INY12" s="176"/>
      <c r="INZ12" s="176"/>
      <c r="IOA12" s="176"/>
      <c r="IOB12" s="176"/>
      <c r="IOC12" s="176"/>
      <c r="IOD12" s="176"/>
      <c r="IOE12" s="176"/>
      <c r="IOF12" s="176"/>
      <c r="IOG12" s="176"/>
      <c r="IOH12" s="176"/>
      <c r="IOI12" s="176"/>
      <c r="IOJ12" s="176"/>
      <c r="IOK12" s="176"/>
      <c r="IOL12" s="176"/>
      <c r="IOM12" s="176"/>
      <c r="ION12" s="176"/>
      <c r="IOO12" s="176"/>
      <c r="IOP12" s="176"/>
      <c r="IOQ12" s="176"/>
      <c r="IOR12" s="176"/>
      <c r="IOS12" s="176"/>
      <c r="IOT12" s="176"/>
      <c r="IOU12" s="176"/>
      <c r="IOV12" s="176"/>
      <c r="IOW12" s="176"/>
      <c r="IOX12" s="176"/>
      <c r="IOY12" s="176"/>
      <c r="IOZ12" s="176"/>
      <c r="IPA12" s="176"/>
      <c r="IPB12" s="176"/>
      <c r="IPC12" s="176"/>
      <c r="IPD12" s="176"/>
      <c r="IPE12" s="176"/>
      <c r="IPF12" s="176"/>
      <c r="IPG12" s="176"/>
      <c r="IPH12" s="176"/>
      <c r="IPI12" s="176"/>
      <c r="IPJ12" s="176"/>
      <c r="IPK12" s="176"/>
      <c r="IPL12" s="176"/>
      <c r="IPM12" s="176"/>
      <c r="IPN12" s="176"/>
      <c r="IPO12" s="176"/>
      <c r="IPP12" s="176"/>
      <c r="IPQ12" s="176"/>
      <c r="IPR12" s="176"/>
      <c r="IPS12" s="176"/>
      <c r="IPT12" s="176"/>
      <c r="IPU12" s="176"/>
      <c r="IPV12" s="176"/>
      <c r="IPW12" s="176"/>
      <c r="IPX12" s="176"/>
      <c r="IPY12" s="176"/>
      <c r="IPZ12" s="176"/>
      <c r="IQA12" s="176"/>
      <c r="IQB12" s="176"/>
      <c r="IQC12" s="176"/>
      <c r="IQD12" s="176"/>
      <c r="IQE12" s="176"/>
      <c r="IQF12" s="176"/>
      <c r="IQG12" s="176"/>
      <c r="IQH12" s="176"/>
      <c r="IQI12" s="176"/>
      <c r="IQJ12" s="176"/>
      <c r="IQK12" s="176"/>
      <c r="IQL12" s="176"/>
      <c r="IQM12" s="176"/>
      <c r="IQN12" s="176"/>
      <c r="IQO12" s="176"/>
      <c r="IQP12" s="176"/>
      <c r="IQQ12" s="176"/>
      <c r="IQR12" s="176"/>
      <c r="IQS12" s="176"/>
      <c r="IQT12" s="176"/>
      <c r="IQU12" s="176"/>
      <c r="IQV12" s="176"/>
      <c r="IQW12" s="176"/>
      <c r="IQX12" s="176"/>
      <c r="IQY12" s="176"/>
      <c r="IQZ12" s="176"/>
      <c r="IRA12" s="176"/>
      <c r="IRB12" s="176"/>
      <c r="IRC12" s="176"/>
      <c r="IRD12" s="176"/>
      <c r="IRE12" s="176"/>
      <c r="IRF12" s="176"/>
      <c r="IRG12" s="176"/>
      <c r="IRH12" s="176"/>
      <c r="IRI12" s="176"/>
      <c r="IRJ12" s="176"/>
      <c r="IRK12" s="176"/>
      <c r="IRL12" s="176"/>
      <c r="IRM12" s="176"/>
      <c r="IRN12" s="176"/>
      <c r="IRO12" s="176"/>
      <c r="IRP12" s="176"/>
      <c r="IRQ12" s="176"/>
      <c r="IRR12" s="176"/>
      <c r="IRS12" s="176"/>
      <c r="IRT12" s="176"/>
      <c r="IRU12" s="176"/>
      <c r="IRV12" s="176"/>
      <c r="IRW12" s="176"/>
      <c r="IRX12" s="176"/>
      <c r="IRY12" s="176"/>
      <c r="IRZ12" s="176"/>
      <c r="ISA12" s="176"/>
      <c r="ISB12" s="176"/>
      <c r="ISC12" s="176"/>
      <c r="ISD12" s="176"/>
      <c r="ISE12" s="176"/>
      <c r="ISF12" s="176"/>
      <c r="ISG12" s="176"/>
      <c r="ISH12" s="176"/>
      <c r="ISI12" s="176"/>
      <c r="ISJ12" s="176"/>
      <c r="ISK12" s="176"/>
      <c r="ISL12" s="176"/>
      <c r="ISM12" s="176"/>
      <c r="ISN12" s="176"/>
      <c r="ISO12" s="176"/>
      <c r="ISP12" s="176"/>
      <c r="ISQ12" s="176"/>
      <c r="ISR12" s="176"/>
      <c r="ISS12" s="176"/>
      <c r="IST12" s="176"/>
      <c r="ISU12" s="176"/>
      <c r="ISV12" s="176"/>
      <c r="ISW12" s="176"/>
      <c r="ISX12" s="176"/>
      <c r="ISY12" s="176"/>
      <c r="ISZ12" s="176"/>
      <c r="ITA12" s="176"/>
      <c r="ITB12" s="176"/>
      <c r="ITC12" s="176"/>
      <c r="ITD12" s="176"/>
      <c r="ITE12" s="176"/>
      <c r="ITF12" s="176"/>
      <c r="ITG12" s="176"/>
      <c r="ITH12" s="176"/>
      <c r="ITI12" s="176"/>
      <c r="ITJ12" s="176"/>
      <c r="ITK12" s="176"/>
      <c r="ITL12" s="176"/>
      <c r="ITM12" s="176"/>
      <c r="ITN12" s="176"/>
      <c r="ITO12" s="176"/>
      <c r="ITP12" s="176"/>
      <c r="ITQ12" s="176"/>
      <c r="ITR12" s="176"/>
      <c r="ITS12" s="176"/>
      <c r="ITT12" s="176"/>
      <c r="ITU12" s="176"/>
      <c r="ITV12" s="176"/>
      <c r="ITW12" s="176"/>
      <c r="ITX12" s="176"/>
      <c r="ITY12" s="176"/>
      <c r="ITZ12" s="176"/>
      <c r="IUA12" s="176"/>
      <c r="IUB12" s="176"/>
      <c r="IUC12" s="176"/>
      <c r="IUD12" s="176"/>
      <c r="IUE12" s="176"/>
      <c r="IUF12" s="176"/>
      <c r="IUG12" s="176"/>
      <c r="IUH12" s="176"/>
      <c r="IUI12" s="176"/>
      <c r="IUJ12" s="176"/>
      <c r="IUK12" s="176"/>
      <c r="IUL12" s="176"/>
      <c r="IUM12" s="176"/>
      <c r="IUN12" s="176"/>
      <c r="IUO12" s="176"/>
      <c r="IUP12" s="176"/>
      <c r="IUQ12" s="176"/>
      <c r="IUR12" s="176"/>
      <c r="IUS12" s="176"/>
      <c r="IUT12" s="176"/>
      <c r="IUU12" s="176"/>
      <c r="IUV12" s="176"/>
      <c r="IUW12" s="176"/>
      <c r="IUX12" s="176"/>
      <c r="IUY12" s="176"/>
      <c r="IUZ12" s="176"/>
      <c r="IVA12" s="176"/>
      <c r="IVB12" s="176"/>
      <c r="IVC12" s="176"/>
      <c r="IVD12" s="176"/>
      <c r="IVE12" s="176"/>
      <c r="IVF12" s="176"/>
      <c r="IVG12" s="176"/>
      <c r="IVH12" s="176"/>
      <c r="IVI12" s="176"/>
      <c r="IVJ12" s="176"/>
      <c r="IVK12" s="176"/>
      <c r="IVL12" s="176"/>
      <c r="IVM12" s="176"/>
      <c r="IVN12" s="176"/>
      <c r="IVO12" s="176"/>
      <c r="IVP12" s="176"/>
      <c r="IVQ12" s="176"/>
      <c r="IVR12" s="176"/>
      <c r="IVS12" s="176"/>
      <c r="IVT12" s="176"/>
      <c r="IVU12" s="176"/>
      <c r="IVV12" s="176"/>
      <c r="IVW12" s="176"/>
      <c r="IVX12" s="176"/>
      <c r="IVY12" s="176"/>
      <c r="IVZ12" s="176"/>
      <c r="IWA12" s="176"/>
      <c r="IWB12" s="176"/>
      <c r="IWC12" s="176"/>
      <c r="IWD12" s="176"/>
      <c r="IWE12" s="176"/>
      <c r="IWF12" s="176"/>
      <c r="IWG12" s="176"/>
      <c r="IWH12" s="176"/>
      <c r="IWI12" s="176"/>
      <c r="IWJ12" s="176"/>
      <c r="IWK12" s="176"/>
      <c r="IWL12" s="176"/>
      <c r="IWM12" s="176"/>
      <c r="IWN12" s="176"/>
      <c r="IWO12" s="176"/>
      <c r="IWP12" s="176"/>
      <c r="IWQ12" s="176"/>
      <c r="IWR12" s="176"/>
      <c r="IWS12" s="176"/>
      <c r="IWT12" s="176"/>
      <c r="IWU12" s="176"/>
      <c r="IWV12" s="176"/>
      <c r="IWW12" s="176"/>
      <c r="IWX12" s="176"/>
      <c r="IWY12" s="176"/>
      <c r="IWZ12" s="176"/>
      <c r="IXA12" s="176"/>
      <c r="IXB12" s="176"/>
      <c r="IXC12" s="176"/>
      <c r="IXD12" s="176"/>
      <c r="IXE12" s="176"/>
      <c r="IXF12" s="176"/>
      <c r="IXG12" s="176"/>
      <c r="IXH12" s="176"/>
      <c r="IXI12" s="176"/>
      <c r="IXJ12" s="176"/>
      <c r="IXK12" s="176"/>
      <c r="IXL12" s="176"/>
      <c r="IXM12" s="176"/>
      <c r="IXN12" s="176"/>
      <c r="IXO12" s="176"/>
      <c r="IXP12" s="176"/>
      <c r="IXQ12" s="176"/>
      <c r="IXR12" s="176"/>
      <c r="IXS12" s="176"/>
      <c r="IXT12" s="176"/>
      <c r="IXU12" s="176"/>
      <c r="IXV12" s="176"/>
      <c r="IXW12" s="176"/>
      <c r="IXX12" s="176"/>
      <c r="IXY12" s="176"/>
      <c r="IXZ12" s="176"/>
      <c r="IYA12" s="176"/>
      <c r="IYB12" s="176"/>
      <c r="IYC12" s="176"/>
      <c r="IYD12" s="176"/>
      <c r="IYE12" s="176"/>
      <c r="IYF12" s="176"/>
      <c r="IYG12" s="176"/>
      <c r="IYH12" s="176"/>
      <c r="IYI12" s="176"/>
      <c r="IYJ12" s="176"/>
      <c r="IYK12" s="176"/>
      <c r="IYL12" s="176"/>
      <c r="IYM12" s="176"/>
      <c r="IYN12" s="176"/>
      <c r="IYO12" s="176"/>
      <c r="IYP12" s="176"/>
      <c r="IYQ12" s="176"/>
      <c r="IYR12" s="176"/>
      <c r="IYS12" s="176"/>
      <c r="IYT12" s="176"/>
      <c r="IYU12" s="176"/>
      <c r="IYV12" s="176"/>
      <c r="IYW12" s="176"/>
      <c r="IYX12" s="176"/>
      <c r="IYY12" s="176"/>
      <c r="IYZ12" s="176"/>
      <c r="IZA12" s="176"/>
      <c r="IZB12" s="176"/>
      <c r="IZC12" s="176"/>
      <c r="IZD12" s="176"/>
      <c r="IZE12" s="176"/>
      <c r="IZF12" s="176"/>
      <c r="IZG12" s="176"/>
      <c r="IZH12" s="176"/>
      <c r="IZI12" s="176"/>
      <c r="IZJ12" s="176"/>
      <c r="IZK12" s="176"/>
      <c r="IZL12" s="176"/>
      <c r="IZM12" s="176"/>
      <c r="IZN12" s="176"/>
      <c r="IZO12" s="176"/>
      <c r="IZP12" s="176"/>
      <c r="IZQ12" s="176"/>
      <c r="IZR12" s="176"/>
      <c r="IZS12" s="176"/>
      <c r="IZT12" s="176"/>
      <c r="IZU12" s="176"/>
      <c r="IZV12" s="176"/>
      <c r="IZW12" s="176"/>
      <c r="IZX12" s="176"/>
      <c r="IZY12" s="176"/>
      <c r="IZZ12" s="176"/>
      <c r="JAA12" s="176"/>
      <c r="JAB12" s="176"/>
      <c r="JAC12" s="176"/>
      <c r="JAD12" s="176"/>
      <c r="JAE12" s="176"/>
      <c r="JAF12" s="176"/>
      <c r="JAG12" s="176"/>
      <c r="JAH12" s="176"/>
      <c r="JAI12" s="176"/>
      <c r="JAJ12" s="176"/>
      <c r="JAK12" s="176"/>
      <c r="JAL12" s="176"/>
      <c r="JAM12" s="176"/>
      <c r="JAN12" s="176"/>
      <c r="JAO12" s="176"/>
      <c r="JAP12" s="176"/>
      <c r="JAQ12" s="176"/>
      <c r="JAR12" s="176"/>
      <c r="JAS12" s="176"/>
      <c r="JAT12" s="176"/>
      <c r="JAU12" s="176"/>
      <c r="JAV12" s="176"/>
      <c r="JAW12" s="176"/>
      <c r="JAX12" s="176"/>
      <c r="JAY12" s="176"/>
      <c r="JAZ12" s="176"/>
      <c r="JBA12" s="176"/>
      <c r="JBB12" s="176"/>
      <c r="JBC12" s="176"/>
      <c r="JBD12" s="176"/>
      <c r="JBE12" s="176"/>
      <c r="JBF12" s="176"/>
      <c r="JBG12" s="176"/>
      <c r="JBH12" s="176"/>
      <c r="JBI12" s="176"/>
      <c r="JBJ12" s="176"/>
      <c r="JBK12" s="176"/>
      <c r="JBL12" s="176"/>
      <c r="JBM12" s="176"/>
      <c r="JBN12" s="176"/>
      <c r="JBO12" s="176"/>
      <c r="JBP12" s="176"/>
      <c r="JBQ12" s="176"/>
      <c r="JBR12" s="176"/>
      <c r="JBS12" s="176"/>
      <c r="JBT12" s="176"/>
      <c r="JBU12" s="176"/>
      <c r="JBV12" s="176"/>
      <c r="JBW12" s="176"/>
      <c r="JBX12" s="176"/>
      <c r="JBY12" s="176"/>
      <c r="JBZ12" s="176"/>
      <c r="JCA12" s="176"/>
      <c r="JCB12" s="176"/>
      <c r="JCC12" s="176"/>
      <c r="JCD12" s="176"/>
      <c r="JCE12" s="176"/>
      <c r="JCF12" s="176"/>
      <c r="JCG12" s="176"/>
      <c r="JCH12" s="176"/>
      <c r="JCI12" s="176"/>
      <c r="JCJ12" s="176"/>
      <c r="JCK12" s="176"/>
      <c r="JCL12" s="176"/>
      <c r="JCM12" s="176"/>
      <c r="JCN12" s="176"/>
      <c r="JCO12" s="176"/>
      <c r="JCP12" s="176"/>
      <c r="JCQ12" s="176"/>
      <c r="JCR12" s="176"/>
      <c r="JCS12" s="176"/>
      <c r="JCT12" s="176"/>
      <c r="JCU12" s="176"/>
      <c r="JCV12" s="176"/>
      <c r="JCW12" s="176"/>
      <c r="JCX12" s="176"/>
      <c r="JCY12" s="176"/>
      <c r="JCZ12" s="176"/>
      <c r="JDA12" s="176"/>
      <c r="JDB12" s="176"/>
      <c r="JDC12" s="176"/>
      <c r="JDD12" s="176"/>
      <c r="JDE12" s="176"/>
      <c r="JDF12" s="176"/>
      <c r="JDG12" s="176"/>
      <c r="JDH12" s="176"/>
      <c r="JDI12" s="176"/>
      <c r="JDJ12" s="176"/>
      <c r="JDK12" s="176"/>
      <c r="JDL12" s="176"/>
      <c r="JDM12" s="176"/>
      <c r="JDN12" s="176"/>
      <c r="JDO12" s="176"/>
      <c r="JDP12" s="176"/>
      <c r="JDQ12" s="176"/>
      <c r="JDR12" s="176"/>
      <c r="JDS12" s="176"/>
      <c r="JDT12" s="176"/>
      <c r="JDU12" s="176"/>
      <c r="JDV12" s="176"/>
      <c r="JDW12" s="176"/>
      <c r="JDX12" s="176"/>
      <c r="JDY12" s="176"/>
      <c r="JDZ12" s="176"/>
      <c r="JEA12" s="176"/>
      <c r="JEB12" s="176"/>
      <c r="JEC12" s="176"/>
      <c r="JED12" s="176"/>
      <c r="JEE12" s="176"/>
      <c r="JEF12" s="176"/>
      <c r="JEG12" s="176"/>
      <c r="JEH12" s="176"/>
      <c r="JEI12" s="176"/>
      <c r="JEJ12" s="176"/>
      <c r="JEK12" s="176"/>
      <c r="JEL12" s="176"/>
      <c r="JEM12" s="176"/>
      <c r="JEN12" s="176"/>
      <c r="JEO12" s="176"/>
      <c r="JEP12" s="176"/>
      <c r="JEQ12" s="176"/>
      <c r="JER12" s="176"/>
      <c r="JES12" s="176"/>
      <c r="JET12" s="176"/>
      <c r="JEU12" s="176"/>
      <c r="JEV12" s="176"/>
      <c r="JEW12" s="176"/>
      <c r="JEX12" s="176"/>
      <c r="JEY12" s="176"/>
      <c r="JEZ12" s="176"/>
      <c r="JFA12" s="176"/>
      <c r="JFB12" s="176"/>
      <c r="JFC12" s="176"/>
      <c r="JFD12" s="176"/>
      <c r="JFE12" s="176"/>
      <c r="JFF12" s="176"/>
      <c r="JFG12" s="176"/>
      <c r="JFH12" s="176"/>
      <c r="JFI12" s="176"/>
      <c r="JFJ12" s="176"/>
      <c r="JFK12" s="176"/>
      <c r="JFL12" s="176"/>
      <c r="JFM12" s="176"/>
      <c r="JFN12" s="176"/>
      <c r="JFO12" s="176"/>
      <c r="JFP12" s="176"/>
      <c r="JFQ12" s="176"/>
      <c r="JFR12" s="176"/>
      <c r="JFS12" s="176"/>
      <c r="JFT12" s="176"/>
      <c r="JFU12" s="176"/>
      <c r="JFV12" s="176"/>
      <c r="JFW12" s="176"/>
      <c r="JFX12" s="176"/>
      <c r="JFY12" s="176"/>
      <c r="JFZ12" s="176"/>
      <c r="JGA12" s="176"/>
      <c r="JGB12" s="176"/>
      <c r="JGC12" s="176"/>
      <c r="JGD12" s="176"/>
      <c r="JGE12" s="176"/>
      <c r="JGF12" s="176"/>
      <c r="JGG12" s="176"/>
      <c r="JGH12" s="176"/>
      <c r="JGI12" s="176"/>
      <c r="JGJ12" s="176"/>
      <c r="JGK12" s="176"/>
      <c r="JGL12" s="176"/>
      <c r="JGM12" s="176"/>
      <c r="JGN12" s="176"/>
      <c r="JGO12" s="176"/>
      <c r="JGP12" s="176"/>
      <c r="JGQ12" s="176"/>
      <c r="JGR12" s="176"/>
      <c r="JGS12" s="176"/>
      <c r="JGT12" s="176"/>
      <c r="JGU12" s="176"/>
      <c r="JGV12" s="176"/>
      <c r="JGW12" s="176"/>
      <c r="JGX12" s="176"/>
      <c r="JGY12" s="176"/>
      <c r="JGZ12" s="176"/>
      <c r="JHA12" s="176"/>
      <c r="JHB12" s="176"/>
      <c r="JHC12" s="176"/>
      <c r="JHD12" s="176"/>
      <c r="JHE12" s="176"/>
      <c r="JHF12" s="176"/>
      <c r="JHG12" s="176"/>
      <c r="JHH12" s="176"/>
      <c r="JHI12" s="176"/>
      <c r="JHJ12" s="176"/>
      <c r="JHK12" s="176"/>
      <c r="JHL12" s="176"/>
      <c r="JHM12" s="176"/>
      <c r="JHN12" s="176"/>
      <c r="JHO12" s="176"/>
      <c r="JHP12" s="176"/>
      <c r="JHQ12" s="176"/>
      <c r="JHR12" s="176"/>
      <c r="JHS12" s="176"/>
      <c r="JHT12" s="176"/>
      <c r="JHU12" s="176"/>
      <c r="JHV12" s="176"/>
      <c r="JHW12" s="176"/>
      <c r="JHX12" s="176"/>
      <c r="JHY12" s="176"/>
      <c r="JHZ12" s="176"/>
      <c r="JIA12" s="176"/>
      <c r="JIB12" s="176"/>
      <c r="JIC12" s="176"/>
      <c r="JID12" s="176"/>
      <c r="JIE12" s="176"/>
      <c r="JIF12" s="176"/>
      <c r="JIG12" s="176"/>
      <c r="JIH12" s="176"/>
      <c r="JII12" s="176"/>
      <c r="JIJ12" s="176"/>
      <c r="JIK12" s="176"/>
      <c r="JIL12" s="176"/>
      <c r="JIM12" s="176"/>
      <c r="JIN12" s="176"/>
      <c r="JIO12" s="176"/>
      <c r="JIP12" s="176"/>
      <c r="JIQ12" s="176"/>
      <c r="JIR12" s="176"/>
      <c r="JIS12" s="176"/>
      <c r="JIT12" s="176"/>
      <c r="JIU12" s="176"/>
      <c r="JIV12" s="176"/>
      <c r="JIW12" s="176"/>
      <c r="JIX12" s="176"/>
      <c r="JIY12" s="176"/>
      <c r="JIZ12" s="176"/>
      <c r="JJA12" s="176"/>
      <c r="JJB12" s="176"/>
      <c r="JJC12" s="176"/>
      <c r="JJD12" s="176"/>
      <c r="JJE12" s="176"/>
      <c r="JJF12" s="176"/>
      <c r="JJG12" s="176"/>
      <c r="JJH12" s="176"/>
      <c r="JJI12" s="176"/>
      <c r="JJJ12" s="176"/>
      <c r="JJK12" s="176"/>
      <c r="JJL12" s="176"/>
      <c r="JJM12" s="176"/>
      <c r="JJN12" s="176"/>
      <c r="JJO12" s="176"/>
      <c r="JJP12" s="176"/>
      <c r="JJQ12" s="176"/>
      <c r="JJR12" s="176"/>
      <c r="JJS12" s="176"/>
      <c r="JJT12" s="176"/>
      <c r="JJU12" s="176"/>
      <c r="JJV12" s="176"/>
      <c r="JJW12" s="176"/>
      <c r="JJX12" s="176"/>
      <c r="JJY12" s="176"/>
      <c r="JJZ12" s="176"/>
      <c r="JKA12" s="176"/>
      <c r="JKB12" s="176"/>
      <c r="JKC12" s="176"/>
      <c r="JKD12" s="176"/>
      <c r="JKE12" s="176"/>
      <c r="JKF12" s="176"/>
      <c r="JKG12" s="176"/>
      <c r="JKH12" s="176"/>
      <c r="JKI12" s="176"/>
      <c r="JKJ12" s="176"/>
      <c r="JKK12" s="176"/>
      <c r="JKL12" s="176"/>
      <c r="JKM12" s="176"/>
      <c r="JKN12" s="176"/>
      <c r="JKO12" s="176"/>
      <c r="JKP12" s="176"/>
      <c r="JKQ12" s="176"/>
      <c r="JKR12" s="176"/>
      <c r="JKS12" s="176"/>
      <c r="JKT12" s="176"/>
      <c r="JKU12" s="176"/>
      <c r="JKV12" s="176"/>
      <c r="JKW12" s="176"/>
      <c r="JKX12" s="176"/>
      <c r="JKY12" s="176"/>
      <c r="JKZ12" s="176"/>
      <c r="JLA12" s="176"/>
      <c r="JLB12" s="176"/>
      <c r="JLC12" s="176"/>
      <c r="JLD12" s="176"/>
      <c r="JLE12" s="176"/>
      <c r="JLF12" s="176"/>
      <c r="JLG12" s="176"/>
      <c r="JLH12" s="176"/>
      <c r="JLI12" s="176"/>
      <c r="JLJ12" s="176"/>
      <c r="JLK12" s="176"/>
      <c r="JLL12" s="176"/>
      <c r="JLM12" s="176"/>
      <c r="JLN12" s="176"/>
      <c r="JLO12" s="176"/>
      <c r="JLP12" s="176"/>
      <c r="JLQ12" s="176"/>
      <c r="JLR12" s="176"/>
      <c r="JLS12" s="176"/>
      <c r="JLT12" s="176"/>
      <c r="JLU12" s="176"/>
      <c r="JLV12" s="176"/>
      <c r="JLW12" s="176"/>
      <c r="JLX12" s="176"/>
      <c r="JLY12" s="176"/>
      <c r="JLZ12" s="176"/>
      <c r="JMA12" s="176"/>
      <c r="JMB12" s="176"/>
      <c r="JMC12" s="176"/>
      <c r="JMD12" s="176"/>
      <c r="JME12" s="176"/>
      <c r="JMF12" s="176"/>
      <c r="JMG12" s="176"/>
      <c r="JMH12" s="176"/>
      <c r="JMI12" s="176"/>
      <c r="JMJ12" s="176"/>
      <c r="JMK12" s="176"/>
      <c r="JML12" s="176"/>
      <c r="JMM12" s="176"/>
      <c r="JMN12" s="176"/>
      <c r="JMO12" s="176"/>
      <c r="JMP12" s="176"/>
      <c r="JMQ12" s="176"/>
      <c r="JMR12" s="176"/>
      <c r="JMS12" s="176"/>
      <c r="JMT12" s="176"/>
      <c r="JMU12" s="176"/>
      <c r="JMV12" s="176"/>
      <c r="JMW12" s="176"/>
      <c r="JMX12" s="176"/>
      <c r="JMY12" s="176"/>
      <c r="JMZ12" s="176"/>
      <c r="JNA12" s="176"/>
      <c r="JNB12" s="176"/>
      <c r="JNC12" s="176"/>
      <c r="JND12" s="176"/>
      <c r="JNE12" s="176"/>
      <c r="JNF12" s="176"/>
      <c r="JNG12" s="176"/>
      <c r="JNH12" s="176"/>
      <c r="JNI12" s="176"/>
      <c r="JNJ12" s="176"/>
      <c r="JNK12" s="176"/>
      <c r="JNL12" s="176"/>
      <c r="JNM12" s="176"/>
      <c r="JNN12" s="176"/>
      <c r="JNO12" s="176"/>
      <c r="JNP12" s="176"/>
      <c r="JNQ12" s="176"/>
      <c r="JNR12" s="176"/>
      <c r="JNS12" s="176"/>
      <c r="JNT12" s="176"/>
      <c r="JNU12" s="176"/>
      <c r="JNV12" s="176"/>
      <c r="JNW12" s="176"/>
      <c r="JNX12" s="176"/>
      <c r="JNY12" s="176"/>
      <c r="JNZ12" s="176"/>
      <c r="JOA12" s="176"/>
      <c r="JOB12" s="176"/>
      <c r="JOC12" s="176"/>
      <c r="JOD12" s="176"/>
      <c r="JOE12" s="176"/>
      <c r="JOF12" s="176"/>
      <c r="JOG12" s="176"/>
      <c r="JOH12" s="176"/>
      <c r="JOI12" s="176"/>
      <c r="JOJ12" s="176"/>
      <c r="JOK12" s="176"/>
      <c r="JOL12" s="176"/>
      <c r="JOM12" s="176"/>
      <c r="JON12" s="176"/>
      <c r="JOO12" s="176"/>
      <c r="JOP12" s="176"/>
      <c r="JOQ12" s="176"/>
      <c r="JOR12" s="176"/>
      <c r="JOS12" s="176"/>
      <c r="JOT12" s="176"/>
      <c r="JOU12" s="176"/>
      <c r="JOV12" s="176"/>
      <c r="JOW12" s="176"/>
      <c r="JOX12" s="176"/>
      <c r="JOY12" s="176"/>
      <c r="JOZ12" s="176"/>
      <c r="JPA12" s="176"/>
      <c r="JPB12" s="176"/>
      <c r="JPC12" s="176"/>
      <c r="JPD12" s="176"/>
      <c r="JPE12" s="176"/>
      <c r="JPF12" s="176"/>
      <c r="JPG12" s="176"/>
      <c r="JPH12" s="176"/>
      <c r="JPI12" s="176"/>
      <c r="JPJ12" s="176"/>
      <c r="JPK12" s="176"/>
      <c r="JPL12" s="176"/>
      <c r="JPM12" s="176"/>
      <c r="JPN12" s="176"/>
      <c r="JPO12" s="176"/>
      <c r="JPP12" s="176"/>
      <c r="JPQ12" s="176"/>
      <c r="JPR12" s="176"/>
      <c r="JPS12" s="176"/>
      <c r="JPT12" s="176"/>
      <c r="JPU12" s="176"/>
      <c r="JPV12" s="176"/>
      <c r="JPW12" s="176"/>
      <c r="JPX12" s="176"/>
      <c r="JPY12" s="176"/>
      <c r="JPZ12" s="176"/>
      <c r="JQA12" s="176"/>
      <c r="JQB12" s="176"/>
      <c r="JQC12" s="176"/>
      <c r="JQD12" s="176"/>
      <c r="JQE12" s="176"/>
      <c r="JQF12" s="176"/>
      <c r="JQG12" s="176"/>
      <c r="JQH12" s="176"/>
      <c r="JQI12" s="176"/>
      <c r="JQJ12" s="176"/>
      <c r="JQK12" s="176"/>
      <c r="JQL12" s="176"/>
      <c r="JQM12" s="176"/>
      <c r="JQN12" s="176"/>
      <c r="JQO12" s="176"/>
      <c r="JQP12" s="176"/>
      <c r="JQQ12" s="176"/>
      <c r="JQR12" s="176"/>
      <c r="JQS12" s="176"/>
      <c r="JQT12" s="176"/>
      <c r="JQU12" s="176"/>
      <c r="JQV12" s="176"/>
      <c r="JQW12" s="176"/>
      <c r="JQX12" s="176"/>
      <c r="JQY12" s="176"/>
      <c r="JQZ12" s="176"/>
      <c r="JRA12" s="176"/>
      <c r="JRB12" s="176"/>
      <c r="JRC12" s="176"/>
      <c r="JRD12" s="176"/>
      <c r="JRE12" s="176"/>
      <c r="JRF12" s="176"/>
      <c r="JRG12" s="176"/>
      <c r="JRH12" s="176"/>
      <c r="JRI12" s="176"/>
      <c r="JRJ12" s="176"/>
      <c r="JRK12" s="176"/>
      <c r="JRL12" s="176"/>
      <c r="JRM12" s="176"/>
      <c r="JRN12" s="176"/>
      <c r="JRO12" s="176"/>
      <c r="JRP12" s="176"/>
      <c r="JRQ12" s="176"/>
      <c r="JRR12" s="176"/>
      <c r="JRS12" s="176"/>
      <c r="JRT12" s="176"/>
      <c r="JRU12" s="176"/>
      <c r="JRV12" s="176"/>
      <c r="JRW12" s="176"/>
      <c r="JRX12" s="176"/>
      <c r="JRY12" s="176"/>
      <c r="JRZ12" s="176"/>
      <c r="JSA12" s="176"/>
      <c r="JSB12" s="176"/>
      <c r="JSC12" s="176"/>
      <c r="JSD12" s="176"/>
      <c r="JSE12" s="176"/>
      <c r="JSF12" s="176"/>
      <c r="JSG12" s="176"/>
      <c r="JSH12" s="176"/>
      <c r="JSI12" s="176"/>
      <c r="JSJ12" s="176"/>
      <c r="JSK12" s="176"/>
      <c r="JSL12" s="176"/>
      <c r="JSM12" s="176"/>
      <c r="JSN12" s="176"/>
      <c r="JSO12" s="176"/>
      <c r="JSP12" s="176"/>
      <c r="JSQ12" s="176"/>
      <c r="JSR12" s="176"/>
      <c r="JSS12" s="176"/>
      <c r="JST12" s="176"/>
      <c r="JSU12" s="176"/>
      <c r="JSV12" s="176"/>
      <c r="JSW12" s="176"/>
      <c r="JSX12" s="176"/>
      <c r="JSY12" s="176"/>
      <c r="JSZ12" s="176"/>
      <c r="JTA12" s="176"/>
      <c r="JTB12" s="176"/>
      <c r="JTC12" s="176"/>
      <c r="JTD12" s="176"/>
      <c r="JTE12" s="176"/>
      <c r="JTF12" s="176"/>
      <c r="JTG12" s="176"/>
      <c r="JTH12" s="176"/>
      <c r="JTI12" s="176"/>
      <c r="JTJ12" s="176"/>
      <c r="JTK12" s="176"/>
      <c r="JTL12" s="176"/>
      <c r="JTM12" s="176"/>
      <c r="JTN12" s="176"/>
      <c r="JTO12" s="176"/>
      <c r="JTP12" s="176"/>
      <c r="JTQ12" s="176"/>
      <c r="JTR12" s="176"/>
      <c r="JTS12" s="176"/>
      <c r="JTT12" s="176"/>
      <c r="JTU12" s="176"/>
      <c r="JTV12" s="176"/>
      <c r="JTW12" s="176"/>
      <c r="JTX12" s="176"/>
      <c r="JTY12" s="176"/>
      <c r="JTZ12" s="176"/>
      <c r="JUA12" s="176"/>
      <c r="JUB12" s="176"/>
      <c r="JUC12" s="176"/>
      <c r="JUD12" s="176"/>
      <c r="JUE12" s="176"/>
      <c r="JUF12" s="176"/>
      <c r="JUG12" s="176"/>
      <c r="JUH12" s="176"/>
      <c r="JUI12" s="176"/>
      <c r="JUJ12" s="176"/>
      <c r="JUK12" s="176"/>
      <c r="JUL12" s="176"/>
      <c r="JUM12" s="176"/>
      <c r="JUN12" s="176"/>
      <c r="JUO12" s="176"/>
      <c r="JUP12" s="176"/>
      <c r="JUQ12" s="176"/>
      <c r="JUR12" s="176"/>
      <c r="JUS12" s="176"/>
      <c r="JUT12" s="176"/>
      <c r="JUU12" s="176"/>
      <c r="JUV12" s="176"/>
      <c r="JUW12" s="176"/>
      <c r="JUX12" s="176"/>
      <c r="JUY12" s="176"/>
      <c r="JUZ12" s="176"/>
      <c r="JVA12" s="176"/>
      <c r="JVB12" s="176"/>
      <c r="JVC12" s="176"/>
      <c r="JVD12" s="176"/>
      <c r="JVE12" s="176"/>
      <c r="JVF12" s="176"/>
      <c r="JVG12" s="176"/>
      <c r="JVH12" s="176"/>
      <c r="JVI12" s="176"/>
      <c r="JVJ12" s="176"/>
      <c r="JVK12" s="176"/>
      <c r="JVL12" s="176"/>
      <c r="JVM12" s="176"/>
      <c r="JVN12" s="176"/>
      <c r="JVO12" s="176"/>
      <c r="JVP12" s="176"/>
      <c r="JVQ12" s="176"/>
      <c r="JVR12" s="176"/>
      <c r="JVS12" s="176"/>
      <c r="JVT12" s="176"/>
      <c r="JVU12" s="176"/>
      <c r="JVV12" s="176"/>
      <c r="JVW12" s="176"/>
      <c r="JVX12" s="176"/>
      <c r="JVY12" s="176"/>
      <c r="JVZ12" s="176"/>
      <c r="JWA12" s="176"/>
      <c r="JWB12" s="176"/>
      <c r="JWC12" s="176"/>
      <c r="JWD12" s="176"/>
      <c r="JWE12" s="176"/>
      <c r="JWF12" s="176"/>
      <c r="JWG12" s="176"/>
      <c r="JWH12" s="176"/>
      <c r="JWI12" s="176"/>
      <c r="JWJ12" s="176"/>
      <c r="JWK12" s="176"/>
      <c r="JWL12" s="176"/>
      <c r="JWM12" s="176"/>
      <c r="JWN12" s="176"/>
      <c r="JWO12" s="176"/>
      <c r="JWP12" s="176"/>
      <c r="JWQ12" s="176"/>
      <c r="JWR12" s="176"/>
      <c r="JWS12" s="176"/>
      <c r="JWT12" s="176"/>
      <c r="JWU12" s="176"/>
      <c r="JWV12" s="176"/>
      <c r="JWW12" s="176"/>
      <c r="JWX12" s="176"/>
      <c r="JWY12" s="176"/>
      <c r="JWZ12" s="176"/>
      <c r="JXA12" s="176"/>
      <c r="JXB12" s="176"/>
      <c r="JXC12" s="176"/>
      <c r="JXD12" s="176"/>
      <c r="JXE12" s="176"/>
      <c r="JXF12" s="176"/>
      <c r="JXG12" s="176"/>
      <c r="JXH12" s="176"/>
      <c r="JXI12" s="176"/>
      <c r="JXJ12" s="176"/>
      <c r="JXK12" s="176"/>
      <c r="JXL12" s="176"/>
      <c r="JXM12" s="176"/>
      <c r="JXN12" s="176"/>
      <c r="JXO12" s="176"/>
      <c r="JXP12" s="176"/>
      <c r="JXQ12" s="176"/>
      <c r="JXR12" s="176"/>
      <c r="JXS12" s="176"/>
      <c r="JXT12" s="176"/>
      <c r="JXU12" s="176"/>
      <c r="JXV12" s="176"/>
      <c r="JXW12" s="176"/>
      <c r="JXX12" s="176"/>
      <c r="JXY12" s="176"/>
      <c r="JXZ12" s="176"/>
      <c r="JYA12" s="176"/>
      <c r="JYB12" s="176"/>
      <c r="JYC12" s="176"/>
      <c r="JYD12" s="176"/>
      <c r="JYE12" s="176"/>
      <c r="JYF12" s="176"/>
      <c r="JYG12" s="176"/>
      <c r="JYH12" s="176"/>
      <c r="JYI12" s="176"/>
      <c r="JYJ12" s="176"/>
      <c r="JYK12" s="176"/>
      <c r="JYL12" s="176"/>
      <c r="JYM12" s="176"/>
      <c r="JYN12" s="176"/>
      <c r="JYO12" s="176"/>
      <c r="JYP12" s="176"/>
      <c r="JYQ12" s="176"/>
      <c r="JYR12" s="176"/>
      <c r="JYS12" s="176"/>
      <c r="JYT12" s="176"/>
      <c r="JYU12" s="176"/>
      <c r="JYV12" s="176"/>
      <c r="JYW12" s="176"/>
      <c r="JYX12" s="176"/>
      <c r="JYY12" s="176"/>
      <c r="JYZ12" s="176"/>
      <c r="JZA12" s="176"/>
      <c r="JZB12" s="176"/>
      <c r="JZC12" s="176"/>
      <c r="JZD12" s="176"/>
      <c r="JZE12" s="176"/>
      <c r="JZF12" s="176"/>
      <c r="JZG12" s="176"/>
      <c r="JZH12" s="176"/>
      <c r="JZI12" s="176"/>
      <c r="JZJ12" s="176"/>
      <c r="JZK12" s="176"/>
      <c r="JZL12" s="176"/>
      <c r="JZM12" s="176"/>
      <c r="JZN12" s="176"/>
      <c r="JZO12" s="176"/>
      <c r="JZP12" s="176"/>
      <c r="JZQ12" s="176"/>
      <c r="JZR12" s="176"/>
      <c r="JZS12" s="176"/>
      <c r="JZT12" s="176"/>
      <c r="JZU12" s="176"/>
      <c r="JZV12" s="176"/>
      <c r="JZW12" s="176"/>
      <c r="JZX12" s="176"/>
      <c r="JZY12" s="176"/>
      <c r="JZZ12" s="176"/>
      <c r="KAA12" s="176"/>
      <c r="KAB12" s="176"/>
      <c r="KAC12" s="176"/>
      <c r="KAD12" s="176"/>
      <c r="KAE12" s="176"/>
      <c r="KAF12" s="176"/>
      <c r="KAG12" s="176"/>
      <c r="KAH12" s="176"/>
      <c r="KAI12" s="176"/>
      <c r="KAJ12" s="176"/>
      <c r="KAK12" s="176"/>
      <c r="KAL12" s="176"/>
      <c r="KAM12" s="176"/>
      <c r="KAN12" s="176"/>
      <c r="KAO12" s="176"/>
      <c r="KAP12" s="176"/>
      <c r="KAQ12" s="176"/>
      <c r="KAR12" s="176"/>
      <c r="KAS12" s="176"/>
      <c r="KAT12" s="176"/>
      <c r="KAU12" s="176"/>
      <c r="KAV12" s="176"/>
      <c r="KAW12" s="176"/>
      <c r="KAX12" s="176"/>
      <c r="KAY12" s="176"/>
      <c r="KAZ12" s="176"/>
      <c r="KBA12" s="176"/>
      <c r="KBB12" s="176"/>
      <c r="KBC12" s="176"/>
      <c r="KBD12" s="176"/>
      <c r="KBE12" s="176"/>
      <c r="KBF12" s="176"/>
      <c r="KBG12" s="176"/>
      <c r="KBH12" s="176"/>
      <c r="KBI12" s="176"/>
      <c r="KBJ12" s="176"/>
      <c r="KBK12" s="176"/>
      <c r="KBL12" s="176"/>
      <c r="KBM12" s="176"/>
      <c r="KBN12" s="176"/>
      <c r="KBO12" s="176"/>
      <c r="KBP12" s="176"/>
      <c r="KBQ12" s="176"/>
      <c r="KBR12" s="176"/>
      <c r="KBS12" s="176"/>
      <c r="KBT12" s="176"/>
      <c r="KBU12" s="176"/>
      <c r="KBV12" s="176"/>
      <c r="KBW12" s="176"/>
      <c r="KBX12" s="176"/>
      <c r="KBY12" s="176"/>
      <c r="KBZ12" s="176"/>
      <c r="KCA12" s="176"/>
      <c r="KCB12" s="176"/>
      <c r="KCC12" s="176"/>
      <c r="KCD12" s="176"/>
      <c r="KCE12" s="176"/>
      <c r="KCF12" s="176"/>
      <c r="KCG12" s="176"/>
      <c r="KCH12" s="176"/>
      <c r="KCI12" s="176"/>
      <c r="KCJ12" s="176"/>
      <c r="KCK12" s="176"/>
      <c r="KCL12" s="176"/>
      <c r="KCM12" s="176"/>
      <c r="KCN12" s="176"/>
      <c r="KCO12" s="176"/>
      <c r="KCP12" s="176"/>
      <c r="KCQ12" s="176"/>
      <c r="KCR12" s="176"/>
      <c r="KCS12" s="176"/>
      <c r="KCT12" s="176"/>
      <c r="KCU12" s="176"/>
      <c r="KCV12" s="176"/>
      <c r="KCW12" s="176"/>
      <c r="KCX12" s="176"/>
      <c r="KCY12" s="176"/>
      <c r="KCZ12" s="176"/>
      <c r="KDA12" s="176"/>
      <c r="KDB12" s="176"/>
      <c r="KDC12" s="176"/>
      <c r="KDD12" s="176"/>
      <c r="KDE12" s="176"/>
      <c r="KDF12" s="176"/>
      <c r="KDG12" s="176"/>
      <c r="KDH12" s="176"/>
      <c r="KDI12" s="176"/>
      <c r="KDJ12" s="176"/>
      <c r="KDK12" s="176"/>
      <c r="KDL12" s="176"/>
      <c r="KDM12" s="176"/>
      <c r="KDN12" s="176"/>
      <c r="KDO12" s="176"/>
      <c r="KDP12" s="176"/>
      <c r="KDQ12" s="176"/>
      <c r="KDR12" s="176"/>
      <c r="KDS12" s="176"/>
      <c r="KDT12" s="176"/>
      <c r="KDU12" s="176"/>
      <c r="KDV12" s="176"/>
      <c r="KDW12" s="176"/>
      <c r="KDX12" s="176"/>
      <c r="KDY12" s="176"/>
      <c r="KDZ12" s="176"/>
      <c r="KEA12" s="176"/>
      <c r="KEB12" s="176"/>
      <c r="KEC12" s="176"/>
      <c r="KED12" s="176"/>
      <c r="KEE12" s="176"/>
      <c r="KEF12" s="176"/>
      <c r="KEG12" s="176"/>
      <c r="KEH12" s="176"/>
      <c r="KEI12" s="176"/>
      <c r="KEJ12" s="176"/>
      <c r="KEK12" s="176"/>
      <c r="KEL12" s="176"/>
      <c r="KEM12" s="176"/>
      <c r="KEN12" s="176"/>
      <c r="KEO12" s="176"/>
      <c r="KEP12" s="176"/>
      <c r="KEQ12" s="176"/>
      <c r="KER12" s="176"/>
      <c r="KES12" s="176"/>
      <c r="KET12" s="176"/>
      <c r="KEU12" s="176"/>
      <c r="KEV12" s="176"/>
      <c r="KEW12" s="176"/>
      <c r="KEX12" s="176"/>
      <c r="KEY12" s="176"/>
      <c r="KEZ12" s="176"/>
      <c r="KFA12" s="176"/>
      <c r="KFB12" s="176"/>
      <c r="KFC12" s="176"/>
      <c r="KFD12" s="176"/>
      <c r="KFE12" s="176"/>
      <c r="KFF12" s="176"/>
      <c r="KFG12" s="176"/>
      <c r="KFH12" s="176"/>
      <c r="KFI12" s="176"/>
      <c r="KFJ12" s="176"/>
      <c r="KFK12" s="176"/>
      <c r="KFL12" s="176"/>
      <c r="KFM12" s="176"/>
      <c r="KFN12" s="176"/>
      <c r="KFO12" s="176"/>
      <c r="KFP12" s="176"/>
      <c r="KFQ12" s="176"/>
      <c r="KFR12" s="176"/>
      <c r="KFS12" s="176"/>
      <c r="KFT12" s="176"/>
      <c r="KFU12" s="176"/>
      <c r="KFV12" s="176"/>
      <c r="KFW12" s="176"/>
      <c r="KFX12" s="176"/>
      <c r="KFY12" s="176"/>
      <c r="KFZ12" s="176"/>
      <c r="KGA12" s="176"/>
      <c r="KGB12" s="176"/>
      <c r="KGC12" s="176"/>
      <c r="KGD12" s="176"/>
      <c r="KGE12" s="176"/>
      <c r="KGF12" s="176"/>
      <c r="KGG12" s="176"/>
      <c r="KGH12" s="176"/>
      <c r="KGI12" s="176"/>
      <c r="KGJ12" s="176"/>
      <c r="KGK12" s="176"/>
      <c r="KGL12" s="176"/>
      <c r="KGM12" s="176"/>
      <c r="KGN12" s="176"/>
      <c r="KGO12" s="176"/>
      <c r="KGP12" s="176"/>
      <c r="KGQ12" s="176"/>
      <c r="KGR12" s="176"/>
      <c r="KGS12" s="176"/>
      <c r="KGT12" s="176"/>
      <c r="KGU12" s="176"/>
      <c r="KGV12" s="176"/>
      <c r="KGW12" s="176"/>
      <c r="KGX12" s="176"/>
      <c r="KGY12" s="176"/>
      <c r="KGZ12" s="176"/>
      <c r="KHA12" s="176"/>
      <c r="KHB12" s="176"/>
      <c r="KHC12" s="176"/>
      <c r="KHD12" s="176"/>
      <c r="KHE12" s="176"/>
      <c r="KHF12" s="176"/>
      <c r="KHG12" s="176"/>
      <c r="KHH12" s="176"/>
      <c r="KHI12" s="176"/>
      <c r="KHJ12" s="176"/>
      <c r="KHK12" s="176"/>
      <c r="KHL12" s="176"/>
      <c r="KHM12" s="176"/>
      <c r="KHN12" s="176"/>
      <c r="KHO12" s="176"/>
      <c r="KHP12" s="176"/>
      <c r="KHQ12" s="176"/>
      <c r="KHR12" s="176"/>
      <c r="KHS12" s="176"/>
      <c r="KHT12" s="176"/>
      <c r="KHU12" s="176"/>
      <c r="KHV12" s="176"/>
      <c r="KHW12" s="176"/>
      <c r="KHX12" s="176"/>
      <c r="KHY12" s="176"/>
      <c r="KHZ12" s="176"/>
      <c r="KIA12" s="176"/>
      <c r="KIB12" s="176"/>
      <c r="KIC12" s="176"/>
      <c r="KID12" s="176"/>
      <c r="KIE12" s="176"/>
      <c r="KIF12" s="176"/>
      <c r="KIG12" s="176"/>
      <c r="KIH12" s="176"/>
      <c r="KII12" s="176"/>
      <c r="KIJ12" s="176"/>
      <c r="KIK12" s="176"/>
      <c r="KIL12" s="176"/>
      <c r="KIM12" s="176"/>
      <c r="KIN12" s="176"/>
      <c r="KIO12" s="176"/>
      <c r="KIP12" s="176"/>
      <c r="KIQ12" s="176"/>
      <c r="KIR12" s="176"/>
      <c r="KIS12" s="176"/>
      <c r="KIT12" s="176"/>
      <c r="KIU12" s="176"/>
      <c r="KIV12" s="176"/>
      <c r="KIW12" s="176"/>
      <c r="KIX12" s="176"/>
      <c r="KIY12" s="176"/>
      <c r="KIZ12" s="176"/>
      <c r="KJA12" s="176"/>
      <c r="KJB12" s="176"/>
      <c r="KJC12" s="176"/>
      <c r="KJD12" s="176"/>
      <c r="KJE12" s="176"/>
      <c r="KJF12" s="176"/>
      <c r="KJG12" s="176"/>
      <c r="KJH12" s="176"/>
      <c r="KJI12" s="176"/>
      <c r="KJJ12" s="176"/>
      <c r="KJK12" s="176"/>
      <c r="KJL12" s="176"/>
      <c r="KJM12" s="176"/>
      <c r="KJN12" s="176"/>
      <c r="KJO12" s="176"/>
      <c r="KJP12" s="176"/>
      <c r="KJQ12" s="176"/>
      <c r="KJR12" s="176"/>
      <c r="KJS12" s="176"/>
      <c r="KJT12" s="176"/>
      <c r="KJU12" s="176"/>
      <c r="KJV12" s="176"/>
      <c r="KJW12" s="176"/>
      <c r="KJX12" s="176"/>
      <c r="KJY12" s="176"/>
      <c r="KJZ12" s="176"/>
      <c r="KKA12" s="176"/>
      <c r="KKB12" s="176"/>
      <c r="KKC12" s="176"/>
      <c r="KKD12" s="176"/>
      <c r="KKE12" s="176"/>
      <c r="KKF12" s="176"/>
      <c r="KKG12" s="176"/>
      <c r="KKH12" s="176"/>
      <c r="KKI12" s="176"/>
      <c r="KKJ12" s="176"/>
      <c r="KKK12" s="176"/>
      <c r="KKL12" s="176"/>
      <c r="KKM12" s="176"/>
      <c r="KKN12" s="176"/>
      <c r="KKO12" s="176"/>
      <c r="KKP12" s="176"/>
      <c r="KKQ12" s="176"/>
      <c r="KKR12" s="176"/>
      <c r="KKS12" s="176"/>
      <c r="KKT12" s="176"/>
      <c r="KKU12" s="176"/>
      <c r="KKV12" s="176"/>
      <c r="KKW12" s="176"/>
      <c r="KKX12" s="176"/>
      <c r="KKY12" s="176"/>
      <c r="KKZ12" s="176"/>
      <c r="KLA12" s="176"/>
      <c r="KLB12" s="176"/>
      <c r="KLC12" s="176"/>
      <c r="KLD12" s="176"/>
      <c r="KLE12" s="176"/>
      <c r="KLF12" s="176"/>
      <c r="KLG12" s="176"/>
      <c r="KLH12" s="176"/>
      <c r="KLI12" s="176"/>
      <c r="KLJ12" s="176"/>
      <c r="KLK12" s="176"/>
      <c r="KLL12" s="176"/>
      <c r="KLM12" s="176"/>
      <c r="KLN12" s="176"/>
      <c r="KLO12" s="176"/>
      <c r="KLP12" s="176"/>
      <c r="KLQ12" s="176"/>
      <c r="KLR12" s="176"/>
      <c r="KLS12" s="176"/>
      <c r="KLT12" s="176"/>
      <c r="KLU12" s="176"/>
      <c r="KLV12" s="176"/>
      <c r="KLW12" s="176"/>
      <c r="KLX12" s="176"/>
      <c r="KLY12" s="176"/>
      <c r="KLZ12" s="176"/>
      <c r="KMA12" s="176"/>
      <c r="KMB12" s="176"/>
      <c r="KMC12" s="176"/>
      <c r="KMD12" s="176"/>
      <c r="KME12" s="176"/>
      <c r="KMF12" s="176"/>
      <c r="KMG12" s="176"/>
      <c r="KMH12" s="176"/>
      <c r="KMI12" s="176"/>
      <c r="KMJ12" s="176"/>
      <c r="KMK12" s="176"/>
      <c r="KML12" s="176"/>
      <c r="KMM12" s="176"/>
      <c r="KMN12" s="176"/>
      <c r="KMO12" s="176"/>
      <c r="KMP12" s="176"/>
      <c r="KMQ12" s="176"/>
      <c r="KMR12" s="176"/>
      <c r="KMS12" s="176"/>
      <c r="KMT12" s="176"/>
      <c r="KMU12" s="176"/>
      <c r="KMV12" s="176"/>
      <c r="KMW12" s="176"/>
      <c r="KMX12" s="176"/>
      <c r="KMY12" s="176"/>
      <c r="KMZ12" s="176"/>
      <c r="KNA12" s="176"/>
      <c r="KNB12" s="176"/>
      <c r="KNC12" s="176"/>
      <c r="KND12" s="176"/>
      <c r="KNE12" s="176"/>
      <c r="KNF12" s="176"/>
      <c r="KNG12" s="176"/>
      <c r="KNH12" s="176"/>
      <c r="KNI12" s="176"/>
      <c r="KNJ12" s="176"/>
      <c r="KNK12" s="176"/>
      <c r="KNL12" s="176"/>
      <c r="KNM12" s="176"/>
      <c r="KNN12" s="176"/>
      <c r="KNO12" s="176"/>
      <c r="KNP12" s="176"/>
      <c r="KNQ12" s="176"/>
      <c r="KNR12" s="176"/>
      <c r="KNS12" s="176"/>
      <c r="KNT12" s="176"/>
      <c r="KNU12" s="176"/>
      <c r="KNV12" s="176"/>
      <c r="KNW12" s="176"/>
      <c r="KNX12" s="176"/>
      <c r="KNY12" s="176"/>
      <c r="KNZ12" s="176"/>
      <c r="KOA12" s="176"/>
      <c r="KOB12" s="176"/>
      <c r="KOC12" s="176"/>
      <c r="KOD12" s="176"/>
      <c r="KOE12" s="176"/>
      <c r="KOF12" s="176"/>
      <c r="KOG12" s="176"/>
      <c r="KOH12" s="176"/>
      <c r="KOI12" s="176"/>
      <c r="KOJ12" s="176"/>
      <c r="KOK12" s="176"/>
      <c r="KOL12" s="176"/>
      <c r="KOM12" s="176"/>
      <c r="KON12" s="176"/>
      <c r="KOO12" s="176"/>
      <c r="KOP12" s="176"/>
      <c r="KOQ12" s="176"/>
      <c r="KOR12" s="176"/>
      <c r="KOS12" s="176"/>
      <c r="KOT12" s="176"/>
      <c r="KOU12" s="176"/>
      <c r="KOV12" s="176"/>
      <c r="KOW12" s="176"/>
      <c r="KOX12" s="176"/>
      <c r="KOY12" s="176"/>
      <c r="KOZ12" s="176"/>
      <c r="KPA12" s="176"/>
      <c r="KPB12" s="176"/>
      <c r="KPC12" s="176"/>
      <c r="KPD12" s="176"/>
      <c r="KPE12" s="176"/>
      <c r="KPF12" s="176"/>
      <c r="KPG12" s="176"/>
      <c r="KPH12" s="176"/>
      <c r="KPI12" s="176"/>
      <c r="KPJ12" s="176"/>
      <c r="KPK12" s="176"/>
      <c r="KPL12" s="176"/>
      <c r="KPM12" s="176"/>
      <c r="KPN12" s="176"/>
      <c r="KPO12" s="176"/>
      <c r="KPP12" s="176"/>
      <c r="KPQ12" s="176"/>
      <c r="KPR12" s="176"/>
      <c r="KPS12" s="176"/>
      <c r="KPT12" s="176"/>
      <c r="KPU12" s="176"/>
      <c r="KPV12" s="176"/>
      <c r="KPW12" s="176"/>
      <c r="KPX12" s="176"/>
      <c r="KPY12" s="176"/>
      <c r="KPZ12" s="176"/>
      <c r="KQA12" s="176"/>
      <c r="KQB12" s="176"/>
      <c r="KQC12" s="176"/>
      <c r="KQD12" s="176"/>
      <c r="KQE12" s="176"/>
      <c r="KQF12" s="176"/>
      <c r="KQG12" s="176"/>
      <c r="KQH12" s="176"/>
      <c r="KQI12" s="176"/>
      <c r="KQJ12" s="176"/>
      <c r="KQK12" s="176"/>
      <c r="KQL12" s="176"/>
      <c r="KQM12" s="176"/>
      <c r="KQN12" s="176"/>
      <c r="KQO12" s="176"/>
      <c r="KQP12" s="176"/>
      <c r="KQQ12" s="176"/>
      <c r="KQR12" s="176"/>
      <c r="KQS12" s="176"/>
      <c r="KQT12" s="176"/>
      <c r="KQU12" s="176"/>
      <c r="KQV12" s="176"/>
      <c r="KQW12" s="176"/>
      <c r="KQX12" s="176"/>
      <c r="KQY12" s="176"/>
      <c r="KQZ12" s="176"/>
      <c r="KRA12" s="176"/>
      <c r="KRB12" s="176"/>
      <c r="KRC12" s="176"/>
      <c r="KRD12" s="176"/>
      <c r="KRE12" s="176"/>
      <c r="KRF12" s="176"/>
      <c r="KRG12" s="176"/>
      <c r="KRH12" s="176"/>
      <c r="KRI12" s="176"/>
      <c r="KRJ12" s="176"/>
      <c r="KRK12" s="176"/>
      <c r="KRL12" s="176"/>
      <c r="KRM12" s="176"/>
      <c r="KRN12" s="176"/>
      <c r="KRO12" s="176"/>
      <c r="KRP12" s="176"/>
      <c r="KRQ12" s="176"/>
      <c r="KRR12" s="176"/>
      <c r="KRS12" s="176"/>
      <c r="KRT12" s="176"/>
      <c r="KRU12" s="176"/>
      <c r="KRV12" s="176"/>
      <c r="KRW12" s="176"/>
      <c r="KRX12" s="176"/>
      <c r="KRY12" s="176"/>
      <c r="KRZ12" s="176"/>
      <c r="KSA12" s="176"/>
      <c r="KSB12" s="176"/>
      <c r="KSC12" s="176"/>
      <c r="KSD12" s="176"/>
      <c r="KSE12" s="176"/>
      <c r="KSF12" s="176"/>
      <c r="KSG12" s="176"/>
      <c r="KSH12" s="176"/>
      <c r="KSI12" s="176"/>
      <c r="KSJ12" s="176"/>
      <c r="KSK12" s="176"/>
      <c r="KSL12" s="176"/>
      <c r="KSM12" s="176"/>
      <c r="KSN12" s="176"/>
      <c r="KSO12" s="176"/>
      <c r="KSP12" s="176"/>
      <c r="KSQ12" s="176"/>
      <c r="KSR12" s="176"/>
      <c r="KSS12" s="176"/>
      <c r="KST12" s="176"/>
      <c r="KSU12" s="176"/>
      <c r="KSV12" s="176"/>
      <c r="KSW12" s="176"/>
      <c r="KSX12" s="176"/>
      <c r="KSY12" s="176"/>
      <c r="KSZ12" s="176"/>
      <c r="KTA12" s="176"/>
      <c r="KTB12" s="176"/>
      <c r="KTC12" s="176"/>
      <c r="KTD12" s="176"/>
      <c r="KTE12" s="176"/>
      <c r="KTF12" s="176"/>
      <c r="KTG12" s="176"/>
      <c r="KTH12" s="176"/>
      <c r="KTI12" s="176"/>
      <c r="KTJ12" s="176"/>
      <c r="KTK12" s="176"/>
      <c r="KTL12" s="176"/>
      <c r="KTM12" s="176"/>
      <c r="KTN12" s="176"/>
      <c r="KTO12" s="176"/>
      <c r="KTP12" s="176"/>
      <c r="KTQ12" s="176"/>
      <c r="KTR12" s="176"/>
      <c r="KTS12" s="176"/>
      <c r="KTT12" s="176"/>
      <c r="KTU12" s="176"/>
      <c r="KTV12" s="176"/>
      <c r="KTW12" s="176"/>
      <c r="KTX12" s="176"/>
      <c r="KTY12" s="176"/>
      <c r="KTZ12" s="176"/>
      <c r="KUA12" s="176"/>
      <c r="KUB12" s="176"/>
      <c r="KUC12" s="176"/>
      <c r="KUD12" s="176"/>
      <c r="KUE12" s="176"/>
      <c r="KUF12" s="176"/>
      <c r="KUG12" s="176"/>
      <c r="KUH12" s="176"/>
      <c r="KUI12" s="176"/>
      <c r="KUJ12" s="176"/>
      <c r="KUK12" s="176"/>
      <c r="KUL12" s="176"/>
      <c r="KUM12" s="176"/>
      <c r="KUN12" s="176"/>
      <c r="KUO12" s="176"/>
      <c r="KUP12" s="176"/>
      <c r="KUQ12" s="176"/>
      <c r="KUR12" s="176"/>
      <c r="KUS12" s="176"/>
      <c r="KUT12" s="176"/>
      <c r="KUU12" s="176"/>
      <c r="KUV12" s="176"/>
      <c r="KUW12" s="176"/>
      <c r="KUX12" s="176"/>
      <c r="KUY12" s="176"/>
      <c r="KUZ12" s="176"/>
      <c r="KVA12" s="176"/>
      <c r="KVB12" s="176"/>
      <c r="KVC12" s="176"/>
      <c r="KVD12" s="176"/>
      <c r="KVE12" s="176"/>
      <c r="KVF12" s="176"/>
      <c r="KVG12" s="176"/>
      <c r="KVH12" s="176"/>
      <c r="KVI12" s="176"/>
      <c r="KVJ12" s="176"/>
      <c r="KVK12" s="176"/>
      <c r="KVL12" s="176"/>
      <c r="KVM12" s="176"/>
      <c r="KVN12" s="176"/>
      <c r="KVO12" s="176"/>
      <c r="KVP12" s="176"/>
      <c r="KVQ12" s="176"/>
      <c r="KVR12" s="176"/>
      <c r="KVS12" s="176"/>
      <c r="KVT12" s="176"/>
      <c r="KVU12" s="176"/>
      <c r="KVV12" s="176"/>
      <c r="KVW12" s="176"/>
      <c r="KVX12" s="176"/>
      <c r="KVY12" s="176"/>
      <c r="KVZ12" s="176"/>
      <c r="KWA12" s="176"/>
      <c r="KWB12" s="176"/>
      <c r="KWC12" s="176"/>
      <c r="KWD12" s="176"/>
      <c r="KWE12" s="176"/>
      <c r="KWF12" s="176"/>
      <c r="KWG12" s="176"/>
      <c r="KWH12" s="176"/>
      <c r="KWI12" s="176"/>
      <c r="KWJ12" s="176"/>
      <c r="KWK12" s="176"/>
      <c r="KWL12" s="176"/>
      <c r="KWM12" s="176"/>
      <c r="KWN12" s="176"/>
      <c r="KWO12" s="176"/>
      <c r="KWP12" s="176"/>
      <c r="KWQ12" s="176"/>
      <c r="KWR12" s="176"/>
      <c r="KWS12" s="176"/>
      <c r="KWT12" s="176"/>
      <c r="KWU12" s="176"/>
      <c r="KWV12" s="176"/>
      <c r="KWW12" s="176"/>
      <c r="KWX12" s="176"/>
      <c r="KWY12" s="176"/>
      <c r="KWZ12" s="176"/>
      <c r="KXA12" s="176"/>
      <c r="KXB12" s="176"/>
      <c r="KXC12" s="176"/>
      <c r="KXD12" s="176"/>
      <c r="KXE12" s="176"/>
      <c r="KXF12" s="176"/>
      <c r="KXG12" s="176"/>
      <c r="KXH12" s="176"/>
      <c r="KXI12" s="176"/>
      <c r="KXJ12" s="176"/>
      <c r="KXK12" s="176"/>
      <c r="KXL12" s="176"/>
      <c r="KXM12" s="176"/>
      <c r="KXN12" s="176"/>
      <c r="KXO12" s="176"/>
      <c r="KXP12" s="176"/>
      <c r="KXQ12" s="176"/>
      <c r="KXR12" s="176"/>
      <c r="KXS12" s="176"/>
      <c r="KXT12" s="176"/>
      <c r="KXU12" s="176"/>
      <c r="KXV12" s="176"/>
      <c r="KXW12" s="176"/>
      <c r="KXX12" s="176"/>
      <c r="KXY12" s="176"/>
      <c r="KXZ12" s="176"/>
      <c r="KYA12" s="176"/>
      <c r="KYB12" s="176"/>
      <c r="KYC12" s="176"/>
      <c r="KYD12" s="176"/>
      <c r="KYE12" s="176"/>
      <c r="KYF12" s="176"/>
      <c r="KYG12" s="176"/>
      <c r="KYH12" s="176"/>
      <c r="KYI12" s="176"/>
      <c r="KYJ12" s="176"/>
      <c r="KYK12" s="176"/>
      <c r="KYL12" s="176"/>
      <c r="KYM12" s="176"/>
      <c r="KYN12" s="176"/>
      <c r="KYO12" s="176"/>
      <c r="KYP12" s="176"/>
      <c r="KYQ12" s="176"/>
      <c r="KYR12" s="176"/>
      <c r="KYS12" s="176"/>
      <c r="KYT12" s="176"/>
      <c r="KYU12" s="176"/>
      <c r="KYV12" s="176"/>
      <c r="KYW12" s="176"/>
      <c r="KYX12" s="176"/>
      <c r="KYY12" s="176"/>
      <c r="KYZ12" s="176"/>
      <c r="KZA12" s="176"/>
      <c r="KZB12" s="176"/>
      <c r="KZC12" s="176"/>
      <c r="KZD12" s="176"/>
      <c r="KZE12" s="176"/>
      <c r="KZF12" s="176"/>
      <c r="KZG12" s="176"/>
      <c r="KZH12" s="176"/>
      <c r="KZI12" s="176"/>
      <c r="KZJ12" s="176"/>
      <c r="KZK12" s="176"/>
      <c r="KZL12" s="176"/>
      <c r="KZM12" s="176"/>
      <c r="KZN12" s="176"/>
      <c r="KZO12" s="176"/>
      <c r="KZP12" s="176"/>
      <c r="KZQ12" s="176"/>
      <c r="KZR12" s="176"/>
      <c r="KZS12" s="176"/>
      <c r="KZT12" s="176"/>
      <c r="KZU12" s="176"/>
      <c r="KZV12" s="176"/>
      <c r="KZW12" s="176"/>
      <c r="KZX12" s="176"/>
      <c r="KZY12" s="176"/>
      <c r="KZZ12" s="176"/>
      <c r="LAA12" s="176"/>
      <c r="LAB12" s="176"/>
      <c r="LAC12" s="176"/>
      <c r="LAD12" s="176"/>
      <c r="LAE12" s="176"/>
      <c r="LAF12" s="176"/>
      <c r="LAG12" s="176"/>
      <c r="LAH12" s="176"/>
      <c r="LAI12" s="176"/>
      <c r="LAJ12" s="176"/>
      <c r="LAK12" s="176"/>
      <c r="LAL12" s="176"/>
      <c r="LAM12" s="176"/>
      <c r="LAN12" s="176"/>
      <c r="LAO12" s="176"/>
      <c r="LAP12" s="176"/>
      <c r="LAQ12" s="176"/>
      <c r="LAR12" s="176"/>
      <c r="LAS12" s="176"/>
      <c r="LAT12" s="176"/>
      <c r="LAU12" s="176"/>
      <c r="LAV12" s="176"/>
      <c r="LAW12" s="176"/>
      <c r="LAX12" s="176"/>
      <c r="LAY12" s="176"/>
      <c r="LAZ12" s="176"/>
      <c r="LBA12" s="176"/>
      <c r="LBB12" s="176"/>
      <c r="LBC12" s="176"/>
      <c r="LBD12" s="176"/>
      <c r="LBE12" s="176"/>
      <c r="LBF12" s="176"/>
      <c r="LBG12" s="176"/>
      <c r="LBH12" s="176"/>
      <c r="LBI12" s="176"/>
      <c r="LBJ12" s="176"/>
      <c r="LBK12" s="176"/>
      <c r="LBL12" s="176"/>
      <c r="LBM12" s="176"/>
      <c r="LBN12" s="176"/>
      <c r="LBO12" s="176"/>
      <c r="LBP12" s="176"/>
      <c r="LBQ12" s="176"/>
      <c r="LBR12" s="176"/>
      <c r="LBS12" s="176"/>
      <c r="LBT12" s="176"/>
      <c r="LBU12" s="176"/>
      <c r="LBV12" s="176"/>
      <c r="LBW12" s="176"/>
      <c r="LBX12" s="176"/>
      <c r="LBY12" s="176"/>
      <c r="LBZ12" s="176"/>
      <c r="LCA12" s="176"/>
      <c r="LCB12" s="176"/>
      <c r="LCC12" s="176"/>
      <c r="LCD12" s="176"/>
      <c r="LCE12" s="176"/>
      <c r="LCF12" s="176"/>
      <c r="LCG12" s="176"/>
      <c r="LCH12" s="176"/>
      <c r="LCI12" s="176"/>
      <c r="LCJ12" s="176"/>
      <c r="LCK12" s="176"/>
      <c r="LCL12" s="176"/>
      <c r="LCM12" s="176"/>
      <c r="LCN12" s="176"/>
      <c r="LCO12" s="176"/>
      <c r="LCP12" s="176"/>
      <c r="LCQ12" s="176"/>
      <c r="LCR12" s="176"/>
      <c r="LCS12" s="176"/>
      <c r="LCT12" s="176"/>
      <c r="LCU12" s="176"/>
      <c r="LCV12" s="176"/>
      <c r="LCW12" s="176"/>
      <c r="LCX12" s="176"/>
      <c r="LCY12" s="176"/>
      <c r="LCZ12" s="176"/>
      <c r="LDA12" s="176"/>
      <c r="LDB12" s="176"/>
      <c r="LDC12" s="176"/>
      <c r="LDD12" s="176"/>
      <c r="LDE12" s="176"/>
      <c r="LDF12" s="176"/>
      <c r="LDG12" s="176"/>
      <c r="LDH12" s="176"/>
      <c r="LDI12" s="176"/>
      <c r="LDJ12" s="176"/>
      <c r="LDK12" s="176"/>
      <c r="LDL12" s="176"/>
      <c r="LDM12" s="176"/>
      <c r="LDN12" s="176"/>
      <c r="LDO12" s="176"/>
      <c r="LDP12" s="176"/>
      <c r="LDQ12" s="176"/>
      <c r="LDR12" s="176"/>
      <c r="LDS12" s="176"/>
      <c r="LDT12" s="176"/>
      <c r="LDU12" s="176"/>
      <c r="LDV12" s="176"/>
      <c r="LDW12" s="176"/>
      <c r="LDX12" s="176"/>
      <c r="LDY12" s="176"/>
      <c r="LDZ12" s="176"/>
      <c r="LEA12" s="176"/>
      <c r="LEB12" s="176"/>
      <c r="LEC12" s="176"/>
      <c r="LED12" s="176"/>
      <c r="LEE12" s="176"/>
      <c r="LEF12" s="176"/>
      <c r="LEG12" s="176"/>
      <c r="LEH12" s="176"/>
      <c r="LEI12" s="176"/>
      <c r="LEJ12" s="176"/>
      <c r="LEK12" s="176"/>
      <c r="LEL12" s="176"/>
      <c r="LEM12" s="176"/>
      <c r="LEN12" s="176"/>
      <c r="LEO12" s="176"/>
      <c r="LEP12" s="176"/>
      <c r="LEQ12" s="176"/>
      <c r="LER12" s="176"/>
      <c r="LES12" s="176"/>
      <c r="LET12" s="176"/>
      <c r="LEU12" s="176"/>
      <c r="LEV12" s="176"/>
      <c r="LEW12" s="176"/>
      <c r="LEX12" s="176"/>
      <c r="LEY12" s="176"/>
      <c r="LEZ12" s="176"/>
      <c r="LFA12" s="176"/>
      <c r="LFB12" s="176"/>
      <c r="LFC12" s="176"/>
      <c r="LFD12" s="176"/>
      <c r="LFE12" s="176"/>
      <c r="LFF12" s="176"/>
      <c r="LFG12" s="176"/>
      <c r="LFH12" s="176"/>
      <c r="LFI12" s="176"/>
      <c r="LFJ12" s="176"/>
      <c r="LFK12" s="176"/>
      <c r="LFL12" s="176"/>
      <c r="LFM12" s="176"/>
      <c r="LFN12" s="176"/>
      <c r="LFO12" s="176"/>
      <c r="LFP12" s="176"/>
      <c r="LFQ12" s="176"/>
      <c r="LFR12" s="176"/>
      <c r="LFS12" s="176"/>
      <c r="LFT12" s="176"/>
      <c r="LFU12" s="176"/>
      <c r="LFV12" s="176"/>
      <c r="LFW12" s="176"/>
      <c r="LFX12" s="176"/>
      <c r="LFY12" s="176"/>
      <c r="LFZ12" s="176"/>
      <c r="LGA12" s="176"/>
      <c r="LGB12" s="176"/>
      <c r="LGC12" s="176"/>
      <c r="LGD12" s="176"/>
      <c r="LGE12" s="176"/>
      <c r="LGF12" s="176"/>
      <c r="LGG12" s="176"/>
      <c r="LGH12" s="176"/>
      <c r="LGI12" s="176"/>
      <c r="LGJ12" s="176"/>
      <c r="LGK12" s="176"/>
      <c r="LGL12" s="176"/>
      <c r="LGM12" s="176"/>
      <c r="LGN12" s="176"/>
      <c r="LGO12" s="176"/>
      <c r="LGP12" s="176"/>
      <c r="LGQ12" s="176"/>
      <c r="LGR12" s="176"/>
      <c r="LGS12" s="176"/>
      <c r="LGT12" s="176"/>
      <c r="LGU12" s="176"/>
      <c r="LGV12" s="176"/>
      <c r="LGW12" s="176"/>
      <c r="LGX12" s="176"/>
      <c r="LGY12" s="176"/>
      <c r="LGZ12" s="176"/>
      <c r="LHA12" s="176"/>
      <c r="LHB12" s="176"/>
      <c r="LHC12" s="176"/>
      <c r="LHD12" s="176"/>
      <c r="LHE12" s="176"/>
      <c r="LHF12" s="176"/>
      <c r="LHG12" s="176"/>
      <c r="LHH12" s="176"/>
      <c r="LHI12" s="176"/>
      <c r="LHJ12" s="176"/>
      <c r="LHK12" s="176"/>
      <c r="LHL12" s="176"/>
      <c r="LHM12" s="176"/>
      <c r="LHN12" s="176"/>
      <c r="LHO12" s="176"/>
      <c r="LHP12" s="176"/>
      <c r="LHQ12" s="176"/>
      <c r="LHR12" s="176"/>
      <c r="LHS12" s="176"/>
      <c r="LHT12" s="176"/>
      <c r="LHU12" s="176"/>
      <c r="LHV12" s="176"/>
      <c r="LHW12" s="176"/>
      <c r="LHX12" s="176"/>
      <c r="LHY12" s="176"/>
      <c r="LHZ12" s="176"/>
      <c r="LIA12" s="176"/>
      <c r="LIB12" s="176"/>
      <c r="LIC12" s="176"/>
      <c r="LID12" s="176"/>
      <c r="LIE12" s="176"/>
      <c r="LIF12" s="176"/>
      <c r="LIG12" s="176"/>
      <c r="LIH12" s="176"/>
      <c r="LII12" s="176"/>
      <c r="LIJ12" s="176"/>
      <c r="LIK12" s="176"/>
      <c r="LIL12" s="176"/>
      <c r="LIM12" s="176"/>
      <c r="LIN12" s="176"/>
      <c r="LIO12" s="176"/>
      <c r="LIP12" s="176"/>
      <c r="LIQ12" s="176"/>
      <c r="LIR12" s="176"/>
      <c r="LIS12" s="176"/>
      <c r="LIT12" s="176"/>
      <c r="LIU12" s="176"/>
      <c r="LIV12" s="176"/>
      <c r="LIW12" s="176"/>
      <c r="LIX12" s="176"/>
      <c r="LIY12" s="176"/>
      <c r="LIZ12" s="176"/>
      <c r="LJA12" s="176"/>
      <c r="LJB12" s="176"/>
      <c r="LJC12" s="176"/>
      <c r="LJD12" s="176"/>
      <c r="LJE12" s="176"/>
      <c r="LJF12" s="176"/>
      <c r="LJG12" s="176"/>
      <c r="LJH12" s="176"/>
      <c r="LJI12" s="176"/>
      <c r="LJJ12" s="176"/>
      <c r="LJK12" s="176"/>
      <c r="LJL12" s="176"/>
      <c r="LJM12" s="176"/>
      <c r="LJN12" s="176"/>
      <c r="LJO12" s="176"/>
      <c r="LJP12" s="176"/>
      <c r="LJQ12" s="176"/>
      <c r="LJR12" s="176"/>
      <c r="LJS12" s="176"/>
      <c r="LJT12" s="176"/>
      <c r="LJU12" s="176"/>
      <c r="LJV12" s="176"/>
      <c r="LJW12" s="176"/>
      <c r="LJX12" s="176"/>
      <c r="LJY12" s="176"/>
      <c r="LJZ12" s="176"/>
      <c r="LKA12" s="176"/>
      <c r="LKB12" s="176"/>
      <c r="LKC12" s="176"/>
      <c r="LKD12" s="176"/>
      <c r="LKE12" s="176"/>
      <c r="LKF12" s="176"/>
      <c r="LKG12" s="176"/>
      <c r="LKH12" s="176"/>
      <c r="LKI12" s="176"/>
      <c r="LKJ12" s="176"/>
      <c r="LKK12" s="176"/>
      <c r="LKL12" s="176"/>
      <c r="LKM12" s="176"/>
      <c r="LKN12" s="176"/>
      <c r="LKO12" s="176"/>
      <c r="LKP12" s="176"/>
      <c r="LKQ12" s="176"/>
      <c r="LKR12" s="176"/>
      <c r="LKS12" s="176"/>
      <c r="LKT12" s="176"/>
      <c r="LKU12" s="176"/>
      <c r="LKV12" s="176"/>
      <c r="LKW12" s="176"/>
      <c r="LKX12" s="176"/>
      <c r="LKY12" s="176"/>
      <c r="LKZ12" s="176"/>
      <c r="LLA12" s="176"/>
      <c r="LLB12" s="176"/>
      <c r="LLC12" s="176"/>
      <c r="LLD12" s="176"/>
      <c r="LLE12" s="176"/>
      <c r="LLF12" s="176"/>
      <c r="LLG12" s="176"/>
      <c r="LLH12" s="176"/>
      <c r="LLI12" s="176"/>
      <c r="LLJ12" s="176"/>
      <c r="LLK12" s="176"/>
      <c r="LLL12" s="176"/>
      <c r="LLM12" s="176"/>
      <c r="LLN12" s="176"/>
      <c r="LLO12" s="176"/>
      <c r="LLP12" s="176"/>
      <c r="LLQ12" s="176"/>
      <c r="LLR12" s="176"/>
      <c r="LLS12" s="176"/>
      <c r="LLT12" s="176"/>
      <c r="LLU12" s="176"/>
      <c r="LLV12" s="176"/>
      <c r="LLW12" s="176"/>
      <c r="LLX12" s="176"/>
      <c r="LLY12" s="176"/>
      <c r="LLZ12" s="176"/>
      <c r="LMA12" s="176"/>
      <c r="LMB12" s="176"/>
      <c r="LMC12" s="176"/>
      <c r="LMD12" s="176"/>
      <c r="LME12" s="176"/>
      <c r="LMF12" s="176"/>
      <c r="LMG12" s="176"/>
      <c r="LMH12" s="176"/>
      <c r="LMI12" s="176"/>
      <c r="LMJ12" s="176"/>
      <c r="LMK12" s="176"/>
      <c r="LML12" s="176"/>
      <c r="LMM12" s="176"/>
      <c r="LMN12" s="176"/>
      <c r="LMO12" s="176"/>
      <c r="LMP12" s="176"/>
      <c r="LMQ12" s="176"/>
      <c r="LMR12" s="176"/>
      <c r="LMS12" s="176"/>
      <c r="LMT12" s="176"/>
      <c r="LMU12" s="176"/>
      <c r="LMV12" s="176"/>
      <c r="LMW12" s="176"/>
      <c r="LMX12" s="176"/>
      <c r="LMY12" s="176"/>
      <c r="LMZ12" s="176"/>
      <c r="LNA12" s="176"/>
      <c r="LNB12" s="176"/>
      <c r="LNC12" s="176"/>
      <c r="LND12" s="176"/>
      <c r="LNE12" s="176"/>
      <c r="LNF12" s="176"/>
      <c r="LNG12" s="176"/>
      <c r="LNH12" s="176"/>
      <c r="LNI12" s="176"/>
      <c r="LNJ12" s="176"/>
      <c r="LNK12" s="176"/>
      <c r="LNL12" s="176"/>
      <c r="LNM12" s="176"/>
      <c r="LNN12" s="176"/>
      <c r="LNO12" s="176"/>
      <c r="LNP12" s="176"/>
      <c r="LNQ12" s="176"/>
      <c r="LNR12" s="176"/>
      <c r="LNS12" s="176"/>
      <c r="LNT12" s="176"/>
      <c r="LNU12" s="176"/>
      <c r="LNV12" s="176"/>
      <c r="LNW12" s="176"/>
      <c r="LNX12" s="176"/>
      <c r="LNY12" s="176"/>
      <c r="LNZ12" s="176"/>
      <c r="LOA12" s="176"/>
      <c r="LOB12" s="176"/>
      <c r="LOC12" s="176"/>
      <c r="LOD12" s="176"/>
      <c r="LOE12" s="176"/>
      <c r="LOF12" s="176"/>
      <c r="LOG12" s="176"/>
      <c r="LOH12" s="176"/>
      <c r="LOI12" s="176"/>
      <c r="LOJ12" s="176"/>
      <c r="LOK12" s="176"/>
      <c r="LOL12" s="176"/>
      <c r="LOM12" s="176"/>
      <c r="LON12" s="176"/>
      <c r="LOO12" s="176"/>
      <c r="LOP12" s="176"/>
      <c r="LOQ12" s="176"/>
      <c r="LOR12" s="176"/>
      <c r="LOS12" s="176"/>
      <c r="LOT12" s="176"/>
      <c r="LOU12" s="176"/>
      <c r="LOV12" s="176"/>
      <c r="LOW12" s="176"/>
      <c r="LOX12" s="176"/>
      <c r="LOY12" s="176"/>
      <c r="LOZ12" s="176"/>
      <c r="LPA12" s="176"/>
      <c r="LPB12" s="176"/>
      <c r="LPC12" s="176"/>
      <c r="LPD12" s="176"/>
      <c r="LPE12" s="176"/>
      <c r="LPF12" s="176"/>
      <c r="LPG12" s="176"/>
      <c r="LPH12" s="176"/>
      <c r="LPI12" s="176"/>
      <c r="LPJ12" s="176"/>
      <c r="LPK12" s="176"/>
      <c r="LPL12" s="176"/>
      <c r="LPM12" s="176"/>
      <c r="LPN12" s="176"/>
      <c r="LPO12" s="176"/>
      <c r="LPP12" s="176"/>
      <c r="LPQ12" s="176"/>
      <c r="LPR12" s="176"/>
      <c r="LPS12" s="176"/>
      <c r="LPT12" s="176"/>
      <c r="LPU12" s="176"/>
      <c r="LPV12" s="176"/>
      <c r="LPW12" s="176"/>
      <c r="LPX12" s="176"/>
      <c r="LPY12" s="176"/>
      <c r="LPZ12" s="176"/>
      <c r="LQA12" s="176"/>
      <c r="LQB12" s="176"/>
      <c r="LQC12" s="176"/>
      <c r="LQD12" s="176"/>
      <c r="LQE12" s="176"/>
      <c r="LQF12" s="176"/>
      <c r="LQG12" s="176"/>
      <c r="LQH12" s="176"/>
      <c r="LQI12" s="176"/>
      <c r="LQJ12" s="176"/>
      <c r="LQK12" s="176"/>
      <c r="LQL12" s="176"/>
      <c r="LQM12" s="176"/>
      <c r="LQN12" s="176"/>
      <c r="LQO12" s="176"/>
      <c r="LQP12" s="176"/>
      <c r="LQQ12" s="176"/>
      <c r="LQR12" s="176"/>
      <c r="LQS12" s="176"/>
      <c r="LQT12" s="176"/>
      <c r="LQU12" s="176"/>
      <c r="LQV12" s="176"/>
      <c r="LQW12" s="176"/>
      <c r="LQX12" s="176"/>
      <c r="LQY12" s="176"/>
      <c r="LQZ12" s="176"/>
      <c r="LRA12" s="176"/>
      <c r="LRB12" s="176"/>
      <c r="LRC12" s="176"/>
      <c r="LRD12" s="176"/>
      <c r="LRE12" s="176"/>
      <c r="LRF12" s="176"/>
      <c r="LRG12" s="176"/>
      <c r="LRH12" s="176"/>
      <c r="LRI12" s="176"/>
      <c r="LRJ12" s="176"/>
      <c r="LRK12" s="176"/>
      <c r="LRL12" s="176"/>
      <c r="LRM12" s="176"/>
      <c r="LRN12" s="176"/>
      <c r="LRO12" s="176"/>
      <c r="LRP12" s="176"/>
      <c r="LRQ12" s="176"/>
      <c r="LRR12" s="176"/>
      <c r="LRS12" s="176"/>
      <c r="LRT12" s="176"/>
      <c r="LRU12" s="176"/>
      <c r="LRV12" s="176"/>
      <c r="LRW12" s="176"/>
      <c r="LRX12" s="176"/>
      <c r="LRY12" s="176"/>
      <c r="LRZ12" s="176"/>
      <c r="LSA12" s="176"/>
      <c r="LSB12" s="176"/>
      <c r="LSC12" s="176"/>
      <c r="LSD12" s="176"/>
      <c r="LSE12" s="176"/>
      <c r="LSF12" s="176"/>
      <c r="LSG12" s="176"/>
      <c r="LSH12" s="176"/>
      <c r="LSI12" s="176"/>
      <c r="LSJ12" s="176"/>
      <c r="LSK12" s="176"/>
      <c r="LSL12" s="176"/>
      <c r="LSM12" s="176"/>
      <c r="LSN12" s="176"/>
      <c r="LSO12" s="176"/>
      <c r="LSP12" s="176"/>
      <c r="LSQ12" s="176"/>
      <c r="LSR12" s="176"/>
      <c r="LSS12" s="176"/>
      <c r="LST12" s="176"/>
      <c r="LSU12" s="176"/>
      <c r="LSV12" s="176"/>
      <c r="LSW12" s="176"/>
      <c r="LSX12" s="176"/>
      <c r="LSY12" s="176"/>
      <c r="LSZ12" s="176"/>
      <c r="LTA12" s="176"/>
      <c r="LTB12" s="176"/>
      <c r="LTC12" s="176"/>
      <c r="LTD12" s="176"/>
      <c r="LTE12" s="176"/>
      <c r="LTF12" s="176"/>
      <c r="LTG12" s="176"/>
      <c r="LTH12" s="176"/>
      <c r="LTI12" s="176"/>
      <c r="LTJ12" s="176"/>
      <c r="LTK12" s="176"/>
      <c r="LTL12" s="176"/>
      <c r="LTM12" s="176"/>
      <c r="LTN12" s="176"/>
      <c r="LTO12" s="176"/>
      <c r="LTP12" s="176"/>
      <c r="LTQ12" s="176"/>
      <c r="LTR12" s="176"/>
      <c r="LTS12" s="176"/>
      <c r="LTT12" s="176"/>
      <c r="LTU12" s="176"/>
      <c r="LTV12" s="176"/>
      <c r="LTW12" s="176"/>
      <c r="LTX12" s="176"/>
      <c r="LTY12" s="176"/>
      <c r="LTZ12" s="176"/>
      <c r="LUA12" s="176"/>
      <c r="LUB12" s="176"/>
      <c r="LUC12" s="176"/>
      <c r="LUD12" s="176"/>
      <c r="LUE12" s="176"/>
      <c r="LUF12" s="176"/>
      <c r="LUG12" s="176"/>
      <c r="LUH12" s="176"/>
      <c r="LUI12" s="176"/>
      <c r="LUJ12" s="176"/>
      <c r="LUK12" s="176"/>
      <c r="LUL12" s="176"/>
      <c r="LUM12" s="176"/>
      <c r="LUN12" s="176"/>
      <c r="LUO12" s="176"/>
      <c r="LUP12" s="176"/>
      <c r="LUQ12" s="176"/>
      <c r="LUR12" s="176"/>
      <c r="LUS12" s="176"/>
      <c r="LUT12" s="176"/>
      <c r="LUU12" s="176"/>
      <c r="LUV12" s="176"/>
      <c r="LUW12" s="176"/>
      <c r="LUX12" s="176"/>
      <c r="LUY12" s="176"/>
      <c r="LUZ12" s="176"/>
      <c r="LVA12" s="176"/>
      <c r="LVB12" s="176"/>
      <c r="LVC12" s="176"/>
      <c r="LVD12" s="176"/>
      <c r="LVE12" s="176"/>
      <c r="LVF12" s="176"/>
      <c r="LVG12" s="176"/>
      <c r="LVH12" s="176"/>
      <c r="LVI12" s="176"/>
      <c r="LVJ12" s="176"/>
      <c r="LVK12" s="176"/>
      <c r="LVL12" s="176"/>
      <c r="LVM12" s="176"/>
      <c r="LVN12" s="176"/>
      <c r="LVO12" s="176"/>
      <c r="LVP12" s="176"/>
      <c r="LVQ12" s="176"/>
      <c r="LVR12" s="176"/>
      <c r="LVS12" s="176"/>
      <c r="LVT12" s="176"/>
      <c r="LVU12" s="176"/>
      <c r="LVV12" s="176"/>
      <c r="LVW12" s="176"/>
      <c r="LVX12" s="176"/>
      <c r="LVY12" s="176"/>
      <c r="LVZ12" s="176"/>
      <c r="LWA12" s="176"/>
      <c r="LWB12" s="176"/>
      <c r="LWC12" s="176"/>
      <c r="LWD12" s="176"/>
      <c r="LWE12" s="176"/>
      <c r="LWF12" s="176"/>
      <c r="LWG12" s="176"/>
      <c r="LWH12" s="176"/>
      <c r="LWI12" s="176"/>
      <c r="LWJ12" s="176"/>
      <c r="LWK12" s="176"/>
      <c r="LWL12" s="176"/>
      <c r="LWM12" s="176"/>
      <c r="LWN12" s="176"/>
      <c r="LWO12" s="176"/>
      <c r="LWP12" s="176"/>
      <c r="LWQ12" s="176"/>
      <c r="LWR12" s="176"/>
      <c r="LWS12" s="176"/>
      <c r="LWT12" s="176"/>
      <c r="LWU12" s="176"/>
      <c r="LWV12" s="176"/>
      <c r="LWW12" s="176"/>
      <c r="LWX12" s="176"/>
      <c r="LWY12" s="176"/>
      <c r="LWZ12" s="176"/>
      <c r="LXA12" s="176"/>
      <c r="LXB12" s="176"/>
      <c r="LXC12" s="176"/>
      <c r="LXD12" s="176"/>
      <c r="LXE12" s="176"/>
      <c r="LXF12" s="176"/>
      <c r="LXG12" s="176"/>
      <c r="LXH12" s="176"/>
      <c r="LXI12" s="176"/>
      <c r="LXJ12" s="176"/>
      <c r="LXK12" s="176"/>
      <c r="LXL12" s="176"/>
      <c r="LXM12" s="176"/>
      <c r="LXN12" s="176"/>
      <c r="LXO12" s="176"/>
      <c r="LXP12" s="176"/>
      <c r="LXQ12" s="176"/>
      <c r="LXR12" s="176"/>
      <c r="LXS12" s="176"/>
      <c r="LXT12" s="176"/>
      <c r="LXU12" s="176"/>
      <c r="LXV12" s="176"/>
      <c r="LXW12" s="176"/>
      <c r="LXX12" s="176"/>
      <c r="LXY12" s="176"/>
      <c r="LXZ12" s="176"/>
      <c r="LYA12" s="176"/>
      <c r="LYB12" s="176"/>
      <c r="LYC12" s="176"/>
      <c r="LYD12" s="176"/>
      <c r="LYE12" s="176"/>
      <c r="LYF12" s="176"/>
      <c r="LYG12" s="176"/>
      <c r="LYH12" s="176"/>
      <c r="LYI12" s="176"/>
      <c r="LYJ12" s="176"/>
      <c r="LYK12" s="176"/>
      <c r="LYL12" s="176"/>
      <c r="LYM12" s="176"/>
      <c r="LYN12" s="176"/>
      <c r="LYO12" s="176"/>
      <c r="LYP12" s="176"/>
      <c r="LYQ12" s="176"/>
      <c r="LYR12" s="176"/>
      <c r="LYS12" s="176"/>
      <c r="LYT12" s="176"/>
      <c r="LYU12" s="176"/>
      <c r="LYV12" s="176"/>
      <c r="LYW12" s="176"/>
      <c r="LYX12" s="176"/>
      <c r="LYY12" s="176"/>
      <c r="LYZ12" s="176"/>
      <c r="LZA12" s="176"/>
      <c r="LZB12" s="176"/>
      <c r="LZC12" s="176"/>
      <c r="LZD12" s="176"/>
      <c r="LZE12" s="176"/>
      <c r="LZF12" s="176"/>
      <c r="LZG12" s="176"/>
      <c r="LZH12" s="176"/>
      <c r="LZI12" s="176"/>
      <c r="LZJ12" s="176"/>
      <c r="LZK12" s="176"/>
      <c r="LZL12" s="176"/>
      <c r="LZM12" s="176"/>
      <c r="LZN12" s="176"/>
      <c r="LZO12" s="176"/>
      <c r="LZP12" s="176"/>
      <c r="LZQ12" s="176"/>
      <c r="LZR12" s="176"/>
      <c r="LZS12" s="176"/>
      <c r="LZT12" s="176"/>
      <c r="LZU12" s="176"/>
      <c r="LZV12" s="176"/>
      <c r="LZW12" s="176"/>
      <c r="LZX12" s="176"/>
      <c r="LZY12" s="176"/>
      <c r="LZZ12" s="176"/>
      <c r="MAA12" s="176"/>
      <c r="MAB12" s="176"/>
      <c r="MAC12" s="176"/>
      <c r="MAD12" s="176"/>
      <c r="MAE12" s="176"/>
      <c r="MAF12" s="176"/>
      <c r="MAG12" s="176"/>
      <c r="MAH12" s="176"/>
      <c r="MAI12" s="176"/>
      <c r="MAJ12" s="176"/>
      <c r="MAK12" s="176"/>
      <c r="MAL12" s="176"/>
      <c r="MAM12" s="176"/>
      <c r="MAN12" s="176"/>
      <c r="MAO12" s="176"/>
      <c r="MAP12" s="176"/>
      <c r="MAQ12" s="176"/>
      <c r="MAR12" s="176"/>
      <c r="MAS12" s="176"/>
      <c r="MAT12" s="176"/>
      <c r="MAU12" s="176"/>
      <c r="MAV12" s="176"/>
      <c r="MAW12" s="176"/>
      <c r="MAX12" s="176"/>
      <c r="MAY12" s="176"/>
      <c r="MAZ12" s="176"/>
      <c r="MBA12" s="176"/>
      <c r="MBB12" s="176"/>
      <c r="MBC12" s="176"/>
      <c r="MBD12" s="176"/>
      <c r="MBE12" s="176"/>
      <c r="MBF12" s="176"/>
      <c r="MBG12" s="176"/>
      <c r="MBH12" s="176"/>
      <c r="MBI12" s="176"/>
      <c r="MBJ12" s="176"/>
      <c r="MBK12" s="176"/>
      <c r="MBL12" s="176"/>
      <c r="MBM12" s="176"/>
      <c r="MBN12" s="176"/>
      <c r="MBO12" s="176"/>
      <c r="MBP12" s="176"/>
      <c r="MBQ12" s="176"/>
      <c r="MBR12" s="176"/>
      <c r="MBS12" s="176"/>
      <c r="MBT12" s="176"/>
      <c r="MBU12" s="176"/>
      <c r="MBV12" s="176"/>
      <c r="MBW12" s="176"/>
      <c r="MBX12" s="176"/>
      <c r="MBY12" s="176"/>
      <c r="MBZ12" s="176"/>
      <c r="MCA12" s="176"/>
      <c r="MCB12" s="176"/>
      <c r="MCC12" s="176"/>
      <c r="MCD12" s="176"/>
      <c r="MCE12" s="176"/>
      <c r="MCF12" s="176"/>
      <c r="MCG12" s="176"/>
      <c r="MCH12" s="176"/>
      <c r="MCI12" s="176"/>
      <c r="MCJ12" s="176"/>
      <c r="MCK12" s="176"/>
      <c r="MCL12" s="176"/>
      <c r="MCM12" s="176"/>
      <c r="MCN12" s="176"/>
      <c r="MCO12" s="176"/>
      <c r="MCP12" s="176"/>
      <c r="MCQ12" s="176"/>
      <c r="MCR12" s="176"/>
      <c r="MCS12" s="176"/>
      <c r="MCT12" s="176"/>
      <c r="MCU12" s="176"/>
      <c r="MCV12" s="176"/>
      <c r="MCW12" s="176"/>
      <c r="MCX12" s="176"/>
      <c r="MCY12" s="176"/>
      <c r="MCZ12" s="176"/>
      <c r="MDA12" s="176"/>
      <c r="MDB12" s="176"/>
      <c r="MDC12" s="176"/>
      <c r="MDD12" s="176"/>
      <c r="MDE12" s="176"/>
      <c r="MDF12" s="176"/>
      <c r="MDG12" s="176"/>
      <c r="MDH12" s="176"/>
      <c r="MDI12" s="176"/>
      <c r="MDJ12" s="176"/>
      <c r="MDK12" s="176"/>
      <c r="MDL12" s="176"/>
      <c r="MDM12" s="176"/>
      <c r="MDN12" s="176"/>
      <c r="MDO12" s="176"/>
      <c r="MDP12" s="176"/>
      <c r="MDQ12" s="176"/>
      <c r="MDR12" s="176"/>
      <c r="MDS12" s="176"/>
      <c r="MDT12" s="176"/>
      <c r="MDU12" s="176"/>
      <c r="MDV12" s="176"/>
      <c r="MDW12" s="176"/>
      <c r="MDX12" s="176"/>
      <c r="MDY12" s="176"/>
      <c r="MDZ12" s="176"/>
      <c r="MEA12" s="176"/>
      <c r="MEB12" s="176"/>
      <c r="MEC12" s="176"/>
      <c r="MED12" s="176"/>
      <c r="MEE12" s="176"/>
      <c r="MEF12" s="176"/>
      <c r="MEG12" s="176"/>
      <c r="MEH12" s="176"/>
      <c r="MEI12" s="176"/>
      <c r="MEJ12" s="176"/>
      <c r="MEK12" s="176"/>
      <c r="MEL12" s="176"/>
      <c r="MEM12" s="176"/>
      <c r="MEN12" s="176"/>
      <c r="MEO12" s="176"/>
      <c r="MEP12" s="176"/>
      <c r="MEQ12" s="176"/>
      <c r="MER12" s="176"/>
      <c r="MES12" s="176"/>
      <c r="MET12" s="176"/>
      <c r="MEU12" s="176"/>
      <c r="MEV12" s="176"/>
      <c r="MEW12" s="176"/>
      <c r="MEX12" s="176"/>
      <c r="MEY12" s="176"/>
      <c r="MEZ12" s="176"/>
      <c r="MFA12" s="176"/>
      <c r="MFB12" s="176"/>
      <c r="MFC12" s="176"/>
      <c r="MFD12" s="176"/>
      <c r="MFE12" s="176"/>
      <c r="MFF12" s="176"/>
      <c r="MFG12" s="176"/>
      <c r="MFH12" s="176"/>
      <c r="MFI12" s="176"/>
      <c r="MFJ12" s="176"/>
      <c r="MFK12" s="176"/>
      <c r="MFL12" s="176"/>
      <c r="MFM12" s="176"/>
      <c r="MFN12" s="176"/>
      <c r="MFO12" s="176"/>
      <c r="MFP12" s="176"/>
      <c r="MFQ12" s="176"/>
      <c r="MFR12" s="176"/>
      <c r="MFS12" s="176"/>
      <c r="MFT12" s="176"/>
      <c r="MFU12" s="176"/>
      <c r="MFV12" s="176"/>
      <c r="MFW12" s="176"/>
      <c r="MFX12" s="176"/>
      <c r="MFY12" s="176"/>
      <c r="MFZ12" s="176"/>
      <c r="MGA12" s="176"/>
      <c r="MGB12" s="176"/>
      <c r="MGC12" s="176"/>
      <c r="MGD12" s="176"/>
      <c r="MGE12" s="176"/>
      <c r="MGF12" s="176"/>
      <c r="MGG12" s="176"/>
      <c r="MGH12" s="176"/>
      <c r="MGI12" s="176"/>
      <c r="MGJ12" s="176"/>
      <c r="MGK12" s="176"/>
      <c r="MGL12" s="176"/>
      <c r="MGM12" s="176"/>
      <c r="MGN12" s="176"/>
      <c r="MGO12" s="176"/>
      <c r="MGP12" s="176"/>
      <c r="MGQ12" s="176"/>
      <c r="MGR12" s="176"/>
      <c r="MGS12" s="176"/>
      <c r="MGT12" s="176"/>
      <c r="MGU12" s="176"/>
      <c r="MGV12" s="176"/>
      <c r="MGW12" s="176"/>
      <c r="MGX12" s="176"/>
      <c r="MGY12" s="176"/>
      <c r="MGZ12" s="176"/>
      <c r="MHA12" s="176"/>
      <c r="MHB12" s="176"/>
      <c r="MHC12" s="176"/>
      <c r="MHD12" s="176"/>
      <c r="MHE12" s="176"/>
      <c r="MHF12" s="176"/>
      <c r="MHG12" s="176"/>
      <c r="MHH12" s="176"/>
      <c r="MHI12" s="176"/>
      <c r="MHJ12" s="176"/>
      <c r="MHK12" s="176"/>
      <c r="MHL12" s="176"/>
      <c r="MHM12" s="176"/>
      <c r="MHN12" s="176"/>
      <c r="MHO12" s="176"/>
      <c r="MHP12" s="176"/>
      <c r="MHQ12" s="176"/>
      <c r="MHR12" s="176"/>
      <c r="MHS12" s="176"/>
      <c r="MHT12" s="176"/>
      <c r="MHU12" s="176"/>
      <c r="MHV12" s="176"/>
      <c r="MHW12" s="176"/>
      <c r="MHX12" s="176"/>
      <c r="MHY12" s="176"/>
      <c r="MHZ12" s="176"/>
      <c r="MIA12" s="176"/>
      <c r="MIB12" s="176"/>
      <c r="MIC12" s="176"/>
      <c r="MID12" s="176"/>
      <c r="MIE12" s="176"/>
      <c r="MIF12" s="176"/>
      <c r="MIG12" s="176"/>
      <c r="MIH12" s="176"/>
      <c r="MII12" s="176"/>
      <c r="MIJ12" s="176"/>
      <c r="MIK12" s="176"/>
      <c r="MIL12" s="176"/>
      <c r="MIM12" s="176"/>
      <c r="MIN12" s="176"/>
      <c r="MIO12" s="176"/>
      <c r="MIP12" s="176"/>
      <c r="MIQ12" s="176"/>
      <c r="MIR12" s="176"/>
      <c r="MIS12" s="176"/>
      <c r="MIT12" s="176"/>
      <c r="MIU12" s="176"/>
      <c r="MIV12" s="176"/>
      <c r="MIW12" s="176"/>
      <c r="MIX12" s="176"/>
      <c r="MIY12" s="176"/>
      <c r="MIZ12" s="176"/>
      <c r="MJA12" s="176"/>
      <c r="MJB12" s="176"/>
      <c r="MJC12" s="176"/>
      <c r="MJD12" s="176"/>
      <c r="MJE12" s="176"/>
      <c r="MJF12" s="176"/>
      <c r="MJG12" s="176"/>
      <c r="MJH12" s="176"/>
      <c r="MJI12" s="176"/>
      <c r="MJJ12" s="176"/>
      <c r="MJK12" s="176"/>
      <c r="MJL12" s="176"/>
      <c r="MJM12" s="176"/>
      <c r="MJN12" s="176"/>
      <c r="MJO12" s="176"/>
      <c r="MJP12" s="176"/>
      <c r="MJQ12" s="176"/>
      <c r="MJR12" s="176"/>
      <c r="MJS12" s="176"/>
      <c r="MJT12" s="176"/>
      <c r="MJU12" s="176"/>
      <c r="MJV12" s="176"/>
      <c r="MJW12" s="176"/>
      <c r="MJX12" s="176"/>
      <c r="MJY12" s="176"/>
      <c r="MJZ12" s="176"/>
      <c r="MKA12" s="176"/>
      <c r="MKB12" s="176"/>
      <c r="MKC12" s="176"/>
      <c r="MKD12" s="176"/>
      <c r="MKE12" s="176"/>
      <c r="MKF12" s="176"/>
      <c r="MKG12" s="176"/>
      <c r="MKH12" s="176"/>
      <c r="MKI12" s="176"/>
      <c r="MKJ12" s="176"/>
      <c r="MKK12" s="176"/>
      <c r="MKL12" s="176"/>
      <c r="MKM12" s="176"/>
      <c r="MKN12" s="176"/>
      <c r="MKO12" s="176"/>
      <c r="MKP12" s="176"/>
      <c r="MKQ12" s="176"/>
      <c r="MKR12" s="176"/>
      <c r="MKS12" s="176"/>
      <c r="MKT12" s="176"/>
      <c r="MKU12" s="176"/>
      <c r="MKV12" s="176"/>
      <c r="MKW12" s="176"/>
      <c r="MKX12" s="176"/>
      <c r="MKY12" s="176"/>
      <c r="MKZ12" s="176"/>
      <c r="MLA12" s="176"/>
      <c r="MLB12" s="176"/>
      <c r="MLC12" s="176"/>
      <c r="MLD12" s="176"/>
      <c r="MLE12" s="176"/>
      <c r="MLF12" s="176"/>
      <c r="MLG12" s="176"/>
      <c r="MLH12" s="176"/>
      <c r="MLI12" s="176"/>
      <c r="MLJ12" s="176"/>
      <c r="MLK12" s="176"/>
      <c r="MLL12" s="176"/>
      <c r="MLM12" s="176"/>
      <c r="MLN12" s="176"/>
      <c r="MLO12" s="176"/>
      <c r="MLP12" s="176"/>
      <c r="MLQ12" s="176"/>
      <c r="MLR12" s="176"/>
      <c r="MLS12" s="176"/>
      <c r="MLT12" s="176"/>
      <c r="MLU12" s="176"/>
      <c r="MLV12" s="176"/>
      <c r="MLW12" s="176"/>
      <c r="MLX12" s="176"/>
      <c r="MLY12" s="176"/>
      <c r="MLZ12" s="176"/>
      <c r="MMA12" s="176"/>
      <c r="MMB12" s="176"/>
      <c r="MMC12" s="176"/>
      <c r="MMD12" s="176"/>
      <c r="MME12" s="176"/>
      <c r="MMF12" s="176"/>
      <c r="MMG12" s="176"/>
      <c r="MMH12" s="176"/>
      <c r="MMI12" s="176"/>
      <c r="MMJ12" s="176"/>
      <c r="MMK12" s="176"/>
      <c r="MML12" s="176"/>
      <c r="MMM12" s="176"/>
      <c r="MMN12" s="176"/>
      <c r="MMO12" s="176"/>
      <c r="MMP12" s="176"/>
      <c r="MMQ12" s="176"/>
      <c r="MMR12" s="176"/>
      <c r="MMS12" s="176"/>
      <c r="MMT12" s="176"/>
      <c r="MMU12" s="176"/>
      <c r="MMV12" s="176"/>
      <c r="MMW12" s="176"/>
      <c r="MMX12" s="176"/>
      <c r="MMY12" s="176"/>
      <c r="MMZ12" s="176"/>
      <c r="MNA12" s="176"/>
      <c r="MNB12" s="176"/>
      <c r="MNC12" s="176"/>
      <c r="MND12" s="176"/>
      <c r="MNE12" s="176"/>
      <c r="MNF12" s="176"/>
      <c r="MNG12" s="176"/>
      <c r="MNH12" s="176"/>
      <c r="MNI12" s="176"/>
      <c r="MNJ12" s="176"/>
      <c r="MNK12" s="176"/>
      <c r="MNL12" s="176"/>
      <c r="MNM12" s="176"/>
      <c r="MNN12" s="176"/>
      <c r="MNO12" s="176"/>
      <c r="MNP12" s="176"/>
      <c r="MNQ12" s="176"/>
      <c r="MNR12" s="176"/>
      <c r="MNS12" s="176"/>
      <c r="MNT12" s="176"/>
      <c r="MNU12" s="176"/>
      <c r="MNV12" s="176"/>
      <c r="MNW12" s="176"/>
      <c r="MNX12" s="176"/>
      <c r="MNY12" s="176"/>
      <c r="MNZ12" s="176"/>
      <c r="MOA12" s="176"/>
      <c r="MOB12" s="176"/>
      <c r="MOC12" s="176"/>
      <c r="MOD12" s="176"/>
      <c r="MOE12" s="176"/>
      <c r="MOF12" s="176"/>
      <c r="MOG12" s="176"/>
      <c r="MOH12" s="176"/>
      <c r="MOI12" s="176"/>
      <c r="MOJ12" s="176"/>
      <c r="MOK12" s="176"/>
      <c r="MOL12" s="176"/>
      <c r="MOM12" s="176"/>
      <c r="MON12" s="176"/>
      <c r="MOO12" s="176"/>
      <c r="MOP12" s="176"/>
      <c r="MOQ12" s="176"/>
      <c r="MOR12" s="176"/>
      <c r="MOS12" s="176"/>
      <c r="MOT12" s="176"/>
      <c r="MOU12" s="176"/>
      <c r="MOV12" s="176"/>
      <c r="MOW12" s="176"/>
      <c r="MOX12" s="176"/>
      <c r="MOY12" s="176"/>
      <c r="MOZ12" s="176"/>
      <c r="MPA12" s="176"/>
      <c r="MPB12" s="176"/>
      <c r="MPC12" s="176"/>
      <c r="MPD12" s="176"/>
      <c r="MPE12" s="176"/>
      <c r="MPF12" s="176"/>
      <c r="MPG12" s="176"/>
      <c r="MPH12" s="176"/>
      <c r="MPI12" s="176"/>
      <c r="MPJ12" s="176"/>
      <c r="MPK12" s="176"/>
      <c r="MPL12" s="176"/>
      <c r="MPM12" s="176"/>
      <c r="MPN12" s="176"/>
      <c r="MPO12" s="176"/>
      <c r="MPP12" s="176"/>
      <c r="MPQ12" s="176"/>
      <c r="MPR12" s="176"/>
      <c r="MPS12" s="176"/>
      <c r="MPT12" s="176"/>
      <c r="MPU12" s="176"/>
      <c r="MPV12" s="176"/>
      <c r="MPW12" s="176"/>
      <c r="MPX12" s="176"/>
      <c r="MPY12" s="176"/>
      <c r="MPZ12" s="176"/>
      <c r="MQA12" s="176"/>
      <c r="MQB12" s="176"/>
      <c r="MQC12" s="176"/>
      <c r="MQD12" s="176"/>
      <c r="MQE12" s="176"/>
      <c r="MQF12" s="176"/>
      <c r="MQG12" s="176"/>
      <c r="MQH12" s="176"/>
      <c r="MQI12" s="176"/>
      <c r="MQJ12" s="176"/>
      <c r="MQK12" s="176"/>
      <c r="MQL12" s="176"/>
      <c r="MQM12" s="176"/>
      <c r="MQN12" s="176"/>
      <c r="MQO12" s="176"/>
      <c r="MQP12" s="176"/>
      <c r="MQQ12" s="176"/>
      <c r="MQR12" s="176"/>
      <c r="MQS12" s="176"/>
      <c r="MQT12" s="176"/>
      <c r="MQU12" s="176"/>
      <c r="MQV12" s="176"/>
      <c r="MQW12" s="176"/>
      <c r="MQX12" s="176"/>
      <c r="MQY12" s="176"/>
      <c r="MQZ12" s="176"/>
      <c r="MRA12" s="176"/>
      <c r="MRB12" s="176"/>
      <c r="MRC12" s="176"/>
      <c r="MRD12" s="176"/>
      <c r="MRE12" s="176"/>
      <c r="MRF12" s="176"/>
      <c r="MRG12" s="176"/>
      <c r="MRH12" s="176"/>
      <c r="MRI12" s="176"/>
      <c r="MRJ12" s="176"/>
      <c r="MRK12" s="176"/>
      <c r="MRL12" s="176"/>
      <c r="MRM12" s="176"/>
      <c r="MRN12" s="176"/>
      <c r="MRO12" s="176"/>
      <c r="MRP12" s="176"/>
      <c r="MRQ12" s="176"/>
      <c r="MRR12" s="176"/>
      <c r="MRS12" s="176"/>
      <c r="MRT12" s="176"/>
      <c r="MRU12" s="176"/>
      <c r="MRV12" s="176"/>
      <c r="MRW12" s="176"/>
      <c r="MRX12" s="176"/>
      <c r="MRY12" s="176"/>
      <c r="MRZ12" s="176"/>
      <c r="MSA12" s="176"/>
      <c r="MSB12" s="176"/>
      <c r="MSC12" s="176"/>
      <c r="MSD12" s="176"/>
      <c r="MSE12" s="176"/>
      <c r="MSF12" s="176"/>
      <c r="MSG12" s="176"/>
      <c r="MSH12" s="176"/>
      <c r="MSI12" s="176"/>
      <c r="MSJ12" s="176"/>
      <c r="MSK12" s="176"/>
      <c r="MSL12" s="176"/>
      <c r="MSM12" s="176"/>
      <c r="MSN12" s="176"/>
      <c r="MSO12" s="176"/>
      <c r="MSP12" s="176"/>
      <c r="MSQ12" s="176"/>
      <c r="MSR12" s="176"/>
      <c r="MSS12" s="176"/>
      <c r="MST12" s="176"/>
      <c r="MSU12" s="176"/>
      <c r="MSV12" s="176"/>
      <c r="MSW12" s="176"/>
      <c r="MSX12" s="176"/>
      <c r="MSY12" s="176"/>
      <c r="MSZ12" s="176"/>
      <c r="MTA12" s="176"/>
      <c r="MTB12" s="176"/>
      <c r="MTC12" s="176"/>
      <c r="MTD12" s="176"/>
      <c r="MTE12" s="176"/>
      <c r="MTF12" s="176"/>
      <c r="MTG12" s="176"/>
      <c r="MTH12" s="176"/>
      <c r="MTI12" s="176"/>
      <c r="MTJ12" s="176"/>
      <c r="MTK12" s="176"/>
      <c r="MTL12" s="176"/>
      <c r="MTM12" s="176"/>
      <c r="MTN12" s="176"/>
      <c r="MTO12" s="176"/>
      <c r="MTP12" s="176"/>
      <c r="MTQ12" s="176"/>
      <c r="MTR12" s="176"/>
      <c r="MTS12" s="176"/>
      <c r="MTT12" s="176"/>
      <c r="MTU12" s="176"/>
      <c r="MTV12" s="176"/>
      <c r="MTW12" s="176"/>
      <c r="MTX12" s="176"/>
      <c r="MTY12" s="176"/>
      <c r="MTZ12" s="176"/>
      <c r="MUA12" s="176"/>
      <c r="MUB12" s="176"/>
      <c r="MUC12" s="176"/>
      <c r="MUD12" s="176"/>
      <c r="MUE12" s="176"/>
      <c r="MUF12" s="176"/>
      <c r="MUG12" s="176"/>
      <c r="MUH12" s="176"/>
      <c r="MUI12" s="176"/>
      <c r="MUJ12" s="176"/>
      <c r="MUK12" s="176"/>
      <c r="MUL12" s="176"/>
      <c r="MUM12" s="176"/>
      <c r="MUN12" s="176"/>
      <c r="MUO12" s="176"/>
      <c r="MUP12" s="176"/>
      <c r="MUQ12" s="176"/>
      <c r="MUR12" s="176"/>
      <c r="MUS12" s="176"/>
      <c r="MUT12" s="176"/>
      <c r="MUU12" s="176"/>
      <c r="MUV12" s="176"/>
      <c r="MUW12" s="176"/>
      <c r="MUX12" s="176"/>
      <c r="MUY12" s="176"/>
      <c r="MUZ12" s="176"/>
      <c r="MVA12" s="176"/>
      <c r="MVB12" s="176"/>
      <c r="MVC12" s="176"/>
      <c r="MVD12" s="176"/>
      <c r="MVE12" s="176"/>
      <c r="MVF12" s="176"/>
      <c r="MVG12" s="176"/>
      <c r="MVH12" s="176"/>
      <c r="MVI12" s="176"/>
      <c r="MVJ12" s="176"/>
      <c r="MVK12" s="176"/>
      <c r="MVL12" s="176"/>
      <c r="MVM12" s="176"/>
      <c r="MVN12" s="176"/>
      <c r="MVO12" s="176"/>
      <c r="MVP12" s="176"/>
      <c r="MVQ12" s="176"/>
      <c r="MVR12" s="176"/>
      <c r="MVS12" s="176"/>
      <c r="MVT12" s="176"/>
      <c r="MVU12" s="176"/>
      <c r="MVV12" s="176"/>
      <c r="MVW12" s="176"/>
      <c r="MVX12" s="176"/>
      <c r="MVY12" s="176"/>
      <c r="MVZ12" s="176"/>
      <c r="MWA12" s="176"/>
      <c r="MWB12" s="176"/>
      <c r="MWC12" s="176"/>
      <c r="MWD12" s="176"/>
      <c r="MWE12" s="176"/>
      <c r="MWF12" s="176"/>
      <c r="MWG12" s="176"/>
      <c r="MWH12" s="176"/>
      <c r="MWI12" s="176"/>
      <c r="MWJ12" s="176"/>
      <c r="MWK12" s="176"/>
      <c r="MWL12" s="176"/>
      <c r="MWM12" s="176"/>
      <c r="MWN12" s="176"/>
      <c r="MWO12" s="176"/>
      <c r="MWP12" s="176"/>
      <c r="MWQ12" s="176"/>
      <c r="MWR12" s="176"/>
      <c r="MWS12" s="176"/>
      <c r="MWT12" s="176"/>
      <c r="MWU12" s="176"/>
      <c r="MWV12" s="176"/>
      <c r="MWW12" s="176"/>
      <c r="MWX12" s="176"/>
      <c r="MWY12" s="176"/>
      <c r="MWZ12" s="176"/>
      <c r="MXA12" s="176"/>
      <c r="MXB12" s="176"/>
      <c r="MXC12" s="176"/>
      <c r="MXD12" s="176"/>
      <c r="MXE12" s="176"/>
      <c r="MXF12" s="176"/>
      <c r="MXG12" s="176"/>
      <c r="MXH12" s="176"/>
      <c r="MXI12" s="176"/>
      <c r="MXJ12" s="176"/>
      <c r="MXK12" s="176"/>
      <c r="MXL12" s="176"/>
      <c r="MXM12" s="176"/>
      <c r="MXN12" s="176"/>
      <c r="MXO12" s="176"/>
      <c r="MXP12" s="176"/>
      <c r="MXQ12" s="176"/>
      <c r="MXR12" s="176"/>
      <c r="MXS12" s="176"/>
      <c r="MXT12" s="176"/>
      <c r="MXU12" s="176"/>
      <c r="MXV12" s="176"/>
      <c r="MXW12" s="176"/>
      <c r="MXX12" s="176"/>
      <c r="MXY12" s="176"/>
      <c r="MXZ12" s="176"/>
      <c r="MYA12" s="176"/>
      <c r="MYB12" s="176"/>
      <c r="MYC12" s="176"/>
      <c r="MYD12" s="176"/>
      <c r="MYE12" s="176"/>
      <c r="MYF12" s="176"/>
      <c r="MYG12" s="176"/>
      <c r="MYH12" s="176"/>
      <c r="MYI12" s="176"/>
      <c r="MYJ12" s="176"/>
      <c r="MYK12" s="176"/>
      <c r="MYL12" s="176"/>
      <c r="MYM12" s="176"/>
      <c r="MYN12" s="176"/>
      <c r="MYO12" s="176"/>
      <c r="MYP12" s="176"/>
      <c r="MYQ12" s="176"/>
      <c r="MYR12" s="176"/>
      <c r="MYS12" s="176"/>
      <c r="MYT12" s="176"/>
      <c r="MYU12" s="176"/>
      <c r="MYV12" s="176"/>
      <c r="MYW12" s="176"/>
      <c r="MYX12" s="176"/>
      <c r="MYY12" s="176"/>
      <c r="MYZ12" s="176"/>
      <c r="MZA12" s="176"/>
      <c r="MZB12" s="176"/>
      <c r="MZC12" s="176"/>
      <c r="MZD12" s="176"/>
      <c r="MZE12" s="176"/>
      <c r="MZF12" s="176"/>
      <c r="MZG12" s="176"/>
      <c r="MZH12" s="176"/>
      <c r="MZI12" s="176"/>
      <c r="MZJ12" s="176"/>
      <c r="MZK12" s="176"/>
      <c r="MZL12" s="176"/>
      <c r="MZM12" s="176"/>
      <c r="MZN12" s="176"/>
      <c r="MZO12" s="176"/>
      <c r="MZP12" s="176"/>
      <c r="MZQ12" s="176"/>
      <c r="MZR12" s="176"/>
      <c r="MZS12" s="176"/>
      <c r="MZT12" s="176"/>
      <c r="MZU12" s="176"/>
      <c r="MZV12" s="176"/>
      <c r="MZW12" s="176"/>
      <c r="MZX12" s="176"/>
      <c r="MZY12" s="176"/>
      <c r="MZZ12" s="176"/>
      <c r="NAA12" s="176"/>
      <c r="NAB12" s="176"/>
      <c r="NAC12" s="176"/>
      <c r="NAD12" s="176"/>
      <c r="NAE12" s="176"/>
      <c r="NAF12" s="176"/>
      <c r="NAG12" s="176"/>
      <c r="NAH12" s="176"/>
      <c r="NAI12" s="176"/>
      <c r="NAJ12" s="176"/>
      <c r="NAK12" s="176"/>
      <c r="NAL12" s="176"/>
      <c r="NAM12" s="176"/>
      <c r="NAN12" s="176"/>
      <c r="NAO12" s="176"/>
      <c r="NAP12" s="176"/>
      <c r="NAQ12" s="176"/>
      <c r="NAR12" s="176"/>
      <c r="NAS12" s="176"/>
      <c r="NAT12" s="176"/>
      <c r="NAU12" s="176"/>
      <c r="NAV12" s="176"/>
      <c r="NAW12" s="176"/>
      <c r="NAX12" s="176"/>
      <c r="NAY12" s="176"/>
      <c r="NAZ12" s="176"/>
      <c r="NBA12" s="176"/>
      <c r="NBB12" s="176"/>
      <c r="NBC12" s="176"/>
      <c r="NBD12" s="176"/>
      <c r="NBE12" s="176"/>
      <c r="NBF12" s="176"/>
      <c r="NBG12" s="176"/>
      <c r="NBH12" s="176"/>
      <c r="NBI12" s="176"/>
      <c r="NBJ12" s="176"/>
      <c r="NBK12" s="176"/>
      <c r="NBL12" s="176"/>
      <c r="NBM12" s="176"/>
      <c r="NBN12" s="176"/>
      <c r="NBO12" s="176"/>
      <c r="NBP12" s="176"/>
      <c r="NBQ12" s="176"/>
      <c r="NBR12" s="176"/>
      <c r="NBS12" s="176"/>
      <c r="NBT12" s="176"/>
      <c r="NBU12" s="176"/>
      <c r="NBV12" s="176"/>
      <c r="NBW12" s="176"/>
      <c r="NBX12" s="176"/>
      <c r="NBY12" s="176"/>
      <c r="NBZ12" s="176"/>
      <c r="NCA12" s="176"/>
      <c r="NCB12" s="176"/>
      <c r="NCC12" s="176"/>
      <c r="NCD12" s="176"/>
      <c r="NCE12" s="176"/>
      <c r="NCF12" s="176"/>
      <c r="NCG12" s="176"/>
      <c r="NCH12" s="176"/>
      <c r="NCI12" s="176"/>
      <c r="NCJ12" s="176"/>
      <c r="NCK12" s="176"/>
      <c r="NCL12" s="176"/>
      <c r="NCM12" s="176"/>
      <c r="NCN12" s="176"/>
      <c r="NCO12" s="176"/>
      <c r="NCP12" s="176"/>
      <c r="NCQ12" s="176"/>
      <c r="NCR12" s="176"/>
      <c r="NCS12" s="176"/>
      <c r="NCT12" s="176"/>
      <c r="NCU12" s="176"/>
      <c r="NCV12" s="176"/>
      <c r="NCW12" s="176"/>
      <c r="NCX12" s="176"/>
      <c r="NCY12" s="176"/>
      <c r="NCZ12" s="176"/>
      <c r="NDA12" s="176"/>
      <c r="NDB12" s="176"/>
      <c r="NDC12" s="176"/>
      <c r="NDD12" s="176"/>
      <c r="NDE12" s="176"/>
      <c r="NDF12" s="176"/>
      <c r="NDG12" s="176"/>
      <c r="NDH12" s="176"/>
      <c r="NDI12" s="176"/>
      <c r="NDJ12" s="176"/>
      <c r="NDK12" s="176"/>
      <c r="NDL12" s="176"/>
      <c r="NDM12" s="176"/>
      <c r="NDN12" s="176"/>
      <c r="NDO12" s="176"/>
      <c r="NDP12" s="176"/>
      <c r="NDQ12" s="176"/>
      <c r="NDR12" s="176"/>
      <c r="NDS12" s="176"/>
      <c r="NDT12" s="176"/>
      <c r="NDU12" s="176"/>
      <c r="NDV12" s="176"/>
      <c r="NDW12" s="176"/>
      <c r="NDX12" s="176"/>
      <c r="NDY12" s="176"/>
      <c r="NDZ12" s="176"/>
      <c r="NEA12" s="176"/>
      <c r="NEB12" s="176"/>
      <c r="NEC12" s="176"/>
      <c r="NED12" s="176"/>
      <c r="NEE12" s="176"/>
      <c r="NEF12" s="176"/>
      <c r="NEG12" s="176"/>
      <c r="NEH12" s="176"/>
      <c r="NEI12" s="176"/>
      <c r="NEJ12" s="176"/>
      <c r="NEK12" s="176"/>
      <c r="NEL12" s="176"/>
      <c r="NEM12" s="176"/>
      <c r="NEN12" s="176"/>
      <c r="NEO12" s="176"/>
      <c r="NEP12" s="176"/>
      <c r="NEQ12" s="176"/>
      <c r="NER12" s="176"/>
      <c r="NES12" s="176"/>
      <c r="NET12" s="176"/>
      <c r="NEU12" s="176"/>
      <c r="NEV12" s="176"/>
      <c r="NEW12" s="176"/>
      <c r="NEX12" s="176"/>
      <c r="NEY12" s="176"/>
      <c r="NEZ12" s="176"/>
      <c r="NFA12" s="176"/>
      <c r="NFB12" s="176"/>
      <c r="NFC12" s="176"/>
      <c r="NFD12" s="176"/>
      <c r="NFE12" s="176"/>
      <c r="NFF12" s="176"/>
      <c r="NFG12" s="176"/>
      <c r="NFH12" s="176"/>
      <c r="NFI12" s="176"/>
      <c r="NFJ12" s="176"/>
      <c r="NFK12" s="176"/>
      <c r="NFL12" s="176"/>
      <c r="NFM12" s="176"/>
      <c r="NFN12" s="176"/>
      <c r="NFO12" s="176"/>
      <c r="NFP12" s="176"/>
      <c r="NFQ12" s="176"/>
      <c r="NFR12" s="176"/>
      <c r="NFS12" s="176"/>
      <c r="NFT12" s="176"/>
      <c r="NFU12" s="176"/>
      <c r="NFV12" s="176"/>
      <c r="NFW12" s="176"/>
      <c r="NFX12" s="176"/>
      <c r="NFY12" s="176"/>
      <c r="NFZ12" s="176"/>
      <c r="NGA12" s="176"/>
      <c r="NGB12" s="176"/>
      <c r="NGC12" s="176"/>
      <c r="NGD12" s="176"/>
      <c r="NGE12" s="176"/>
      <c r="NGF12" s="176"/>
      <c r="NGG12" s="176"/>
      <c r="NGH12" s="176"/>
      <c r="NGI12" s="176"/>
      <c r="NGJ12" s="176"/>
      <c r="NGK12" s="176"/>
      <c r="NGL12" s="176"/>
      <c r="NGM12" s="176"/>
      <c r="NGN12" s="176"/>
      <c r="NGO12" s="176"/>
      <c r="NGP12" s="176"/>
      <c r="NGQ12" s="176"/>
      <c r="NGR12" s="176"/>
      <c r="NGS12" s="176"/>
      <c r="NGT12" s="176"/>
      <c r="NGU12" s="176"/>
      <c r="NGV12" s="176"/>
      <c r="NGW12" s="176"/>
      <c r="NGX12" s="176"/>
      <c r="NGY12" s="176"/>
      <c r="NGZ12" s="176"/>
      <c r="NHA12" s="176"/>
      <c r="NHB12" s="176"/>
      <c r="NHC12" s="176"/>
      <c r="NHD12" s="176"/>
      <c r="NHE12" s="176"/>
      <c r="NHF12" s="176"/>
      <c r="NHG12" s="176"/>
      <c r="NHH12" s="176"/>
      <c r="NHI12" s="176"/>
      <c r="NHJ12" s="176"/>
      <c r="NHK12" s="176"/>
      <c r="NHL12" s="176"/>
      <c r="NHM12" s="176"/>
      <c r="NHN12" s="176"/>
      <c r="NHO12" s="176"/>
      <c r="NHP12" s="176"/>
      <c r="NHQ12" s="176"/>
      <c r="NHR12" s="176"/>
      <c r="NHS12" s="176"/>
      <c r="NHT12" s="176"/>
      <c r="NHU12" s="176"/>
      <c r="NHV12" s="176"/>
      <c r="NHW12" s="176"/>
      <c r="NHX12" s="176"/>
      <c r="NHY12" s="176"/>
      <c r="NHZ12" s="176"/>
      <c r="NIA12" s="176"/>
      <c r="NIB12" s="176"/>
      <c r="NIC12" s="176"/>
      <c r="NID12" s="176"/>
      <c r="NIE12" s="176"/>
      <c r="NIF12" s="176"/>
      <c r="NIG12" s="176"/>
      <c r="NIH12" s="176"/>
      <c r="NII12" s="176"/>
      <c r="NIJ12" s="176"/>
      <c r="NIK12" s="176"/>
      <c r="NIL12" s="176"/>
      <c r="NIM12" s="176"/>
      <c r="NIN12" s="176"/>
      <c r="NIO12" s="176"/>
      <c r="NIP12" s="176"/>
      <c r="NIQ12" s="176"/>
      <c r="NIR12" s="176"/>
      <c r="NIS12" s="176"/>
      <c r="NIT12" s="176"/>
      <c r="NIU12" s="176"/>
      <c r="NIV12" s="176"/>
      <c r="NIW12" s="176"/>
      <c r="NIX12" s="176"/>
      <c r="NIY12" s="176"/>
      <c r="NIZ12" s="176"/>
      <c r="NJA12" s="176"/>
      <c r="NJB12" s="176"/>
      <c r="NJC12" s="176"/>
      <c r="NJD12" s="176"/>
      <c r="NJE12" s="176"/>
      <c r="NJF12" s="176"/>
      <c r="NJG12" s="176"/>
      <c r="NJH12" s="176"/>
      <c r="NJI12" s="176"/>
      <c r="NJJ12" s="176"/>
      <c r="NJK12" s="176"/>
      <c r="NJL12" s="176"/>
      <c r="NJM12" s="176"/>
      <c r="NJN12" s="176"/>
      <c r="NJO12" s="176"/>
      <c r="NJP12" s="176"/>
      <c r="NJQ12" s="176"/>
      <c r="NJR12" s="176"/>
      <c r="NJS12" s="176"/>
      <c r="NJT12" s="176"/>
      <c r="NJU12" s="176"/>
      <c r="NJV12" s="176"/>
      <c r="NJW12" s="176"/>
      <c r="NJX12" s="176"/>
      <c r="NJY12" s="176"/>
      <c r="NJZ12" s="176"/>
      <c r="NKA12" s="176"/>
      <c r="NKB12" s="176"/>
      <c r="NKC12" s="176"/>
      <c r="NKD12" s="176"/>
      <c r="NKE12" s="176"/>
      <c r="NKF12" s="176"/>
      <c r="NKG12" s="176"/>
      <c r="NKH12" s="176"/>
      <c r="NKI12" s="176"/>
      <c r="NKJ12" s="176"/>
      <c r="NKK12" s="176"/>
      <c r="NKL12" s="176"/>
      <c r="NKM12" s="176"/>
      <c r="NKN12" s="176"/>
      <c r="NKO12" s="176"/>
      <c r="NKP12" s="176"/>
      <c r="NKQ12" s="176"/>
      <c r="NKR12" s="176"/>
      <c r="NKS12" s="176"/>
      <c r="NKT12" s="176"/>
      <c r="NKU12" s="176"/>
      <c r="NKV12" s="176"/>
      <c r="NKW12" s="176"/>
      <c r="NKX12" s="176"/>
      <c r="NKY12" s="176"/>
      <c r="NKZ12" s="176"/>
      <c r="NLA12" s="176"/>
      <c r="NLB12" s="176"/>
      <c r="NLC12" s="176"/>
      <c r="NLD12" s="176"/>
      <c r="NLE12" s="176"/>
      <c r="NLF12" s="176"/>
      <c r="NLG12" s="176"/>
      <c r="NLH12" s="176"/>
      <c r="NLI12" s="176"/>
      <c r="NLJ12" s="176"/>
      <c r="NLK12" s="176"/>
      <c r="NLL12" s="176"/>
      <c r="NLM12" s="176"/>
      <c r="NLN12" s="176"/>
      <c r="NLO12" s="176"/>
      <c r="NLP12" s="176"/>
      <c r="NLQ12" s="176"/>
      <c r="NLR12" s="176"/>
      <c r="NLS12" s="176"/>
      <c r="NLT12" s="176"/>
      <c r="NLU12" s="176"/>
      <c r="NLV12" s="176"/>
      <c r="NLW12" s="176"/>
      <c r="NLX12" s="176"/>
      <c r="NLY12" s="176"/>
      <c r="NLZ12" s="176"/>
      <c r="NMA12" s="176"/>
      <c r="NMB12" s="176"/>
      <c r="NMC12" s="176"/>
      <c r="NMD12" s="176"/>
      <c r="NME12" s="176"/>
      <c r="NMF12" s="176"/>
      <c r="NMG12" s="176"/>
      <c r="NMH12" s="176"/>
      <c r="NMI12" s="176"/>
      <c r="NMJ12" s="176"/>
      <c r="NMK12" s="176"/>
      <c r="NML12" s="176"/>
      <c r="NMM12" s="176"/>
      <c r="NMN12" s="176"/>
      <c r="NMO12" s="176"/>
      <c r="NMP12" s="176"/>
      <c r="NMQ12" s="176"/>
      <c r="NMR12" s="176"/>
      <c r="NMS12" s="176"/>
      <c r="NMT12" s="176"/>
      <c r="NMU12" s="176"/>
      <c r="NMV12" s="176"/>
      <c r="NMW12" s="176"/>
      <c r="NMX12" s="176"/>
      <c r="NMY12" s="176"/>
      <c r="NMZ12" s="176"/>
      <c r="NNA12" s="176"/>
      <c r="NNB12" s="176"/>
      <c r="NNC12" s="176"/>
      <c r="NND12" s="176"/>
      <c r="NNE12" s="176"/>
      <c r="NNF12" s="176"/>
      <c r="NNG12" s="176"/>
      <c r="NNH12" s="176"/>
      <c r="NNI12" s="176"/>
      <c r="NNJ12" s="176"/>
      <c r="NNK12" s="176"/>
      <c r="NNL12" s="176"/>
      <c r="NNM12" s="176"/>
      <c r="NNN12" s="176"/>
      <c r="NNO12" s="176"/>
      <c r="NNP12" s="176"/>
      <c r="NNQ12" s="176"/>
      <c r="NNR12" s="176"/>
      <c r="NNS12" s="176"/>
      <c r="NNT12" s="176"/>
      <c r="NNU12" s="176"/>
      <c r="NNV12" s="176"/>
      <c r="NNW12" s="176"/>
      <c r="NNX12" s="176"/>
      <c r="NNY12" s="176"/>
      <c r="NNZ12" s="176"/>
      <c r="NOA12" s="176"/>
      <c r="NOB12" s="176"/>
      <c r="NOC12" s="176"/>
      <c r="NOD12" s="176"/>
      <c r="NOE12" s="176"/>
      <c r="NOF12" s="176"/>
      <c r="NOG12" s="176"/>
      <c r="NOH12" s="176"/>
      <c r="NOI12" s="176"/>
      <c r="NOJ12" s="176"/>
      <c r="NOK12" s="176"/>
      <c r="NOL12" s="176"/>
      <c r="NOM12" s="176"/>
      <c r="NON12" s="176"/>
      <c r="NOO12" s="176"/>
      <c r="NOP12" s="176"/>
      <c r="NOQ12" s="176"/>
      <c r="NOR12" s="176"/>
      <c r="NOS12" s="176"/>
      <c r="NOT12" s="176"/>
      <c r="NOU12" s="176"/>
      <c r="NOV12" s="176"/>
      <c r="NOW12" s="176"/>
      <c r="NOX12" s="176"/>
      <c r="NOY12" s="176"/>
      <c r="NOZ12" s="176"/>
      <c r="NPA12" s="176"/>
      <c r="NPB12" s="176"/>
      <c r="NPC12" s="176"/>
      <c r="NPD12" s="176"/>
      <c r="NPE12" s="176"/>
      <c r="NPF12" s="176"/>
      <c r="NPG12" s="176"/>
      <c r="NPH12" s="176"/>
      <c r="NPI12" s="176"/>
      <c r="NPJ12" s="176"/>
      <c r="NPK12" s="176"/>
      <c r="NPL12" s="176"/>
      <c r="NPM12" s="176"/>
      <c r="NPN12" s="176"/>
      <c r="NPO12" s="176"/>
      <c r="NPP12" s="176"/>
      <c r="NPQ12" s="176"/>
      <c r="NPR12" s="176"/>
      <c r="NPS12" s="176"/>
      <c r="NPT12" s="176"/>
      <c r="NPU12" s="176"/>
      <c r="NPV12" s="176"/>
      <c r="NPW12" s="176"/>
      <c r="NPX12" s="176"/>
      <c r="NPY12" s="176"/>
      <c r="NPZ12" s="176"/>
      <c r="NQA12" s="176"/>
      <c r="NQB12" s="176"/>
      <c r="NQC12" s="176"/>
      <c r="NQD12" s="176"/>
      <c r="NQE12" s="176"/>
      <c r="NQF12" s="176"/>
      <c r="NQG12" s="176"/>
      <c r="NQH12" s="176"/>
      <c r="NQI12" s="176"/>
      <c r="NQJ12" s="176"/>
      <c r="NQK12" s="176"/>
      <c r="NQL12" s="176"/>
      <c r="NQM12" s="176"/>
      <c r="NQN12" s="176"/>
      <c r="NQO12" s="176"/>
      <c r="NQP12" s="176"/>
      <c r="NQQ12" s="176"/>
      <c r="NQR12" s="176"/>
      <c r="NQS12" s="176"/>
      <c r="NQT12" s="176"/>
      <c r="NQU12" s="176"/>
      <c r="NQV12" s="176"/>
      <c r="NQW12" s="176"/>
      <c r="NQX12" s="176"/>
      <c r="NQY12" s="176"/>
      <c r="NQZ12" s="176"/>
      <c r="NRA12" s="176"/>
      <c r="NRB12" s="176"/>
      <c r="NRC12" s="176"/>
      <c r="NRD12" s="176"/>
      <c r="NRE12" s="176"/>
      <c r="NRF12" s="176"/>
      <c r="NRG12" s="176"/>
      <c r="NRH12" s="176"/>
      <c r="NRI12" s="176"/>
      <c r="NRJ12" s="176"/>
      <c r="NRK12" s="176"/>
      <c r="NRL12" s="176"/>
      <c r="NRM12" s="176"/>
      <c r="NRN12" s="176"/>
      <c r="NRO12" s="176"/>
      <c r="NRP12" s="176"/>
      <c r="NRQ12" s="176"/>
      <c r="NRR12" s="176"/>
      <c r="NRS12" s="176"/>
      <c r="NRT12" s="176"/>
      <c r="NRU12" s="176"/>
      <c r="NRV12" s="176"/>
      <c r="NRW12" s="176"/>
      <c r="NRX12" s="176"/>
      <c r="NRY12" s="176"/>
      <c r="NRZ12" s="176"/>
      <c r="NSA12" s="176"/>
      <c r="NSB12" s="176"/>
      <c r="NSC12" s="176"/>
      <c r="NSD12" s="176"/>
      <c r="NSE12" s="176"/>
      <c r="NSF12" s="176"/>
      <c r="NSG12" s="176"/>
      <c r="NSH12" s="176"/>
      <c r="NSI12" s="176"/>
      <c r="NSJ12" s="176"/>
      <c r="NSK12" s="176"/>
      <c r="NSL12" s="176"/>
      <c r="NSM12" s="176"/>
      <c r="NSN12" s="176"/>
      <c r="NSO12" s="176"/>
      <c r="NSP12" s="176"/>
      <c r="NSQ12" s="176"/>
      <c r="NSR12" s="176"/>
      <c r="NSS12" s="176"/>
      <c r="NST12" s="176"/>
      <c r="NSU12" s="176"/>
      <c r="NSV12" s="176"/>
      <c r="NSW12" s="176"/>
      <c r="NSX12" s="176"/>
      <c r="NSY12" s="176"/>
      <c r="NSZ12" s="176"/>
      <c r="NTA12" s="176"/>
      <c r="NTB12" s="176"/>
      <c r="NTC12" s="176"/>
      <c r="NTD12" s="176"/>
      <c r="NTE12" s="176"/>
      <c r="NTF12" s="176"/>
      <c r="NTG12" s="176"/>
      <c r="NTH12" s="176"/>
      <c r="NTI12" s="176"/>
      <c r="NTJ12" s="176"/>
      <c r="NTK12" s="176"/>
      <c r="NTL12" s="176"/>
      <c r="NTM12" s="176"/>
      <c r="NTN12" s="176"/>
      <c r="NTO12" s="176"/>
      <c r="NTP12" s="176"/>
      <c r="NTQ12" s="176"/>
      <c r="NTR12" s="176"/>
      <c r="NTS12" s="176"/>
      <c r="NTT12" s="176"/>
      <c r="NTU12" s="176"/>
      <c r="NTV12" s="176"/>
      <c r="NTW12" s="176"/>
      <c r="NTX12" s="176"/>
      <c r="NTY12" s="176"/>
      <c r="NTZ12" s="176"/>
      <c r="NUA12" s="176"/>
      <c r="NUB12" s="176"/>
      <c r="NUC12" s="176"/>
      <c r="NUD12" s="176"/>
      <c r="NUE12" s="176"/>
      <c r="NUF12" s="176"/>
      <c r="NUG12" s="176"/>
      <c r="NUH12" s="176"/>
      <c r="NUI12" s="176"/>
      <c r="NUJ12" s="176"/>
      <c r="NUK12" s="176"/>
      <c r="NUL12" s="176"/>
      <c r="NUM12" s="176"/>
      <c r="NUN12" s="176"/>
      <c r="NUO12" s="176"/>
      <c r="NUP12" s="176"/>
      <c r="NUQ12" s="176"/>
      <c r="NUR12" s="176"/>
      <c r="NUS12" s="176"/>
      <c r="NUT12" s="176"/>
      <c r="NUU12" s="176"/>
      <c r="NUV12" s="176"/>
      <c r="NUW12" s="176"/>
      <c r="NUX12" s="176"/>
      <c r="NUY12" s="176"/>
      <c r="NUZ12" s="176"/>
      <c r="NVA12" s="176"/>
      <c r="NVB12" s="176"/>
      <c r="NVC12" s="176"/>
      <c r="NVD12" s="176"/>
      <c r="NVE12" s="176"/>
      <c r="NVF12" s="176"/>
      <c r="NVG12" s="176"/>
      <c r="NVH12" s="176"/>
      <c r="NVI12" s="176"/>
      <c r="NVJ12" s="176"/>
      <c r="NVK12" s="176"/>
      <c r="NVL12" s="176"/>
      <c r="NVM12" s="176"/>
      <c r="NVN12" s="176"/>
      <c r="NVO12" s="176"/>
      <c r="NVP12" s="176"/>
      <c r="NVQ12" s="176"/>
      <c r="NVR12" s="176"/>
      <c r="NVS12" s="176"/>
      <c r="NVT12" s="176"/>
      <c r="NVU12" s="176"/>
      <c r="NVV12" s="176"/>
      <c r="NVW12" s="176"/>
      <c r="NVX12" s="176"/>
      <c r="NVY12" s="176"/>
      <c r="NVZ12" s="176"/>
      <c r="NWA12" s="176"/>
      <c r="NWB12" s="176"/>
      <c r="NWC12" s="176"/>
      <c r="NWD12" s="176"/>
      <c r="NWE12" s="176"/>
      <c r="NWF12" s="176"/>
      <c r="NWG12" s="176"/>
      <c r="NWH12" s="176"/>
      <c r="NWI12" s="176"/>
      <c r="NWJ12" s="176"/>
      <c r="NWK12" s="176"/>
      <c r="NWL12" s="176"/>
      <c r="NWM12" s="176"/>
      <c r="NWN12" s="176"/>
      <c r="NWO12" s="176"/>
      <c r="NWP12" s="176"/>
      <c r="NWQ12" s="176"/>
      <c r="NWR12" s="176"/>
      <c r="NWS12" s="176"/>
      <c r="NWT12" s="176"/>
      <c r="NWU12" s="176"/>
      <c r="NWV12" s="176"/>
      <c r="NWW12" s="176"/>
      <c r="NWX12" s="176"/>
      <c r="NWY12" s="176"/>
      <c r="NWZ12" s="176"/>
      <c r="NXA12" s="176"/>
      <c r="NXB12" s="176"/>
      <c r="NXC12" s="176"/>
      <c r="NXD12" s="176"/>
      <c r="NXE12" s="176"/>
      <c r="NXF12" s="176"/>
      <c r="NXG12" s="176"/>
      <c r="NXH12" s="176"/>
      <c r="NXI12" s="176"/>
      <c r="NXJ12" s="176"/>
      <c r="NXK12" s="176"/>
      <c r="NXL12" s="176"/>
      <c r="NXM12" s="176"/>
      <c r="NXN12" s="176"/>
      <c r="NXO12" s="176"/>
      <c r="NXP12" s="176"/>
      <c r="NXQ12" s="176"/>
      <c r="NXR12" s="176"/>
      <c r="NXS12" s="176"/>
      <c r="NXT12" s="176"/>
      <c r="NXU12" s="176"/>
      <c r="NXV12" s="176"/>
      <c r="NXW12" s="176"/>
      <c r="NXX12" s="176"/>
      <c r="NXY12" s="176"/>
      <c r="NXZ12" s="176"/>
      <c r="NYA12" s="176"/>
      <c r="NYB12" s="176"/>
      <c r="NYC12" s="176"/>
      <c r="NYD12" s="176"/>
      <c r="NYE12" s="176"/>
      <c r="NYF12" s="176"/>
      <c r="NYG12" s="176"/>
      <c r="NYH12" s="176"/>
      <c r="NYI12" s="176"/>
      <c r="NYJ12" s="176"/>
      <c r="NYK12" s="176"/>
      <c r="NYL12" s="176"/>
      <c r="NYM12" s="176"/>
      <c r="NYN12" s="176"/>
      <c r="NYO12" s="176"/>
      <c r="NYP12" s="176"/>
      <c r="NYQ12" s="176"/>
      <c r="NYR12" s="176"/>
      <c r="NYS12" s="176"/>
      <c r="NYT12" s="176"/>
      <c r="NYU12" s="176"/>
      <c r="NYV12" s="176"/>
      <c r="NYW12" s="176"/>
      <c r="NYX12" s="176"/>
      <c r="NYY12" s="176"/>
      <c r="NYZ12" s="176"/>
      <c r="NZA12" s="176"/>
      <c r="NZB12" s="176"/>
      <c r="NZC12" s="176"/>
      <c r="NZD12" s="176"/>
      <c r="NZE12" s="176"/>
      <c r="NZF12" s="176"/>
      <c r="NZG12" s="176"/>
      <c r="NZH12" s="176"/>
      <c r="NZI12" s="176"/>
      <c r="NZJ12" s="176"/>
      <c r="NZK12" s="176"/>
      <c r="NZL12" s="176"/>
      <c r="NZM12" s="176"/>
      <c r="NZN12" s="176"/>
      <c r="NZO12" s="176"/>
      <c r="NZP12" s="176"/>
      <c r="NZQ12" s="176"/>
      <c r="NZR12" s="176"/>
      <c r="NZS12" s="176"/>
      <c r="NZT12" s="176"/>
      <c r="NZU12" s="176"/>
      <c r="NZV12" s="176"/>
      <c r="NZW12" s="176"/>
      <c r="NZX12" s="176"/>
      <c r="NZY12" s="176"/>
      <c r="NZZ12" s="176"/>
      <c r="OAA12" s="176"/>
      <c r="OAB12" s="176"/>
      <c r="OAC12" s="176"/>
      <c r="OAD12" s="176"/>
      <c r="OAE12" s="176"/>
      <c r="OAF12" s="176"/>
      <c r="OAG12" s="176"/>
      <c r="OAH12" s="176"/>
      <c r="OAI12" s="176"/>
      <c r="OAJ12" s="176"/>
      <c r="OAK12" s="176"/>
      <c r="OAL12" s="176"/>
      <c r="OAM12" s="176"/>
      <c r="OAN12" s="176"/>
      <c r="OAO12" s="176"/>
      <c r="OAP12" s="176"/>
      <c r="OAQ12" s="176"/>
      <c r="OAR12" s="176"/>
      <c r="OAS12" s="176"/>
      <c r="OAT12" s="176"/>
      <c r="OAU12" s="176"/>
      <c r="OAV12" s="176"/>
      <c r="OAW12" s="176"/>
      <c r="OAX12" s="176"/>
      <c r="OAY12" s="176"/>
      <c r="OAZ12" s="176"/>
      <c r="OBA12" s="176"/>
      <c r="OBB12" s="176"/>
      <c r="OBC12" s="176"/>
      <c r="OBD12" s="176"/>
      <c r="OBE12" s="176"/>
      <c r="OBF12" s="176"/>
      <c r="OBG12" s="176"/>
      <c r="OBH12" s="176"/>
      <c r="OBI12" s="176"/>
      <c r="OBJ12" s="176"/>
      <c r="OBK12" s="176"/>
      <c r="OBL12" s="176"/>
      <c r="OBM12" s="176"/>
      <c r="OBN12" s="176"/>
      <c r="OBO12" s="176"/>
      <c r="OBP12" s="176"/>
      <c r="OBQ12" s="176"/>
      <c r="OBR12" s="176"/>
      <c r="OBS12" s="176"/>
      <c r="OBT12" s="176"/>
      <c r="OBU12" s="176"/>
      <c r="OBV12" s="176"/>
      <c r="OBW12" s="176"/>
      <c r="OBX12" s="176"/>
      <c r="OBY12" s="176"/>
      <c r="OBZ12" s="176"/>
      <c r="OCA12" s="176"/>
      <c r="OCB12" s="176"/>
      <c r="OCC12" s="176"/>
      <c r="OCD12" s="176"/>
      <c r="OCE12" s="176"/>
      <c r="OCF12" s="176"/>
      <c r="OCG12" s="176"/>
      <c r="OCH12" s="176"/>
      <c r="OCI12" s="176"/>
      <c r="OCJ12" s="176"/>
      <c r="OCK12" s="176"/>
      <c r="OCL12" s="176"/>
      <c r="OCM12" s="176"/>
      <c r="OCN12" s="176"/>
      <c r="OCO12" s="176"/>
      <c r="OCP12" s="176"/>
      <c r="OCQ12" s="176"/>
      <c r="OCR12" s="176"/>
      <c r="OCS12" s="176"/>
      <c r="OCT12" s="176"/>
      <c r="OCU12" s="176"/>
      <c r="OCV12" s="176"/>
      <c r="OCW12" s="176"/>
      <c r="OCX12" s="176"/>
      <c r="OCY12" s="176"/>
      <c r="OCZ12" s="176"/>
      <c r="ODA12" s="176"/>
      <c r="ODB12" s="176"/>
      <c r="ODC12" s="176"/>
      <c r="ODD12" s="176"/>
      <c r="ODE12" s="176"/>
      <c r="ODF12" s="176"/>
      <c r="ODG12" s="176"/>
      <c r="ODH12" s="176"/>
      <c r="ODI12" s="176"/>
      <c r="ODJ12" s="176"/>
      <c r="ODK12" s="176"/>
      <c r="ODL12" s="176"/>
      <c r="ODM12" s="176"/>
      <c r="ODN12" s="176"/>
      <c r="ODO12" s="176"/>
      <c r="ODP12" s="176"/>
      <c r="ODQ12" s="176"/>
      <c r="ODR12" s="176"/>
      <c r="ODS12" s="176"/>
      <c r="ODT12" s="176"/>
      <c r="ODU12" s="176"/>
      <c r="ODV12" s="176"/>
      <c r="ODW12" s="176"/>
      <c r="ODX12" s="176"/>
      <c r="ODY12" s="176"/>
      <c r="ODZ12" s="176"/>
      <c r="OEA12" s="176"/>
      <c r="OEB12" s="176"/>
      <c r="OEC12" s="176"/>
      <c r="OED12" s="176"/>
      <c r="OEE12" s="176"/>
      <c r="OEF12" s="176"/>
      <c r="OEG12" s="176"/>
      <c r="OEH12" s="176"/>
      <c r="OEI12" s="176"/>
      <c r="OEJ12" s="176"/>
      <c r="OEK12" s="176"/>
      <c r="OEL12" s="176"/>
      <c r="OEM12" s="176"/>
      <c r="OEN12" s="176"/>
      <c r="OEO12" s="176"/>
      <c r="OEP12" s="176"/>
      <c r="OEQ12" s="176"/>
      <c r="OER12" s="176"/>
      <c r="OES12" s="176"/>
      <c r="OET12" s="176"/>
      <c r="OEU12" s="176"/>
      <c r="OEV12" s="176"/>
      <c r="OEW12" s="176"/>
      <c r="OEX12" s="176"/>
      <c r="OEY12" s="176"/>
      <c r="OEZ12" s="176"/>
      <c r="OFA12" s="176"/>
      <c r="OFB12" s="176"/>
      <c r="OFC12" s="176"/>
      <c r="OFD12" s="176"/>
      <c r="OFE12" s="176"/>
      <c r="OFF12" s="176"/>
      <c r="OFG12" s="176"/>
      <c r="OFH12" s="176"/>
      <c r="OFI12" s="176"/>
      <c r="OFJ12" s="176"/>
      <c r="OFK12" s="176"/>
      <c r="OFL12" s="176"/>
      <c r="OFM12" s="176"/>
      <c r="OFN12" s="176"/>
      <c r="OFO12" s="176"/>
      <c r="OFP12" s="176"/>
      <c r="OFQ12" s="176"/>
      <c r="OFR12" s="176"/>
      <c r="OFS12" s="176"/>
      <c r="OFT12" s="176"/>
      <c r="OFU12" s="176"/>
      <c r="OFV12" s="176"/>
      <c r="OFW12" s="176"/>
      <c r="OFX12" s="176"/>
      <c r="OFY12" s="176"/>
      <c r="OFZ12" s="176"/>
      <c r="OGA12" s="176"/>
      <c r="OGB12" s="176"/>
      <c r="OGC12" s="176"/>
      <c r="OGD12" s="176"/>
      <c r="OGE12" s="176"/>
      <c r="OGF12" s="176"/>
      <c r="OGG12" s="176"/>
      <c r="OGH12" s="176"/>
      <c r="OGI12" s="176"/>
      <c r="OGJ12" s="176"/>
      <c r="OGK12" s="176"/>
      <c r="OGL12" s="176"/>
      <c r="OGM12" s="176"/>
      <c r="OGN12" s="176"/>
      <c r="OGO12" s="176"/>
      <c r="OGP12" s="176"/>
      <c r="OGQ12" s="176"/>
      <c r="OGR12" s="176"/>
      <c r="OGS12" s="176"/>
      <c r="OGT12" s="176"/>
      <c r="OGU12" s="176"/>
      <c r="OGV12" s="176"/>
      <c r="OGW12" s="176"/>
      <c r="OGX12" s="176"/>
      <c r="OGY12" s="176"/>
      <c r="OGZ12" s="176"/>
      <c r="OHA12" s="176"/>
      <c r="OHB12" s="176"/>
      <c r="OHC12" s="176"/>
      <c r="OHD12" s="176"/>
      <c r="OHE12" s="176"/>
      <c r="OHF12" s="176"/>
      <c r="OHG12" s="176"/>
      <c r="OHH12" s="176"/>
      <c r="OHI12" s="176"/>
      <c r="OHJ12" s="176"/>
      <c r="OHK12" s="176"/>
      <c r="OHL12" s="176"/>
      <c r="OHM12" s="176"/>
      <c r="OHN12" s="176"/>
      <c r="OHO12" s="176"/>
      <c r="OHP12" s="176"/>
      <c r="OHQ12" s="176"/>
      <c r="OHR12" s="176"/>
      <c r="OHS12" s="176"/>
      <c r="OHT12" s="176"/>
      <c r="OHU12" s="176"/>
      <c r="OHV12" s="176"/>
      <c r="OHW12" s="176"/>
      <c r="OHX12" s="176"/>
      <c r="OHY12" s="176"/>
      <c r="OHZ12" s="176"/>
      <c r="OIA12" s="176"/>
      <c r="OIB12" s="176"/>
      <c r="OIC12" s="176"/>
      <c r="OID12" s="176"/>
      <c r="OIE12" s="176"/>
      <c r="OIF12" s="176"/>
      <c r="OIG12" s="176"/>
      <c r="OIH12" s="176"/>
      <c r="OII12" s="176"/>
      <c r="OIJ12" s="176"/>
      <c r="OIK12" s="176"/>
      <c r="OIL12" s="176"/>
      <c r="OIM12" s="176"/>
      <c r="OIN12" s="176"/>
      <c r="OIO12" s="176"/>
      <c r="OIP12" s="176"/>
      <c r="OIQ12" s="176"/>
      <c r="OIR12" s="176"/>
      <c r="OIS12" s="176"/>
      <c r="OIT12" s="176"/>
      <c r="OIU12" s="176"/>
      <c r="OIV12" s="176"/>
      <c r="OIW12" s="176"/>
      <c r="OIX12" s="176"/>
      <c r="OIY12" s="176"/>
      <c r="OIZ12" s="176"/>
      <c r="OJA12" s="176"/>
      <c r="OJB12" s="176"/>
      <c r="OJC12" s="176"/>
      <c r="OJD12" s="176"/>
      <c r="OJE12" s="176"/>
      <c r="OJF12" s="176"/>
      <c r="OJG12" s="176"/>
      <c r="OJH12" s="176"/>
      <c r="OJI12" s="176"/>
      <c r="OJJ12" s="176"/>
      <c r="OJK12" s="176"/>
      <c r="OJL12" s="176"/>
      <c r="OJM12" s="176"/>
      <c r="OJN12" s="176"/>
      <c r="OJO12" s="176"/>
      <c r="OJP12" s="176"/>
      <c r="OJQ12" s="176"/>
      <c r="OJR12" s="176"/>
      <c r="OJS12" s="176"/>
      <c r="OJT12" s="176"/>
      <c r="OJU12" s="176"/>
      <c r="OJV12" s="176"/>
      <c r="OJW12" s="176"/>
      <c r="OJX12" s="176"/>
      <c r="OJY12" s="176"/>
      <c r="OJZ12" s="176"/>
      <c r="OKA12" s="176"/>
      <c r="OKB12" s="176"/>
      <c r="OKC12" s="176"/>
      <c r="OKD12" s="176"/>
      <c r="OKE12" s="176"/>
      <c r="OKF12" s="176"/>
      <c r="OKG12" s="176"/>
      <c r="OKH12" s="176"/>
      <c r="OKI12" s="176"/>
      <c r="OKJ12" s="176"/>
      <c r="OKK12" s="176"/>
      <c r="OKL12" s="176"/>
      <c r="OKM12" s="176"/>
      <c r="OKN12" s="176"/>
      <c r="OKO12" s="176"/>
      <c r="OKP12" s="176"/>
      <c r="OKQ12" s="176"/>
      <c r="OKR12" s="176"/>
      <c r="OKS12" s="176"/>
      <c r="OKT12" s="176"/>
      <c r="OKU12" s="176"/>
      <c r="OKV12" s="176"/>
      <c r="OKW12" s="176"/>
      <c r="OKX12" s="176"/>
      <c r="OKY12" s="176"/>
      <c r="OKZ12" s="176"/>
      <c r="OLA12" s="176"/>
      <c r="OLB12" s="176"/>
      <c r="OLC12" s="176"/>
      <c r="OLD12" s="176"/>
      <c r="OLE12" s="176"/>
      <c r="OLF12" s="176"/>
      <c r="OLG12" s="176"/>
      <c r="OLH12" s="176"/>
      <c r="OLI12" s="176"/>
      <c r="OLJ12" s="176"/>
      <c r="OLK12" s="176"/>
      <c r="OLL12" s="176"/>
      <c r="OLM12" s="176"/>
      <c r="OLN12" s="176"/>
      <c r="OLO12" s="176"/>
      <c r="OLP12" s="176"/>
      <c r="OLQ12" s="176"/>
      <c r="OLR12" s="176"/>
      <c r="OLS12" s="176"/>
      <c r="OLT12" s="176"/>
      <c r="OLU12" s="176"/>
      <c r="OLV12" s="176"/>
      <c r="OLW12" s="176"/>
      <c r="OLX12" s="176"/>
      <c r="OLY12" s="176"/>
      <c r="OLZ12" s="176"/>
      <c r="OMA12" s="176"/>
      <c r="OMB12" s="176"/>
      <c r="OMC12" s="176"/>
      <c r="OMD12" s="176"/>
      <c r="OME12" s="176"/>
      <c r="OMF12" s="176"/>
      <c r="OMG12" s="176"/>
      <c r="OMH12" s="176"/>
      <c r="OMI12" s="176"/>
      <c r="OMJ12" s="176"/>
      <c r="OMK12" s="176"/>
      <c r="OML12" s="176"/>
      <c r="OMM12" s="176"/>
      <c r="OMN12" s="176"/>
      <c r="OMO12" s="176"/>
      <c r="OMP12" s="176"/>
      <c r="OMQ12" s="176"/>
      <c r="OMR12" s="176"/>
      <c r="OMS12" s="176"/>
      <c r="OMT12" s="176"/>
      <c r="OMU12" s="176"/>
      <c r="OMV12" s="176"/>
      <c r="OMW12" s="176"/>
      <c r="OMX12" s="176"/>
      <c r="OMY12" s="176"/>
      <c r="OMZ12" s="176"/>
      <c r="ONA12" s="176"/>
      <c r="ONB12" s="176"/>
      <c r="ONC12" s="176"/>
      <c r="OND12" s="176"/>
      <c r="ONE12" s="176"/>
      <c r="ONF12" s="176"/>
      <c r="ONG12" s="176"/>
      <c r="ONH12" s="176"/>
      <c r="ONI12" s="176"/>
      <c r="ONJ12" s="176"/>
      <c r="ONK12" s="176"/>
      <c r="ONL12" s="176"/>
      <c r="ONM12" s="176"/>
      <c r="ONN12" s="176"/>
      <c r="ONO12" s="176"/>
      <c r="ONP12" s="176"/>
      <c r="ONQ12" s="176"/>
      <c r="ONR12" s="176"/>
      <c r="ONS12" s="176"/>
      <c r="ONT12" s="176"/>
      <c r="ONU12" s="176"/>
      <c r="ONV12" s="176"/>
      <c r="ONW12" s="176"/>
      <c r="ONX12" s="176"/>
      <c r="ONY12" s="176"/>
      <c r="ONZ12" s="176"/>
      <c r="OOA12" s="176"/>
      <c r="OOB12" s="176"/>
      <c r="OOC12" s="176"/>
      <c r="OOD12" s="176"/>
      <c r="OOE12" s="176"/>
      <c r="OOF12" s="176"/>
      <c r="OOG12" s="176"/>
      <c r="OOH12" s="176"/>
      <c r="OOI12" s="176"/>
      <c r="OOJ12" s="176"/>
      <c r="OOK12" s="176"/>
      <c r="OOL12" s="176"/>
      <c r="OOM12" s="176"/>
      <c r="OON12" s="176"/>
      <c r="OOO12" s="176"/>
      <c r="OOP12" s="176"/>
      <c r="OOQ12" s="176"/>
      <c r="OOR12" s="176"/>
      <c r="OOS12" s="176"/>
      <c r="OOT12" s="176"/>
      <c r="OOU12" s="176"/>
      <c r="OOV12" s="176"/>
      <c r="OOW12" s="176"/>
      <c r="OOX12" s="176"/>
      <c r="OOY12" s="176"/>
      <c r="OOZ12" s="176"/>
      <c r="OPA12" s="176"/>
      <c r="OPB12" s="176"/>
      <c r="OPC12" s="176"/>
      <c r="OPD12" s="176"/>
      <c r="OPE12" s="176"/>
      <c r="OPF12" s="176"/>
      <c r="OPG12" s="176"/>
      <c r="OPH12" s="176"/>
      <c r="OPI12" s="176"/>
      <c r="OPJ12" s="176"/>
      <c r="OPK12" s="176"/>
      <c r="OPL12" s="176"/>
      <c r="OPM12" s="176"/>
      <c r="OPN12" s="176"/>
      <c r="OPO12" s="176"/>
      <c r="OPP12" s="176"/>
      <c r="OPQ12" s="176"/>
      <c r="OPR12" s="176"/>
      <c r="OPS12" s="176"/>
      <c r="OPT12" s="176"/>
      <c r="OPU12" s="176"/>
      <c r="OPV12" s="176"/>
      <c r="OPW12" s="176"/>
      <c r="OPX12" s="176"/>
      <c r="OPY12" s="176"/>
      <c r="OPZ12" s="176"/>
      <c r="OQA12" s="176"/>
      <c r="OQB12" s="176"/>
      <c r="OQC12" s="176"/>
      <c r="OQD12" s="176"/>
      <c r="OQE12" s="176"/>
      <c r="OQF12" s="176"/>
      <c r="OQG12" s="176"/>
      <c r="OQH12" s="176"/>
      <c r="OQI12" s="176"/>
      <c r="OQJ12" s="176"/>
      <c r="OQK12" s="176"/>
      <c r="OQL12" s="176"/>
      <c r="OQM12" s="176"/>
      <c r="OQN12" s="176"/>
      <c r="OQO12" s="176"/>
      <c r="OQP12" s="176"/>
      <c r="OQQ12" s="176"/>
      <c r="OQR12" s="176"/>
      <c r="OQS12" s="176"/>
      <c r="OQT12" s="176"/>
      <c r="OQU12" s="176"/>
      <c r="OQV12" s="176"/>
      <c r="OQW12" s="176"/>
      <c r="OQX12" s="176"/>
      <c r="OQY12" s="176"/>
      <c r="OQZ12" s="176"/>
      <c r="ORA12" s="176"/>
      <c r="ORB12" s="176"/>
      <c r="ORC12" s="176"/>
      <c r="ORD12" s="176"/>
      <c r="ORE12" s="176"/>
      <c r="ORF12" s="176"/>
      <c r="ORG12" s="176"/>
      <c r="ORH12" s="176"/>
      <c r="ORI12" s="176"/>
      <c r="ORJ12" s="176"/>
      <c r="ORK12" s="176"/>
      <c r="ORL12" s="176"/>
      <c r="ORM12" s="176"/>
      <c r="ORN12" s="176"/>
      <c r="ORO12" s="176"/>
      <c r="ORP12" s="176"/>
      <c r="ORQ12" s="176"/>
      <c r="ORR12" s="176"/>
      <c r="ORS12" s="176"/>
      <c r="ORT12" s="176"/>
      <c r="ORU12" s="176"/>
      <c r="ORV12" s="176"/>
      <c r="ORW12" s="176"/>
      <c r="ORX12" s="176"/>
      <c r="ORY12" s="176"/>
      <c r="ORZ12" s="176"/>
      <c r="OSA12" s="176"/>
      <c r="OSB12" s="176"/>
      <c r="OSC12" s="176"/>
      <c r="OSD12" s="176"/>
      <c r="OSE12" s="176"/>
      <c r="OSF12" s="176"/>
      <c r="OSG12" s="176"/>
      <c r="OSH12" s="176"/>
      <c r="OSI12" s="176"/>
      <c r="OSJ12" s="176"/>
      <c r="OSK12" s="176"/>
      <c r="OSL12" s="176"/>
      <c r="OSM12" s="176"/>
      <c r="OSN12" s="176"/>
      <c r="OSO12" s="176"/>
      <c r="OSP12" s="176"/>
      <c r="OSQ12" s="176"/>
      <c r="OSR12" s="176"/>
      <c r="OSS12" s="176"/>
      <c r="OST12" s="176"/>
      <c r="OSU12" s="176"/>
      <c r="OSV12" s="176"/>
      <c r="OSW12" s="176"/>
      <c r="OSX12" s="176"/>
      <c r="OSY12" s="176"/>
      <c r="OSZ12" s="176"/>
      <c r="OTA12" s="176"/>
      <c r="OTB12" s="176"/>
      <c r="OTC12" s="176"/>
      <c r="OTD12" s="176"/>
      <c r="OTE12" s="176"/>
      <c r="OTF12" s="176"/>
      <c r="OTG12" s="176"/>
      <c r="OTH12" s="176"/>
      <c r="OTI12" s="176"/>
      <c r="OTJ12" s="176"/>
      <c r="OTK12" s="176"/>
      <c r="OTL12" s="176"/>
      <c r="OTM12" s="176"/>
      <c r="OTN12" s="176"/>
      <c r="OTO12" s="176"/>
      <c r="OTP12" s="176"/>
      <c r="OTQ12" s="176"/>
      <c r="OTR12" s="176"/>
      <c r="OTS12" s="176"/>
      <c r="OTT12" s="176"/>
      <c r="OTU12" s="176"/>
      <c r="OTV12" s="176"/>
      <c r="OTW12" s="176"/>
      <c r="OTX12" s="176"/>
      <c r="OTY12" s="176"/>
      <c r="OTZ12" s="176"/>
      <c r="OUA12" s="176"/>
      <c r="OUB12" s="176"/>
      <c r="OUC12" s="176"/>
      <c r="OUD12" s="176"/>
      <c r="OUE12" s="176"/>
      <c r="OUF12" s="176"/>
      <c r="OUG12" s="176"/>
      <c r="OUH12" s="176"/>
      <c r="OUI12" s="176"/>
      <c r="OUJ12" s="176"/>
      <c r="OUK12" s="176"/>
      <c r="OUL12" s="176"/>
      <c r="OUM12" s="176"/>
      <c r="OUN12" s="176"/>
      <c r="OUO12" s="176"/>
      <c r="OUP12" s="176"/>
      <c r="OUQ12" s="176"/>
      <c r="OUR12" s="176"/>
      <c r="OUS12" s="176"/>
      <c r="OUT12" s="176"/>
      <c r="OUU12" s="176"/>
      <c r="OUV12" s="176"/>
      <c r="OUW12" s="176"/>
      <c r="OUX12" s="176"/>
      <c r="OUY12" s="176"/>
      <c r="OUZ12" s="176"/>
      <c r="OVA12" s="176"/>
      <c r="OVB12" s="176"/>
      <c r="OVC12" s="176"/>
      <c r="OVD12" s="176"/>
      <c r="OVE12" s="176"/>
      <c r="OVF12" s="176"/>
      <c r="OVG12" s="176"/>
      <c r="OVH12" s="176"/>
      <c r="OVI12" s="176"/>
      <c r="OVJ12" s="176"/>
      <c r="OVK12" s="176"/>
      <c r="OVL12" s="176"/>
      <c r="OVM12" s="176"/>
      <c r="OVN12" s="176"/>
      <c r="OVO12" s="176"/>
      <c r="OVP12" s="176"/>
      <c r="OVQ12" s="176"/>
      <c r="OVR12" s="176"/>
      <c r="OVS12" s="176"/>
      <c r="OVT12" s="176"/>
      <c r="OVU12" s="176"/>
      <c r="OVV12" s="176"/>
      <c r="OVW12" s="176"/>
      <c r="OVX12" s="176"/>
      <c r="OVY12" s="176"/>
      <c r="OVZ12" s="176"/>
      <c r="OWA12" s="176"/>
      <c r="OWB12" s="176"/>
      <c r="OWC12" s="176"/>
      <c r="OWD12" s="176"/>
      <c r="OWE12" s="176"/>
      <c r="OWF12" s="176"/>
      <c r="OWG12" s="176"/>
      <c r="OWH12" s="176"/>
      <c r="OWI12" s="176"/>
      <c r="OWJ12" s="176"/>
      <c r="OWK12" s="176"/>
      <c r="OWL12" s="176"/>
      <c r="OWM12" s="176"/>
      <c r="OWN12" s="176"/>
      <c r="OWO12" s="176"/>
      <c r="OWP12" s="176"/>
      <c r="OWQ12" s="176"/>
      <c r="OWR12" s="176"/>
      <c r="OWS12" s="176"/>
      <c r="OWT12" s="176"/>
      <c r="OWU12" s="176"/>
      <c r="OWV12" s="176"/>
      <c r="OWW12" s="176"/>
      <c r="OWX12" s="176"/>
      <c r="OWY12" s="176"/>
      <c r="OWZ12" s="176"/>
      <c r="OXA12" s="176"/>
      <c r="OXB12" s="176"/>
      <c r="OXC12" s="176"/>
      <c r="OXD12" s="176"/>
      <c r="OXE12" s="176"/>
      <c r="OXF12" s="176"/>
      <c r="OXG12" s="176"/>
      <c r="OXH12" s="176"/>
      <c r="OXI12" s="176"/>
      <c r="OXJ12" s="176"/>
      <c r="OXK12" s="176"/>
      <c r="OXL12" s="176"/>
      <c r="OXM12" s="176"/>
      <c r="OXN12" s="176"/>
      <c r="OXO12" s="176"/>
      <c r="OXP12" s="176"/>
      <c r="OXQ12" s="176"/>
      <c r="OXR12" s="176"/>
      <c r="OXS12" s="176"/>
      <c r="OXT12" s="176"/>
      <c r="OXU12" s="176"/>
      <c r="OXV12" s="176"/>
      <c r="OXW12" s="176"/>
      <c r="OXX12" s="176"/>
      <c r="OXY12" s="176"/>
      <c r="OXZ12" s="176"/>
      <c r="OYA12" s="176"/>
      <c r="OYB12" s="176"/>
      <c r="OYC12" s="176"/>
      <c r="OYD12" s="176"/>
      <c r="OYE12" s="176"/>
      <c r="OYF12" s="176"/>
      <c r="OYG12" s="176"/>
      <c r="OYH12" s="176"/>
      <c r="OYI12" s="176"/>
      <c r="OYJ12" s="176"/>
      <c r="OYK12" s="176"/>
      <c r="OYL12" s="176"/>
      <c r="OYM12" s="176"/>
      <c r="OYN12" s="176"/>
      <c r="OYO12" s="176"/>
      <c r="OYP12" s="176"/>
      <c r="OYQ12" s="176"/>
      <c r="OYR12" s="176"/>
      <c r="OYS12" s="176"/>
      <c r="OYT12" s="176"/>
      <c r="OYU12" s="176"/>
      <c r="OYV12" s="176"/>
      <c r="OYW12" s="176"/>
      <c r="OYX12" s="176"/>
      <c r="OYY12" s="176"/>
      <c r="OYZ12" s="176"/>
      <c r="OZA12" s="176"/>
      <c r="OZB12" s="176"/>
      <c r="OZC12" s="176"/>
      <c r="OZD12" s="176"/>
      <c r="OZE12" s="176"/>
      <c r="OZF12" s="176"/>
      <c r="OZG12" s="176"/>
      <c r="OZH12" s="176"/>
      <c r="OZI12" s="176"/>
      <c r="OZJ12" s="176"/>
      <c r="OZK12" s="176"/>
      <c r="OZL12" s="176"/>
      <c r="OZM12" s="176"/>
      <c r="OZN12" s="176"/>
      <c r="OZO12" s="176"/>
      <c r="OZP12" s="176"/>
      <c r="OZQ12" s="176"/>
      <c r="OZR12" s="176"/>
      <c r="OZS12" s="176"/>
      <c r="OZT12" s="176"/>
      <c r="OZU12" s="176"/>
      <c r="OZV12" s="176"/>
      <c r="OZW12" s="176"/>
      <c r="OZX12" s="176"/>
      <c r="OZY12" s="176"/>
      <c r="OZZ12" s="176"/>
      <c r="PAA12" s="176"/>
      <c r="PAB12" s="176"/>
      <c r="PAC12" s="176"/>
      <c r="PAD12" s="176"/>
      <c r="PAE12" s="176"/>
      <c r="PAF12" s="176"/>
      <c r="PAG12" s="176"/>
      <c r="PAH12" s="176"/>
      <c r="PAI12" s="176"/>
      <c r="PAJ12" s="176"/>
      <c r="PAK12" s="176"/>
      <c r="PAL12" s="176"/>
      <c r="PAM12" s="176"/>
      <c r="PAN12" s="176"/>
      <c r="PAO12" s="176"/>
      <c r="PAP12" s="176"/>
      <c r="PAQ12" s="176"/>
      <c r="PAR12" s="176"/>
      <c r="PAS12" s="176"/>
      <c r="PAT12" s="176"/>
      <c r="PAU12" s="176"/>
      <c r="PAV12" s="176"/>
      <c r="PAW12" s="176"/>
      <c r="PAX12" s="176"/>
      <c r="PAY12" s="176"/>
      <c r="PAZ12" s="176"/>
      <c r="PBA12" s="176"/>
      <c r="PBB12" s="176"/>
      <c r="PBC12" s="176"/>
      <c r="PBD12" s="176"/>
      <c r="PBE12" s="176"/>
      <c r="PBF12" s="176"/>
      <c r="PBG12" s="176"/>
      <c r="PBH12" s="176"/>
      <c r="PBI12" s="176"/>
      <c r="PBJ12" s="176"/>
      <c r="PBK12" s="176"/>
      <c r="PBL12" s="176"/>
      <c r="PBM12" s="176"/>
      <c r="PBN12" s="176"/>
      <c r="PBO12" s="176"/>
      <c r="PBP12" s="176"/>
      <c r="PBQ12" s="176"/>
      <c r="PBR12" s="176"/>
      <c r="PBS12" s="176"/>
      <c r="PBT12" s="176"/>
      <c r="PBU12" s="176"/>
      <c r="PBV12" s="176"/>
      <c r="PBW12" s="176"/>
      <c r="PBX12" s="176"/>
      <c r="PBY12" s="176"/>
      <c r="PBZ12" s="176"/>
      <c r="PCA12" s="176"/>
      <c r="PCB12" s="176"/>
      <c r="PCC12" s="176"/>
      <c r="PCD12" s="176"/>
      <c r="PCE12" s="176"/>
      <c r="PCF12" s="176"/>
      <c r="PCG12" s="176"/>
      <c r="PCH12" s="176"/>
      <c r="PCI12" s="176"/>
      <c r="PCJ12" s="176"/>
      <c r="PCK12" s="176"/>
      <c r="PCL12" s="176"/>
      <c r="PCM12" s="176"/>
      <c r="PCN12" s="176"/>
      <c r="PCO12" s="176"/>
      <c r="PCP12" s="176"/>
      <c r="PCQ12" s="176"/>
      <c r="PCR12" s="176"/>
      <c r="PCS12" s="176"/>
      <c r="PCT12" s="176"/>
      <c r="PCU12" s="176"/>
      <c r="PCV12" s="176"/>
      <c r="PCW12" s="176"/>
      <c r="PCX12" s="176"/>
      <c r="PCY12" s="176"/>
      <c r="PCZ12" s="176"/>
      <c r="PDA12" s="176"/>
      <c r="PDB12" s="176"/>
      <c r="PDC12" s="176"/>
      <c r="PDD12" s="176"/>
      <c r="PDE12" s="176"/>
      <c r="PDF12" s="176"/>
      <c r="PDG12" s="176"/>
      <c r="PDH12" s="176"/>
      <c r="PDI12" s="176"/>
      <c r="PDJ12" s="176"/>
      <c r="PDK12" s="176"/>
      <c r="PDL12" s="176"/>
      <c r="PDM12" s="176"/>
      <c r="PDN12" s="176"/>
      <c r="PDO12" s="176"/>
      <c r="PDP12" s="176"/>
      <c r="PDQ12" s="176"/>
      <c r="PDR12" s="176"/>
      <c r="PDS12" s="176"/>
      <c r="PDT12" s="176"/>
      <c r="PDU12" s="176"/>
      <c r="PDV12" s="176"/>
      <c r="PDW12" s="176"/>
      <c r="PDX12" s="176"/>
      <c r="PDY12" s="176"/>
      <c r="PDZ12" s="176"/>
      <c r="PEA12" s="176"/>
      <c r="PEB12" s="176"/>
      <c r="PEC12" s="176"/>
      <c r="PED12" s="176"/>
      <c r="PEE12" s="176"/>
      <c r="PEF12" s="176"/>
      <c r="PEG12" s="176"/>
      <c r="PEH12" s="176"/>
      <c r="PEI12" s="176"/>
      <c r="PEJ12" s="176"/>
      <c r="PEK12" s="176"/>
      <c r="PEL12" s="176"/>
      <c r="PEM12" s="176"/>
      <c r="PEN12" s="176"/>
      <c r="PEO12" s="176"/>
      <c r="PEP12" s="176"/>
      <c r="PEQ12" s="176"/>
      <c r="PER12" s="176"/>
      <c r="PES12" s="176"/>
      <c r="PET12" s="176"/>
      <c r="PEU12" s="176"/>
      <c r="PEV12" s="176"/>
      <c r="PEW12" s="176"/>
      <c r="PEX12" s="176"/>
      <c r="PEY12" s="176"/>
      <c r="PEZ12" s="176"/>
      <c r="PFA12" s="176"/>
      <c r="PFB12" s="176"/>
      <c r="PFC12" s="176"/>
      <c r="PFD12" s="176"/>
      <c r="PFE12" s="176"/>
      <c r="PFF12" s="176"/>
      <c r="PFG12" s="176"/>
      <c r="PFH12" s="176"/>
      <c r="PFI12" s="176"/>
      <c r="PFJ12" s="176"/>
      <c r="PFK12" s="176"/>
      <c r="PFL12" s="176"/>
      <c r="PFM12" s="176"/>
      <c r="PFN12" s="176"/>
      <c r="PFO12" s="176"/>
      <c r="PFP12" s="176"/>
      <c r="PFQ12" s="176"/>
      <c r="PFR12" s="176"/>
      <c r="PFS12" s="176"/>
      <c r="PFT12" s="176"/>
      <c r="PFU12" s="176"/>
      <c r="PFV12" s="176"/>
      <c r="PFW12" s="176"/>
      <c r="PFX12" s="176"/>
      <c r="PFY12" s="176"/>
      <c r="PFZ12" s="176"/>
      <c r="PGA12" s="176"/>
      <c r="PGB12" s="176"/>
      <c r="PGC12" s="176"/>
      <c r="PGD12" s="176"/>
      <c r="PGE12" s="176"/>
      <c r="PGF12" s="176"/>
      <c r="PGG12" s="176"/>
      <c r="PGH12" s="176"/>
      <c r="PGI12" s="176"/>
      <c r="PGJ12" s="176"/>
      <c r="PGK12" s="176"/>
      <c r="PGL12" s="176"/>
      <c r="PGM12" s="176"/>
      <c r="PGN12" s="176"/>
      <c r="PGO12" s="176"/>
      <c r="PGP12" s="176"/>
      <c r="PGQ12" s="176"/>
      <c r="PGR12" s="176"/>
      <c r="PGS12" s="176"/>
      <c r="PGT12" s="176"/>
      <c r="PGU12" s="176"/>
      <c r="PGV12" s="176"/>
      <c r="PGW12" s="176"/>
      <c r="PGX12" s="176"/>
      <c r="PGY12" s="176"/>
      <c r="PGZ12" s="176"/>
      <c r="PHA12" s="176"/>
      <c r="PHB12" s="176"/>
      <c r="PHC12" s="176"/>
      <c r="PHD12" s="176"/>
      <c r="PHE12" s="176"/>
      <c r="PHF12" s="176"/>
      <c r="PHG12" s="176"/>
      <c r="PHH12" s="176"/>
      <c r="PHI12" s="176"/>
      <c r="PHJ12" s="176"/>
      <c r="PHK12" s="176"/>
      <c r="PHL12" s="176"/>
      <c r="PHM12" s="176"/>
      <c r="PHN12" s="176"/>
      <c r="PHO12" s="176"/>
      <c r="PHP12" s="176"/>
      <c r="PHQ12" s="176"/>
      <c r="PHR12" s="176"/>
      <c r="PHS12" s="176"/>
      <c r="PHT12" s="176"/>
      <c r="PHU12" s="176"/>
      <c r="PHV12" s="176"/>
      <c r="PHW12" s="176"/>
      <c r="PHX12" s="176"/>
      <c r="PHY12" s="176"/>
      <c r="PHZ12" s="176"/>
      <c r="PIA12" s="176"/>
      <c r="PIB12" s="176"/>
      <c r="PIC12" s="176"/>
      <c r="PID12" s="176"/>
      <c r="PIE12" s="176"/>
      <c r="PIF12" s="176"/>
      <c r="PIG12" s="176"/>
      <c r="PIH12" s="176"/>
      <c r="PII12" s="176"/>
      <c r="PIJ12" s="176"/>
      <c r="PIK12" s="176"/>
      <c r="PIL12" s="176"/>
      <c r="PIM12" s="176"/>
      <c r="PIN12" s="176"/>
      <c r="PIO12" s="176"/>
      <c r="PIP12" s="176"/>
      <c r="PIQ12" s="176"/>
      <c r="PIR12" s="176"/>
      <c r="PIS12" s="176"/>
      <c r="PIT12" s="176"/>
      <c r="PIU12" s="176"/>
      <c r="PIV12" s="176"/>
      <c r="PIW12" s="176"/>
      <c r="PIX12" s="176"/>
      <c r="PIY12" s="176"/>
      <c r="PIZ12" s="176"/>
      <c r="PJA12" s="176"/>
      <c r="PJB12" s="176"/>
      <c r="PJC12" s="176"/>
      <c r="PJD12" s="176"/>
      <c r="PJE12" s="176"/>
      <c r="PJF12" s="176"/>
      <c r="PJG12" s="176"/>
      <c r="PJH12" s="176"/>
      <c r="PJI12" s="176"/>
      <c r="PJJ12" s="176"/>
      <c r="PJK12" s="176"/>
      <c r="PJL12" s="176"/>
      <c r="PJM12" s="176"/>
      <c r="PJN12" s="176"/>
      <c r="PJO12" s="176"/>
      <c r="PJP12" s="176"/>
      <c r="PJQ12" s="176"/>
      <c r="PJR12" s="176"/>
      <c r="PJS12" s="176"/>
      <c r="PJT12" s="176"/>
      <c r="PJU12" s="176"/>
      <c r="PJV12" s="176"/>
      <c r="PJW12" s="176"/>
      <c r="PJX12" s="176"/>
      <c r="PJY12" s="176"/>
      <c r="PJZ12" s="176"/>
      <c r="PKA12" s="176"/>
      <c r="PKB12" s="176"/>
      <c r="PKC12" s="176"/>
      <c r="PKD12" s="176"/>
      <c r="PKE12" s="176"/>
      <c r="PKF12" s="176"/>
      <c r="PKG12" s="176"/>
      <c r="PKH12" s="176"/>
      <c r="PKI12" s="176"/>
      <c r="PKJ12" s="176"/>
      <c r="PKK12" s="176"/>
      <c r="PKL12" s="176"/>
      <c r="PKM12" s="176"/>
      <c r="PKN12" s="176"/>
      <c r="PKO12" s="176"/>
      <c r="PKP12" s="176"/>
      <c r="PKQ12" s="176"/>
      <c r="PKR12" s="176"/>
      <c r="PKS12" s="176"/>
      <c r="PKT12" s="176"/>
      <c r="PKU12" s="176"/>
      <c r="PKV12" s="176"/>
      <c r="PKW12" s="176"/>
      <c r="PKX12" s="176"/>
      <c r="PKY12" s="176"/>
      <c r="PKZ12" s="176"/>
      <c r="PLA12" s="176"/>
      <c r="PLB12" s="176"/>
      <c r="PLC12" s="176"/>
      <c r="PLD12" s="176"/>
      <c r="PLE12" s="176"/>
      <c r="PLF12" s="176"/>
      <c r="PLG12" s="176"/>
      <c r="PLH12" s="176"/>
      <c r="PLI12" s="176"/>
      <c r="PLJ12" s="176"/>
      <c r="PLK12" s="176"/>
      <c r="PLL12" s="176"/>
      <c r="PLM12" s="176"/>
      <c r="PLN12" s="176"/>
      <c r="PLO12" s="176"/>
      <c r="PLP12" s="176"/>
      <c r="PLQ12" s="176"/>
      <c r="PLR12" s="176"/>
      <c r="PLS12" s="176"/>
      <c r="PLT12" s="176"/>
      <c r="PLU12" s="176"/>
      <c r="PLV12" s="176"/>
      <c r="PLW12" s="176"/>
      <c r="PLX12" s="176"/>
      <c r="PLY12" s="176"/>
      <c r="PLZ12" s="176"/>
      <c r="PMA12" s="176"/>
      <c r="PMB12" s="176"/>
      <c r="PMC12" s="176"/>
      <c r="PMD12" s="176"/>
      <c r="PME12" s="176"/>
      <c r="PMF12" s="176"/>
      <c r="PMG12" s="176"/>
      <c r="PMH12" s="176"/>
      <c r="PMI12" s="176"/>
      <c r="PMJ12" s="176"/>
      <c r="PMK12" s="176"/>
      <c r="PML12" s="176"/>
      <c r="PMM12" s="176"/>
      <c r="PMN12" s="176"/>
      <c r="PMO12" s="176"/>
      <c r="PMP12" s="176"/>
      <c r="PMQ12" s="176"/>
      <c r="PMR12" s="176"/>
      <c r="PMS12" s="176"/>
      <c r="PMT12" s="176"/>
      <c r="PMU12" s="176"/>
      <c r="PMV12" s="176"/>
      <c r="PMW12" s="176"/>
      <c r="PMX12" s="176"/>
      <c r="PMY12" s="176"/>
      <c r="PMZ12" s="176"/>
      <c r="PNA12" s="176"/>
      <c r="PNB12" s="176"/>
      <c r="PNC12" s="176"/>
      <c r="PND12" s="176"/>
      <c r="PNE12" s="176"/>
      <c r="PNF12" s="176"/>
      <c r="PNG12" s="176"/>
      <c r="PNH12" s="176"/>
      <c r="PNI12" s="176"/>
      <c r="PNJ12" s="176"/>
      <c r="PNK12" s="176"/>
      <c r="PNL12" s="176"/>
      <c r="PNM12" s="176"/>
      <c r="PNN12" s="176"/>
      <c r="PNO12" s="176"/>
      <c r="PNP12" s="176"/>
      <c r="PNQ12" s="176"/>
      <c r="PNR12" s="176"/>
      <c r="PNS12" s="176"/>
      <c r="PNT12" s="176"/>
      <c r="PNU12" s="176"/>
      <c r="PNV12" s="176"/>
      <c r="PNW12" s="176"/>
      <c r="PNX12" s="176"/>
      <c r="PNY12" s="176"/>
      <c r="PNZ12" s="176"/>
      <c r="POA12" s="176"/>
      <c r="POB12" s="176"/>
      <c r="POC12" s="176"/>
      <c r="POD12" s="176"/>
      <c r="POE12" s="176"/>
      <c r="POF12" s="176"/>
      <c r="POG12" s="176"/>
      <c r="POH12" s="176"/>
      <c r="POI12" s="176"/>
      <c r="POJ12" s="176"/>
      <c r="POK12" s="176"/>
      <c r="POL12" s="176"/>
      <c r="POM12" s="176"/>
      <c r="PON12" s="176"/>
      <c r="POO12" s="176"/>
      <c r="POP12" s="176"/>
      <c r="POQ12" s="176"/>
      <c r="POR12" s="176"/>
      <c r="POS12" s="176"/>
      <c r="POT12" s="176"/>
      <c r="POU12" s="176"/>
      <c r="POV12" s="176"/>
      <c r="POW12" s="176"/>
      <c r="POX12" s="176"/>
      <c r="POY12" s="176"/>
      <c r="POZ12" s="176"/>
      <c r="PPA12" s="176"/>
      <c r="PPB12" s="176"/>
      <c r="PPC12" s="176"/>
      <c r="PPD12" s="176"/>
      <c r="PPE12" s="176"/>
      <c r="PPF12" s="176"/>
      <c r="PPG12" s="176"/>
      <c r="PPH12" s="176"/>
      <c r="PPI12" s="176"/>
      <c r="PPJ12" s="176"/>
      <c r="PPK12" s="176"/>
      <c r="PPL12" s="176"/>
      <c r="PPM12" s="176"/>
      <c r="PPN12" s="176"/>
      <c r="PPO12" s="176"/>
      <c r="PPP12" s="176"/>
      <c r="PPQ12" s="176"/>
      <c r="PPR12" s="176"/>
      <c r="PPS12" s="176"/>
      <c r="PPT12" s="176"/>
      <c r="PPU12" s="176"/>
      <c r="PPV12" s="176"/>
      <c r="PPW12" s="176"/>
      <c r="PPX12" s="176"/>
      <c r="PPY12" s="176"/>
      <c r="PPZ12" s="176"/>
      <c r="PQA12" s="176"/>
      <c r="PQB12" s="176"/>
      <c r="PQC12" s="176"/>
      <c r="PQD12" s="176"/>
      <c r="PQE12" s="176"/>
      <c r="PQF12" s="176"/>
      <c r="PQG12" s="176"/>
      <c r="PQH12" s="176"/>
      <c r="PQI12" s="176"/>
      <c r="PQJ12" s="176"/>
      <c r="PQK12" s="176"/>
      <c r="PQL12" s="176"/>
      <c r="PQM12" s="176"/>
      <c r="PQN12" s="176"/>
      <c r="PQO12" s="176"/>
      <c r="PQP12" s="176"/>
      <c r="PQQ12" s="176"/>
      <c r="PQR12" s="176"/>
      <c r="PQS12" s="176"/>
      <c r="PQT12" s="176"/>
      <c r="PQU12" s="176"/>
      <c r="PQV12" s="176"/>
      <c r="PQW12" s="176"/>
      <c r="PQX12" s="176"/>
      <c r="PQY12" s="176"/>
      <c r="PQZ12" s="176"/>
      <c r="PRA12" s="176"/>
      <c r="PRB12" s="176"/>
      <c r="PRC12" s="176"/>
      <c r="PRD12" s="176"/>
      <c r="PRE12" s="176"/>
      <c r="PRF12" s="176"/>
      <c r="PRG12" s="176"/>
      <c r="PRH12" s="176"/>
      <c r="PRI12" s="176"/>
      <c r="PRJ12" s="176"/>
      <c r="PRK12" s="176"/>
      <c r="PRL12" s="176"/>
      <c r="PRM12" s="176"/>
      <c r="PRN12" s="176"/>
      <c r="PRO12" s="176"/>
      <c r="PRP12" s="176"/>
      <c r="PRQ12" s="176"/>
      <c r="PRR12" s="176"/>
      <c r="PRS12" s="176"/>
      <c r="PRT12" s="176"/>
      <c r="PRU12" s="176"/>
      <c r="PRV12" s="176"/>
      <c r="PRW12" s="176"/>
      <c r="PRX12" s="176"/>
      <c r="PRY12" s="176"/>
      <c r="PRZ12" s="176"/>
      <c r="PSA12" s="176"/>
      <c r="PSB12" s="176"/>
      <c r="PSC12" s="176"/>
      <c r="PSD12" s="176"/>
      <c r="PSE12" s="176"/>
      <c r="PSF12" s="176"/>
      <c r="PSG12" s="176"/>
      <c r="PSH12" s="176"/>
      <c r="PSI12" s="176"/>
      <c r="PSJ12" s="176"/>
      <c r="PSK12" s="176"/>
      <c r="PSL12" s="176"/>
      <c r="PSM12" s="176"/>
      <c r="PSN12" s="176"/>
      <c r="PSO12" s="176"/>
      <c r="PSP12" s="176"/>
      <c r="PSQ12" s="176"/>
      <c r="PSR12" s="176"/>
      <c r="PSS12" s="176"/>
      <c r="PST12" s="176"/>
      <c r="PSU12" s="176"/>
      <c r="PSV12" s="176"/>
      <c r="PSW12" s="176"/>
      <c r="PSX12" s="176"/>
      <c r="PSY12" s="176"/>
      <c r="PSZ12" s="176"/>
      <c r="PTA12" s="176"/>
      <c r="PTB12" s="176"/>
      <c r="PTC12" s="176"/>
      <c r="PTD12" s="176"/>
      <c r="PTE12" s="176"/>
      <c r="PTF12" s="176"/>
      <c r="PTG12" s="176"/>
      <c r="PTH12" s="176"/>
      <c r="PTI12" s="176"/>
      <c r="PTJ12" s="176"/>
      <c r="PTK12" s="176"/>
      <c r="PTL12" s="176"/>
      <c r="PTM12" s="176"/>
      <c r="PTN12" s="176"/>
      <c r="PTO12" s="176"/>
      <c r="PTP12" s="176"/>
      <c r="PTQ12" s="176"/>
      <c r="PTR12" s="176"/>
      <c r="PTS12" s="176"/>
      <c r="PTT12" s="176"/>
      <c r="PTU12" s="176"/>
      <c r="PTV12" s="176"/>
      <c r="PTW12" s="176"/>
      <c r="PTX12" s="176"/>
      <c r="PTY12" s="176"/>
      <c r="PTZ12" s="176"/>
      <c r="PUA12" s="176"/>
      <c r="PUB12" s="176"/>
      <c r="PUC12" s="176"/>
      <c r="PUD12" s="176"/>
      <c r="PUE12" s="176"/>
      <c r="PUF12" s="176"/>
      <c r="PUG12" s="176"/>
      <c r="PUH12" s="176"/>
      <c r="PUI12" s="176"/>
      <c r="PUJ12" s="176"/>
      <c r="PUK12" s="176"/>
      <c r="PUL12" s="176"/>
      <c r="PUM12" s="176"/>
      <c r="PUN12" s="176"/>
      <c r="PUO12" s="176"/>
      <c r="PUP12" s="176"/>
      <c r="PUQ12" s="176"/>
      <c r="PUR12" s="176"/>
      <c r="PUS12" s="176"/>
      <c r="PUT12" s="176"/>
      <c r="PUU12" s="176"/>
      <c r="PUV12" s="176"/>
      <c r="PUW12" s="176"/>
      <c r="PUX12" s="176"/>
      <c r="PUY12" s="176"/>
      <c r="PUZ12" s="176"/>
      <c r="PVA12" s="176"/>
      <c r="PVB12" s="176"/>
      <c r="PVC12" s="176"/>
      <c r="PVD12" s="176"/>
      <c r="PVE12" s="176"/>
      <c r="PVF12" s="176"/>
      <c r="PVG12" s="176"/>
      <c r="PVH12" s="176"/>
      <c r="PVI12" s="176"/>
      <c r="PVJ12" s="176"/>
      <c r="PVK12" s="176"/>
      <c r="PVL12" s="176"/>
      <c r="PVM12" s="176"/>
      <c r="PVN12" s="176"/>
      <c r="PVO12" s="176"/>
      <c r="PVP12" s="176"/>
      <c r="PVQ12" s="176"/>
      <c r="PVR12" s="176"/>
      <c r="PVS12" s="176"/>
      <c r="PVT12" s="176"/>
      <c r="PVU12" s="176"/>
      <c r="PVV12" s="176"/>
      <c r="PVW12" s="176"/>
      <c r="PVX12" s="176"/>
      <c r="PVY12" s="176"/>
      <c r="PVZ12" s="176"/>
      <c r="PWA12" s="176"/>
      <c r="PWB12" s="176"/>
      <c r="PWC12" s="176"/>
      <c r="PWD12" s="176"/>
      <c r="PWE12" s="176"/>
      <c r="PWF12" s="176"/>
      <c r="PWG12" s="176"/>
      <c r="PWH12" s="176"/>
      <c r="PWI12" s="176"/>
      <c r="PWJ12" s="176"/>
      <c r="PWK12" s="176"/>
      <c r="PWL12" s="176"/>
      <c r="PWM12" s="176"/>
      <c r="PWN12" s="176"/>
      <c r="PWO12" s="176"/>
      <c r="PWP12" s="176"/>
      <c r="PWQ12" s="176"/>
      <c r="PWR12" s="176"/>
      <c r="PWS12" s="176"/>
      <c r="PWT12" s="176"/>
      <c r="PWU12" s="176"/>
      <c r="PWV12" s="176"/>
      <c r="PWW12" s="176"/>
      <c r="PWX12" s="176"/>
      <c r="PWY12" s="176"/>
      <c r="PWZ12" s="176"/>
      <c r="PXA12" s="176"/>
      <c r="PXB12" s="176"/>
      <c r="PXC12" s="176"/>
      <c r="PXD12" s="176"/>
      <c r="PXE12" s="176"/>
      <c r="PXF12" s="176"/>
      <c r="PXG12" s="176"/>
      <c r="PXH12" s="176"/>
      <c r="PXI12" s="176"/>
      <c r="PXJ12" s="176"/>
      <c r="PXK12" s="176"/>
      <c r="PXL12" s="176"/>
      <c r="PXM12" s="176"/>
      <c r="PXN12" s="176"/>
      <c r="PXO12" s="176"/>
      <c r="PXP12" s="176"/>
      <c r="PXQ12" s="176"/>
      <c r="PXR12" s="176"/>
      <c r="PXS12" s="176"/>
      <c r="PXT12" s="176"/>
      <c r="PXU12" s="176"/>
      <c r="PXV12" s="176"/>
      <c r="PXW12" s="176"/>
      <c r="PXX12" s="176"/>
      <c r="PXY12" s="176"/>
      <c r="PXZ12" s="176"/>
      <c r="PYA12" s="176"/>
      <c r="PYB12" s="176"/>
      <c r="PYC12" s="176"/>
      <c r="PYD12" s="176"/>
      <c r="PYE12" s="176"/>
      <c r="PYF12" s="176"/>
      <c r="PYG12" s="176"/>
      <c r="PYH12" s="176"/>
      <c r="PYI12" s="176"/>
      <c r="PYJ12" s="176"/>
      <c r="PYK12" s="176"/>
      <c r="PYL12" s="176"/>
      <c r="PYM12" s="176"/>
      <c r="PYN12" s="176"/>
      <c r="PYO12" s="176"/>
      <c r="PYP12" s="176"/>
      <c r="PYQ12" s="176"/>
      <c r="PYR12" s="176"/>
      <c r="PYS12" s="176"/>
      <c r="PYT12" s="176"/>
      <c r="PYU12" s="176"/>
      <c r="PYV12" s="176"/>
      <c r="PYW12" s="176"/>
      <c r="PYX12" s="176"/>
      <c r="PYY12" s="176"/>
      <c r="PYZ12" s="176"/>
      <c r="PZA12" s="176"/>
      <c r="PZB12" s="176"/>
      <c r="PZC12" s="176"/>
      <c r="PZD12" s="176"/>
      <c r="PZE12" s="176"/>
      <c r="PZF12" s="176"/>
      <c r="PZG12" s="176"/>
      <c r="PZH12" s="176"/>
      <c r="PZI12" s="176"/>
      <c r="PZJ12" s="176"/>
      <c r="PZK12" s="176"/>
      <c r="PZL12" s="176"/>
      <c r="PZM12" s="176"/>
      <c r="PZN12" s="176"/>
      <c r="PZO12" s="176"/>
      <c r="PZP12" s="176"/>
      <c r="PZQ12" s="176"/>
      <c r="PZR12" s="176"/>
      <c r="PZS12" s="176"/>
      <c r="PZT12" s="176"/>
      <c r="PZU12" s="176"/>
      <c r="PZV12" s="176"/>
      <c r="PZW12" s="176"/>
      <c r="PZX12" s="176"/>
      <c r="PZY12" s="176"/>
      <c r="PZZ12" s="176"/>
      <c r="QAA12" s="176"/>
      <c r="QAB12" s="176"/>
      <c r="QAC12" s="176"/>
      <c r="QAD12" s="176"/>
      <c r="QAE12" s="176"/>
      <c r="QAF12" s="176"/>
      <c r="QAG12" s="176"/>
      <c r="QAH12" s="176"/>
      <c r="QAI12" s="176"/>
      <c r="QAJ12" s="176"/>
      <c r="QAK12" s="176"/>
      <c r="QAL12" s="176"/>
      <c r="QAM12" s="176"/>
      <c r="QAN12" s="176"/>
      <c r="QAO12" s="176"/>
      <c r="QAP12" s="176"/>
      <c r="QAQ12" s="176"/>
      <c r="QAR12" s="176"/>
      <c r="QAS12" s="176"/>
      <c r="QAT12" s="176"/>
      <c r="QAU12" s="176"/>
      <c r="QAV12" s="176"/>
      <c r="QAW12" s="176"/>
      <c r="QAX12" s="176"/>
      <c r="QAY12" s="176"/>
      <c r="QAZ12" s="176"/>
      <c r="QBA12" s="176"/>
      <c r="QBB12" s="176"/>
      <c r="QBC12" s="176"/>
      <c r="QBD12" s="176"/>
      <c r="QBE12" s="176"/>
      <c r="QBF12" s="176"/>
      <c r="QBG12" s="176"/>
      <c r="QBH12" s="176"/>
      <c r="QBI12" s="176"/>
      <c r="QBJ12" s="176"/>
      <c r="QBK12" s="176"/>
      <c r="QBL12" s="176"/>
      <c r="QBM12" s="176"/>
      <c r="QBN12" s="176"/>
      <c r="QBO12" s="176"/>
      <c r="QBP12" s="176"/>
      <c r="QBQ12" s="176"/>
      <c r="QBR12" s="176"/>
      <c r="QBS12" s="176"/>
      <c r="QBT12" s="176"/>
      <c r="QBU12" s="176"/>
      <c r="QBV12" s="176"/>
      <c r="QBW12" s="176"/>
      <c r="QBX12" s="176"/>
      <c r="QBY12" s="176"/>
      <c r="QBZ12" s="176"/>
      <c r="QCA12" s="176"/>
      <c r="QCB12" s="176"/>
      <c r="QCC12" s="176"/>
      <c r="QCD12" s="176"/>
      <c r="QCE12" s="176"/>
      <c r="QCF12" s="176"/>
      <c r="QCG12" s="176"/>
      <c r="QCH12" s="176"/>
      <c r="QCI12" s="176"/>
      <c r="QCJ12" s="176"/>
      <c r="QCK12" s="176"/>
      <c r="QCL12" s="176"/>
      <c r="QCM12" s="176"/>
      <c r="QCN12" s="176"/>
      <c r="QCO12" s="176"/>
      <c r="QCP12" s="176"/>
      <c r="QCQ12" s="176"/>
      <c r="QCR12" s="176"/>
      <c r="QCS12" s="176"/>
      <c r="QCT12" s="176"/>
      <c r="QCU12" s="176"/>
      <c r="QCV12" s="176"/>
      <c r="QCW12" s="176"/>
      <c r="QCX12" s="176"/>
      <c r="QCY12" s="176"/>
      <c r="QCZ12" s="176"/>
      <c r="QDA12" s="176"/>
      <c r="QDB12" s="176"/>
      <c r="QDC12" s="176"/>
      <c r="QDD12" s="176"/>
      <c r="QDE12" s="176"/>
      <c r="QDF12" s="176"/>
      <c r="QDG12" s="176"/>
      <c r="QDH12" s="176"/>
      <c r="QDI12" s="176"/>
      <c r="QDJ12" s="176"/>
      <c r="QDK12" s="176"/>
      <c r="QDL12" s="176"/>
      <c r="QDM12" s="176"/>
      <c r="QDN12" s="176"/>
      <c r="QDO12" s="176"/>
      <c r="QDP12" s="176"/>
      <c r="QDQ12" s="176"/>
      <c r="QDR12" s="176"/>
      <c r="QDS12" s="176"/>
      <c r="QDT12" s="176"/>
      <c r="QDU12" s="176"/>
      <c r="QDV12" s="176"/>
      <c r="QDW12" s="176"/>
      <c r="QDX12" s="176"/>
      <c r="QDY12" s="176"/>
      <c r="QDZ12" s="176"/>
      <c r="QEA12" s="176"/>
      <c r="QEB12" s="176"/>
      <c r="QEC12" s="176"/>
      <c r="QED12" s="176"/>
      <c r="QEE12" s="176"/>
      <c r="QEF12" s="176"/>
      <c r="QEG12" s="176"/>
      <c r="QEH12" s="176"/>
      <c r="QEI12" s="176"/>
      <c r="QEJ12" s="176"/>
      <c r="QEK12" s="176"/>
      <c r="QEL12" s="176"/>
      <c r="QEM12" s="176"/>
      <c r="QEN12" s="176"/>
      <c r="QEO12" s="176"/>
      <c r="QEP12" s="176"/>
      <c r="QEQ12" s="176"/>
      <c r="QER12" s="176"/>
      <c r="QES12" s="176"/>
      <c r="QET12" s="176"/>
      <c r="QEU12" s="176"/>
      <c r="QEV12" s="176"/>
      <c r="QEW12" s="176"/>
      <c r="QEX12" s="176"/>
      <c r="QEY12" s="176"/>
      <c r="QEZ12" s="176"/>
      <c r="QFA12" s="176"/>
      <c r="QFB12" s="176"/>
      <c r="QFC12" s="176"/>
      <c r="QFD12" s="176"/>
      <c r="QFE12" s="176"/>
      <c r="QFF12" s="176"/>
      <c r="QFG12" s="176"/>
      <c r="QFH12" s="176"/>
      <c r="QFI12" s="176"/>
      <c r="QFJ12" s="176"/>
      <c r="QFK12" s="176"/>
      <c r="QFL12" s="176"/>
      <c r="QFM12" s="176"/>
      <c r="QFN12" s="176"/>
      <c r="QFO12" s="176"/>
      <c r="QFP12" s="176"/>
      <c r="QFQ12" s="176"/>
      <c r="QFR12" s="176"/>
      <c r="QFS12" s="176"/>
      <c r="QFT12" s="176"/>
      <c r="QFU12" s="176"/>
      <c r="QFV12" s="176"/>
      <c r="QFW12" s="176"/>
      <c r="QFX12" s="176"/>
      <c r="QFY12" s="176"/>
      <c r="QFZ12" s="176"/>
      <c r="QGA12" s="176"/>
      <c r="QGB12" s="176"/>
      <c r="QGC12" s="176"/>
      <c r="QGD12" s="176"/>
      <c r="QGE12" s="176"/>
      <c r="QGF12" s="176"/>
      <c r="QGG12" s="176"/>
      <c r="QGH12" s="176"/>
      <c r="QGI12" s="176"/>
      <c r="QGJ12" s="176"/>
      <c r="QGK12" s="176"/>
      <c r="QGL12" s="176"/>
      <c r="QGM12" s="176"/>
      <c r="QGN12" s="176"/>
      <c r="QGO12" s="176"/>
      <c r="QGP12" s="176"/>
      <c r="QGQ12" s="176"/>
      <c r="QGR12" s="176"/>
      <c r="QGS12" s="176"/>
      <c r="QGT12" s="176"/>
      <c r="QGU12" s="176"/>
      <c r="QGV12" s="176"/>
      <c r="QGW12" s="176"/>
      <c r="QGX12" s="176"/>
      <c r="QGY12" s="176"/>
      <c r="QGZ12" s="176"/>
      <c r="QHA12" s="176"/>
      <c r="QHB12" s="176"/>
      <c r="QHC12" s="176"/>
      <c r="QHD12" s="176"/>
      <c r="QHE12" s="176"/>
      <c r="QHF12" s="176"/>
      <c r="QHG12" s="176"/>
      <c r="QHH12" s="176"/>
      <c r="QHI12" s="176"/>
      <c r="QHJ12" s="176"/>
      <c r="QHK12" s="176"/>
      <c r="QHL12" s="176"/>
      <c r="QHM12" s="176"/>
      <c r="QHN12" s="176"/>
      <c r="QHO12" s="176"/>
      <c r="QHP12" s="176"/>
      <c r="QHQ12" s="176"/>
      <c r="QHR12" s="176"/>
      <c r="QHS12" s="176"/>
      <c r="QHT12" s="176"/>
      <c r="QHU12" s="176"/>
      <c r="QHV12" s="176"/>
      <c r="QHW12" s="176"/>
      <c r="QHX12" s="176"/>
      <c r="QHY12" s="176"/>
      <c r="QHZ12" s="176"/>
      <c r="QIA12" s="176"/>
      <c r="QIB12" s="176"/>
      <c r="QIC12" s="176"/>
      <c r="QID12" s="176"/>
      <c r="QIE12" s="176"/>
      <c r="QIF12" s="176"/>
      <c r="QIG12" s="176"/>
      <c r="QIH12" s="176"/>
      <c r="QII12" s="176"/>
      <c r="QIJ12" s="176"/>
      <c r="QIK12" s="176"/>
      <c r="QIL12" s="176"/>
      <c r="QIM12" s="176"/>
      <c r="QIN12" s="176"/>
      <c r="QIO12" s="176"/>
      <c r="QIP12" s="176"/>
      <c r="QIQ12" s="176"/>
      <c r="QIR12" s="176"/>
      <c r="QIS12" s="176"/>
      <c r="QIT12" s="176"/>
      <c r="QIU12" s="176"/>
      <c r="QIV12" s="176"/>
      <c r="QIW12" s="176"/>
      <c r="QIX12" s="176"/>
      <c r="QIY12" s="176"/>
      <c r="QIZ12" s="176"/>
      <c r="QJA12" s="176"/>
      <c r="QJB12" s="176"/>
      <c r="QJC12" s="176"/>
      <c r="QJD12" s="176"/>
      <c r="QJE12" s="176"/>
      <c r="QJF12" s="176"/>
      <c r="QJG12" s="176"/>
      <c r="QJH12" s="176"/>
      <c r="QJI12" s="176"/>
      <c r="QJJ12" s="176"/>
      <c r="QJK12" s="176"/>
      <c r="QJL12" s="176"/>
      <c r="QJM12" s="176"/>
      <c r="QJN12" s="176"/>
      <c r="QJO12" s="176"/>
      <c r="QJP12" s="176"/>
      <c r="QJQ12" s="176"/>
      <c r="QJR12" s="176"/>
      <c r="QJS12" s="176"/>
      <c r="QJT12" s="176"/>
      <c r="QJU12" s="176"/>
      <c r="QJV12" s="176"/>
      <c r="QJW12" s="176"/>
      <c r="QJX12" s="176"/>
      <c r="QJY12" s="176"/>
      <c r="QJZ12" s="176"/>
      <c r="QKA12" s="176"/>
      <c r="QKB12" s="176"/>
      <c r="QKC12" s="176"/>
      <c r="QKD12" s="176"/>
      <c r="QKE12" s="176"/>
      <c r="QKF12" s="176"/>
      <c r="QKG12" s="176"/>
      <c r="QKH12" s="176"/>
      <c r="QKI12" s="176"/>
      <c r="QKJ12" s="176"/>
      <c r="QKK12" s="176"/>
      <c r="QKL12" s="176"/>
      <c r="QKM12" s="176"/>
      <c r="QKN12" s="176"/>
      <c r="QKO12" s="176"/>
      <c r="QKP12" s="176"/>
      <c r="QKQ12" s="176"/>
      <c r="QKR12" s="176"/>
      <c r="QKS12" s="176"/>
      <c r="QKT12" s="176"/>
      <c r="QKU12" s="176"/>
      <c r="QKV12" s="176"/>
      <c r="QKW12" s="176"/>
      <c r="QKX12" s="176"/>
      <c r="QKY12" s="176"/>
      <c r="QKZ12" s="176"/>
      <c r="QLA12" s="176"/>
      <c r="QLB12" s="176"/>
      <c r="QLC12" s="176"/>
      <c r="QLD12" s="176"/>
      <c r="QLE12" s="176"/>
      <c r="QLF12" s="176"/>
      <c r="QLG12" s="176"/>
      <c r="QLH12" s="176"/>
      <c r="QLI12" s="176"/>
      <c r="QLJ12" s="176"/>
      <c r="QLK12" s="176"/>
      <c r="QLL12" s="176"/>
      <c r="QLM12" s="176"/>
      <c r="QLN12" s="176"/>
      <c r="QLO12" s="176"/>
      <c r="QLP12" s="176"/>
      <c r="QLQ12" s="176"/>
      <c r="QLR12" s="176"/>
      <c r="QLS12" s="176"/>
      <c r="QLT12" s="176"/>
      <c r="QLU12" s="176"/>
      <c r="QLV12" s="176"/>
      <c r="QLW12" s="176"/>
      <c r="QLX12" s="176"/>
      <c r="QLY12" s="176"/>
      <c r="QLZ12" s="176"/>
      <c r="QMA12" s="176"/>
      <c r="QMB12" s="176"/>
      <c r="QMC12" s="176"/>
      <c r="QMD12" s="176"/>
      <c r="QME12" s="176"/>
      <c r="QMF12" s="176"/>
      <c r="QMG12" s="176"/>
      <c r="QMH12" s="176"/>
      <c r="QMI12" s="176"/>
      <c r="QMJ12" s="176"/>
      <c r="QMK12" s="176"/>
      <c r="QML12" s="176"/>
      <c r="QMM12" s="176"/>
      <c r="QMN12" s="176"/>
      <c r="QMO12" s="176"/>
      <c r="QMP12" s="176"/>
      <c r="QMQ12" s="176"/>
      <c r="QMR12" s="176"/>
      <c r="QMS12" s="176"/>
      <c r="QMT12" s="176"/>
      <c r="QMU12" s="176"/>
      <c r="QMV12" s="176"/>
      <c r="QMW12" s="176"/>
      <c r="QMX12" s="176"/>
      <c r="QMY12" s="176"/>
      <c r="QMZ12" s="176"/>
      <c r="QNA12" s="176"/>
      <c r="QNB12" s="176"/>
      <c r="QNC12" s="176"/>
      <c r="QND12" s="176"/>
      <c r="QNE12" s="176"/>
      <c r="QNF12" s="176"/>
      <c r="QNG12" s="176"/>
      <c r="QNH12" s="176"/>
      <c r="QNI12" s="176"/>
      <c r="QNJ12" s="176"/>
      <c r="QNK12" s="176"/>
      <c r="QNL12" s="176"/>
      <c r="QNM12" s="176"/>
      <c r="QNN12" s="176"/>
      <c r="QNO12" s="176"/>
      <c r="QNP12" s="176"/>
      <c r="QNQ12" s="176"/>
      <c r="QNR12" s="176"/>
      <c r="QNS12" s="176"/>
      <c r="QNT12" s="176"/>
      <c r="QNU12" s="176"/>
      <c r="QNV12" s="176"/>
      <c r="QNW12" s="176"/>
      <c r="QNX12" s="176"/>
      <c r="QNY12" s="176"/>
      <c r="QNZ12" s="176"/>
      <c r="QOA12" s="176"/>
      <c r="QOB12" s="176"/>
      <c r="QOC12" s="176"/>
      <c r="QOD12" s="176"/>
      <c r="QOE12" s="176"/>
      <c r="QOF12" s="176"/>
      <c r="QOG12" s="176"/>
      <c r="QOH12" s="176"/>
      <c r="QOI12" s="176"/>
      <c r="QOJ12" s="176"/>
      <c r="QOK12" s="176"/>
      <c r="QOL12" s="176"/>
      <c r="QOM12" s="176"/>
      <c r="QON12" s="176"/>
      <c r="QOO12" s="176"/>
      <c r="QOP12" s="176"/>
      <c r="QOQ12" s="176"/>
      <c r="QOR12" s="176"/>
      <c r="QOS12" s="176"/>
      <c r="QOT12" s="176"/>
      <c r="QOU12" s="176"/>
      <c r="QOV12" s="176"/>
      <c r="QOW12" s="176"/>
      <c r="QOX12" s="176"/>
      <c r="QOY12" s="176"/>
      <c r="QOZ12" s="176"/>
      <c r="QPA12" s="176"/>
      <c r="QPB12" s="176"/>
      <c r="QPC12" s="176"/>
      <c r="QPD12" s="176"/>
      <c r="QPE12" s="176"/>
      <c r="QPF12" s="176"/>
      <c r="QPG12" s="176"/>
      <c r="QPH12" s="176"/>
      <c r="QPI12" s="176"/>
      <c r="QPJ12" s="176"/>
      <c r="QPK12" s="176"/>
      <c r="QPL12" s="176"/>
      <c r="QPM12" s="176"/>
      <c r="QPN12" s="176"/>
      <c r="QPO12" s="176"/>
      <c r="QPP12" s="176"/>
      <c r="QPQ12" s="176"/>
      <c r="QPR12" s="176"/>
      <c r="QPS12" s="176"/>
      <c r="QPT12" s="176"/>
      <c r="QPU12" s="176"/>
      <c r="QPV12" s="176"/>
      <c r="QPW12" s="176"/>
      <c r="QPX12" s="176"/>
      <c r="QPY12" s="176"/>
      <c r="QPZ12" s="176"/>
      <c r="QQA12" s="176"/>
      <c r="QQB12" s="176"/>
      <c r="QQC12" s="176"/>
      <c r="QQD12" s="176"/>
      <c r="QQE12" s="176"/>
      <c r="QQF12" s="176"/>
      <c r="QQG12" s="176"/>
      <c r="QQH12" s="176"/>
      <c r="QQI12" s="176"/>
      <c r="QQJ12" s="176"/>
      <c r="QQK12" s="176"/>
      <c r="QQL12" s="176"/>
      <c r="QQM12" s="176"/>
      <c r="QQN12" s="176"/>
      <c r="QQO12" s="176"/>
      <c r="QQP12" s="176"/>
      <c r="QQQ12" s="176"/>
      <c r="QQR12" s="176"/>
      <c r="QQS12" s="176"/>
      <c r="QQT12" s="176"/>
      <c r="QQU12" s="176"/>
      <c r="QQV12" s="176"/>
      <c r="QQW12" s="176"/>
      <c r="QQX12" s="176"/>
      <c r="QQY12" s="176"/>
      <c r="QQZ12" s="176"/>
      <c r="QRA12" s="176"/>
      <c r="QRB12" s="176"/>
      <c r="QRC12" s="176"/>
      <c r="QRD12" s="176"/>
      <c r="QRE12" s="176"/>
      <c r="QRF12" s="176"/>
      <c r="QRG12" s="176"/>
      <c r="QRH12" s="176"/>
      <c r="QRI12" s="176"/>
      <c r="QRJ12" s="176"/>
      <c r="QRK12" s="176"/>
      <c r="QRL12" s="176"/>
      <c r="QRM12" s="176"/>
      <c r="QRN12" s="176"/>
      <c r="QRO12" s="176"/>
      <c r="QRP12" s="176"/>
      <c r="QRQ12" s="176"/>
      <c r="QRR12" s="176"/>
      <c r="QRS12" s="176"/>
      <c r="QRT12" s="176"/>
      <c r="QRU12" s="176"/>
      <c r="QRV12" s="176"/>
      <c r="QRW12" s="176"/>
      <c r="QRX12" s="176"/>
      <c r="QRY12" s="176"/>
      <c r="QRZ12" s="176"/>
      <c r="QSA12" s="176"/>
      <c r="QSB12" s="176"/>
      <c r="QSC12" s="176"/>
      <c r="QSD12" s="176"/>
      <c r="QSE12" s="176"/>
      <c r="QSF12" s="176"/>
      <c r="QSG12" s="176"/>
      <c r="QSH12" s="176"/>
      <c r="QSI12" s="176"/>
      <c r="QSJ12" s="176"/>
      <c r="QSK12" s="176"/>
      <c r="QSL12" s="176"/>
      <c r="QSM12" s="176"/>
      <c r="QSN12" s="176"/>
      <c r="QSO12" s="176"/>
      <c r="QSP12" s="176"/>
      <c r="QSQ12" s="176"/>
      <c r="QSR12" s="176"/>
      <c r="QSS12" s="176"/>
      <c r="QST12" s="176"/>
      <c r="QSU12" s="176"/>
      <c r="QSV12" s="176"/>
      <c r="QSW12" s="176"/>
      <c r="QSX12" s="176"/>
      <c r="QSY12" s="176"/>
      <c r="QSZ12" s="176"/>
      <c r="QTA12" s="176"/>
      <c r="QTB12" s="176"/>
      <c r="QTC12" s="176"/>
      <c r="QTD12" s="176"/>
      <c r="QTE12" s="176"/>
      <c r="QTF12" s="176"/>
      <c r="QTG12" s="176"/>
      <c r="QTH12" s="176"/>
      <c r="QTI12" s="176"/>
      <c r="QTJ12" s="176"/>
      <c r="QTK12" s="176"/>
      <c r="QTL12" s="176"/>
      <c r="QTM12" s="176"/>
      <c r="QTN12" s="176"/>
      <c r="QTO12" s="176"/>
      <c r="QTP12" s="176"/>
      <c r="QTQ12" s="176"/>
      <c r="QTR12" s="176"/>
      <c r="QTS12" s="176"/>
      <c r="QTT12" s="176"/>
      <c r="QTU12" s="176"/>
      <c r="QTV12" s="176"/>
      <c r="QTW12" s="176"/>
      <c r="QTX12" s="176"/>
      <c r="QTY12" s="176"/>
      <c r="QTZ12" s="176"/>
      <c r="QUA12" s="176"/>
      <c r="QUB12" s="176"/>
      <c r="QUC12" s="176"/>
      <c r="QUD12" s="176"/>
      <c r="QUE12" s="176"/>
      <c r="QUF12" s="176"/>
      <c r="QUG12" s="176"/>
      <c r="QUH12" s="176"/>
      <c r="QUI12" s="176"/>
      <c r="QUJ12" s="176"/>
      <c r="QUK12" s="176"/>
      <c r="QUL12" s="176"/>
      <c r="QUM12" s="176"/>
      <c r="QUN12" s="176"/>
      <c r="QUO12" s="176"/>
      <c r="QUP12" s="176"/>
      <c r="QUQ12" s="176"/>
      <c r="QUR12" s="176"/>
      <c r="QUS12" s="176"/>
      <c r="QUT12" s="176"/>
      <c r="QUU12" s="176"/>
      <c r="QUV12" s="176"/>
      <c r="QUW12" s="176"/>
      <c r="QUX12" s="176"/>
      <c r="QUY12" s="176"/>
      <c r="QUZ12" s="176"/>
      <c r="QVA12" s="176"/>
      <c r="QVB12" s="176"/>
      <c r="QVC12" s="176"/>
      <c r="QVD12" s="176"/>
      <c r="QVE12" s="176"/>
      <c r="QVF12" s="176"/>
      <c r="QVG12" s="176"/>
      <c r="QVH12" s="176"/>
      <c r="QVI12" s="176"/>
      <c r="QVJ12" s="176"/>
      <c r="QVK12" s="176"/>
      <c r="QVL12" s="176"/>
      <c r="QVM12" s="176"/>
      <c r="QVN12" s="176"/>
      <c r="QVO12" s="176"/>
      <c r="QVP12" s="176"/>
      <c r="QVQ12" s="176"/>
      <c r="QVR12" s="176"/>
      <c r="QVS12" s="176"/>
      <c r="QVT12" s="176"/>
      <c r="QVU12" s="176"/>
      <c r="QVV12" s="176"/>
      <c r="QVW12" s="176"/>
      <c r="QVX12" s="176"/>
      <c r="QVY12" s="176"/>
      <c r="QVZ12" s="176"/>
      <c r="QWA12" s="176"/>
      <c r="QWB12" s="176"/>
      <c r="QWC12" s="176"/>
      <c r="QWD12" s="176"/>
      <c r="QWE12" s="176"/>
      <c r="QWF12" s="176"/>
      <c r="QWG12" s="176"/>
      <c r="QWH12" s="176"/>
      <c r="QWI12" s="176"/>
      <c r="QWJ12" s="176"/>
      <c r="QWK12" s="176"/>
      <c r="QWL12" s="176"/>
      <c r="QWM12" s="176"/>
      <c r="QWN12" s="176"/>
      <c r="QWO12" s="176"/>
      <c r="QWP12" s="176"/>
      <c r="QWQ12" s="176"/>
      <c r="QWR12" s="176"/>
      <c r="QWS12" s="176"/>
      <c r="QWT12" s="176"/>
      <c r="QWU12" s="176"/>
      <c r="QWV12" s="176"/>
      <c r="QWW12" s="176"/>
      <c r="QWX12" s="176"/>
      <c r="QWY12" s="176"/>
      <c r="QWZ12" s="176"/>
      <c r="QXA12" s="176"/>
      <c r="QXB12" s="176"/>
      <c r="QXC12" s="176"/>
      <c r="QXD12" s="176"/>
      <c r="QXE12" s="176"/>
      <c r="QXF12" s="176"/>
      <c r="QXG12" s="176"/>
      <c r="QXH12" s="176"/>
      <c r="QXI12" s="176"/>
      <c r="QXJ12" s="176"/>
      <c r="QXK12" s="176"/>
      <c r="QXL12" s="176"/>
      <c r="QXM12" s="176"/>
      <c r="QXN12" s="176"/>
      <c r="QXO12" s="176"/>
      <c r="QXP12" s="176"/>
      <c r="QXQ12" s="176"/>
      <c r="QXR12" s="176"/>
      <c r="QXS12" s="176"/>
      <c r="QXT12" s="176"/>
      <c r="QXU12" s="176"/>
      <c r="QXV12" s="176"/>
      <c r="QXW12" s="176"/>
      <c r="QXX12" s="176"/>
      <c r="QXY12" s="176"/>
      <c r="QXZ12" s="176"/>
      <c r="QYA12" s="176"/>
      <c r="QYB12" s="176"/>
      <c r="QYC12" s="176"/>
      <c r="QYD12" s="176"/>
      <c r="QYE12" s="176"/>
      <c r="QYF12" s="176"/>
      <c r="QYG12" s="176"/>
      <c r="QYH12" s="176"/>
      <c r="QYI12" s="176"/>
      <c r="QYJ12" s="176"/>
      <c r="QYK12" s="176"/>
      <c r="QYL12" s="176"/>
      <c r="QYM12" s="176"/>
      <c r="QYN12" s="176"/>
      <c r="QYO12" s="176"/>
      <c r="QYP12" s="176"/>
      <c r="QYQ12" s="176"/>
      <c r="QYR12" s="176"/>
      <c r="QYS12" s="176"/>
      <c r="QYT12" s="176"/>
      <c r="QYU12" s="176"/>
      <c r="QYV12" s="176"/>
      <c r="QYW12" s="176"/>
      <c r="QYX12" s="176"/>
      <c r="QYY12" s="176"/>
      <c r="QYZ12" s="176"/>
      <c r="QZA12" s="176"/>
      <c r="QZB12" s="176"/>
      <c r="QZC12" s="176"/>
      <c r="QZD12" s="176"/>
      <c r="QZE12" s="176"/>
      <c r="QZF12" s="176"/>
      <c r="QZG12" s="176"/>
      <c r="QZH12" s="176"/>
      <c r="QZI12" s="176"/>
      <c r="QZJ12" s="176"/>
      <c r="QZK12" s="176"/>
      <c r="QZL12" s="176"/>
      <c r="QZM12" s="176"/>
      <c r="QZN12" s="176"/>
      <c r="QZO12" s="176"/>
      <c r="QZP12" s="176"/>
      <c r="QZQ12" s="176"/>
      <c r="QZR12" s="176"/>
      <c r="QZS12" s="176"/>
      <c r="QZT12" s="176"/>
      <c r="QZU12" s="176"/>
      <c r="QZV12" s="176"/>
      <c r="QZW12" s="176"/>
      <c r="QZX12" s="176"/>
      <c r="QZY12" s="176"/>
      <c r="QZZ12" s="176"/>
      <c r="RAA12" s="176"/>
      <c r="RAB12" s="176"/>
      <c r="RAC12" s="176"/>
      <c r="RAD12" s="176"/>
      <c r="RAE12" s="176"/>
      <c r="RAF12" s="176"/>
      <c r="RAG12" s="176"/>
      <c r="RAH12" s="176"/>
      <c r="RAI12" s="176"/>
      <c r="RAJ12" s="176"/>
      <c r="RAK12" s="176"/>
      <c r="RAL12" s="176"/>
      <c r="RAM12" s="176"/>
      <c r="RAN12" s="176"/>
      <c r="RAO12" s="176"/>
      <c r="RAP12" s="176"/>
      <c r="RAQ12" s="176"/>
      <c r="RAR12" s="176"/>
      <c r="RAS12" s="176"/>
      <c r="RAT12" s="176"/>
      <c r="RAU12" s="176"/>
      <c r="RAV12" s="176"/>
      <c r="RAW12" s="176"/>
      <c r="RAX12" s="176"/>
      <c r="RAY12" s="176"/>
      <c r="RAZ12" s="176"/>
      <c r="RBA12" s="176"/>
      <c r="RBB12" s="176"/>
      <c r="RBC12" s="176"/>
      <c r="RBD12" s="176"/>
      <c r="RBE12" s="176"/>
      <c r="RBF12" s="176"/>
      <c r="RBG12" s="176"/>
      <c r="RBH12" s="176"/>
      <c r="RBI12" s="176"/>
      <c r="RBJ12" s="176"/>
      <c r="RBK12" s="176"/>
      <c r="RBL12" s="176"/>
      <c r="RBM12" s="176"/>
      <c r="RBN12" s="176"/>
      <c r="RBO12" s="176"/>
      <c r="RBP12" s="176"/>
      <c r="RBQ12" s="176"/>
      <c r="RBR12" s="176"/>
      <c r="RBS12" s="176"/>
      <c r="RBT12" s="176"/>
      <c r="RBU12" s="176"/>
      <c r="RBV12" s="176"/>
      <c r="RBW12" s="176"/>
      <c r="RBX12" s="176"/>
      <c r="RBY12" s="176"/>
      <c r="RBZ12" s="176"/>
      <c r="RCA12" s="176"/>
      <c r="RCB12" s="176"/>
      <c r="RCC12" s="176"/>
      <c r="RCD12" s="176"/>
      <c r="RCE12" s="176"/>
      <c r="RCF12" s="176"/>
      <c r="RCG12" s="176"/>
      <c r="RCH12" s="176"/>
      <c r="RCI12" s="176"/>
      <c r="RCJ12" s="176"/>
      <c r="RCK12" s="176"/>
      <c r="RCL12" s="176"/>
      <c r="RCM12" s="176"/>
      <c r="RCN12" s="176"/>
      <c r="RCO12" s="176"/>
      <c r="RCP12" s="176"/>
      <c r="RCQ12" s="176"/>
      <c r="RCR12" s="176"/>
      <c r="RCS12" s="176"/>
      <c r="RCT12" s="176"/>
      <c r="RCU12" s="176"/>
      <c r="RCV12" s="176"/>
      <c r="RCW12" s="176"/>
      <c r="RCX12" s="176"/>
      <c r="RCY12" s="176"/>
      <c r="RCZ12" s="176"/>
      <c r="RDA12" s="176"/>
      <c r="RDB12" s="176"/>
      <c r="RDC12" s="176"/>
      <c r="RDD12" s="176"/>
      <c r="RDE12" s="176"/>
      <c r="RDF12" s="176"/>
      <c r="RDG12" s="176"/>
      <c r="RDH12" s="176"/>
      <c r="RDI12" s="176"/>
      <c r="RDJ12" s="176"/>
      <c r="RDK12" s="176"/>
      <c r="RDL12" s="176"/>
      <c r="RDM12" s="176"/>
      <c r="RDN12" s="176"/>
      <c r="RDO12" s="176"/>
      <c r="RDP12" s="176"/>
      <c r="RDQ12" s="176"/>
      <c r="RDR12" s="176"/>
      <c r="RDS12" s="176"/>
      <c r="RDT12" s="176"/>
      <c r="RDU12" s="176"/>
      <c r="RDV12" s="176"/>
      <c r="RDW12" s="176"/>
      <c r="RDX12" s="176"/>
      <c r="RDY12" s="176"/>
      <c r="RDZ12" s="176"/>
      <c r="REA12" s="176"/>
      <c r="REB12" s="176"/>
      <c r="REC12" s="176"/>
      <c r="RED12" s="176"/>
      <c r="REE12" s="176"/>
      <c r="REF12" s="176"/>
      <c r="REG12" s="176"/>
      <c r="REH12" s="176"/>
      <c r="REI12" s="176"/>
      <c r="REJ12" s="176"/>
      <c r="REK12" s="176"/>
      <c r="REL12" s="176"/>
      <c r="REM12" s="176"/>
      <c r="REN12" s="176"/>
      <c r="REO12" s="176"/>
      <c r="REP12" s="176"/>
      <c r="REQ12" s="176"/>
      <c r="RER12" s="176"/>
      <c r="RES12" s="176"/>
      <c r="RET12" s="176"/>
      <c r="REU12" s="176"/>
      <c r="REV12" s="176"/>
      <c r="REW12" s="176"/>
      <c r="REX12" s="176"/>
      <c r="REY12" s="176"/>
      <c r="REZ12" s="176"/>
      <c r="RFA12" s="176"/>
      <c r="RFB12" s="176"/>
      <c r="RFC12" s="176"/>
      <c r="RFD12" s="176"/>
      <c r="RFE12" s="176"/>
      <c r="RFF12" s="176"/>
      <c r="RFG12" s="176"/>
      <c r="RFH12" s="176"/>
      <c r="RFI12" s="176"/>
      <c r="RFJ12" s="176"/>
      <c r="RFK12" s="176"/>
      <c r="RFL12" s="176"/>
      <c r="RFM12" s="176"/>
      <c r="RFN12" s="176"/>
      <c r="RFO12" s="176"/>
      <c r="RFP12" s="176"/>
      <c r="RFQ12" s="176"/>
      <c r="RFR12" s="176"/>
      <c r="RFS12" s="176"/>
      <c r="RFT12" s="176"/>
      <c r="RFU12" s="176"/>
      <c r="RFV12" s="176"/>
      <c r="RFW12" s="176"/>
      <c r="RFX12" s="176"/>
      <c r="RFY12" s="176"/>
      <c r="RFZ12" s="176"/>
      <c r="RGA12" s="176"/>
      <c r="RGB12" s="176"/>
      <c r="RGC12" s="176"/>
      <c r="RGD12" s="176"/>
      <c r="RGE12" s="176"/>
      <c r="RGF12" s="176"/>
      <c r="RGG12" s="176"/>
      <c r="RGH12" s="176"/>
      <c r="RGI12" s="176"/>
      <c r="RGJ12" s="176"/>
      <c r="RGK12" s="176"/>
      <c r="RGL12" s="176"/>
      <c r="RGM12" s="176"/>
      <c r="RGN12" s="176"/>
      <c r="RGO12" s="176"/>
      <c r="RGP12" s="176"/>
      <c r="RGQ12" s="176"/>
      <c r="RGR12" s="176"/>
      <c r="RGS12" s="176"/>
      <c r="RGT12" s="176"/>
      <c r="RGU12" s="176"/>
      <c r="RGV12" s="176"/>
      <c r="RGW12" s="176"/>
      <c r="RGX12" s="176"/>
      <c r="RGY12" s="176"/>
      <c r="RGZ12" s="176"/>
      <c r="RHA12" s="176"/>
      <c r="RHB12" s="176"/>
      <c r="RHC12" s="176"/>
      <c r="RHD12" s="176"/>
      <c r="RHE12" s="176"/>
      <c r="RHF12" s="176"/>
      <c r="RHG12" s="176"/>
      <c r="RHH12" s="176"/>
      <c r="RHI12" s="176"/>
      <c r="RHJ12" s="176"/>
      <c r="RHK12" s="176"/>
      <c r="RHL12" s="176"/>
      <c r="RHM12" s="176"/>
      <c r="RHN12" s="176"/>
      <c r="RHO12" s="176"/>
      <c r="RHP12" s="176"/>
      <c r="RHQ12" s="176"/>
      <c r="RHR12" s="176"/>
      <c r="RHS12" s="176"/>
      <c r="RHT12" s="176"/>
      <c r="RHU12" s="176"/>
      <c r="RHV12" s="176"/>
      <c r="RHW12" s="176"/>
      <c r="RHX12" s="176"/>
      <c r="RHY12" s="176"/>
      <c r="RHZ12" s="176"/>
      <c r="RIA12" s="176"/>
      <c r="RIB12" s="176"/>
      <c r="RIC12" s="176"/>
      <c r="RID12" s="176"/>
      <c r="RIE12" s="176"/>
      <c r="RIF12" s="176"/>
      <c r="RIG12" s="176"/>
      <c r="RIH12" s="176"/>
      <c r="RII12" s="176"/>
      <c r="RIJ12" s="176"/>
      <c r="RIK12" s="176"/>
      <c r="RIL12" s="176"/>
      <c r="RIM12" s="176"/>
      <c r="RIN12" s="176"/>
      <c r="RIO12" s="176"/>
      <c r="RIP12" s="176"/>
      <c r="RIQ12" s="176"/>
      <c r="RIR12" s="176"/>
      <c r="RIS12" s="176"/>
      <c r="RIT12" s="176"/>
      <c r="RIU12" s="176"/>
      <c r="RIV12" s="176"/>
      <c r="RIW12" s="176"/>
      <c r="RIX12" s="176"/>
      <c r="RIY12" s="176"/>
      <c r="RIZ12" s="176"/>
      <c r="RJA12" s="176"/>
      <c r="RJB12" s="176"/>
      <c r="RJC12" s="176"/>
      <c r="RJD12" s="176"/>
      <c r="RJE12" s="176"/>
      <c r="RJF12" s="176"/>
      <c r="RJG12" s="176"/>
      <c r="RJH12" s="176"/>
      <c r="RJI12" s="176"/>
      <c r="RJJ12" s="176"/>
      <c r="RJK12" s="176"/>
      <c r="RJL12" s="176"/>
      <c r="RJM12" s="176"/>
      <c r="RJN12" s="176"/>
      <c r="RJO12" s="176"/>
      <c r="RJP12" s="176"/>
      <c r="RJQ12" s="176"/>
      <c r="RJR12" s="176"/>
      <c r="RJS12" s="176"/>
      <c r="RJT12" s="176"/>
      <c r="RJU12" s="176"/>
      <c r="RJV12" s="176"/>
      <c r="RJW12" s="176"/>
      <c r="RJX12" s="176"/>
      <c r="RJY12" s="176"/>
      <c r="RJZ12" s="176"/>
      <c r="RKA12" s="176"/>
      <c r="RKB12" s="176"/>
      <c r="RKC12" s="176"/>
      <c r="RKD12" s="176"/>
      <c r="RKE12" s="176"/>
      <c r="RKF12" s="176"/>
      <c r="RKG12" s="176"/>
      <c r="RKH12" s="176"/>
      <c r="RKI12" s="176"/>
      <c r="RKJ12" s="176"/>
      <c r="RKK12" s="176"/>
      <c r="RKL12" s="176"/>
      <c r="RKM12" s="176"/>
      <c r="RKN12" s="176"/>
      <c r="RKO12" s="176"/>
      <c r="RKP12" s="176"/>
      <c r="RKQ12" s="176"/>
      <c r="RKR12" s="176"/>
      <c r="RKS12" s="176"/>
      <c r="RKT12" s="176"/>
      <c r="RKU12" s="176"/>
      <c r="RKV12" s="176"/>
      <c r="RKW12" s="176"/>
      <c r="RKX12" s="176"/>
      <c r="RKY12" s="176"/>
      <c r="RKZ12" s="176"/>
      <c r="RLA12" s="176"/>
      <c r="RLB12" s="176"/>
      <c r="RLC12" s="176"/>
      <c r="RLD12" s="176"/>
      <c r="RLE12" s="176"/>
      <c r="RLF12" s="176"/>
      <c r="RLG12" s="176"/>
      <c r="RLH12" s="176"/>
      <c r="RLI12" s="176"/>
      <c r="RLJ12" s="176"/>
      <c r="RLK12" s="176"/>
      <c r="RLL12" s="176"/>
      <c r="RLM12" s="176"/>
      <c r="RLN12" s="176"/>
      <c r="RLO12" s="176"/>
      <c r="RLP12" s="176"/>
      <c r="RLQ12" s="176"/>
      <c r="RLR12" s="176"/>
      <c r="RLS12" s="176"/>
      <c r="RLT12" s="176"/>
      <c r="RLU12" s="176"/>
      <c r="RLV12" s="176"/>
      <c r="RLW12" s="176"/>
      <c r="RLX12" s="176"/>
      <c r="RLY12" s="176"/>
      <c r="RLZ12" s="176"/>
      <c r="RMA12" s="176"/>
      <c r="RMB12" s="176"/>
      <c r="RMC12" s="176"/>
      <c r="RMD12" s="176"/>
      <c r="RME12" s="176"/>
      <c r="RMF12" s="176"/>
      <c r="RMG12" s="176"/>
      <c r="RMH12" s="176"/>
      <c r="RMI12" s="176"/>
      <c r="RMJ12" s="176"/>
      <c r="RMK12" s="176"/>
      <c r="RML12" s="176"/>
      <c r="RMM12" s="176"/>
      <c r="RMN12" s="176"/>
      <c r="RMO12" s="176"/>
      <c r="RMP12" s="176"/>
      <c r="RMQ12" s="176"/>
      <c r="RMR12" s="176"/>
      <c r="RMS12" s="176"/>
      <c r="RMT12" s="176"/>
      <c r="RMU12" s="176"/>
      <c r="RMV12" s="176"/>
      <c r="RMW12" s="176"/>
      <c r="RMX12" s="176"/>
      <c r="RMY12" s="176"/>
      <c r="RMZ12" s="176"/>
      <c r="RNA12" s="176"/>
      <c r="RNB12" s="176"/>
      <c r="RNC12" s="176"/>
      <c r="RND12" s="176"/>
      <c r="RNE12" s="176"/>
      <c r="RNF12" s="176"/>
      <c r="RNG12" s="176"/>
      <c r="RNH12" s="176"/>
      <c r="RNI12" s="176"/>
      <c r="RNJ12" s="176"/>
      <c r="RNK12" s="176"/>
      <c r="RNL12" s="176"/>
      <c r="RNM12" s="176"/>
      <c r="RNN12" s="176"/>
      <c r="RNO12" s="176"/>
      <c r="RNP12" s="176"/>
      <c r="RNQ12" s="176"/>
      <c r="RNR12" s="176"/>
      <c r="RNS12" s="176"/>
      <c r="RNT12" s="176"/>
      <c r="RNU12" s="176"/>
      <c r="RNV12" s="176"/>
      <c r="RNW12" s="176"/>
      <c r="RNX12" s="176"/>
      <c r="RNY12" s="176"/>
      <c r="RNZ12" s="176"/>
      <c r="ROA12" s="176"/>
      <c r="ROB12" s="176"/>
      <c r="ROC12" s="176"/>
      <c r="ROD12" s="176"/>
      <c r="ROE12" s="176"/>
      <c r="ROF12" s="176"/>
      <c r="ROG12" s="176"/>
      <c r="ROH12" s="176"/>
      <c r="ROI12" s="176"/>
      <c r="ROJ12" s="176"/>
      <c r="ROK12" s="176"/>
      <c r="ROL12" s="176"/>
      <c r="ROM12" s="176"/>
      <c r="RON12" s="176"/>
      <c r="ROO12" s="176"/>
      <c r="ROP12" s="176"/>
      <c r="ROQ12" s="176"/>
      <c r="ROR12" s="176"/>
      <c r="ROS12" s="176"/>
      <c r="ROT12" s="176"/>
      <c r="ROU12" s="176"/>
      <c r="ROV12" s="176"/>
      <c r="ROW12" s="176"/>
      <c r="ROX12" s="176"/>
      <c r="ROY12" s="176"/>
      <c r="ROZ12" s="176"/>
      <c r="RPA12" s="176"/>
      <c r="RPB12" s="176"/>
      <c r="RPC12" s="176"/>
      <c r="RPD12" s="176"/>
      <c r="RPE12" s="176"/>
      <c r="RPF12" s="176"/>
      <c r="RPG12" s="176"/>
      <c r="RPH12" s="176"/>
      <c r="RPI12" s="176"/>
      <c r="RPJ12" s="176"/>
      <c r="RPK12" s="176"/>
      <c r="RPL12" s="176"/>
      <c r="RPM12" s="176"/>
      <c r="RPN12" s="176"/>
      <c r="RPO12" s="176"/>
      <c r="RPP12" s="176"/>
      <c r="RPQ12" s="176"/>
      <c r="RPR12" s="176"/>
      <c r="RPS12" s="176"/>
      <c r="RPT12" s="176"/>
      <c r="RPU12" s="176"/>
      <c r="RPV12" s="176"/>
      <c r="RPW12" s="176"/>
      <c r="RPX12" s="176"/>
      <c r="RPY12" s="176"/>
      <c r="RPZ12" s="176"/>
      <c r="RQA12" s="176"/>
      <c r="RQB12" s="176"/>
      <c r="RQC12" s="176"/>
      <c r="RQD12" s="176"/>
      <c r="RQE12" s="176"/>
      <c r="RQF12" s="176"/>
      <c r="RQG12" s="176"/>
      <c r="RQH12" s="176"/>
      <c r="RQI12" s="176"/>
      <c r="RQJ12" s="176"/>
      <c r="RQK12" s="176"/>
      <c r="RQL12" s="176"/>
      <c r="RQM12" s="176"/>
      <c r="RQN12" s="176"/>
      <c r="RQO12" s="176"/>
      <c r="RQP12" s="176"/>
      <c r="RQQ12" s="176"/>
      <c r="RQR12" s="176"/>
      <c r="RQS12" s="176"/>
      <c r="RQT12" s="176"/>
      <c r="RQU12" s="176"/>
      <c r="RQV12" s="176"/>
      <c r="RQW12" s="176"/>
      <c r="RQX12" s="176"/>
      <c r="RQY12" s="176"/>
      <c r="RQZ12" s="176"/>
      <c r="RRA12" s="176"/>
      <c r="RRB12" s="176"/>
      <c r="RRC12" s="176"/>
      <c r="RRD12" s="176"/>
      <c r="RRE12" s="176"/>
      <c r="RRF12" s="176"/>
      <c r="RRG12" s="176"/>
      <c r="RRH12" s="176"/>
      <c r="RRI12" s="176"/>
      <c r="RRJ12" s="176"/>
      <c r="RRK12" s="176"/>
      <c r="RRL12" s="176"/>
      <c r="RRM12" s="176"/>
      <c r="RRN12" s="176"/>
      <c r="RRO12" s="176"/>
      <c r="RRP12" s="176"/>
      <c r="RRQ12" s="176"/>
      <c r="RRR12" s="176"/>
      <c r="RRS12" s="176"/>
      <c r="RRT12" s="176"/>
      <c r="RRU12" s="176"/>
      <c r="RRV12" s="176"/>
      <c r="RRW12" s="176"/>
      <c r="RRX12" s="176"/>
      <c r="RRY12" s="176"/>
      <c r="RRZ12" s="176"/>
      <c r="RSA12" s="176"/>
      <c r="RSB12" s="176"/>
      <c r="RSC12" s="176"/>
      <c r="RSD12" s="176"/>
      <c r="RSE12" s="176"/>
      <c r="RSF12" s="176"/>
      <c r="RSG12" s="176"/>
      <c r="RSH12" s="176"/>
      <c r="RSI12" s="176"/>
      <c r="RSJ12" s="176"/>
      <c r="RSK12" s="176"/>
      <c r="RSL12" s="176"/>
      <c r="RSM12" s="176"/>
      <c r="RSN12" s="176"/>
      <c r="RSO12" s="176"/>
      <c r="RSP12" s="176"/>
      <c r="RSQ12" s="176"/>
      <c r="RSR12" s="176"/>
      <c r="RSS12" s="176"/>
      <c r="RST12" s="176"/>
      <c r="RSU12" s="176"/>
      <c r="RSV12" s="176"/>
      <c r="RSW12" s="176"/>
      <c r="RSX12" s="176"/>
      <c r="RSY12" s="176"/>
      <c r="RSZ12" s="176"/>
      <c r="RTA12" s="176"/>
      <c r="RTB12" s="176"/>
      <c r="RTC12" s="176"/>
      <c r="RTD12" s="176"/>
      <c r="RTE12" s="176"/>
      <c r="RTF12" s="176"/>
      <c r="RTG12" s="176"/>
      <c r="RTH12" s="176"/>
      <c r="RTI12" s="176"/>
      <c r="RTJ12" s="176"/>
      <c r="RTK12" s="176"/>
      <c r="RTL12" s="176"/>
      <c r="RTM12" s="176"/>
      <c r="RTN12" s="176"/>
      <c r="RTO12" s="176"/>
      <c r="RTP12" s="176"/>
      <c r="RTQ12" s="176"/>
      <c r="RTR12" s="176"/>
      <c r="RTS12" s="176"/>
      <c r="RTT12" s="176"/>
      <c r="RTU12" s="176"/>
      <c r="RTV12" s="176"/>
      <c r="RTW12" s="176"/>
      <c r="RTX12" s="176"/>
      <c r="RTY12" s="176"/>
      <c r="RTZ12" s="176"/>
      <c r="RUA12" s="176"/>
      <c r="RUB12" s="176"/>
      <c r="RUC12" s="176"/>
      <c r="RUD12" s="176"/>
      <c r="RUE12" s="176"/>
      <c r="RUF12" s="176"/>
      <c r="RUG12" s="176"/>
      <c r="RUH12" s="176"/>
      <c r="RUI12" s="176"/>
      <c r="RUJ12" s="176"/>
      <c r="RUK12" s="176"/>
      <c r="RUL12" s="176"/>
      <c r="RUM12" s="176"/>
      <c r="RUN12" s="176"/>
      <c r="RUO12" s="176"/>
      <c r="RUP12" s="176"/>
      <c r="RUQ12" s="176"/>
      <c r="RUR12" s="176"/>
      <c r="RUS12" s="176"/>
      <c r="RUT12" s="176"/>
      <c r="RUU12" s="176"/>
      <c r="RUV12" s="176"/>
      <c r="RUW12" s="176"/>
      <c r="RUX12" s="176"/>
      <c r="RUY12" s="176"/>
      <c r="RUZ12" s="176"/>
      <c r="RVA12" s="176"/>
      <c r="RVB12" s="176"/>
      <c r="RVC12" s="176"/>
      <c r="RVD12" s="176"/>
      <c r="RVE12" s="176"/>
      <c r="RVF12" s="176"/>
      <c r="RVG12" s="176"/>
      <c r="RVH12" s="176"/>
      <c r="RVI12" s="176"/>
      <c r="RVJ12" s="176"/>
      <c r="RVK12" s="176"/>
      <c r="RVL12" s="176"/>
      <c r="RVM12" s="176"/>
      <c r="RVN12" s="176"/>
      <c r="RVO12" s="176"/>
      <c r="RVP12" s="176"/>
      <c r="RVQ12" s="176"/>
      <c r="RVR12" s="176"/>
      <c r="RVS12" s="176"/>
      <c r="RVT12" s="176"/>
      <c r="RVU12" s="176"/>
      <c r="RVV12" s="176"/>
      <c r="RVW12" s="176"/>
      <c r="RVX12" s="176"/>
      <c r="RVY12" s="176"/>
      <c r="RVZ12" s="176"/>
      <c r="RWA12" s="176"/>
      <c r="RWB12" s="176"/>
      <c r="RWC12" s="176"/>
      <c r="RWD12" s="176"/>
      <c r="RWE12" s="176"/>
      <c r="RWF12" s="176"/>
      <c r="RWG12" s="176"/>
      <c r="RWH12" s="176"/>
      <c r="RWI12" s="176"/>
      <c r="RWJ12" s="176"/>
      <c r="RWK12" s="176"/>
      <c r="RWL12" s="176"/>
      <c r="RWM12" s="176"/>
      <c r="RWN12" s="176"/>
      <c r="RWO12" s="176"/>
      <c r="RWP12" s="176"/>
      <c r="RWQ12" s="176"/>
      <c r="RWR12" s="176"/>
      <c r="RWS12" s="176"/>
      <c r="RWT12" s="176"/>
      <c r="RWU12" s="176"/>
      <c r="RWV12" s="176"/>
      <c r="RWW12" s="176"/>
      <c r="RWX12" s="176"/>
      <c r="RWY12" s="176"/>
      <c r="RWZ12" s="176"/>
      <c r="RXA12" s="176"/>
      <c r="RXB12" s="176"/>
      <c r="RXC12" s="176"/>
      <c r="RXD12" s="176"/>
      <c r="RXE12" s="176"/>
      <c r="RXF12" s="176"/>
      <c r="RXG12" s="176"/>
      <c r="RXH12" s="176"/>
      <c r="RXI12" s="176"/>
      <c r="RXJ12" s="176"/>
      <c r="RXK12" s="176"/>
      <c r="RXL12" s="176"/>
      <c r="RXM12" s="176"/>
      <c r="RXN12" s="176"/>
      <c r="RXO12" s="176"/>
      <c r="RXP12" s="176"/>
      <c r="RXQ12" s="176"/>
      <c r="RXR12" s="176"/>
      <c r="RXS12" s="176"/>
      <c r="RXT12" s="176"/>
      <c r="RXU12" s="176"/>
      <c r="RXV12" s="176"/>
      <c r="RXW12" s="176"/>
      <c r="RXX12" s="176"/>
      <c r="RXY12" s="176"/>
      <c r="RXZ12" s="176"/>
      <c r="RYA12" s="176"/>
      <c r="RYB12" s="176"/>
      <c r="RYC12" s="176"/>
      <c r="RYD12" s="176"/>
      <c r="RYE12" s="176"/>
      <c r="RYF12" s="176"/>
      <c r="RYG12" s="176"/>
      <c r="RYH12" s="176"/>
      <c r="RYI12" s="176"/>
      <c r="RYJ12" s="176"/>
      <c r="RYK12" s="176"/>
      <c r="RYL12" s="176"/>
      <c r="RYM12" s="176"/>
      <c r="RYN12" s="176"/>
      <c r="RYO12" s="176"/>
      <c r="RYP12" s="176"/>
      <c r="RYQ12" s="176"/>
      <c r="RYR12" s="176"/>
      <c r="RYS12" s="176"/>
      <c r="RYT12" s="176"/>
      <c r="RYU12" s="176"/>
      <c r="RYV12" s="176"/>
      <c r="RYW12" s="176"/>
      <c r="RYX12" s="176"/>
      <c r="RYY12" s="176"/>
      <c r="RYZ12" s="176"/>
      <c r="RZA12" s="176"/>
      <c r="RZB12" s="176"/>
      <c r="RZC12" s="176"/>
      <c r="RZD12" s="176"/>
      <c r="RZE12" s="176"/>
      <c r="RZF12" s="176"/>
      <c r="RZG12" s="176"/>
      <c r="RZH12" s="176"/>
      <c r="RZI12" s="176"/>
      <c r="RZJ12" s="176"/>
      <c r="RZK12" s="176"/>
      <c r="RZL12" s="176"/>
      <c r="RZM12" s="176"/>
      <c r="RZN12" s="176"/>
      <c r="RZO12" s="176"/>
      <c r="RZP12" s="176"/>
      <c r="RZQ12" s="176"/>
      <c r="RZR12" s="176"/>
      <c r="RZS12" s="176"/>
      <c r="RZT12" s="176"/>
      <c r="RZU12" s="176"/>
      <c r="RZV12" s="176"/>
      <c r="RZW12" s="176"/>
      <c r="RZX12" s="176"/>
      <c r="RZY12" s="176"/>
      <c r="RZZ12" s="176"/>
      <c r="SAA12" s="176"/>
      <c r="SAB12" s="176"/>
      <c r="SAC12" s="176"/>
      <c r="SAD12" s="176"/>
      <c r="SAE12" s="176"/>
      <c r="SAF12" s="176"/>
      <c r="SAG12" s="176"/>
      <c r="SAH12" s="176"/>
      <c r="SAI12" s="176"/>
      <c r="SAJ12" s="176"/>
      <c r="SAK12" s="176"/>
      <c r="SAL12" s="176"/>
      <c r="SAM12" s="176"/>
      <c r="SAN12" s="176"/>
      <c r="SAO12" s="176"/>
      <c r="SAP12" s="176"/>
      <c r="SAQ12" s="176"/>
      <c r="SAR12" s="176"/>
      <c r="SAS12" s="176"/>
      <c r="SAT12" s="176"/>
      <c r="SAU12" s="176"/>
      <c r="SAV12" s="176"/>
      <c r="SAW12" s="176"/>
      <c r="SAX12" s="176"/>
      <c r="SAY12" s="176"/>
      <c r="SAZ12" s="176"/>
      <c r="SBA12" s="176"/>
      <c r="SBB12" s="176"/>
      <c r="SBC12" s="176"/>
      <c r="SBD12" s="176"/>
      <c r="SBE12" s="176"/>
      <c r="SBF12" s="176"/>
      <c r="SBG12" s="176"/>
      <c r="SBH12" s="176"/>
      <c r="SBI12" s="176"/>
      <c r="SBJ12" s="176"/>
      <c r="SBK12" s="176"/>
      <c r="SBL12" s="176"/>
      <c r="SBM12" s="176"/>
      <c r="SBN12" s="176"/>
      <c r="SBO12" s="176"/>
      <c r="SBP12" s="176"/>
      <c r="SBQ12" s="176"/>
      <c r="SBR12" s="176"/>
      <c r="SBS12" s="176"/>
      <c r="SBT12" s="176"/>
      <c r="SBU12" s="176"/>
      <c r="SBV12" s="176"/>
      <c r="SBW12" s="176"/>
      <c r="SBX12" s="176"/>
      <c r="SBY12" s="176"/>
      <c r="SBZ12" s="176"/>
      <c r="SCA12" s="176"/>
      <c r="SCB12" s="176"/>
      <c r="SCC12" s="176"/>
      <c r="SCD12" s="176"/>
      <c r="SCE12" s="176"/>
      <c r="SCF12" s="176"/>
      <c r="SCG12" s="176"/>
      <c r="SCH12" s="176"/>
      <c r="SCI12" s="176"/>
      <c r="SCJ12" s="176"/>
      <c r="SCK12" s="176"/>
      <c r="SCL12" s="176"/>
      <c r="SCM12" s="176"/>
      <c r="SCN12" s="176"/>
      <c r="SCO12" s="176"/>
      <c r="SCP12" s="176"/>
      <c r="SCQ12" s="176"/>
      <c r="SCR12" s="176"/>
      <c r="SCS12" s="176"/>
      <c r="SCT12" s="176"/>
      <c r="SCU12" s="176"/>
      <c r="SCV12" s="176"/>
      <c r="SCW12" s="176"/>
      <c r="SCX12" s="176"/>
      <c r="SCY12" s="176"/>
      <c r="SCZ12" s="176"/>
      <c r="SDA12" s="176"/>
      <c r="SDB12" s="176"/>
      <c r="SDC12" s="176"/>
      <c r="SDD12" s="176"/>
      <c r="SDE12" s="176"/>
      <c r="SDF12" s="176"/>
      <c r="SDG12" s="176"/>
      <c r="SDH12" s="176"/>
      <c r="SDI12" s="176"/>
      <c r="SDJ12" s="176"/>
      <c r="SDK12" s="176"/>
      <c r="SDL12" s="176"/>
      <c r="SDM12" s="176"/>
      <c r="SDN12" s="176"/>
      <c r="SDO12" s="176"/>
      <c r="SDP12" s="176"/>
      <c r="SDQ12" s="176"/>
      <c r="SDR12" s="176"/>
      <c r="SDS12" s="176"/>
      <c r="SDT12" s="176"/>
      <c r="SDU12" s="176"/>
      <c r="SDV12" s="176"/>
      <c r="SDW12" s="176"/>
      <c r="SDX12" s="176"/>
      <c r="SDY12" s="176"/>
      <c r="SDZ12" s="176"/>
      <c r="SEA12" s="176"/>
      <c r="SEB12" s="176"/>
      <c r="SEC12" s="176"/>
      <c r="SED12" s="176"/>
      <c r="SEE12" s="176"/>
      <c r="SEF12" s="176"/>
      <c r="SEG12" s="176"/>
      <c r="SEH12" s="176"/>
      <c r="SEI12" s="176"/>
      <c r="SEJ12" s="176"/>
      <c r="SEK12" s="176"/>
      <c r="SEL12" s="176"/>
      <c r="SEM12" s="176"/>
      <c r="SEN12" s="176"/>
      <c r="SEO12" s="176"/>
      <c r="SEP12" s="176"/>
      <c r="SEQ12" s="176"/>
      <c r="SER12" s="176"/>
      <c r="SES12" s="176"/>
      <c r="SET12" s="176"/>
      <c r="SEU12" s="176"/>
      <c r="SEV12" s="176"/>
      <c r="SEW12" s="176"/>
      <c r="SEX12" s="176"/>
      <c r="SEY12" s="176"/>
      <c r="SEZ12" s="176"/>
      <c r="SFA12" s="176"/>
      <c r="SFB12" s="176"/>
      <c r="SFC12" s="176"/>
      <c r="SFD12" s="176"/>
      <c r="SFE12" s="176"/>
      <c r="SFF12" s="176"/>
      <c r="SFG12" s="176"/>
      <c r="SFH12" s="176"/>
      <c r="SFI12" s="176"/>
      <c r="SFJ12" s="176"/>
      <c r="SFK12" s="176"/>
      <c r="SFL12" s="176"/>
      <c r="SFM12" s="176"/>
      <c r="SFN12" s="176"/>
      <c r="SFO12" s="176"/>
      <c r="SFP12" s="176"/>
      <c r="SFQ12" s="176"/>
      <c r="SFR12" s="176"/>
      <c r="SFS12" s="176"/>
      <c r="SFT12" s="176"/>
      <c r="SFU12" s="176"/>
      <c r="SFV12" s="176"/>
      <c r="SFW12" s="176"/>
      <c r="SFX12" s="176"/>
      <c r="SFY12" s="176"/>
      <c r="SFZ12" s="176"/>
      <c r="SGA12" s="176"/>
      <c r="SGB12" s="176"/>
      <c r="SGC12" s="176"/>
      <c r="SGD12" s="176"/>
      <c r="SGE12" s="176"/>
      <c r="SGF12" s="176"/>
      <c r="SGG12" s="176"/>
      <c r="SGH12" s="176"/>
      <c r="SGI12" s="176"/>
      <c r="SGJ12" s="176"/>
      <c r="SGK12" s="176"/>
      <c r="SGL12" s="176"/>
      <c r="SGM12" s="176"/>
      <c r="SGN12" s="176"/>
      <c r="SGO12" s="176"/>
      <c r="SGP12" s="176"/>
      <c r="SGQ12" s="176"/>
      <c r="SGR12" s="176"/>
      <c r="SGS12" s="176"/>
      <c r="SGT12" s="176"/>
      <c r="SGU12" s="176"/>
      <c r="SGV12" s="176"/>
      <c r="SGW12" s="176"/>
      <c r="SGX12" s="176"/>
      <c r="SGY12" s="176"/>
      <c r="SGZ12" s="176"/>
      <c r="SHA12" s="176"/>
      <c r="SHB12" s="176"/>
      <c r="SHC12" s="176"/>
      <c r="SHD12" s="176"/>
      <c r="SHE12" s="176"/>
      <c r="SHF12" s="176"/>
      <c r="SHG12" s="176"/>
      <c r="SHH12" s="176"/>
      <c r="SHI12" s="176"/>
      <c r="SHJ12" s="176"/>
      <c r="SHK12" s="176"/>
      <c r="SHL12" s="176"/>
      <c r="SHM12" s="176"/>
      <c r="SHN12" s="176"/>
      <c r="SHO12" s="176"/>
      <c r="SHP12" s="176"/>
      <c r="SHQ12" s="176"/>
      <c r="SHR12" s="176"/>
      <c r="SHS12" s="176"/>
      <c r="SHT12" s="176"/>
      <c r="SHU12" s="176"/>
      <c r="SHV12" s="176"/>
      <c r="SHW12" s="176"/>
      <c r="SHX12" s="176"/>
      <c r="SHY12" s="176"/>
      <c r="SHZ12" s="176"/>
      <c r="SIA12" s="176"/>
      <c r="SIB12" s="176"/>
      <c r="SIC12" s="176"/>
      <c r="SID12" s="176"/>
      <c r="SIE12" s="176"/>
      <c r="SIF12" s="176"/>
      <c r="SIG12" s="176"/>
      <c r="SIH12" s="176"/>
      <c r="SII12" s="176"/>
      <c r="SIJ12" s="176"/>
      <c r="SIK12" s="176"/>
      <c r="SIL12" s="176"/>
      <c r="SIM12" s="176"/>
      <c r="SIN12" s="176"/>
      <c r="SIO12" s="176"/>
      <c r="SIP12" s="176"/>
      <c r="SIQ12" s="176"/>
      <c r="SIR12" s="176"/>
      <c r="SIS12" s="176"/>
      <c r="SIT12" s="176"/>
      <c r="SIU12" s="176"/>
      <c r="SIV12" s="176"/>
      <c r="SIW12" s="176"/>
      <c r="SIX12" s="176"/>
      <c r="SIY12" s="176"/>
      <c r="SIZ12" s="176"/>
      <c r="SJA12" s="176"/>
      <c r="SJB12" s="176"/>
      <c r="SJC12" s="176"/>
      <c r="SJD12" s="176"/>
      <c r="SJE12" s="176"/>
      <c r="SJF12" s="176"/>
      <c r="SJG12" s="176"/>
      <c r="SJH12" s="176"/>
      <c r="SJI12" s="176"/>
      <c r="SJJ12" s="176"/>
      <c r="SJK12" s="176"/>
      <c r="SJL12" s="176"/>
      <c r="SJM12" s="176"/>
      <c r="SJN12" s="176"/>
      <c r="SJO12" s="176"/>
      <c r="SJP12" s="176"/>
      <c r="SJQ12" s="176"/>
      <c r="SJR12" s="176"/>
      <c r="SJS12" s="176"/>
      <c r="SJT12" s="176"/>
      <c r="SJU12" s="176"/>
      <c r="SJV12" s="176"/>
      <c r="SJW12" s="176"/>
      <c r="SJX12" s="176"/>
      <c r="SJY12" s="176"/>
      <c r="SJZ12" s="176"/>
      <c r="SKA12" s="176"/>
      <c r="SKB12" s="176"/>
      <c r="SKC12" s="176"/>
      <c r="SKD12" s="176"/>
      <c r="SKE12" s="176"/>
      <c r="SKF12" s="176"/>
      <c r="SKG12" s="176"/>
      <c r="SKH12" s="176"/>
      <c r="SKI12" s="176"/>
      <c r="SKJ12" s="176"/>
      <c r="SKK12" s="176"/>
      <c r="SKL12" s="176"/>
      <c r="SKM12" s="176"/>
      <c r="SKN12" s="176"/>
      <c r="SKO12" s="176"/>
      <c r="SKP12" s="176"/>
      <c r="SKQ12" s="176"/>
      <c r="SKR12" s="176"/>
      <c r="SKS12" s="176"/>
      <c r="SKT12" s="176"/>
      <c r="SKU12" s="176"/>
      <c r="SKV12" s="176"/>
      <c r="SKW12" s="176"/>
      <c r="SKX12" s="176"/>
      <c r="SKY12" s="176"/>
      <c r="SKZ12" s="176"/>
      <c r="SLA12" s="176"/>
      <c r="SLB12" s="176"/>
      <c r="SLC12" s="176"/>
      <c r="SLD12" s="176"/>
      <c r="SLE12" s="176"/>
      <c r="SLF12" s="176"/>
      <c r="SLG12" s="176"/>
      <c r="SLH12" s="176"/>
      <c r="SLI12" s="176"/>
      <c r="SLJ12" s="176"/>
      <c r="SLK12" s="176"/>
      <c r="SLL12" s="176"/>
      <c r="SLM12" s="176"/>
      <c r="SLN12" s="176"/>
      <c r="SLO12" s="176"/>
      <c r="SLP12" s="176"/>
      <c r="SLQ12" s="176"/>
      <c r="SLR12" s="176"/>
      <c r="SLS12" s="176"/>
      <c r="SLT12" s="176"/>
      <c r="SLU12" s="176"/>
      <c r="SLV12" s="176"/>
      <c r="SLW12" s="176"/>
      <c r="SLX12" s="176"/>
      <c r="SLY12" s="176"/>
      <c r="SLZ12" s="176"/>
      <c r="SMA12" s="176"/>
      <c r="SMB12" s="176"/>
      <c r="SMC12" s="176"/>
      <c r="SMD12" s="176"/>
      <c r="SME12" s="176"/>
      <c r="SMF12" s="176"/>
      <c r="SMG12" s="176"/>
      <c r="SMH12" s="176"/>
      <c r="SMI12" s="176"/>
      <c r="SMJ12" s="176"/>
      <c r="SMK12" s="176"/>
      <c r="SML12" s="176"/>
      <c r="SMM12" s="176"/>
      <c r="SMN12" s="176"/>
      <c r="SMO12" s="176"/>
      <c r="SMP12" s="176"/>
      <c r="SMQ12" s="176"/>
      <c r="SMR12" s="176"/>
      <c r="SMS12" s="176"/>
      <c r="SMT12" s="176"/>
      <c r="SMU12" s="176"/>
      <c r="SMV12" s="176"/>
      <c r="SMW12" s="176"/>
      <c r="SMX12" s="176"/>
      <c r="SMY12" s="176"/>
      <c r="SMZ12" s="176"/>
      <c r="SNA12" s="176"/>
      <c r="SNB12" s="176"/>
      <c r="SNC12" s="176"/>
      <c r="SND12" s="176"/>
      <c r="SNE12" s="176"/>
      <c r="SNF12" s="176"/>
      <c r="SNG12" s="176"/>
      <c r="SNH12" s="176"/>
      <c r="SNI12" s="176"/>
      <c r="SNJ12" s="176"/>
      <c r="SNK12" s="176"/>
      <c r="SNL12" s="176"/>
      <c r="SNM12" s="176"/>
      <c r="SNN12" s="176"/>
      <c r="SNO12" s="176"/>
      <c r="SNP12" s="176"/>
      <c r="SNQ12" s="176"/>
      <c r="SNR12" s="176"/>
      <c r="SNS12" s="176"/>
      <c r="SNT12" s="176"/>
      <c r="SNU12" s="176"/>
      <c r="SNV12" s="176"/>
      <c r="SNW12" s="176"/>
      <c r="SNX12" s="176"/>
      <c r="SNY12" s="176"/>
      <c r="SNZ12" s="176"/>
      <c r="SOA12" s="176"/>
      <c r="SOB12" s="176"/>
      <c r="SOC12" s="176"/>
      <c r="SOD12" s="176"/>
      <c r="SOE12" s="176"/>
      <c r="SOF12" s="176"/>
      <c r="SOG12" s="176"/>
      <c r="SOH12" s="176"/>
      <c r="SOI12" s="176"/>
      <c r="SOJ12" s="176"/>
      <c r="SOK12" s="176"/>
      <c r="SOL12" s="176"/>
      <c r="SOM12" s="176"/>
      <c r="SON12" s="176"/>
      <c r="SOO12" s="176"/>
      <c r="SOP12" s="176"/>
      <c r="SOQ12" s="176"/>
      <c r="SOR12" s="176"/>
      <c r="SOS12" s="176"/>
      <c r="SOT12" s="176"/>
      <c r="SOU12" s="176"/>
      <c r="SOV12" s="176"/>
      <c r="SOW12" s="176"/>
      <c r="SOX12" s="176"/>
      <c r="SOY12" s="176"/>
      <c r="SOZ12" s="176"/>
      <c r="SPA12" s="176"/>
      <c r="SPB12" s="176"/>
      <c r="SPC12" s="176"/>
      <c r="SPD12" s="176"/>
      <c r="SPE12" s="176"/>
      <c r="SPF12" s="176"/>
      <c r="SPG12" s="176"/>
      <c r="SPH12" s="176"/>
      <c r="SPI12" s="176"/>
      <c r="SPJ12" s="176"/>
      <c r="SPK12" s="176"/>
      <c r="SPL12" s="176"/>
      <c r="SPM12" s="176"/>
      <c r="SPN12" s="176"/>
      <c r="SPO12" s="176"/>
      <c r="SPP12" s="176"/>
      <c r="SPQ12" s="176"/>
      <c r="SPR12" s="176"/>
      <c r="SPS12" s="176"/>
      <c r="SPT12" s="176"/>
      <c r="SPU12" s="176"/>
      <c r="SPV12" s="176"/>
      <c r="SPW12" s="176"/>
      <c r="SPX12" s="176"/>
      <c r="SPY12" s="176"/>
      <c r="SPZ12" s="176"/>
      <c r="SQA12" s="176"/>
      <c r="SQB12" s="176"/>
      <c r="SQC12" s="176"/>
      <c r="SQD12" s="176"/>
      <c r="SQE12" s="176"/>
      <c r="SQF12" s="176"/>
      <c r="SQG12" s="176"/>
      <c r="SQH12" s="176"/>
      <c r="SQI12" s="176"/>
      <c r="SQJ12" s="176"/>
      <c r="SQK12" s="176"/>
      <c r="SQL12" s="176"/>
      <c r="SQM12" s="176"/>
      <c r="SQN12" s="176"/>
      <c r="SQO12" s="176"/>
      <c r="SQP12" s="176"/>
      <c r="SQQ12" s="176"/>
      <c r="SQR12" s="176"/>
      <c r="SQS12" s="176"/>
      <c r="SQT12" s="176"/>
      <c r="SQU12" s="176"/>
      <c r="SQV12" s="176"/>
      <c r="SQW12" s="176"/>
      <c r="SQX12" s="176"/>
      <c r="SQY12" s="176"/>
      <c r="SQZ12" s="176"/>
      <c r="SRA12" s="176"/>
      <c r="SRB12" s="176"/>
      <c r="SRC12" s="176"/>
      <c r="SRD12" s="176"/>
      <c r="SRE12" s="176"/>
      <c r="SRF12" s="176"/>
      <c r="SRG12" s="176"/>
      <c r="SRH12" s="176"/>
      <c r="SRI12" s="176"/>
      <c r="SRJ12" s="176"/>
      <c r="SRK12" s="176"/>
      <c r="SRL12" s="176"/>
      <c r="SRM12" s="176"/>
      <c r="SRN12" s="176"/>
      <c r="SRO12" s="176"/>
      <c r="SRP12" s="176"/>
      <c r="SRQ12" s="176"/>
      <c r="SRR12" s="176"/>
      <c r="SRS12" s="176"/>
      <c r="SRT12" s="176"/>
      <c r="SRU12" s="176"/>
      <c r="SRV12" s="176"/>
      <c r="SRW12" s="176"/>
      <c r="SRX12" s="176"/>
      <c r="SRY12" s="176"/>
      <c r="SRZ12" s="176"/>
      <c r="SSA12" s="176"/>
      <c r="SSB12" s="176"/>
      <c r="SSC12" s="176"/>
      <c r="SSD12" s="176"/>
      <c r="SSE12" s="176"/>
      <c r="SSF12" s="176"/>
      <c r="SSG12" s="176"/>
      <c r="SSH12" s="176"/>
      <c r="SSI12" s="176"/>
      <c r="SSJ12" s="176"/>
      <c r="SSK12" s="176"/>
      <c r="SSL12" s="176"/>
      <c r="SSM12" s="176"/>
      <c r="SSN12" s="176"/>
      <c r="SSO12" s="176"/>
      <c r="SSP12" s="176"/>
      <c r="SSQ12" s="176"/>
      <c r="SSR12" s="176"/>
      <c r="SSS12" s="176"/>
      <c r="SST12" s="176"/>
      <c r="SSU12" s="176"/>
      <c r="SSV12" s="176"/>
      <c r="SSW12" s="176"/>
      <c r="SSX12" s="176"/>
      <c r="SSY12" s="176"/>
      <c r="SSZ12" s="176"/>
      <c r="STA12" s="176"/>
      <c r="STB12" s="176"/>
      <c r="STC12" s="176"/>
      <c r="STD12" s="176"/>
      <c r="STE12" s="176"/>
      <c r="STF12" s="176"/>
      <c r="STG12" s="176"/>
      <c r="STH12" s="176"/>
      <c r="STI12" s="176"/>
      <c r="STJ12" s="176"/>
      <c r="STK12" s="176"/>
      <c r="STL12" s="176"/>
      <c r="STM12" s="176"/>
      <c r="STN12" s="176"/>
      <c r="STO12" s="176"/>
      <c r="STP12" s="176"/>
      <c r="STQ12" s="176"/>
      <c r="STR12" s="176"/>
      <c r="STS12" s="176"/>
      <c r="STT12" s="176"/>
      <c r="STU12" s="176"/>
      <c r="STV12" s="176"/>
      <c r="STW12" s="176"/>
      <c r="STX12" s="176"/>
      <c r="STY12" s="176"/>
      <c r="STZ12" s="176"/>
      <c r="SUA12" s="176"/>
      <c r="SUB12" s="176"/>
      <c r="SUC12" s="176"/>
      <c r="SUD12" s="176"/>
      <c r="SUE12" s="176"/>
      <c r="SUF12" s="176"/>
      <c r="SUG12" s="176"/>
      <c r="SUH12" s="176"/>
      <c r="SUI12" s="176"/>
      <c r="SUJ12" s="176"/>
      <c r="SUK12" s="176"/>
      <c r="SUL12" s="176"/>
      <c r="SUM12" s="176"/>
      <c r="SUN12" s="176"/>
      <c r="SUO12" s="176"/>
      <c r="SUP12" s="176"/>
      <c r="SUQ12" s="176"/>
      <c r="SUR12" s="176"/>
      <c r="SUS12" s="176"/>
      <c r="SUT12" s="176"/>
      <c r="SUU12" s="176"/>
      <c r="SUV12" s="176"/>
      <c r="SUW12" s="176"/>
      <c r="SUX12" s="176"/>
      <c r="SUY12" s="176"/>
      <c r="SUZ12" s="176"/>
      <c r="SVA12" s="176"/>
      <c r="SVB12" s="176"/>
      <c r="SVC12" s="176"/>
      <c r="SVD12" s="176"/>
      <c r="SVE12" s="176"/>
      <c r="SVF12" s="176"/>
      <c r="SVG12" s="176"/>
      <c r="SVH12" s="176"/>
      <c r="SVI12" s="176"/>
      <c r="SVJ12" s="176"/>
      <c r="SVK12" s="176"/>
      <c r="SVL12" s="176"/>
      <c r="SVM12" s="176"/>
      <c r="SVN12" s="176"/>
      <c r="SVO12" s="176"/>
      <c r="SVP12" s="176"/>
      <c r="SVQ12" s="176"/>
      <c r="SVR12" s="176"/>
      <c r="SVS12" s="176"/>
      <c r="SVT12" s="176"/>
      <c r="SVU12" s="176"/>
      <c r="SVV12" s="176"/>
      <c r="SVW12" s="176"/>
      <c r="SVX12" s="176"/>
      <c r="SVY12" s="176"/>
      <c r="SVZ12" s="176"/>
      <c r="SWA12" s="176"/>
      <c r="SWB12" s="176"/>
      <c r="SWC12" s="176"/>
      <c r="SWD12" s="176"/>
      <c r="SWE12" s="176"/>
      <c r="SWF12" s="176"/>
      <c r="SWG12" s="176"/>
      <c r="SWH12" s="176"/>
      <c r="SWI12" s="176"/>
      <c r="SWJ12" s="176"/>
      <c r="SWK12" s="176"/>
      <c r="SWL12" s="176"/>
      <c r="SWM12" s="176"/>
      <c r="SWN12" s="176"/>
      <c r="SWO12" s="176"/>
      <c r="SWP12" s="176"/>
      <c r="SWQ12" s="176"/>
      <c r="SWR12" s="176"/>
      <c r="SWS12" s="176"/>
      <c r="SWT12" s="176"/>
      <c r="SWU12" s="176"/>
      <c r="SWV12" s="176"/>
      <c r="SWW12" s="176"/>
      <c r="SWX12" s="176"/>
      <c r="SWY12" s="176"/>
      <c r="SWZ12" s="176"/>
      <c r="SXA12" s="176"/>
      <c r="SXB12" s="176"/>
      <c r="SXC12" s="176"/>
      <c r="SXD12" s="176"/>
      <c r="SXE12" s="176"/>
      <c r="SXF12" s="176"/>
      <c r="SXG12" s="176"/>
      <c r="SXH12" s="176"/>
      <c r="SXI12" s="176"/>
      <c r="SXJ12" s="176"/>
      <c r="SXK12" s="176"/>
      <c r="SXL12" s="176"/>
      <c r="SXM12" s="176"/>
      <c r="SXN12" s="176"/>
      <c r="SXO12" s="176"/>
      <c r="SXP12" s="176"/>
      <c r="SXQ12" s="176"/>
      <c r="SXR12" s="176"/>
      <c r="SXS12" s="176"/>
      <c r="SXT12" s="176"/>
      <c r="SXU12" s="176"/>
      <c r="SXV12" s="176"/>
      <c r="SXW12" s="176"/>
      <c r="SXX12" s="176"/>
      <c r="SXY12" s="176"/>
      <c r="SXZ12" s="176"/>
      <c r="SYA12" s="176"/>
      <c r="SYB12" s="176"/>
      <c r="SYC12" s="176"/>
      <c r="SYD12" s="176"/>
      <c r="SYE12" s="176"/>
      <c r="SYF12" s="176"/>
      <c r="SYG12" s="176"/>
      <c r="SYH12" s="176"/>
      <c r="SYI12" s="176"/>
      <c r="SYJ12" s="176"/>
      <c r="SYK12" s="176"/>
      <c r="SYL12" s="176"/>
      <c r="SYM12" s="176"/>
      <c r="SYN12" s="176"/>
      <c r="SYO12" s="176"/>
      <c r="SYP12" s="176"/>
      <c r="SYQ12" s="176"/>
      <c r="SYR12" s="176"/>
      <c r="SYS12" s="176"/>
      <c r="SYT12" s="176"/>
      <c r="SYU12" s="176"/>
      <c r="SYV12" s="176"/>
      <c r="SYW12" s="176"/>
      <c r="SYX12" s="176"/>
      <c r="SYY12" s="176"/>
      <c r="SYZ12" s="176"/>
      <c r="SZA12" s="176"/>
      <c r="SZB12" s="176"/>
      <c r="SZC12" s="176"/>
      <c r="SZD12" s="176"/>
      <c r="SZE12" s="176"/>
      <c r="SZF12" s="176"/>
      <c r="SZG12" s="176"/>
      <c r="SZH12" s="176"/>
      <c r="SZI12" s="176"/>
      <c r="SZJ12" s="176"/>
      <c r="SZK12" s="176"/>
      <c r="SZL12" s="176"/>
      <c r="SZM12" s="176"/>
      <c r="SZN12" s="176"/>
      <c r="SZO12" s="176"/>
      <c r="SZP12" s="176"/>
      <c r="SZQ12" s="176"/>
      <c r="SZR12" s="176"/>
      <c r="SZS12" s="176"/>
      <c r="SZT12" s="176"/>
      <c r="SZU12" s="176"/>
      <c r="SZV12" s="176"/>
      <c r="SZW12" s="176"/>
      <c r="SZX12" s="176"/>
      <c r="SZY12" s="176"/>
      <c r="SZZ12" s="176"/>
      <c r="TAA12" s="176"/>
      <c r="TAB12" s="176"/>
      <c r="TAC12" s="176"/>
      <c r="TAD12" s="176"/>
      <c r="TAE12" s="176"/>
      <c r="TAF12" s="176"/>
      <c r="TAG12" s="176"/>
      <c r="TAH12" s="176"/>
      <c r="TAI12" s="176"/>
      <c r="TAJ12" s="176"/>
      <c r="TAK12" s="176"/>
      <c r="TAL12" s="176"/>
      <c r="TAM12" s="176"/>
      <c r="TAN12" s="176"/>
      <c r="TAO12" s="176"/>
      <c r="TAP12" s="176"/>
      <c r="TAQ12" s="176"/>
      <c r="TAR12" s="176"/>
      <c r="TAS12" s="176"/>
      <c r="TAT12" s="176"/>
      <c r="TAU12" s="176"/>
      <c r="TAV12" s="176"/>
      <c r="TAW12" s="176"/>
      <c r="TAX12" s="176"/>
      <c r="TAY12" s="176"/>
      <c r="TAZ12" s="176"/>
      <c r="TBA12" s="176"/>
      <c r="TBB12" s="176"/>
      <c r="TBC12" s="176"/>
      <c r="TBD12" s="176"/>
      <c r="TBE12" s="176"/>
      <c r="TBF12" s="176"/>
      <c r="TBG12" s="176"/>
      <c r="TBH12" s="176"/>
      <c r="TBI12" s="176"/>
      <c r="TBJ12" s="176"/>
      <c r="TBK12" s="176"/>
      <c r="TBL12" s="176"/>
      <c r="TBM12" s="176"/>
      <c r="TBN12" s="176"/>
      <c r="TBO12" s="176"/>
      <c r="TBP12" s="176"/>
      <c r="TBQ12" s="176"/>
      <c r="TBR12" s="176"/>
      <c r="TBS12" s="176"/>
      <c r="TBT12" s="176"/>
      <c r="TBU12" s="176"/>
      <c r="TBV12" s="176"/>
      <c r="TBW12" s="176"/>
      <c r="TBX12" s="176"/>
      <c r="TBY12" s="176"/>
      <c r="TBZ12" s="176"/>
      <c r="TCA12" s="176"/>
      <c r="TCB12" s="176"/>
      <c r="TCC12" s="176"/>
      <c r="TCD12" s="176"/>
      <c r="TCE12" s="176"/>
      <c r="TCF12" s="176"/>
      <c r="TCG12" s="176"/>
      <c r="TCH12" s="176"/>
      <c r="TCI12" s="176"/>
      <c r="TCJ12" s="176"/>
      <c r="TCK12" s="176"/>
      <c r="TCL12" s="176"/>
      <c r="TCM12" s="176"/>
      <c r="TCN12" s="176"/>
      <c r="TCO12" s="176"/>
      <c r="TCP12" s="176"/>
      <c r="TCQ12" s="176"/>
      <c r="TCR12" s="176"/>
      <c r="TCS12" s="176"/>
      <c r="TCT12" s="176"/>
      <c r="TCU12" s="176"/>
      <c r="TCV12" s="176"/>
      <c r="TCW12" s="176"/>
      <c r="TCX12" s="176"/>
      <c r="TCY12" s="176"/>
      <c r="TCZ12" s="176"/>
      <c r="TDA12" s="176"/>
      <c r="TDB12" s="176"/>
      <c r="TDC12" s="176"/>
      <c r="TDD12" s="176"/>
      <c r="TDE12" s="176"/>
      <c r="TDF12" s="176"/>
      <c r="TDG12" s="176"/>
      <c r="TDH12" s="176"/>
      <c r="TDI12" s="176"/>
      <c r="TDJ12" s="176"/>
      <c r="TDK12" s="176"/>
      <c r="TDL12" s="176"/>
      <c r="TDM12" s="176"/>
      <c r="TDN12" s="176"/>
      <c r="TDO12" s="176"/>
      <c r="TDP12" s="176"/>
      <c r="TDQ12" s="176"/>
      <c r="TDR12" s="176"/>
      <c r="TDS12" s="176"/>
      <c r="TDT12" s="176"/>
      <c r="TDU12" s="176"/>
      <c r="TDV12" s="176"/>
      <c r="TDW12" s="176"/>
      <c r="TDX12" s="176"/>
      <c r="TDY12" s="176"/>
      <c r="TDZ12" s="176"/>
      <c r="TEA12" s="176"/>
      <c r="TEB12" s="176"/>
      <c r="TEC12" s="176"/>
      <c r="TED12" s="176"/>
      <c r="TEE12" s="176"/>
      <c r="TEF12" s="176"/>
      <c r="TEG12" s="176"/>
      <c r="TEH12" s="176"/>
      <c r="TEI12" s="176"/>
      <c r="TEJ12" s="176"/>
      <c r="TEK12" s="176"/>
      <c r="TEL12" s="176"/>
      <c r="TEM12" s="176"/>
      <c r="TEN12" s="176"/>
      <c r="TEO12" s="176"/>
      <c r="TEP12" s="176"/>
      <c r="TEQ12" s="176"/>
      <c r="TER12" s="176"/>
      <c r="TES12" s="176"/>
      <c r="TET12" s="176"/>
      <c r="TEU12" s="176"/>
      <c r="TEV12" s="176"/>
      <c r="TEW12" s="176"/>
      <c r="TEX12" s="176"/>
      <c r="TEY12" s="176"/>
      <c r="TEZ12" s="176"/>
      <c r="TFA12" s="176"/>
      <c r="TFB12" s="176"/>
      <c r="TFC12" s="176"/>
      <c r="TFD12" s="176"/>
      <c r="TFE12" s="176"/>
      <c r="TFF12" s="176"/>
      <c r="TFG12" s="176"/>
      <c r="TFH12" s="176"/>
      <c r="TFI12" s="176"/>
      <c r="TFJ12" s="176"/>
      <c r="TFK12" s="176"/>
      <c r="TFL12" s="176"/>
      <c r="TFM12" s="176"/>
      <c r="TFN12" s="176"/>
      <c r="TFO12" s="176"/>
      <c r="TFP12" s="176"/>
      <c r="TFQ12" s="176"/>
      <c r="TFR12" s="176"/>
      <c r="TFS12" s="176"/>
      <c r="TFT12" s="176"/>
      <c r="TFU12" s="176"/>
      <c r="TFV12" s="176"/>
      <c r="TFW12" s="176"/>
      <c r="TFX12" s="176"/>
      <c r="TFY12" s="176"/>
      <c r="TFZ12" s="176"/>
      <c r="TGA12" s="176"/>
      <c r="TGB12" s="176"/>
      <c r="TGC12" s="176"/>
      <c r="TGD12" s="176"/>
      <c r="TGE12" s="176"/>
      <c r="TGF12" s="176"/>
      <c r="TGG12" s="176"/>
      <c r="TGH12" s="176"/>
      <c r="TGI12" s="176"/>
      <c r="TGJ12" s="176"/>
      <c r="TGK12" s="176"/>
      <c r="TGL12" s="176"/>
      <c r="TGM12" s="176"/>
      <c r="TGN12" s="176"/>
      <c r="TGO12" s="176"/>
      <c r="TGP12" s="176"/>
      <c r="TGQ12" s="176"/>
      <c r="TGR12" s="176"/>
      <c r="TGS12" s="176"/>
      <c r="TGT12" s="176"/>
      <c r="TGU12" s="176"/>
      <c r="TGV12" s="176"/>
      <c r="TGW12" s="176"/>
      <c r="TGX12" s="176"/>
      <c r="TGY12" s="176"/>
      <c r="TGZ12" s="176"/>
      <c r="THA12" s="176"/>
      <c r="THB12" s="176"/>
      <c r="THC12" s="176"/>
      <c r="THD12" s="176"/>
      <c r="THE12" s="176"/>
      <c r="THF12" s="176"/>
      <c r="THG12" s="176"/>
      <c r="THH12" s="176"/>
      <c r="THI12" s="176"/>
      <c r="THJ12" s="176"/>
      <c r="THK12" s="176"/>
      <c r="THL12" s="176"/>
      <c r="THM12" s="176"/>
      <c r="THN12" s="176"/>
      <c r="THO12" s="176"/>
      <c r="THP12" s="176"/>
      <c r="THQ12" s="176"/>
      <c r="THR12" s="176"/>
      <c r="THS12" s="176"/>
      <c r="THT12" s="176"/>
      <c r="THU12" s="176"/>
      <c r="THV12" s="176"/>
      <c r="THW12" s="176"/>
      <c r="THX12" s="176"/>
      <c r="THY12" s="176"/>
      <c r="THZ12" s="176"/>
      <c r="TIA12" s="176"/>
      <c r="TIB12" s="176"/>
      <c r="TIC12" s="176"/>
      <c r="TID12" s="176"/>
      <c r="TIE12" s="176"/>
      <c r="TIF12" s="176"/>
      <c r="TIG12" s="176"/>
      <c r="TIH12" s="176"/>
      <c r="TII12" s="176"/>
      <c r="TIJ12" s="176"/>
      <c r="TIK12" s="176"/>
      <c r="TIL12" s="176"/>
      <c r="TIM12" s="176"/>
      <c r="TIN12" s="176"/>
      <c r="TIO12" s="176"/>
      <c r="TIP12" s="176"/>
      <c r="TIQ12" s="176"/>
      <c r="TIR12" s="176"/>
      <c r="TIS12" s="176"/>
      <c r="TIT12" s="176"/>
      <c r="TIU12" s="176"/>
      <c r="TIV12" s="176"/>
      <c r="TIW12" s="176"/>
      <c r="TIX12" s="176"/>
      <c r="TIY12" s="176"/>
      <c r="TIZ12" s="176"/>
      <c r="TJA12" s="176"/>
      <c r="TJB12" s="176"/>
      <c r="TJC12" s="176"/>
      <c r="TJD12" s="176"/>
      <c r="TJE12" s="176"/>
      <c r="TJF12" s="176"/>
      <c r="TJG12" s="176"/>
      <c r="TJH12" s="176"/>
      <c r="TJI12" s="176"/>
      <c r="TJJ12" s="176"/>
      <c r="TJK12" s="176"/>
      <c r="TJL12" s="176"/>
      <c r="TJM12" s="176"/>
      <c r="TJN12" s="176"/>
      <c r="TJO12" s="176"/>
      <c r="TJP12" s="176"/>
      <c r="TJQ12" s="176"/>
      <c r="TJR12" s="176"/>
      <c r="TJS12" s="176"/>
      <c r="TJT12" s="176"/>
      <c r="TJU12" s="176"/>
      <c r="TJV12" s="176"/>
      <c r="TJW12" s="176"/>
      <c r="TJX12" s="176"/>
      <c r="TJY12" s="176"/>
      <c r="TJZ12" s="176"/>
      <c r="TKA12" s="176"/>
      <c r="TKB12" s="176"/>
      <c r="TKC12" s="176"/>
      <c r="TKD12" s="176"/>
      <c r="TKE12" s="176"/>
      <c r="TKF12" s="176"/>
      <c r="TKG12" s="176"/>
      <c r="TKH12" s="176"/>
      <c r="TKI12" s="176"/>
      <c r="TKJ12" s="176"/>
      <c r="TKK12" s="176"/>
      <c r="TKL12" s="176"/>
      <c r="TKM12" s="176"/>
      <c r="TKN12" s="176"/>
      <c r="TKO12" s="176"/>
      <c r="TKP12" s="176"/>
      <c r="TKQ12" s="176"/>
      <c r="TKR12" s="176"/>
      <c r="TKS12" s="176"/>
      <c r="TKT12" s="176"/>
      <c r="TKU12" s="176"/>
      <c r="TKV12" s="176"/>
      <c r="TKW12" s="176"/>
      <c r="TKX12" s="176"/>
      <c r="TKY12" s="176"/>
      <c r="TKZ12" s="176"/>
      <c r="TLA12" s="176"/>
      <c r="TLB12" s="176"/>
      <c r="TLC12" s="176"/>
      <c r="TLD12" s="176"/>
      <c r="TLE12" s="176"/>
      <c r="TLF12" s="176"/>
      <c r="TLG12" s="176"/>
      <c r="TLH12" s="176"/>
      <c r="TLI12" s="176"/>
      <c r="TLJ12" s="176"/>
      <c r="TLK12" s="176"/>
      <c r="TLL12" s="176"/>
      <c r="TLM12" s="176"/>
      <c r="TLN12" s="176"/>
      <c r="TLO12" s="176"/>
      <c r="TLP12" s="176"/>
      <c r="TLQ12" s="176"/>
      <c r="TLR12" s="176"/>
      <c r="TLS12" s="176"/>
      <c r="TLT12" s="176"/>
      <c r="TLU12" s="176"/>
      <c r="TLV12" s="176"/>
      <c r="TLW12" s="176"/>
      <c r="TLX12" s="176"/>
      <c r="TLY12" s="176"/>
      <c r="TLZ12" s="176"/>
      <c r="TMA12" s="176"/>
      <c r="TMB12" s="176"/>
      <c r="TMC12" s="176"/>
      <c r="TMD12" s="176"/>
      <c r="TME12" s="176"/>
      <c r="TMF12" s="176"/>
      <c r="TMG12" s="176"/>
      <c r="TMH12" s="176"/>
      <c r="TMI12" s="176"/>
      <c r="TMJ12" s="176"/>
      <c r="TMK12" s="176"/>
      <c r="TML12" s="176"/>
      <c r="TMM12" s="176"/>
      <c r="TMN12" s="176"/>
      <c r="TMO12" s="176"/>
      <c r="TMP12" s="176"/>
      <c r="TMQ12" s="176"/>
      <c r="TMR12" s="176"/>
      <c r="TMS12" s="176"/>
      <c r="TMT12" s="176"/>
      <c r="TMU12" s="176"/>
      <c r="TMV12" s="176"/>
      <c r="TMW12" s="176"/>
      <c r="TMX12" s="176"/>
      <c r="TMY12" s="176"/>
      <c r="TMZ12" s="176"/>
      <c r="TNA12" s="176"/>
      <c r="TNB12" s="176"/>
      <c r="TNC12" s="176"/>
      <c r="TND12" s="176"/>
      <c r="TNE12" s="176"/>
      <c r="TNF12" s="176"/>
      <c r="TNG12" s="176"/>
      <c r="TNH12" s="176"/>
      <c r="TNI12" s="176"/>
      <c r="TNJ12" s="176"/>
      <c r="TNK12" s="176"/>
      <c r="TNL12" s="176"/>
      <c r="TNM12" s="176"/>
      <c r="TNN12" s="176"/>
      <c r="TNO12" s="176"/>
      <c r="TNP12" s="176"/>
      <c r="TNQ12" s="176"/>
      <c r="TNR12" s="176"/>
      <c r="TNS12" s="176"/>
      <c r="TNT12" s="176"/>
      <c r="TNU12" s="176"/>
      <c r="TNV12" s="176"/>
      <c r="TNW12" s="176"/>
      <c r="TNX12" s="176"/>
      <c r="TNY12" s="176"/>
      <c r="TNZ12" s="176"/>
      <c r="TOA12" s="176"/>
      <c r="TOB12" s="176"/>
      <c r="TOC12" s="176"/>
      <c r="TOD12" s="176"/>
      <c r="TOE12" s="176"/>
      <c r="TOF12" s="176"/>
      <c r="TOG12" s="176"/>
      <c r="TOH12" s="176"/>
      <c r="TOI12" s="176"/>
      <c r="TOJ12" s="176"/>
      <c r="TOK12" s="176"/>
      <c r="TOL12" s="176"/>
      <c r="TOM12" s="176"/>
      <c r="TON12" s="176"/>
      <c r="TOO12" s="176"/>
      <c r="TOP12" s="176"/>
      <c r="TOQ12" s="176"/>
      <c r="TOR12" s="176"/>
      <c r="TOS12" s="176"/>
      <c r="TOT12" s="176"/>
      <c r="TOU12" s="176"/>
      <c r="TOV12" s="176"/>
      <c r="TOW12" s="176"/>
      <c r="TOX12" s="176"/>
      <c r="TOY12" s="176"/>
      <c r="TOZ12" s="176"/>
      <c r="TPA12" s="176"/>
      <c r="TPB12" s="176"/>
      <c r="TPC12" s="176"/>
      <c r="TPD12" s="176"/>
      <c r="TPE12" s="176"/>
      <c r="TPF12" s="176"/>
      <c r="TPG12" s="176"/>
      <c r="TPH12" s="176"/>
      <c r="TPI12" s="176"/>
      <c r="TPJ12" s="176"/>
      <c r="TPK12" s="176"/>
      <c r="TPL12" s="176"/>
      <c r="TPM12" s="176"/>
      <c r="TPN12" s="176"/>
      <c r="TPO12" s="176"/>
      <c r="TPP12" s="176"/>
      <c r="TPQ12" s="176"/>
      <c r="TPR12" s="176"/>
      <c r="TPS12" s="176"/>
      <c r="TPT12" s="176"/>
      <c r="TPU12" s="176"/>
      <c r="TPV12" s="176"/>
      <c r="TPW12" s="176"/>
      <c r="TPX12" s="176"/>
      <c r="TPY12" s="176"/>
      <c r="TPZ12" s="176"/>
      <c r="TQA12" s="176"/>
      <c r="TQB12" s="176"/>
      <c r="TQC12" s="176"/>
      <c r="TQD12" s="176"/>
      <c r="TQE12" s="176"/>
      <c r="TQF12" s="176"/>
      <c r="TQG12" s="176"/>
      <c r="TQH12" s="176"/>
      <c r="TQI12" s="176"/>
      <c r="TQJ12" s="176"/>
      <c r="TQK12" s="176"/>
      <c r="TQL12" s="176"/>
      <c r="TQM12" s="176"/>
      <c r="TQN12" s="176"/>
      <c r="TQO12" s="176"/>
      <c r="TQP12" s="176"/>
      <c r="TQQ12" s="176"/>
      <c r="TQR12" s="176"/>
      <c r="TQS12" s="176"/>
      <c r="TQT12" s="176"/>
      <c r="TQU12" s="176"/>
      <c r="TQV12" s="176"/>
      <c r="TQW12" s="176"/>
      <c r="TQX12" s="176"/>
      <c r="TQY12" s="176"/>
      <c r="TQZ12" s="176"/>
      <c r="TRA12" s="176"/>
      <c r="TRB12" s="176"/>
      <c r="TRC12" s="176"/>
      <c r="TRD12" s="176"/>
      <c r="TRE12" s="176"/>
      <c r="TRF12" s="176"/>
      <c r="TRG12" s="176"/>
      <c r="TRH12" s="176"/>
      <c r="TRI12" s="176"/>
      <c r="TRJ12" s="176"/>
      <c r="TRK12" s="176"/>
      <c r="TRL12" s="176"/>
      <c r="TRM12" s="176"/>
      <c r="TRN12" s="176"/>
      <c r="TRO12" s="176"/>
      <c r="TRP12" s="176"/>
      <c r="TRQ12" s="176"/>
      <c r="TRR12" s="176"/>
      <c r="TRS12" s="176"/>
      <c r="TRT12" s="176"/>
      <c r="TRU12" s="176"/>
      <c r="TRV12" s="176"/>
      <c r="TRW12" s="176"/>
      <c r="TRX12" s="176"/>
      <c r="TRY12" s="176"/>
      <c r="TRZ12" s="176"/>
      <c r="TSA12" s="176"/>
      <c r="TSB12" s="176"/>
      <c r="TSC12" s="176"/>
      <c r="TSD12" s="176"/>
      <c r="TSE12" s="176"/>
      <c r="TSF12" s="176"/>
      <c r="TSG12" s="176"/>
      <c r="TSH12" s="176"/>
      <c r="TSI12" s="176"/>
      <c r="TSJ12" s="176"/>
      <c r="TSK12" s="176"/>
      <c r="TSL12" s="176"/>
      <c r="TSM12" s="176"/>
      <c r="TSN12" s="176"/>
      <c r="TSO12" s="176"/>
      <c r="TSP12" s="176"/>
      <c r="TSQ12" s="176"/>
      <c r="TSR12" s="176"/>
      <c r="TSS12" s="176"/>
      <c r="TST12" s="176"/>
      <c r="TSU12" s="176"/>
      <c r="TSV12" s="176"/>
      <c r="TSW12" s="176"/>
      <c r="TSX12" s="176"/>
      <c r="TSY12" s="176"/>
      <c r="TSZ12" s="176"/>
      <c r="TTA12" s="176"/>
      <c r="TTB12" s="176"/>
      <c r="TTC12" s="176"/>
      <c r="TTD12" s="176"/>
      <c r="TTE12" s="176"/>
      <c r="TTF12" s="176"/>
      <c r="TTG12" s="176"/>
      <c r="TTH12" s="176"/>
      <c r="TTI12" s="176"/>
      <c r="TTJ12" s="176"/>
      <c r="TTK12" s="176"/>
      <c r="TTL12" s="176"/>
      <c r="TTM12" s="176"/>
      <c r="TTN12" s="176"/>
      <c r="TTO12" s="176"/>
      <c r="TTP12" s="176"/>
      <c r="TTQ12" s="176"/>
      <c r="TTR12" s="176"/>
      <c r="TTS12" s="176"/>
      <c r="TTT12" s="176"/>
      <c r="TTU12" s="176"/>
      <c r="TTV12" s="176"/>
      <c r="TTW12" s="176"/>
      <c r="TTX12" s="176"/>
      <c r="TTY12" s="176"/>
      <c r="TTZ12" s="176"/>
      <c r="TUA12" s="176"/>
      <c r="TUB12" s="176"/>
      <c r="TUC12" s="176"/>
      <c r="TUD12" s="176"/>
      <c r="TUE12" s="176"/>
      <c r="TUF12" s="176"/>
      <c r="TUG12" s="176"/>
      <c r="TUH12" s="176"/>
      <c r="TUI12" s="176"/>
      <c r="TUJ12" s="176"/>
      <c r="TUK12" s="176"/>
      <c r="TUL12" s="176"/>
      <c r="TUM12" s="176"/>
      <c r="TUN12" s="176"/>
      <c r="TUO12" s="176"/>
      <c r="TUP12" s="176"/>
      <c r="TUQ12" s="176"/>
      <c r="TUR12" s="176"/>
      <c r="TUS12" s="176"/>
      <c r="TUT12" s="176"/>
      <c r="TUU12" s="176"/>
      <c r="TUV12" s="176"/>
      <c r="TUW12" s="176"/>
      <c r="TUX12" s="176"/>
      <c r="TUY12" s="176"/>
      <c r="TUZ12" s="176"/>
      <c r="TVA12" s="176"/>
      <c r="TVB12" s="176"/>
      <c r="TVC12" s="176"/>
      <c r="TVD12" s="176"/>
      <c r="TVE12" s="176"/>
      <c r="TVF12" s="176"/>
      <c r="TVG12" s="176"/>
      <c r="TVH12" s="176"/>
      <c r="TVI12" s="176"/>
      <c r="TVJ12" s="176"/>
      <c r="TVK12" s="176"/>
      <c r="TVL12" s="176"/>
      <c r="TVM12" s="176"/>
      <c r="TVN12" s="176"/>
      <c r="TVO12" s="176"/>
      <c r="TVP12" s="176"/>
      <c r="TVQ12" s="176"/>
      <c r="TVR12" s="176"/>
      <c r="TVS12" s="176"/>
      <c r="TVT12" s="176"/>
      <c r="TVU12" s="176"/>
      <c r="TVV12" s="176"/>
      <c r="TVW12" s="176"/>
      <c r="TVX12" s="176"/>
      <c r="TVY12" s="176"/>
      <c r="TVZ12" s="176"/>
      <c r="TWA12" s="176"/>
      <c r="TWB12" s="176"/>
      <c r="TWC12" s="176"/>
      <c r="TWD12" s="176"/>
      <c r="TWE12" s="176"/>
      <c r="TWF12" s="176"/>
      <c r="TWG12" s="176"/>
      <c r="TWH12" s="176"/>
      <c r="TWI12" s="176"/>
      <c r="TWJ12" s="176"/>
      <c r="TWK12" s="176"/>
      <c r="TWL12" s="176"/>
      <c r="TWM12" s="176"/>
      <c r="TWN12" s="176"/>
      <c r="TWO12" s="176"/>
      <c r="TWP12" s="176"/>
      <c r="TWQ12" s="176"/>
      <c r="TWR12" s="176"/>
      <c r="TWS12" s="176"/>
      <c r="TWT12" s="176"/>
      <c r="TWU12" s="176"/>
      <c r="TWV12" s="176"/>
      <c r="TWW12" s="176"/>
      <c r="TWX12" s="176"/>
      <c r="TWY12" s="176"/>
      <c r="TWZ12" s="176"/>
      <c r="TXA12" s="176"/>
      <c r="TXB12" s="176"/>
      <c r="TXC12" s="176"/>
      <c r="TXD12" s="176"/>
      <c r="TXE12" s="176"/>
      <c r="TXF12" s="176"/>
      <c r="TXG12" s="176"/>
      <c r="TXH12" s="176"/>
      <c r="TXI12" s="176"/>
      <c r="TXJ12" s="176"/>
      <c r="TXK12" s="176"/>
      <c r="TXL12" s="176"/>
      <c r="TXM12" s="176"/>
      <c r="TXN12" s="176"/>
      <c r="TXO12" s="176"/>
      <c r="TXP12" s="176"/>
      <c r="TXQ12" s="176"/>
      <c r="TXR12" s="176"/>
      <c r="TXS12" s="176"/>
      <c r="TXT12" s="176"/>
      <c r="TXU12" s="176"/>
      <c r="TXV12" s="176"/>
      <c r="TXW12" s="176"/>
      <c r="TXX12" s="176"/>
      <c r="TXY12" s="176"/>
      <c r="TXZ12" s="176"/>
      <c r="TYA12" s="176"/>
      <c r="TYB12" s="176"/>
      <c r="TYC12" s="176"/>
      <c r="TYD12" s="176"/>
      <c r="TYE12" s="176"/>
      <c r="TYF12" s="176"/>
      <c r="TYG12" s="176"/>
      <c r="TYH12" s="176"/>
      <c r="TYI12" s="176"/>
      <c r="TYJ12" s="176"/>
      <c r="TYK12" s="176"/>
      <c r="TYL12" s="176"/>
      <c r="TYM12" s="176"/>
      <c r="TYN12" s="176"/>
      <c r="TYO12" s="176"/>
      <c r="TYP12" s="176"/>
      <c r="TYQ12" s="176"/>
      <c r="TYR12" s="176"/>
      <c r="TYS12" s="176"/>
      <c r="TYT12" s="176"/>
      <c r="TYU12" s="176"/>
      <c r="TYV12" s="176"/>
      <c r="TYW12" s="176"/>
      <c r="TYX12" s="176"/>
      <c r="TYY12" s="176"/>
      <c r="TYZ12" s="176"/>
      <c r="TZA12" s="176"/>
      <c r="TZB12" s="176"/>
      <c r="TZC12" s="176"/>
      <c r="TZD12" s="176"/>
      <c r="TZE12" s="176"/>
      <c r="TZF12" s="176"/>
      <c r="TZG12" s="176"/>
      <c r="TZH12" s="176"/>
      <c r="TZI12" s="176"/>
      <c r="TZJ12" s="176"/>
      <c r="TZK12" s="176"/>
      <c r="TZL12" s="176"/>
      <c r="TZM12" s="176"/>
      <c r="TZN12" s="176"/>
      <c r="TZO12" s="176"/>
      <c r="TZP12" s="176"/>
      <c r="TZQ12" s="176"/>
      <c r="TZR12" s="176"/>
      <c r="TZS12" s="176"/>
      <c r="TZT12" s="176"/>
      <c r="TZU12" s="176"/>
      <c r="TZV12" s="176"/>
      <c r="TZW12" s="176"/>
      <c r="TZX12" s="176"/>
      <c r="TZY12" s="176"/>
      <c r="TZZ12" s="176"/>
      <c r="UAA12" s="176"/>
      <c r="UAB12" s="176"/>
      <c r="UAC12" s="176"/>
      <c r="UAD12" s="176"/>
      <c r="UAE12" s="176"/>
      <c r="UAF12" s="176"/>
      <c r="UAG12" s="176"/>
      <c r="UAH12" s="176"/>
      <c r="UAI12" s="176"/>
      <c r="UAJ12" s="176"/>
      <c r="UAK12" s="176"/>
      <c r="UAL12" s="176"/>
      <c r="UAM12" s="176"/>
      <c r="UAN12" s="176"/>
      <c r="UAO12" s="176"/>
      <c r="UAP12" s="176"/>
      <c r="UAQ12" s="176"/>
      <c r="UAR12" s="176"/>
      <c r="UAS12" s="176"/>
      <c r="UAT12" s="176"/>
      <c r="UAU12" s="176"/>
      <c r="UAV12" s="176"/>
      <c r="UAW12" s="176"/>
      <c r="UAX12" s="176"/>
      <c r="UAY12" s="176"/>
      <c r="UAZ12" s="176"/>
      <c r="UBA12" s="176"/>
      <c r="UBB12" s="176"/>
      <c r="UBC12" s="176"/>
      <c r="UBD12" s="176"/>
      <c r="UBE12" s="176"/>
      <c r="UBF12" s="176"/>
      <c r="UBG12" s="176"/>
      <c r="UBH12" s="176"/>
      <c r="UBI12" s="176"/>
      <c r="UBJ12" s="176"/>
      <c r="UBK12" s="176"/>
      <c r="UBL12" s="176"/>
      <c r="UBM12" s="176"/>
      <c r="UBN12" s="176"/>
      <c r="UBO12" s="176"/>
      <c r="UBP12" s="176"/>
      <c r="UBQ12" s="176"/>
      <c r="UBR12" s="176"/>
      <c r="UBS12" s="176"/>
      <c r="UBT12" s="176"/>
      <c r="UBU12" s="176"/>
      <c r="UBV12" s="176"/>
      <c r="UBW12" s="176"/>
      <c r="UBX12" s="176"/>
      <c r="UBY12" s="176"/>
      <c r="UBZ12" s="176"/>
      <c r="UCA12" s="176"/>
      <c r="UCB12" s="176"/>
      <c r="UCC12" s="176"/>
      <c r="UCD12" s="176"/>
      <c r="UCE12" s="176"/>
      <c r="UCF12" s="176"/>
      <c r="UCG12" s="176"/>
      <c r="UCH12" s="176"/>
      <c r="UCI12" s="176"/>
      <c r="UCJ12" s="176"/>
      <c r="UCK12" s="176"/>
      <c r="UCL12" s="176"/>
      <c r="UCM12" s="176"/>
      <c r="UCN12" s="176"/>
      <c r="UCO12" s="176"/>
      <c r="UCP12" s="176"/>
      <c r="UCQ12" s="176"/>
      <c r="UCR12" s="176"/>
      <c r="UCS12" s="176"/>
      <c r="UCT12" s="176"/>
      <c r="UCU12" s="176"/>
      <c r="UCV12" s="176"/>
      <c r="UCW12" s="176"/>
      <c r="UCX12" s="176"/>
      <c r="UCY12" s="176"/>
      <c r="UCZ12" s="176"/>
      <c r="UDA12" s="176"/>
      <c r="UDB12" s="176"/>
      <c r="UDC12" s="176"/>
      <c r="UDD12" s="176"/>
      <c r="UDE12" s="176"/>
      <c r="UDF12" s="176"/>
      <c r="UDG12" s="176"/>
      <c r="UDH12" s="176"/>
      <c r="UDI12" s="176"/>
      <c r="UDJ12" s="176"/>
      <c r="UDK12" s="176"/>
      <c r="UDL12" s="176"/>
      <c r="UDM12" s="176"/>
      <c r="UDN12" s="176"/>
      <c r="UDO12" s="176"/>
      <c r="UDP12" s="176"/>
      <c r="UDQ12" s="176"/>
      <c r="UDR12" s="176"/>
      <c r="UDS12" s="176"/>
      <c r="UDT12" s="176"/>
      <c r="UDU12" s="176"/>
      <c r="UDV12" s="176"/>
      <c r="UDW12" s="176"/>
      <c r="UDX12" s="176"/>
      <c r="UDY12" s="176"/>
      <c r="UDZ12" s="176"/>
      <c r="UEA12" s="176"/>
      <c r="UEB12" s="176"/>
      <c r="UEC12" s="176"/>
      <c r="UED12" s="176"/>
      <c r="UEE12" s="176"/>
      <c r="UEF12" s="176"/>
      <c r="UEG12" s="176"/>
      <c r="UEH12" s="176"/>
      <c r="UEI12" s="176"/>
      <c r="UEJ12" s="176"/>
      <c r="UEK12" s="176"/>
      <c r="UEL12" s="176"/>
      <c r="UEM12" s="176"/>
      <c r="UEN12" s="176"/>
      <c r="UEO12" s="176"/>
      <c r="UEP12" s="176"/>
      <c r="UEQ12" s="176"/>
      <c r="UER12" s="176"/>
      <c r="UES12" s="176"/>
      <c r="UET12" s="176"/>
      <c r="UEU12" s="176"/>
      <c r="UEV12" s="176"/>
      <c r="UEW12" s="176"/>
      <c r="UEX12" s="176"/>
      <c r="UEY12" s="176"/>
      <c r="UEZ12" s="176"/>
      <c r="UFA12" s="176"/>
      <c r="UFB12" s="176"/>
      <c r="UFC12" s="176"/>
      <c r="UFD12" s="176"/>
      <c r="UFE12" s="176"/>
      <c r="UFF12" s="176"/>
      <c r="UFG12" s="176"/>
      <c r="UFH12" s="176"/>
      <c r="UFI12" s="176"/>
      <c r="UFJ12" s="176"/>
      <c r="UFK12" s="176"/>
      <c r="UFL12" s="176"/>
      <c r="UFM12" s="176"/>
      <c r="UFN12" s="176"/>
      <c r="UFO12" s="176"/>
      <c r="UFP12" s="176"/>
      <c r="UFQ12" s="176"/>
      <c r="UFR12" s="176"/>
      <c r="UFS12" s="176"/>
      <c r="UFT12" s="176"/>
      <c r="UFU12" s="176"/>
      <c r="UFV12" s="176"/>
      <c r="UFW12" s="176"/>
      <c r="UFX12" s="176"/>
      <c r="UFY12" s="176"/>
      <c r="UFZ12" s="176"/>
      <c r="UGA12" s="176"/>
      <c r="UGB12" s="176"/>
      <c r="UGC12" s="176"/>
      <c r="UGD12" s="176"/>
      <c r="UGE12" s="176"/>
      <c r="UGF12" s="176"/>
      <c r="UGG12" s="176"/>
      <c r="UGH12" s="176"/>
      <c r="UGI12" s="176"/>
      <c r="UGJ12" s="176"/>
      <c r="UGK12" s="176"/>
      <c r="UGL12" s="176"/>
      <c r="UGM12" s="176"/>
      <c r="UGN12" s="176"/>
      <c r="UGO12" s="176"/>
      <c r="UGP12" s="176"/>
      <c r="UGQ12" s="176"/>
      <c r="UGR12" s="176"/>
      <c r="UGS12" s="176"/>
      <c r="UGT12" s="176"/>
      <c r="UGU12" s="176"/>
      <c r="UGV12" s="176"/>
      <c r="UGW12" s="176"/>
      <c r="UGX12" s="176"/>
      <c r="UGY12" s="176"/>
      <c r="UGZ12" s="176"/>
      <c r="UHA12" s="176"/>
      <c r="UHB12" s="176"/>
      <c r="UHC12" s="176"/>
      <c r="UHD12" s="176"/>
      <c r="UHE12" s="176"/>
      <c r="UHF12" s="176"/>
      <c r="UHG12" s="176"/>
      <c r="UHH12" s="176"/>
      <c r="UHI12" s="176"/>
      <c r="UHJ12" s="176"/>
      <c r="UHK12" s="176"/>
      <c r="UHL12" s="176"/>
      <c r="UHM12" s="176"/>
      <c r="UHN12" s="176"/>
      <c r="UHO12" s="176"/>
      <c r="UHP12" s="176"/>
      <c r="UHQ12" s="176"/>
      <c r="UHR12" s="176"/>
      <c r="UHS12" s="176"/>
      <c r="UHT12" s="176"/>
      <c r="UHU12" s="176"/>
      <c r="UHV12" s="176"/>
      <c r="UHW12" s="176"/>
      <c r="UHX12" s="176"/>
      <c r="UHY12" s="176"/>
      <c r="UHZ12" s="176"/>
      <c r="UIA12" s="176"/>
      <c r="UIB12" s="176"/>
      <c r="UIC12" s="176"/>
      <c r="UID12" s="176"/>
      <c r="UIE12" s="176"/>
      <c r="UIF12" s="176"/>
      <c r="UIG12" s="176"/>
      <c r="UIH12" s="176"/>
      <c r="UII12" s="176"/>
      <c r="UIJ12" s="176"/>
      <c r="UIK12" s="176"/>
      <c r="UIL12" s="176"/>
      <c r="UIM12" s="176"/>
      <c r="UIN12" s="176"/>
      <c r="UIO12" s="176"/>
      <c r="UIP12" s="176"/>
      <c r="UIQ12" s="176"/>
      <c r="UIR12" s="176"/>
      <c r="UIS12" s="176"/>
      <c r="UIT12" s="176"/>
      <c r="UIU12" s="176"/>
      <c r="UIV12" s="176"/>
      <c r="UIW12" s="176"/>
      <c r="UIX12" s="176"/>
      <c r="UIY12" s="176"/>
      <c r="UIZ12" s="176"/>
      <c r="UJA12" s="176"/>
      <c r="UJB12" s="176"/>
      <c r="UJC12" s="176"/>
      <c r="UJD12" s="176"/>
      <c r="UJE12" s="176"/>
      <c r="UJF12" s="176"/>
      <c r="UJG12" s="176"/>
      <c r="UJH12" s="176"/>
      <c r="UJI12" s="176"/>
      <c r="UJJ12" s="176"/>
      <c r="UJK12" s="176"/>
      <c r="UJL12" s="176"/>
      <c r="UJM12" s="176"/>
      <c r="UJN12" s="176"/>
      <c r="UJO12" s="176"/>
      <c r="UJP12" s="176"/>
      <c r="UJQ12" s="176"/>
      <c r="UJR12" s="176"/>
      <c r="UJS12" s="176"/>
      <c r="UJT12" s="176"/>
      <c r="UJU12" s="176"/>
      <c r="UJV12" s="176"/>
      <c r="UJW12" s="176"/>
      <c r="UJX12" s="176"/>
      <c r="UJY12" s="176"/>
      <c r="UJZ12" s="176"/>
      <c r="UKA12" s="176"/>
      <c r="UKB12" s="176"/>
      <c r="UKC12" s="176"/>
      <c r="UKD12" s="176"/>
      <c r="UKE12" s="176"/>
      <c r="UKF12" s="176"/>
      <c r="UKG12" s="176"/>
      <c r="UKH12" s="176"/>
      <c r="UKI12" s="176"/>
      <c r="UKJ12" s="176"/>
      <c r="UKK12" s="176"/>
      <c r="UKL12" s="176"/>
      <c r="UKM12" s="176"/>
      <c r="UKN12" s="176"/>
      <c r="UKO12" s="176"/>
      <c r="UKP12" s="176"/>
      <c r="UKQ12" s="176"/>
      <c r="UKR12" s="176"/>
      <c r="UKS12" s="176"/>
      <c r="UKT12" s="176"/>
      <c r="UKU12" s="176"/>
      <c r="UKV12" s="176"/>
      <c r="UKW12" s="176"/>
      <c r="UKX12" s="176"/>
      <c r="UKY12" s="176"/>
      <c r="UKZ12" s="176"/>
      <c r="ULA12" s="176"/>
      <c r="ULB12" s="176"/>
      <c r="ULC12" s="176"/>
      <c r="ULD12" s="176"/>
      <c r="ULE12" s="176"/>
      <c r="ULF12" s="176"/>
      <c r="ULG12" s="176"/>
      <c r="ULH12" s="176"/>
      <c r="ULI12" s="176"/>
      <c r="ULJ12" s="176"/>
      <c r="ULK12" s="176"/>
      <c r="ULL12" s="176"/>
      <c r="ULM12" s="176"/>
      <c r="ULN12" s="176"/>
      <c r="ULO12" s="176"/>
      <c r="ULP12" s="176"/>
      <c r="ULQ12" s="176"/>
      <c r="ULR12" s="176"/>
      <c r="ULS12" s="176"/>
      <c r="ULT12" s="176"/>
      <c r="ULU12" s="176"/>
      <c r="ULV12" s="176"/>
      <c r="ULW12" s="176"/>
      <c r="ULX12" s="176"/>
      <c r="ULY12" s="176"/>
      <c r="ULZ12" s="176"/>
      <c r="UMA12" s="176"/>
      <c r="UMB12" s="176"/>
      <c r="UMC12" s="176"/>
      <c r="UMD12" s="176"/>
      <c r="UME12" s="176"/>
      <c r="UMF12" s="176"/>
      <c r="UMG12" s="176"/>
      <c r="UMH12" s="176"/>
      <c r="UMI12" s="176"/>
      <c r="UMJ12" s="176"/>
      <c r="UMK12" s="176"/>
      <c r="UML12" s="176"/>
      <c r="UMM12" s="176"/>
      <c r="UMN12" s="176"/>
      <c r="UMO12" s="176"/>
      <c r="UMP12" s="176"/>
      <c r="UMQ12" s="176"/>
      <c r="UMR12" s="176"/>
      <c r="UMS12" s="176"/>
      <c r="UMT12" s="176"/>
      <c r="UMU12" s="176"/>
      <c r="UMV12" s="176"/>
      <c r="UMW12" s="176"/>
      <c r="UMX12" s="176"/>
      <c r="UMY12" s="176"/>
      <c r="UMZ12" s="176"/>
      <c r="UNA12" s="176"/>
      <c r="UNB12" s="176"/>
      <c r="UNC12" s="176"/>
      <c r="UND12" s="176"/>
      <c r="UNE12" s="176"/>
      <c r="UNF12" s="176"/>
      <c r="UNG12" s="176"/>
      <c r="UNH12" s="176"/>
      <c r="UNI12" s="176"/>
      <c r="UNJ12" s="176"/>
      <c r="UNK12" s="176"/>
      <c r="UNL12" s="176"/>
      <c r="UNM12" s="176"/>
      <c r="UNN12" s="176"/>
      <c r="UNO12" s="176"/>
      <c r="UNP12" s="176"/>
      <c r="UNQ12" s="176"/>
      <c r="UNR12" s="176"/>
      <c r="UNS12" s="176"/>
      <c r="UNT12" s="176"/>
      <c r="UNU12" s="176"/>
      <c r="UNV12" s="176"/>
      <c r="UNW12" s="176"/>
      <c r="UNX12" s="176"/>
      <c r="UNY12" s="176"/>
      <c r="UNZ12" s="176"/>
      <c r="UOA12" s="176"/>
      <c r="UOB12" s="176"/>
      <c r="UOC12" s="176"/>
      <c r="UOD12" s="176"/>
      <c r="UOE12" s="176"/>
      <c r="UOF12" s="176"/>
      <c r="UOG12" s="176"/>
      <c r="UOH12" s="176"/>
      <c r="UOI12" s="176"/>
      <c r="UOJ12" s="176"/>
      <c r="UOK12" s="176"/>
      <c r="UOL12" s="176"/>
      <c r="UOM12" s="176"/>
      <c r="UON12" s="176"/>
      <c r="UOO12" s="176"/>
      <c r="UOP12" s="176"/>
      <c r="UOQ12" s="176"/>
      <c r="UOR12" s="176"/>
      <c r="UOS12" s="176"/>
      <c r="UOT12" s="176"/>
      <c r="UOU12" s="176"/>
      <c r="UOV12" s="176"/>
      <c r="UOW12" s="176"/>
      <c r="UOX12" s="176"/>
      <c r="UOY12" s="176"/>
      <c r="UOZ12" s="176"/>
      <c r="UPA12" s="176"/>
      <c r="UPB12" s="176"/>
      <c r="UPC12" s="176"/>
      <c r="UPD12" s="176"/>
      <c r="UPE12" s="176"/>
      <c r="UPF12" s="176"/>
      <c r="UPG12" s="176"/>
      <c r="UPH12" s="176"/>
      <c r="UPI12" s="176"/>
      <c r="UPJ12" s="176"/>
      <c r="UPK12" s="176"/>
      <c r="UPL12" s="176"/>
      <c r="UPM12" s="176"/>
      <c r="UPN12" s="176"/>
      <c r="UPO12" s="176"/>
      <c r="UPP12" s="176"/>
      <c r="UPQ12" s="176"/>
      <c r="UPR12" s="176"/>
      <c r="UPS12" s="176"/>
      <c r="UPT12" s="176"/>
      <c r="UPU12" s="176"/>
      <c r="UPV12" s="176"/>
      <c r="UPW12" s="176"/>
      <c r="UPX12" s="176"/>
      <c r="UPY12" s="176"/>
      <c r="UPZ12" s="176"/>
      <c r="UQA12" s="176"/>
      <c r="UQB12" s="176"/>
      <c r="UQC12" s="176"/>
      <c r="UQD12" s="176"/>
      <c r="UQE12" s="176"/>
      <c r="UQF12" s="176"/>
      <c r="UQG12" s="176"/>
      <c r="UQH12" s="176"/>
      <c r="UQI12" s="176"/>
      <c r="UQJ12" s="176"/>
      <c r="UQK12" s="176"/>
      <c r="UQL12" s="176"/>
      <c r="UQM12" s="176"/>
      <c r="UQN12" s="176"/>
      <c r="UQO12" s="176"/>
      <c r="UQP12" s="176"/>
      <c r="UQQ12" s="176"/>
      <c r="UQR12" s="176"/>
      <c r="UQS12" s="176"/>
      <c r="UQT12" s="176"/>
      <c r="UQU12" s="176"/>
      <c r="UQV12" s="176"/>
      <c r="UQW12" s="176"/>
      <c r="UQX12" s="176"/>
      <c r="UQY12" s="176"/>
      <c r="UQZ12" s="176"/>
      <c r="URA12" s="176"/>
      <c r="URB12" s="176"/>
      <c r="URC12" s="176"/>
      <c r="URD12" s="176"/>
      <c r="URE12" s="176"/>
      <c r="URF12" s="176"/>
      <c r="URG12" s="176"/>
      <c r="URH12" s="176"/>
      <c r="URI12" s="176"/>
      <c r="URJ12" s="176"/>
      <c r="URK12" s="176"/>
      <c r="URL12" s="176"/>
      <c r="URM12" s="176"/>
      <c r="URN12" s="176"/>
      <c r="URO12" s="176"/>
      <c r="URP12" s="176"/>
      <c r="URQ12" s="176"/>
      <c r="URR12" s="176"/>
      <c r="URS12" s="176"/>
      <c r="URT12" s="176"/>
      <c r="URU12" s="176"/>
      <c r="URV12" s="176"/>
      <c r="URW12" s="176"/>
      <c r="URX12" s="176"/>
      <c r="URY12" s="176"/>
      <c r="URZ12" s="176"/>
      <c r="USA12" s="176"/>
      <c r="USB12" s="176"/>
      <c r="USC12" s="176"/>
      <c r="USD12" s="176"/>
      <c r="USE12" s="176"/>
      <c r="USF12" s="176"/>
      <c r="USG12" s="176"/>
      <c r="USH12" s="176"/>
      <c r="USI12" s="176"/>
      <c r="USJ12" s="176"/>
      <c r="USK12" s="176"/>
      <c r="USL12" s="176"/>
      <c r="USM12" s="176"/>
      <c r="USN12" s="176"/>
      <c r="USO12" s="176"/>
      <c r="USP12" s="176"/>
      <c r="USQ12" s="176"/>
      <c r="USR12" s="176"/>
      <c r="USS12" s="176"/>
      <c r="UST12" s="176"/>
      <c r="USU12" s="176"/>
      <c r="USV12" s="176"/>
      <c r="USW12" s="176"/>
      <c r="USX12" s="176"/>
      <c r="USY12" s="176"/>
      <c r="USZ12" s="176"/>
      <c r="UTA12" s="176"/>
      <c r="UTB12" s="176"/>
      <c r="UTC12" s="176"/>
      <c r="UTD12" s="176"/>
      <c r="UTE12" s="176"/>
      <c r="UTF12" s="176"/>
      <c r="UTG12" s="176"/>
      <c r="UTH12" s="176"/>
      <c r="UTI12" s="176"/>
      <c r="UTJ12" s="176"/>
      <c r="UTK12" s="176"/>
      <c r="UTL12" s="176"/>
      <c r="UTM12" s="176"/>
      <c r="UTN12" s="176"/>
      <c r="UTO12" s="176"/>
      <c r="UTP12" s="176"/>
      <c r="UTQ12" s="176"/>
      <c r="UTR12" s="176"/>
      <c r="UTS12" s="176"/>
      <c r="UTT12" s="176"/>
      <c r="UTU12" s="176"/>
      <c r="UTV12" s="176"/>
      <c r="UTW12" s="176"/>
      <c r="UTX12" s="176"/>
      <c r="UTY12" s="176"/>
      <c r="UTZ12" s="176"/>
      <c r="UUA12" s="176"/>
      <c r="UUB12" s="176"/>
      <c r="UUC12" s="176"/>
      <c r="UUD12" s="176"/>
      <c r="UUE12" s="176"/>
      <c r="UUF12" s="176"/>
      <c r="UUG12" s="176"/>
      <c r="UUH12" s="176"/>
      <c r="UUI12" s="176"/>
      <c r="UUJ12" s="176"/>
      <c r="UUK12" s="176"/>
      <c r="UUL12" s="176"/>
      <c r="UUM12" s="176"/>
      <c r="UUN12" s="176"/>
      <c r="UUO12" s="176"/>
      <c r="UUP12" s="176"/>
      <c r="UUQ12" s="176"/>
      <c r="UUR12" s="176"/>
      <c r="UUS12" s="176"/>
      <c r="UUT12" s="176"/>
      <c r="UUU12" s="176"/>
      <c r="UUV12" s="176"/>
      <c r="UUW12" s="176"/>
      <c r="UUX12" s="176"/>
      <c r="UUY12" s="176"/>
      <c r="UUZ12" s="176"/>
      <c r="UVA12" s="176"/>
      <c r="UVB12" s="176"/>
      <c r="UVC12" s="176"/>
      <c r="UVD12" s="176"/>
      <c r="UVE12" s="176"/>
      <c r="UVF12" s="176"/>
      <c r="UVG12" s="176"/>
      <c r="UVH12" s="176"/>
      <c r="UVI12" s="176"/>
      <c r="UVJ12" s="176"/>
      <c r="UVK12" s="176"/>
      <c r="UVL12" s="176"/>
      <c r="UVM12" s="176"/>
      <c r="UVN12" s="176"/>
      <c r="UVO12" s="176"/>
      <c r="UVP12" s="176"/>
      <c r="UVQ12" s="176"/>
      <c r="UVR12" s="176"/>
      <c r="UVS12" s="176"/>
      <c r="UVT12" s="176"/>
      <c r="UVU12" s="176"/>
      <c r="UVV12" s="176"/>
      <c r="UVW12" s="176"/>
      <c r="UVX12" s="176"/>
      <c r="UVY12" s="176"/>
      <c r="UVZ12" s="176"/>
      <c r="UWA12" s="176"/>
      <c r="UWB12" s="176"/>
      <c r="UWC12" s="176"/>
      <c r="UWD12" s="176"/>
      <c r="UWE12" s="176"/>
      <c r="UWF12" s="176"/>
      <c r="UWG12" s="176"/>
      <c r="UWH12" s="176"/>
      <c r="UWI12" s="176"/>
      <c r="UWJ12" s="176"/>
      <c r="UWK12" s="176"/>
      <c r="UWL12" s="176"/>
      <c r="UWM12" s="176"/>
      <c r="UWN12" s="176"/>
      <c r="UWO12" s="176"/>
      <c r="UWP12" s="176"/>
      <c r="UWQ12" s="176"/>
      <c r="UWR12" s="176"/>
      <c r="UWS12" s="176"/>
      <c r="UWT12" s="176"/>
      <c r="UWU12" s="176"/>
      <c r="UWV12" s="176"/>
      <c r="UWW12" s="176"/>
      <c r="UWX12" s="176"/>
      <c r="UWY12" s="176"/>
      <c r="UWZ12" s="176"/>
      <c r="UXA12" s="176"/>
      <c r="UXB12" s="176"/>
      <c r="UXC12" s="176"/>
      <c r="UXD12" s="176"/>
      <c r="UXE12" s="176"/>
      <c r="UXF12" s="176"/>
      <c r="UXG12" s="176"/>
      <c r="UXH12" s="176"/>
      <c r="UXI12" s="176"/>
      <c r="UXJ12" s="176"/>
      <c r="UXK12" s="176"/>
      <c r="UXL12" s="176"/>
      <c r="UXM12" s="176"/>
      <c r="UXN12" s="176"/>
      <c r="UXO12" s="176"/>
      <c r="UXP12" s="176"/>
      <c r="UXQ12" s="176"/>
      <c r="UXR12" s="176"/>
      <c r="UXS12" s="176"/>
      <c r="UXT12" s="176"/>
      <c r="UXU12" s="176"/>
      <c r="UXV12" s="176"/>
      <c r="UXW12" s="176"/>
      <c r="UXX12" s="176"/>
      <c r="UXY12" s="176"/>
      <c r="UXZ12" s="176"/>
      <c r="UYA12" s="176"/>
      <c r="UYB12" s="176"/>
      <c r="UYC12" s="176"/>
      <c r="UYD12" s="176"/>
      <c r="UYE12" s="176"/>
      <c r="UYF12" s="176"/>
      <c r="UYG12" s="176"/>
      <c r="UYH12" s="176"/>
      <c r="UYI12" s="176"/>
      <c r="UYJ12" s="176"/>
      <c r="UYK12" s="176"/>
      <c r="UYL12" s="176"/>
      <c r="UYM12" s="176"/>
      <c r="UYN12" s="176"/>
      <c r="UYO12" s="176"/>
      <c r="UYP12" s="176"/>
      <c r="UYQ12" s="176"/>
      <c r="UYR12" s="176"/>
      <c r="UYS12" s="176"/>
      <c r="UYT12" s="176"/>
      <c r="UYU12" s="176"/>
      <c r="UYV12" s="176"/>
      <c r="UYW12" s="176"/>
      <c r="UYX12" s="176"/>
      <c r="UYY12" s="176"/>
      <c r="UYZ12" s="176"/>
      <c r="UZA12" s="176"/>
      <c r="UZB12" s="176"/>
      <c r="UZC12" s="176"/>
      <c r="UZD12" s="176"/>
      <c r="UZE12" s="176"/>
      <c r="UZF12" s="176"/>
      <c r="UZG12" s="176"/>
      <c r="UZH12" s="176"/>
      <c r="UZI12" s="176"/>
      <c r="UZJ12" s="176"/>
      <c r="UZK12" s="176"/>
      <c r="UZL12" s="176"/>
      <c r="UZM12" s="176"/>
      <c r="UZN12" s="176"/>
      <c r="UZO12" s="176"/>
      <c r="UZP12" s="176"/>
      <c r="UZQ12" s="176"/>
      <c r="UZR12" s="176"/>
      <c r="UZS12" s="176"/>
      <c r="UZT12" s="176"/>
      <c r="UZU12" s="176"/>
      <c r="UZV12" s="176"/>
      <c r="UZW12" s="176"/>
      <c r="UZX12" s="176"/>
      <c r="UZY12" s="176"/>
      <c r="UZZ12" s="176"/>
      <c r="VAA12" s="176"/>
      <c r="VAB12" s="176"/>
      <c r="VAC12" s="176"/>
      <c r="VAD12" s="176"/>
      <c r="VAE12" s="176"/>
      <c r="VAF12" s="176"/>
      <c r="VAG12" s="176"/>
      <c r="VAH12" s="176"/>
      <c r="VAI12" s="176"/>
      <c r="VAJ12" s="176"/>
      <c r="VAK12" s="176"/>
      <c r="VAL12" s="176"/>
      <c r="VAM12" s="176"/>
      <c r="VAN12" s="176"/>
      <c r="VAO12" s="176"/>
      <c r="VAP12" s="176"/>
      <c r="VAQ12" s="176"/>
      <c r="VAR12" s="176"/>
      <c r="VAS12" s="176"/>
      <c r="VAT12" s="176"/>
      <c r="VAU12" s="176"/>
      <c r="VAV12" s="176"/>
      <c r="VAW12" s="176"/>
      <c r="VAX12" s="176"/>
      <c r="VAY12" s="176"/>
      <c r="VAZ12" s="176"/>
      <c r="VBA12" s="176"/>
      <c r="VBB12" s="176"/>
      <c r="VBC12" s="176"/>
      <c r="VBD12" s="176"/>
      <c r="VBE12" s="176"/>
      <c r="VBF12" s="176"/>
      <c r="VBG12" s="176"/>
      <c r="VBH12" s="176"/>
      <c r="VBI12" s="176"/>
      <c r="VBJ12" s="176"/>
      <c r="VBK12" s="176"/>
      <c r="VBL12" s="176"/>
      <c r="VBM12" s="176"/>
      <c r="VBN12" s="176"/>
      <c r="VBO12" s="176"/>
      <c r="VBP12" s="176"/>
      <c r="VBQ12" s="176"/>
      <c r="VBR12" s="176"/>
      <c r="VBS12" s="176"/>
      <c r="VBT12" s="176"/>
      <c r="VBU12" s="176"/>
      <c r="VBV12" s="176"/>
      <c r="VBW12" s="176"/>
      <c r="VBX12" s="176"/>
      <c r="VBY12" s="176"/>
      <c r="VBZ12" s="176"/>
      <c r="VCA12" s="176"/>
      <c r="VCB12" s="176"/>
      <c r="VCC12" s="176"/>
      <c r="VCD12" s="176"/>
      <c r="VCE12" s="176"/>
      <c r="VCF12" s="176"/>
      <c r="VCG12" s="176"/>
      <c r="VCH12" s="176"/>
      <c r="VCI12" s="176"/>
      <c r="VCJ12" s="176"/>
      <c r="VCK12" s="176"/>
      <c r="VCL12" s="176"/>
      <c r="VCM12" s="176"/>
      <c r="VCN12" s="176"/>
      <c r="VCO12" s="176"/>
      <c r="VCP12" s="176"/>
      <c r="VCQ12" s="176"/>
      <c r="VCR12" s="176"/>
      <c r="VCS12" s="176"/>
      <c r="VCT12" s="176"/>
      <c r="VCU12" s="176"/>
      <c r="VCV12" s="176"/>
      <c r="VCW12" s="176"/>
      <c r="VCX12" s="176"/>
      <c r="VCY12" s="176"/>
      <c r="VCZ12" s="176"/>
      <c r="VDA12" s="176"/>
      <c r="VDB12" s="176"/>
      <c r="VDC12" s="176"/>
      <c r="VDD12" s="176"/>
      <c r="VDE12" s="176"/>
      <c r="VDF12" s="176"/>
      <c r="VDG12" s="176"/>
      <c r="VDH12" s="176"/>
      <c r="VDI12" s="176"/>
      <c r="VDJ12" s="176"/>
      <c r="VDK12" s="176"/>
      <c r="VDL12" s="176"/>
      <c r="VDM12" s="176"/>
      <c r="VDN12" s="176"/>
      <c r="VDO12" s="176"/>
      <c r="VDP12" s="176"/>
      <c r="VDQ12" s="176"/>
      <c r="VDR12" s="176"/>
      <c r="VDS12" s="176"/>
      <c r="VDT12" s="176"/>
      <c r="VDU12" s="176"/>
      <c r="VDV12" s="176"/>
      <c r="VDW12" s="176"/>
      <c r="VDX12" s="176"/>
      <c r="VDY12" s="176"/>
      <c r="VDZ12" s="176"/>
      <c r="VEA12" s="176"/>
      <c r="VEB12" s="176"/>
      <c r="VEC12" s="176"/>
      <c r="VED12" s="176"/>
      <c r="VEE12" s="176"/>
      <c r="VEF12" s="176"/>
      <c r="VEG12" s="176"/>
      <c r="VEH12" s="176"/>
      <c r="VEI12" s="176"/>
      <c r="VEJ12" s="176"/>
      <c r="VEK12" s="176"/>
      <c r="VEL12" s="176"/>
      <c r="VEM12" s="176"/>
      <c r="VEN12" s="176"/>
      <c r="VEO12" s="176"/>
      <c r="VEP12" s="176"/>
      <c r="VEQ12" s="176"/>
      <c r="VER12" s="176"/>
      <c r="VES12" s="176"/>
      <c r="VET12" s="176"/>
      <c r="VEU12" s="176"/>
      <c r="VEV12" s="176"/>
      <c r="VEW12" s="176"/>
      <c r="VEX12" s="176"/>
      <c r="VEY12" s="176"/>
      <c r="VEZ12" s="176"/>
      <c r="VFA12" s="176"/>
      <c r="VFB12" s="176"/>
      <c r="VFC12" s="176"/>
      <c r="VFD12" s="176"/>
      <c r="VFE12" s="176"/>
      <c r="VFF12" s="176"/>
      <c r="VFG12" s="176"/>
      <c r="VFH12" s="176"/>
      <c r="VFI12" s="176"/>
      <c r="VFJ12" s="176"/>
      <c r="VFK12" s="176"/>
      <c r="VFL12" s="176"/>
      <c r="VFM12" s="176"/>
      <c r="VFN12" s="176"/>
      <c r="VFO12" s="176"/>
      <c r="VFP12" s="176"/>
      <c r="VFQ12" s="176"/>
      <c r="VFR12" s="176"/>
      <c r="VFS12" s="176"/>
      <c r="VFT12" s="176"/>
      <c r="VFU12" s="176"/>
      <c r="VFV12" s="176"/>
      <c r="VFW12" s="176"/>
      <c r="VFX12" s="176"/>
      <c r="VFY12" s="176"/>
      <c r="VFZ12" s="176"/>
      <c r="VGA12" s="176"/>
      <c r="VGB12" s="176"/>
      <c r="VGC12" s="176"/>
      <c r="VGD12" s="176"/>
      <c r="VGE12" s="176"/>
      <c r="VGF12" s="176"/>
      <c r="VGG12" s="176"/>
      <c r="VGH12" s="176"/>
      <c r="VGI12" s="176"/>
      <c r="VGJ12" s="176"/>
      <c r="VGK12" s="176"/>
      <c r="VGL12" s="176"/>
      <c r="VGM12" s="176"/>
      <c r="VGN12" s="176"/>
      <c r="VGO12" s="176"/>
      <c r="VGP12" s="176"/>
      <c r="VGQ12" s="176"/>
      <c r="VGR12" s="176"/>
      <c r="VGS12" s="176"/>
      <c r="VGT12" s="176"/>
      <c r="VGU12" s="176"/>
      <c r="VGV12" s="176"/>
      <c r="VGW12" s="176"/>
      <c r="VGX12" s="176"/>
      <c r="VGY12" s="176"/>
      <c r="VGZ12" s="176"/>
      <c r="VHA12" s="176"/>
      <c r="VHB12" s="176"/>
      <c r="VHC12" s="176"/>
      <c r="VHD12" s="176"/>
      <c r="VHE12" s="176"/>
      <c r="VHF12" s="176"/>
      <c r="VHG12" s="176"/>
      <c r="VHH12" s="176"/>
      <c r="VHI12" s="176"/>
      <c r="VHJ12" s="176"/>
      <c r="VHK12" s="176"/>
      <c r="VHL12" s="176"/>
      <c r="VHM12" s="176"/>
      <c r="VHN12" s="176"/>
      <c r="VHO12" s="176"/>
      <c r="VHP12" s="176"/>
      <c r="VHQ12" s="176"/>
      <c r="VHR12" s="176"/>
      <c r="VHS12" s="176"/>
      <c r="VHT12" s="176"/>
      <c r="VHU12" s="176"/>
      <c r="VHV12" s="176"/>
      <c r="VHW12" s="176"/>
      <c r="VHX12" s="176"/>
      <c r="VHY12" s="176"/>
      <c r="VHZ12" s="176"/>
      <c r="VIA12" s="176"/>
      <c r="VIB12" s="176"/>
      <c r="VIC12" s="176"/>
      <c r="VID12" s="176"/>
      <c r="VIE12" s="176"/>
      <c r="VIF12" s="176"/>
      <c r="VIG12" s="176"/>
      <c r="VIH12" s="176"/>
      <c r="VII12" s="176"/>
      <c r="VIJ12" s="176"/>
      <c r="VIK12" s="176"/>
      <c r="VIL12" s="176"/>
      <c r="VIM12" s="176"/>
      <c r="VIN12" s="176"/>
      <c r="VIO12" s="176"/>
      <c r="VIP12" s="176"/>
      <c r="VIQ12" s="176"/>
      <c r="VIR12" s="176"/>
      <c r="VIS12" s="176"/>
      <c r="VIT12" s="176"/>
      <c r="VIU12" s="176"/>
      <c r="VIV12" s="176"/>
      <c r="VIW12" s="176"/>
      <c r="VIX12" s="176"/>
      <c r="VIY12" s="176"/>
      <c r="VIZ12" s="176"/>
      <c r="VJA12" s="176"/>
      <c r="VJB12" s="176"/>
      <c r="VJC12" s="176"/>
      <c r="VJD12" s="176"/>
      <c r="VJE12" s="176"/>
      <c r="VJF12" s="176"/>
      <c r="VJG12" s="176"/>
      <c r="VJH12" s="176"/>
      <c r="VJI12" s="176"/>
      <c r="VJJ12" s="176"/>
      <c r="VJK12" s="176"/>
      <c r="VJL12" s="176"/>
      <c r="VJM12" s="176"/>
      <c r="VJN12" s="176"/>
      <c r="VJO12" s="176"/>
      <c r="VJP12" s="176"/>
      <c r="VJQ12" s="176"/>
      <c r="VJR12" s="176"/>
      <c r="VJS12" s="176"/>
      <c r="VJT12" s="176"/>
      <c r="VJU12" s="176"/>
      <c r="VJV12" s="176"/>
      <c r="VJW12" s="176"/>
      <c r="VJX12" s="176"/>
      <c r="VJY12" s="176"/>
      <c r="VJZ12" s="176"/>
      <c r="VKA12" s="176"/>
      <c r="VKB12" s="176"/>
      <c r="VKC12" s="176"/>
      <c r="VKD12" s="176"/>
      <c r="VKE12" s="176"/>
      <c r="VKF12" s="176"/>
      <c r="VKG12" s="176"/>
      <c r="VKH12" s="176"/>
      <c r="VKI12" s="176"/>
      <c r="VKJ12" s="176"/>
      <c r="VKK12" s="176"/>
      <c r="VKL12" s="176"/>
      <c r="VKM12" s="176"/>
      <c r="VKN12" s="176"/>
      <c r="VKO12" s="176"/>
      <c r="VKP12" s="176"/>
      <c r="VKQ12" s="176"/>
      <c r="VKR12" s="176"/>
      <c r="VKS12" s="176"/>
      <c r="VKT12" s="176"/>
      <c r="VKU12" s="176"/>
      <c r="VKV12" s="176"/>
      <c r="VKW12" s="176"/>
      <c r="VKX12" s="176"/>
      <c r="VKY12" s="176"/>
      <c r="VKZ12" s="176"/>
      <c r="VLA12" s="176"/>
      <c r="VLB12" s="176"/>
      <c r="VLC12" s="176"/>
      <c r="VLD12" s="176"/>
      <c r="VLE12" s="176"/>
      <c r="VLF12" s="176"/>
      <c r="VLG12" s="176"/>
      <c r="VLH12" s="176"/>
      <c r="VLI12" s="176"/>
      <c r="VLJ12" s="176"/>
      <c r="VLK12" s="176"/>
      <c r="VLL12" s="176"/>
      <c r="VLM12" s="176"/>
      <c r="VLN12" s="176"/>
      <c r="VLO12" s="176"/>
      <c r="VLP12" s="176"/>
      <c r="VLQ12" s="176"/>
      <c r="VLR12" s="176"/>
      <c r="VLS12" s="176"/>
      <c r="VLT12" s="176"/>
      <c r="VLU12" s="176"/>
      <c r="VLV12" s="176"/>
      <c r="VLW12" s="176"/>
      <c r="VLX12" s="176"/>
      <c r="VLY12" s="176"/>
      <c r="VLZ12" s="176"/>
      <c r="VMA12" s="176"/>
      <c r="VMB12" s="176"/>
      <c r="VMC12" s="176"/>
      <c r="VMD12" s="176"/>
      <c r="VME12" s="176"/>
      <c r="VMF12" s="176"/>
      <c r="VMG12" s="176"/>
      <c r="VMH12" s="176"/>
      <c r="VMI12" s="176"/>
      <c r="VMJ12" s="176"/>
      <c r="VMK12" s="176"/>
      <c r="VML12" s="176"/>
      <c r="VMM12" s="176"/>
      <c r="VMN12" s="176"/>
      <c r="VMO12" s="176"/>
      <c r="VMP12" s="176"/>
      <c r="VMQ12" s="176"/>
      <c r="VMR12" s="176"/>
      <c r="VMS12" s="176"/>
      <c r="VMT12" s="176"/>
      <c r="VMU12" s="176"/>
      <c r="VMV12" s="176"/>
      <c r="VMW12" s="176"/>
      <c r="VMX12" s="176"/>
      <c r="VMY12" s="176"/>
      <c r="VMZ12" s="176"/>
      <c r="VNA12" s="176"/>
      <c r="VNB12" s="176"/>
      <c r="VNC12" s="176"/>
      <c r="VND12" s="176"/>
      <c r="VNE12" s="176"/>
      <c r="VNF12" s="176"/>
      <c r="VNG12" s="176"/>
      <c r="VNH12" s="176"/>
      <c r="VNI12" s="176"/>
      <c r="VNJ12" s="176"/>
      <c r="VNK12" s="176"/>
      <c r="VNL12" s="176"/>
      <c r="VNM12" s="176"/>
      <c r="VNN12" s="176"/>
      <c r="VNO12" s="176"/>
      <c r="VNP12" s="176"/>
      <c r="VNQ12" s="176"/>
      <c r="VNR12" s="176"/>
      <c r="VNS12" s="176"/>
      <c r="VNT12" s="176"/>
      <c r="VNU12" s="176"/>
      <c r="VNV12" s="176"/>
      <c r="VNW12" s="176"/>
      <c r="VNX12" s="176"/>
      <c r="VNY12" s="176"/>
      <c r="VNZ12" s="176"/>
      <c r="VOA12" s="176"/>
      <c r="VOB12" s="176"/>
      <c r="VOC12" s="176"/>
      <c r="VOD12" s="176"/>
      <c r="VOE12" s="176"/>
      <c r="VOF12" s="176"/>
      <c r="VOG12" s="176"/>
      <c r="VOH12" s="176"/>
      <c r="VOI12" s="176"/>
      <c r="VOJ12" s="176"/>
      <c r="VOK12" s="176"/>
      <c r="VOL12" s="176"/>
      <c r="VOM12" s="176"/>
      <c r="VON12" s="176"/>
      <c r="VOO12" s="176"/>
      <c r="VOP12" s="176"/>
      <c r="VOQ12" s="176"/>
      <c r="VOR12" s="176"/>
      <c r="VOS12" s="176"/>
      <c r="VOT12" s="176"/>
      <c r="VOU12" s="176"/>
      <c r="VOV12" s="176"/>
      <c r="VOW12" s="176"/>
      <c r="VOX12" s="176"/>
      <c r="VOY12" s="176"/>
      <c r="VOZ12" s="176"/>
      <c r="VPA12" s="176"/>
      <c r="VPB12" s="176"/>
      <c r="VPC12" s="176"/>
      <c r="VPD12" s="176"/>
      <c r="VPE12" s="176"/>
      <c r="VPF12" s="176"/>
      <c r="VPG12" s="176"/>
      <c r="VPH12" s="176"/>
      <c r="VPI12" s="176"/>
      <c r="VPJ12" s="176"/>
      <c r="VPK12" s="176"/>
      <c r="VPL12" s="176"/>
      <c r="VPM12" s="176"/>
      <c r="VPN12" s="176"/>
      <c r="VPO12" s="176"/>
      <c r="VPP12" s="176"/>
      <c r="VPQ12" s="176"/>
      <c r="VPR12" s="176"/>
      <c r="VPS12" s="176"/>
      <c r="VPT12" s="176"/>
      <c r="VPU12" s="176"/>
      <c r="VPV12" s="176"/>
      <c r="VPW12" s="176"/>
      <c r="VPX12" s="176"/>
      <c r="VPY12" s="176"/>
      <c r="VPZ12" s="176"/>
      <c r="VQA12" s="176"/>
      <c r="VQB12" s="176"/>
      <c r="VQC12" s="176"/>
      <c r="VQD12" s="176"/>
      <c r="VQE12" s="176"/>
      <c r="VQF12" s="176"/>
      <c r="VQG12" s="176"/>
      <c r="VQH12" s="176"/>
      <c r="VQI12" s="176"/>
      <c r="VQJ12" s="176"/>
      <c r="VQK12" s="176"/>
      <c r="VQL12" s="176"/>
      <c r="VQM12" s="176"/>
      <c r="VQN12" s="176"/>
      <c r="VQO12" s="176"/>
      <c r="VQP12" s="176"/>
      <c r="VQQ12" s="176"/>
      <c r="VQR12" s="176"/>
      <c r="VQS12" s="176"/>
      <c r="VQT12" s="176"/>
      <c r="VQU12" s="176"/>
      <c r="VQV12" s="176"/>
      <c r="VQW12" s="176"/>
      <c r="VQX12" s="176"/>
      <c r="VQY12" s="176"/>
      <c r="VQZ12" s="176"/>
      <c r="VRA12" s="176"/>
      <c r="VRB12" s="176"/>
      <c r="VRC12" s="176"/>
      <c r="VRD12" s="176"/>
      <c r="VRE12" s="176"/>
      <c r="VRF12" s="176"/>
      <c r="VRG12" s="176"/>
      <c r="VRH12" s="176"/>
      <c r="VRI12" s="176"/>
      <c r="VRJ12" s="176"/>
      <c r="VRK12" s="176"/>
      <c r="VRL12" s="176"/>
      <c r="VRM12" s="176"/>
      <c r="VRN12" s="176"/>
      <c r="VRO12" s="176"/>
      <c r="VRP12" s="176"/>
      <c r="VRQ12" s="176"/>
      <c r="VRR12" s="176"/>
      <c r="VRS12" s="176"/>
      <c r="VRT12" s="176"/>
      <c r="VRU12" s="176"/>
      <c r="VRV12" s="176"/>
      <c r="VRW12" s="176"/>
      <c r="VRX12" s="176"/>
      <c r="VRY12" s="176"/>
      <c r="VRZ12" s="176"/>
      <c r="VSA12" s="176"/>
      <c r="VSB12" s="176"/>
      <c r="VSC12" s="176"/>
      <c r="VSD12" s="176"/>
      <c r="VSE12" s="176"/>
      <c r="VSF12" s="176"/>
      <c r="VSG12" s="176"/>
      <c r="VSH12" s="176"/>
      <c r="VSI12" s="176"/>
      <c r="VSJ12" s="176"/>
      <c r="VSK12" s="176"/>
      <c r="VSL12" s="176"/>
      <c r="VSM12" s="176"/>
      <c r="VSN12" s="176"/>
      <c r="VSO12" s="176"/>
      <c r="VSP12" s="176"/>
      <c r="VSQ12" s="176"/>
      <c r="VSR12" s="176"/>
      <c r="VSS12" s="176"/>
      <c r="VST12" s="176"/>
      <c r="VSU12" s="176"/>
      <c r="VSV12" s="176"/>
      <c r="VSW12" s="176"/>
      <c r="VSX12" s="176"/>
      <c r="VSY12" s="176"/>
      <c r="VSZ12" s="176"/>
      <c r="VTA12" s="176"/>
      <c r="VTB12" s="176"/>
      <c r="VTC12" s="176"/>
      <c r="VTD12" s="176"/>
      <c r="VTE12" s="176"/>
      <c r="VTF12" s="176"/>
      <c r="VTG12" s="176"/>
      <c r="VTH12" s="176"/>
      <c r="VTI12" s="176"/>
      <c r="VTJ12" s="176"/>
      <c r="VTK12" s="176"/>
      <c r="VTL12" s="176"/>
      <c r="VTM12" s="176"/>
      <c r="VTN12" s="176"/>
      <c r="VTO12" s="176"/>
      <c r="VTP12" s="176"/>
      <c r="VTQ12" s="176"/>
      <c r="VTR12" s="176"/>
      <c r="VTS12" s="176"/>
      <c r="VTT12" s="176"/>
      <c r="VTU12" s="176"/>
      <c r="VTV12" s="176"/>
      <c r="VTW12" s="176"/>
      <c r="VTX12" s="176"/>
      <c r="VTY12" s="176"/>
      <c r="VTZ12" s="176"/>
      <c r="VUA12" s="176"/>
      <c r="VUB12" s="176"/>
      <c r="VUC12" s="176"/>
      <c r="VUD12" s="176"/>
      <c r="VUE12" s="176"/>
      <c r="VUF12" s="176"/>
      <c r="VUG12" s="176"/>
      <c r="VUH12" s="176"/>
      <c r="VUI12" s="176"/>
      <c r="VUJ12" s="176"/>
      <c r="VUK12" s="176"/>
      <c r="VUL12" s="176"/>
      <c r="VUM12" s="176"/>
      <c r="VUN12" s="176"/>
      <c r="VUO12" s="176"/>
      <c r="VUP12" s="176"/>
      <c r="VUQ12" s="176"/>
      <c r="VUR12" s="176"/>
      <c r="VUS12" s="176"/>
      <c r="VUT12" s="176"/>
      <c r="VUU12" s="176"/>
      <c r="VUV12" s="176"/>
      <c r="VUW12" s="176"/>
      <c r="VUX12" s="176"/>
      <c r="VUY12" s="176"/>
      <c r="VUZ12" s="176"/>
      <c r="VVA12" s="176"/>
      <c r="VVB12" s="176"/>
      <c r="VVC12" s="176"/>
      <c r="VVD12" s="176"/>
      <c r="VVE12" s="176"/>
      <c r="VVF12" s="176"/>
      <c r="VVG12" s="176"/>
      <c r="VVH12" s="176"/>
      <c r="VVI12" s="176"/>
      <c r="VVJ12" s="176"/>
      <c r="VVK12" s="176"/>
      <c r="VVL12" s="176"/>
      <c r="VVM12" s="176"/>
      <c r="VVN12" s="176"/>
      <c r="VVO12" s="176"/>
      <c r="VVP12" s="176"/>
      <c r="VVQ12" s="176"/>
      <c r="VVR12" s="176"/>
      <c r="VVS12" s="176"/>
      <c r="VVT12" s="176"/>
      <c r="VVU12" s="176"/>
      <c r="VVV12" s="176"/>
      <c r="VVW12" s="176"/>
      <c r="VVX12" s="176"/>
      <c r="VVY12" s="176"/>
      <c r="VVZ12" s="176"/>
      <c r="VWA12" s="176"/>
      <c r="VWB12" s="176"/>
      <c r="VWC12" s="176"/>
      <c r="VWD12" s="176"/>
      <c r="VWE12" s="176"/>
      <c r="VWF12" s="176"/>
      <c r="VWG12" s="176"/>
      <c r="VWH12" s="176"/>
      <c r="VWI12" s="176"/>
      <c r="VWJ12" s="176"/>
      <c r="VWK12" s="176"/>
      <c r="VWL12" s="176"/>
      <c r="VWM12" s="176"/>
      <c r="VWN12" s="176"/>
      <c r="VWO12" s="176"/>
      <c r="VWP12" s="176"/>
      <c r="VWQ12" s="176"/>
      <c r="VWR12" s="176"/>
      <c r="VWS12" s="176"/>
      <c r="VWT12" s="176"/>
      <c r="VWU12" s="176"/>
      <c r="VWV12" s="176"/>
      <c r="VWW12" s="176"/>
      <c r="VWX12" s="176"/>
      <c r="VWY12" s="176"/>
      <c r="VWZ12" s="176"/>
      <c r="VXA12" s="176"/>
      <c r="VXB12" s="176"/>
      <c r="VXC12" s="176"/>
      <c r="VXD12" s="176"/>
      <c r="VXE12" s="176"/>
      <c r="VXF12" s="176"/>
      <c r="VXG12" s="176"/>
      <c r="VXH12" s="176"/>
      <c r="VXI12" s="176"/>
      <c r="VXJ12" s="176"/>
      <c r="VXK12" s="176"/>
      <c r="VXL12" s="176"/>
      <c r="VXM12" s="176"/>
      <c r="VXN12" s="176"/>
      <c r="VXO12" s="176"/>
      <c r="VXP12" s="176"/>
      <c r="VXQ12" s="176"/>
      <c r="VXR12" s="176"/>
      <c r="VXS12" s="176"/>
      <c r="VXT12" s="176"/>
      <c r="VXU12" s="176"/>
      <c r="VXV12" s="176"/>
      <c r="VXW12" s="176"/>
      <c r="VXX12" s="176"/>
      <c r="VXY12" s="176"/>
      <c r="VXZ12" s="176"/>
      <c r="VYA12" s="176"/>
      <c r="VYB12" s="176"/>
      <c r="VYC12" s="176"/>
      <c r="VYD12" s="176"/>
      <c r="VYE12" s="176"/>
      <c r="VYF12" s="176"/>
      <c r="VYG12" s="176"/>
      <c r="VYH12" s="176"/>
      <c r="VYI12" s="176"/>
      <c r="VYJ12" s="176"/>
      <c r="VYK12" s="176"/>
      <c r="VYL12" s="176"/>
      <c r="VYM12" s="176"/>
      <c r="VYN12" s="176"/>
      <c r="VYO12" s="176"/>
      <c r="VYP12" s="176"/>
      <c r="VYQ12" s="176"/>
      <c r="VYR12" s="176"/>
      <c r="VYS12" s="176"/>
      <c r="VYT12" s="176"/>
      <c r="VYU12" s="176"/>
      <c r="VYV12" s="176"/>
      <c r="VYW12" s="176"/>
      <c r="VYX12" s="176"/>
      <c r="VYY12" s="176"/>
      <c r="VYZ12" s="176"/>
      <c r="VZA12" s="176"/>
      <c r="VZB12" s="176"/>
      <c r="VZC12" s="176"/>
      <c r="VZD12" s="176"/>
      <c r="VZE12" s="176"/>
      <c r="VZF12" s="176"/>
      <c r="VZG12" s="176"/>
      <c r="VZH12" s="176"/>
      <c r="VZI12" s="176"/>
      <c r="VZJ12" s="176"/>
      <c r="VZK12" s="176"/>
      <c r="VZL12" s="176"/>
      <c r="VZM12" s="176"/>
      <c r="VZN12" s="176"/>
      <c r="VZO12" s="176"/>
      <c r="VZP12" s="176"/>
      <c r="VZQ12" s="176"/>
      <c r="VZR12" s="176"/>
      <c r="VZS12" s="176"/>
      <c r="VZT12" s="176"/>
      <c r="VZU12" s="176"/>
      <c r="VZV12" s="176"/>
      <c r="VZW12" s="176"/>
      <c r="VZX12" s="176"/>
      <c r="VZY12" s="176"/>
      <c r="VZZ12" s="176"/>
      <c r="WAA12" s="176"/>
      <c r="WAB12" s="176"/>
      <c r="WAC12" s="176"/>
      <c r="WAD12" s="176"/>
      <c r="WAE12" s="176"/>
      <c r="WAF12" s="176"/>
      <c r="WAG12" s="176"/>
      <c r="WAH12" s="176"/>
      <c r="WAI12" s="176"/>
      <c r="WAJ12" s="176"/>
      <c r="WAK12" s="176"/>
      <c r="WAL12" s="176"/>
      <c r="WAM12" s="176"/>
      <c r="WAN12" s="176"/>
      <c r="WAO12" s="176"/>
      <c r="WAP12" s="176"/>
      <c r="WAQ12" s="176"/>
      <c r="WAR12" s="176"/>
      <c r="WAS12" s="176"/>
      <c r="WAT12" s="176"/>
      <c r="WAU12" s="176"/>
      <c r="WAV12" s="176"/>
      <c r="WAW12" s="176"/>
      <c r="WAX12" s="176"/>
      <c r="WAY12" s="176"/>
      <c r="WAZ12" s="176"/>
      <c r="WBA12" s="176"/>
      <c r="WBB12" s="176"/>
      <c r="WBC12" s="176"/>
      <c r="WBD12" s="176"/>
      <c r="WBE12" s="176"/>
      <c r="WBF12" s="176"/>
      <c r="WBG12" s="176"/>
      <c r="WBH12" s="176"/>
      <c r="WBI12" s="176"/>
      <c r="WBJ12" s="176"/>
      <c r="WBK12" s="176"/>
      <c r="WBL12" s="176"/>
      <c r="WBM12" s="176"/>
      <c r="WBN12" s="176"/>
      <c r="WBO12" s="176"/>
      <c r="WBP12" s="176"/>
      <c r="WBQ12" s="176"/>
      <c r="WBR12" s="176"/>
      <c r="WBS12" s="176"/>
      <c r="WBT12" s="176"/>
      <c r="WBU12" s="176"/>
      <c r="WBV12" s="176"/>
      <c r="WBW12" s="176"/>
      <c r="WBX12" s="176"/>
      <c r="WBY12" s="176"/>
      <c r="WBZ12" s="176"/>
      <c r="WCA12" s="176"/>
      <c r="WCB12" s="176"/>
      <c r="WCC12" s="176"/>
      <c r="WCD12" s="176"/>
      <c r="WCE12" s="176"/>
      <c r="WCF12" s="176"/>
      <c r="WCG12" s="176"/>
      <c r="WCH12" s="176"/>
      <c r="WCI12" s="176"/>
      <c r="WCJ12" s="176"/>
      <c r="WCK12" s="176"/>
      <c r="WCL12" s="176"/>
      <c r="WCM12" s="176"/>
      <c r="WCN12" s="176"/>
      <c r="WCO12" s="176"/>
      <c r="WCP12" s="176"/>
      <c r="WCQ12" s="176"/>
      <c r="WCR12" s="176"/>
      <c r="WCS12" s="176"/>
      <c r="WCT12" s="176"/>
      <c r="WCU12" s="176"/>
      <c r="WCV12" s="176"/>
      <c r="WCW12" s="176"/>
      <c r="WCX12" s="176"/>
      <c r="WCY12" s="176"/>
      <c r="WCZ12" s="176"/>
      <c r="WDA12" s="176"/>
      <c r="WDB12" s="176"/>
      <c r="WDC12" s="176"/>
      <c r="WDD12" s="176"/>
      <c r="WDE12" s="176"/>
      <c r="WDF12" s="176"/>
      <c r="WDG12" s="176"/>
      <c r="WDH12" s="176"/>
      <c r="WDI12" s="176"/>
      <c r="WDJ12" s="176"/>
      <c r="WDK12" s="176"/>
      <c r="WDL12" s="176"/>
      <c r="WDM12" s="176"/>
      <c r="WDN12" s="176"/>
      <c r="WDO12" s="176"/>
      <c r="WDP12" s="176"/>
      <c r="WDQ12" s="176"/>
      <c r="WDR12" s="176"/>
      <c r="WDS12" s="176"/>
      <c r="WDT12" s="176"/>
      <c r="WDU12" s="176"/>
      <c r="WDV12" s="176"/>
      <c r="WDW12" s="176"/>
      <c r="WDX12" s="176"/>
      <c r="WDY12" s="176"/>
      <c r="WDZ12" s="176"/>
      <c r="WEA12" s="176"/>
      <c r="WEB12" s="176"/>
      <c r="WEC12" s="176"/>
      <c r="WED12" s="176"/>
      <c r="WEE12" s="176"/>
      <c r="WEF12" s="176"/>
      <c r="WEG12" s="176"/>
      <c r="WEH12" s="176"/>
      <c r="WEI12" s="176"/>
      <c r="WEJ12" s="176"/>
      <c r="WEK12" s="176"/>
      <c r="WEL12" s="176"/>
      <c r="WEM12" s="176"/>
      <c r="WEN12" s="176"/>
      <c r="WEO12" s="176"/>
      <c r="WEP12" s="176"/>
      <c r="WEQ12" s="176"/>
      <c r="WER12" s="176"/>
      <c r="WES12" s="176"/>
      <c r="WET12" s="176"/>
      <c r="WEU12" s="176"/>
      <c r="WEV12" s="176"/>
      <c r="WEW12" s="176"/>
      <c r="WEX12" s="176"/>
      <c r="WEY12" s="176"/>
      <c r="WEZ12" s="176"/>
      <c r="WFA12" s="176"/>
      <c r="WFB12" s="176"/>
      <c r="WFC12" s="176"/>
      <c r="WFD12" s="176"/>
      <c r="WFE12" s="176"/>
      <c r="WFF12" s="176"/>
      <c r="WFG12" s="176"/>
      <c r="WFH12" s="176"/>
      <c r="WFI12" s="176"/>
      <c r="WFJ12" s="176"/>
      <c r="WFK12" s="176"/>
      <c r="WFL12" s="176"/>
      <c r="WFM12" s="176"/>
      <c r="WFN12" s="176"/>
      <c r="WFO12" s="176"/>
      <c r="WFP12" s="176"/>
      <c r="WFQ12" s="176"/>
      <c r="WFR12" s="176"/>
      <c r="WFS12" s="176"/>
      <c r="WFT12" s="176"/>
      <c r="WFU12" s="176"/>
      <c r="WFV12" s="176"/>
      <c r="WFW12" s="176"/>
      <c r="WFX12" s="176"/>
      <c r="WFY12" s="176"/>
      <c r="WFZ12" s="176"/>
      <c r="WGA12" s="176"/>
      <c r="WGB12" s="176"/>
      <c r="WGC12" s="176"/>
      <c r="WGD12" s="176"/>
      <c r="WGE12" s="176"/>
      <c r="WGF12" s="176"/>
      <c r="WGG12" s="176"/>
      <c r="WGH12" s="176"/>
      <c r="WGI12" s="176"/>
      <c r="WGJ12" s="176"/>
      <c r="WGK12" s="176"/>
      <c r="WGL12" s="176"/>
      <c r="WGM12" s="176"/>
      <c r="WGN12" s="176"/>
      <c r="WGO12" s="176"/>
      <c r="WGP12" s="176"/>
      <c r="WGQ12" s="176"/>
      <c r="WGR12" s="176"/>
      <c r="WGS12" s="176"/>
      <c r="WGT12" s="176"/>
      <c r="WGU12" s="176"/>
      <c r="WGV12" s="176"/>
      <c r="WGW12" s="176"/>
      <c r="WGX12" s="176"/>
      <c r="WGY12" s="176"/>
      <c r="WGZ12" s="176"/>
      <c r="WHA12" s="176"/>
      <c r="WHB12" s="176"/>
      <c r="WHC12" s="176"/>
      <c r="WHD12" s="176"/>
      <c r="WHE12" s="176"/>
      <c r="WHF12" s="176"/>
      <c r="WHG12" s="176"/>
      <c r="WHH12" s="176"/>
      <c r="WHI12" s="176"/>
      <c r="WHJ12" s="176"/>
      <c r="WHK12" s="176"/>
      <c r="WHL12" s="176"/>
      <c r="WHM12" s="176"/>
      <c r="WHN12" s="176"/>
      <c r="WHO12" s="176"/>
      <c r="WHP12" s="176"/>
      <c r="WHQ12" s="176"/>
      <c r="WHR12" s="176"/>
      <c r="WHS12" s="176"/>
      <c r="WHT12" s="176"/>
      <c r="WHU12" s="176"/>
      <c r="WHV12" s="176"/>
      <c r="WHW12" s="176"/>
      <c r="WHX12" s="176"/>
      <c r="WHY12" s="176"/>
      <c r="WHZ12" s="176"/>
      <c r="WIA12" s="176"/>
      <c r="WIB12" s="176"/>
      <c r="WIC12" s="176"/>
      <c r="WID12" s="176"/>
      <c r="WIE12" s="176"/>
      <c r="WIF12" s="176"/>
      <c r="WIG12" s="176"/>
      <c r="WIH12" s="176"/>
      <c r="WII12" s="176"/>
      <c r="WIJ12" s="176"/>
      <c r="WIK12" s="176"/>
      <c r="WIL12" s="176"/>
      <c r="WIM12" s="176"/>
      <c r="WIN12" s="176"/>
      <c r="WIO12" s="176"/>
      <c r="WIP12" s="176"/>
      <c r="WIQ12" s="176"/>
      <c r="WIR12" s="176"/>
      <c r="WIS12" s="176"/>
      <c r="WIT12" s="176"/>
      <c r="WIU12" s="176"/>
      <c r="WIV12" s="176"/>
      <c r="WIW12" s="176"/>
      <c r="WIX12" s="176"/>
      <c r="WIY12" s="176"/>
      <c r="WIZ12" s="176"/>
      <c r="WJA12" s="176"/>
      <c r="WJB12" s="176"/>
      <c r="WJC12" s="176"/>
      <c r="WJD12" s="176"/>
      <c r="WJE12" s="176"/>
      <c r="WJF12" s="176"/>
      <c r="WJG12" s="176"/>
      <c r="WJH12" s="176"/>
      <c r="WJI12" s="176"/>
      <c r="WJJ12" s="176"/>
      <c r="WJK12" s="176"/>
      <c r="WJL12" s="176"/>
      <c r="WJM12" s="176"/>
      <c r="WJN12" s="176"/>
      <c r="WJO12" s="176"/>
      <c r="WJP12" s="176"/>
      <c r="WJQ12" s="176"/>
      <c r="WJR12" s="176"/>
      <c r="WJS12" s="176"/>
      <c r="WJT12" s="176"/>
      <c r="WJU12" s="176"/>
      <c r="WJV12" s="176"/>
      <c r="WJW12" s="176"/>
      <c r="WJX12" s="176"/>
      <c r="WJY12" s="176"/>
      <c r="WJZ12" s="176"/>
      <c r="WKA12" s="176"/>
      <c r="WKB12" s="176"/>
      <c r="WKC12" s="176"/>
      <c r="WKD12" s="176"/>
      <c r="WKE12" s="176"/>
      <c r="WKF12" s="176"/>
      <c r="WKG12" s="176"/>
      <c r="WKH12" s="176"/>
      <c r="WKI12" s="176"/>
      <c r="WKJ12" s="176"/>
      <c r="WKK12" s="176"/>
      <c r="WKL12" s="176"/>
      <c r="WKM12" s="176"/>
      <c r="WKN12" s="176"/>
      <c r="WKO12" s="176"/>
      <c r="WKP12" s="176"/>
      <c r="WKQ12" s="176"/>
      <c r="WKR12" s="176"/>
      <c r="WKS12" s="176"/>
      <c r="WKT12" s="176"/>
      <c r="WKU12" s="176"/>
      <c r="WKV12" s="176"/>
      <c r="WKW12" s="176"/>
      <c r="WKX12" s="176"/>
      <c r="WKY12" s="176"/>
      <c r="WKZ12" s="176"/>
      <c r="WLA12" s="176"/>
      <c r="WLB12" s="176"/>
      <c r="WLC12" s="176"/>
      <c r="WLD12" s="176"/>
      <c r="WLE12" s="176"/>
      <c r="WLF12" s="176"/>
      <c r="WLG12" s="176"/>
      <c r="WLH12" s="176"/>
      <c r="WLI12" s="176"/>
      <c r="WLJ12" s="176"/>
      <c r="WLK12" s="176"/>
      <c r="WLL12" s="176"/>
      <c r="WLM12" s="176"/>
      <c r="WLN12" s="176"/>
      <c r="WLO12" s="176"/>
      <c r="WLP12" s="176"/>
      <c r="WLQ12" s="176"/>
      <c r="WLR12" s="176"/>
      <c r="WLS12" s="176"/>
      <c r="WLT12" s="176"/>
      <c r="WLU12" s="176"/>
      <c r="WLV12" s="176"/>
      <c r="WLW12" s="176"/>
      <c r="WLX12" s="176"/>
      <c r="WLY12" s="176"/>
      <c r="WLZ12" s="176"/>
      <c r="WMA12" s="176"/>
      <c r="WMB12" s="176"/>
      <c r="WMC12" s="176"/>
      <c r="WMD12" s="176"/>
      <c r="WME12" s="176"/>
      <c r="WMF12" s="176"/>
      <c r="WMG12" s="176"/>
      <c r="WMH12" s="176"/>
      <c r="WMI12" s="176"/>
      <c r="WMJ12" s="176"/>
      <c r="WMK12" s="176"/>
      <c r="WML12" s="176"/>
      <c r="WMM12" s="176"/>
      <c r="WMN12" s="176"/>
      <c r="WMO12" s="176"/>
      <c r="WMP12" s="176"/>
      <c r="WMQ12" s="176"/>
      <c r="WMR12" s="176"/>
      <c r="WMS12" s="176"/>
      <c r="WMT12" s="176"/>
      <c r="WMU12" s="176"/>
      <c r="WMV12" s="176"/>
      <c r="WMW12" s="176"/>
      <c r="WMX12" s="176"/>
      <c r="WMY12" s="176"/>
      <c r="WMZ12" s="176"/>
      <c r="WNA12" s="176"/>
      <c r="WNB12" s="176"/>
      <c r="WNC12" s="176"/>
      <c r="WND12" s="176"/>
      <c r="WNE12" s="176"/>
      <c r="WNF12" s="176"/>
      <c r="WNG12" s="176"/>
      <c r="WNH12" s="176"/>
      <c r="WNI12" s="176"/>
      <c r="WNJ12" s="176"/>
      <c r="WNK12" s="176"/>
      <c r="WNL12" s="176"/>
      <c r="WNM12" s="176"/>
      <c r="WNN12" s="176"/>
      <c r="WNO12" s="176"/>
      <c r="WNP12" s="176"/>
      <c r="WNQ12" s="176"/>
      <c r="WNR12" s="176"/>
      <c r="WNS12" s="176"/>
      <c r="WNT12" s="176"/>
      <c r="WNU12" s="176"/>
      <c r="WNV12" s="176"/>
      <c r="WNW12" s="176"/>
      <c r="WNX12" s="176"/>
      <c r="WNY12" s="176"/>
      <c r="WNZ12" s="176"/>
      <c r="WOA12" s="176"/>
      <c r="WOB12" s="176"/>
      <c r="WOC12" s="176"/>
      <c r="WOD12" s="176"/>
      <c r="WOE12" s="176"/>
      <c r="WOF12" s="176"/>
      <c r="WOG12" s="176"/>
      <c r="WOH12" s="176"/>
      <c r="WOI12" s="176"/>
      <c r="WOJ12" s="176"/>
      <c r="WOK12" s="176"/>
      <c r="WOL12" s="176"/>
      <c r="WOM12" s="176"/>
      <c r="WON12" s="176"/>
      <c r="WOO12" s="176"/>
      <c r="WOP12" s="176"/>
      <c r="WOQ12" s="176"/>
      <c r="WOR12" s="176"/>
      <c r="WOS12" s="176"/>
      <c r="WOT12" s="176"/>
      <c r="WOU12" s="176"/>
      <c r="WOV12" s="176"/>
      <c r="WOW12" s="176"/>
      <c r="WOX12" s="176"/>
      <c r="WOY12" s="176"/>
      <c r="WOZ12" s="176"/>
      <c r="WPA12" s="176"/>
      <c r="WPB12" s="176"/>
      <c r="WPC12" s="176"/>
      <c r="WPD12" s="176"/>
      <c r="WPE12" s="176"/>
      <c r="WPF12" s="176"/>
      <c r="WPG12" s="176"/>
      <c r="WPH12" s="176"/>
      <c r="WPI12" s="176"/>
      <c r="WPJ12" s="176"/>
      <c r="WPK12" s="176"/>
      <c r="WPL12" s="176"/>
      <c r="WPM12" s="176"/>
      <c r="WPN12" s="176"/>
      <c r="WPO12" s="176"/>
      <c r="WPP12" s="176"/>
      <c r="WPQ12" s="176"/>
      <c r="WPR12" s="176"/>
      <c r="WPS12" s="176"/>
      <c r="WPT12" s="176"/>
      <c r="WPU12" s="176"/>
      <c r="WPV12" s="176"/>
      <c r="WPW12" s="176"/>
      <c r="WPX12" s="176"/>
      <c r="WPY12" s="176"/>
      <c r="WPZ12" s="176"/>
      <c r="WQA12" s="176"/>
      <c r="WQB12" s="176"/>
      <c r="WQC12" s="176"/>
      <c r="WQD12" s="176"/>
      <c r="WQE12" s="176"/>
      <c r="WQF12" s="176"/>
      <c r="WQG12" s="176"/>
      <c r="WQH12" s="176"/>
      <c r="WQI12" s="176"/>
      <c r="WQJ12" s="176"/>
      <c r="WQK12" s="176"/>
      <c r="WQL12" s="176"/>
      <c r="WQM12" s="176"/>
      <c r="WQN12" s="176"/>
      <c r="WQO12" s="176"/>
      <c r="WQP12" s="176"/>
      <c r="WQQ12" s="176"/>
      <c r="WQR12" s="176"/>
      <c r="WQS12" s="176"/>
      <c r="WQT12" s="176"/>
      <c r="WQU12" s="176"/>
      <c r="WQV12" s="176"/>
      <c r="WQW12" s="176"/>
      <c r="WQX12" s="176"/>
      <c r="WQY12" s="176"/>
      <c r="WQZ12" s="176"/>
      <c r="WRA12" s="176"/>
      <c r="WRB12" s="176"/>
      <c r="WRC12" s="176"/>
      <c r="WRD12" s="176"/>
      <c r="WRE12" s="176"/>
      <c r="WRF12" s="176"/>
      <c r="WRG12" s="176"/>
      <c r="WRH12" s="176"/>
      <c r="WRI12" s="176"/>
      <c r="WRJ12" s="176"/>
      <c r="WRK12" s="176"/>
      <c r="WRL12" s="176"/>
      <c r="WRM12" s="176"/>
      <c r="WRN12" s="176"/>
      <c r="WRO12" s="176"/>
      <c r="WRP12" s="176"/>
      <c r="WRQ12" s="176"/>
      <c r="WRR12" s="176"/>
      <c r="WRS12" s="176"/>
      <c r="WRT12" s="176"/>
      <c r="WRU12" s="176"/>
      <c r="WRV12" s="176"/>
      <c r="WRW12" s="176"/>
      <c r="WRX12" s="176"/>
      <c r="WRY12" s="176"/>
      <c r="WRZ12" s="176"/>
      <c r="WSA12" s="176"/>
      <c r="WSB12" s="176"/>
      <c r="WSC12" s="176"/>
      <c r="WSD12" s="176"/>
      <c r="WSE12" s="176"/>
      <c r="WSF12" s="176"/>
      <c r="WSG12" s="176"/>
      <c r="WSH12" s="176"/>
      <c r="WSI12" s="176"/>
      <c r="WSJ12" s="176"/>
      <c r="WSK12" s="176"/>
      <c r="WSL12" s="176"/>
      <c r="WSM12" s="176"/>
      <c r="WSN12" s="176"/>
      <c r="WSO12" s="176"/>
      <c r="WSP12" s="176"/>
      <c r="WSQ12" s="176"/>
      <c r="WSR12" s="176"/>
      <c r="WSS12" s="176"/>
      <c r="WST12" s="176"/>
      <c r="WSU12" s="176"/>
      <c r="WSV12" s="176"/>
      <c r="WSW12" s="176"/>
      <c r="WSX12" s="176"/>
      <c r="WSY12" s="176"/>
      <c r="WSZ12" s="176"/>
      <c r="WTA12" s="176"/>
      <c r="WTB12" s="176"/>
      <c r="WTC12" s="176"/>
      <c r="WTD12" s="176"/>
      <c r="WTE12" s="176"/>
      <c r="WTF12" s="176"/>
      <c r="WTG12" s="176"/>
      <c r="WTH12" s="176"/>
      <c r="WTI12" s="176"/>
      <c r="WTJ12" s="176"/>
      <c r="WTK12" s="176"/>
      <c r="WTL12" s="176"/>
      <c r="WTM12" s="176"/>
      <c r="WTN12" s="176"/>
      <c r="WTO12" s="176"/>
      <c r="WTP12" s="176"/>
      <c r="WTQ12" s="176"/>
      <c r="WTR12" s="176"/>
      <c r="WTS12" s="176"/>
      <c r="WTT12" s="176"/>
      <c r="WTU12" s="176"/>
      <c r="WTV12" s="176"/>
      <c r="WTW12" s="176"/>
      <c r="WTX12" s="176"/>
      <c r="WTY12" s="176"/>
      <c r="WTZ12" s="176"/>
      <c r="WUA12" s="176"/>
      <c r="WUB12" s="176"/>
      <c r="WUC12" s="176"/>
      <c r="WUD12" s="176"/>
      <c r="WUE12" s="176"/>
      <c r="WUF12" s="176"/>
      <c r="WUG12" s="176"/>
      <c r="WUH12" s="176"/>
      <c r="WUI12" s="176"/>
      <c r="WUJ12" s="176"/>
      <c r="WUK12" s="176"/>
      <c r="WUL12" s="176"/>
      <c r="WUM12" s="176"/>
      <c r="WUN12" s="176"/>
      <c r="WUO12" s="176"/>
      <c r="WUP12" s="176"/>
      <c r="WUQ12" s="176"/>
      <c r="WUR12" s="176"/>
      <c r="WUS12" s="176"/>
      <c r="WUT12" s="176"/>
      <c r="WUU12" s="176"/>
      <c r="WUV12" s="176"/>
      <c r="WUW12" s="176"/>
      <c r="WUX12" s="176"/>
      <c r="WUY12" s="176"/>
      <c r="WUZ12" s="176"/>
      <c r="WVA12" s="176"/>
      <c r="WVB12" s="176"/>
      <c r="WVC12" s="176"/>
      <c r="WVD12" s="176"/>
      <c r="WVE12" s="176"/>
      <c r="WVF12" s="176"/>
      <c r="WVG12" s="176"/>
      <c r="WVH12" s="176"/>
      <c r="WVI12" s="176"/>
      <c r="WVJ12" s="176"/>
      <c r="WVK12" s="176"/>
      <c r="WVL12" s="176"/>
      <c r="WVM12" s="176"/>
      <c r="WVN12" s="176"/>
      <c r="WVO12" s="176"/>
      <c r="WVP12" s="176"/>
      <c r="WVQ12" s="176"/>
      <c r="WVR12" s="176"/>
      <c r="WVS12" s="176"/>
      <c r="WVT12" s="176"/>
      <c r="WVU12" s="176"/>
      <c r="WVV12" s="176"/>
      <c r="WVW12" s="176"/>
      <c r="WVX12" s="176"/>
      <c r="WVY12" s="176"/>
      <c r="WVZ12" s="176"/>
      <c r="WWA12" s="176"/>
      <c r="WWB12" s="176"/>
      <c r="WWC12" s="176"/>
      <c r="WWD12" s="176"/>
      <c r="WWE12" s="176"/>
      <c r="WWF12" s="176"/>
      <c r="WWG12" s="176"/>
      <c r="WWH12" s="176"/>
      <c r="WWI12" s="176"/>
      <c r="WWJ12" s="176"/>
      <c r="WWK12" s="176"/>
      <c r="WWL12" s="176"/>
      <c r="WWM12" s="176"/>
      <c r="WWN12" s="176"/>
      <c r="WWO12" s="176"/>
      <c r="WWP12" s="176"/>
      <c r="WWQ12" s="176"/>
      <c r="WWR12" s="176"/>
      <c r="WWS12" s="176"/>
      <c r="WWT12" s="176"/>
      <c r="WWU12" s="176"/>
      <c r="WWV12" s="176"/>
      <c r="WWW12" s="176"/>
      <c r="WWX12" s="176"/>
      <c r="WWY12" s="176"/>
      <c r="WWZ12" s="176"/>
      <c r="WXA12" s="176"/>
      <c r="WXB12" s="176"/>
      <c r="WXC12" s="176"/>
      <c r="WXD12" s="176"/>
      <c r="WXE12" s="176"/>
      <c r="WXF12" s="176"/>
      <c r="WXG12" s="176"/>
      <c r="WXH12" s="176"/>
      <c r="WXI12" s="176"/>
      <c r="WXJ12" s="176"/>
      <c r="WXK12" s="176"/>
      <c r="WXL12" s="176"/>
      <c r="WXM12" s="176"/>
      <c r="WXN12" s="176"/>
      <c r="WXO12" s="176"/>
      <c r="WXP12" s="176"/>
      <c r="WXQ12" s="176"/>
      <c r="WXR12" s="176"/>
      <c r="WXS12" s="176"/>
      <c r="WXT12" s="176"/>
      <c r="WXU12" s="176"/>
      <c r="WXV12" s="176"/>
      <c r="WXW12" s="176"/>
      <c r="WXX12" s="176"/>
      <c r="WXY12" s="176"/>
      <c r="WXZ12" s="176"/>
      <c r="WYA12" s="176"/>
      <c r="WYB12" s="176"/>
      <c r="WYC12" s="176"/>
      <c r="WYD12" s="176"/>
      <c r="WYE12" s="176"/>
      <c r="WYF12" s="176"/>
      <c r="WYG12" s="176"/>
      <c r="WYH12" s="176"/>
      <c r="WYI12" s="176"/>
      <c r="WYJ12" s="176"/>
      <c r="WYK12" s="176"/>
      <c r="WYL12" s="176"/>
      <c r="WYM12" s="176"/>
      <c r="WYN12" s="176"/>
      <c r="WYO12" s="176"/>
      <c r="WYP12" s="176"/>
      <c r="WYQ12" s="176"/>
      <c r="WYR12" s="176"/>
      <c r="WYS12" s="176"/>
      <c r="WYT12" s="176"/>
      <c r="WYU12" s="176"/>
      <c r="WYV12" s="176"/>
      <c r="WYW12" s="176"/>
      <c r="WYX12" s="176"/>
      <c r="WYY12" s="176"/>
      <c r="WYZ12" s="176"/>
      <c r="WZA12" s="176"/>
      <c r="WZB12" s="176"/>
      <c r="WZC12" s="176"/>
      <c r="WZD12" s="176"/>
      <c r="WZE12" s="176"/>
      <c r="WZF12" s="176"/>
      <c r="WZG12" s="176"/>
      <c r="WZH12" s="176"/>
      <c r="WZI12" s="176"/>
      <c r="WZJ12" s="176"/>
      <c r="WZK12" s="176"/>
      <c r="WZL12" s="176"/>
      <c r="WZM12" s="176"/>
      <c r="WZN12" s="176"/>
      <c r="WZO12" s="176"/>
      <c r="WZP12" s="176"/>
      <c r="WZQ12" s="176"/>
      <c r="WZR12" s="176"/>
      <c r="WZS12" s="176"/>
      <c r="WZT12" s="176"/>
      <c r="WZU12" s="176"/>
      <c r="WZV12" s="176"/>
      <c r="WZW12" s="176"/>
      <c r="WZX12" s="176"/>
      <c r="WZY12" s="176"/>
      <c r="WZZ12" s="176"/>
      <c r="XAA12" s="176"/>
      <c r="XAB12" s="176"/>
      <c r="XAC12" s="176"/>
      <c r="XAD12" s="176"/>
      <c r="XAE12" s="176"/>
      <c r="XAF12" s="176"/>
      <c r="XAG12" s="176"/>
      <c r="XAH12" s="176"/>
      <c r="XAI12" s="176"/>
      <c r="XAJ12" s="176"/>
      <c r="XAK12" s="176"/>
      <c r="XAL12" s="176"/>
      <c r="XAM12" s="176"/>
      <c r="XAN12" s="176"/>
      <c r="XAO12" s="176"/>
      <c r="XAP12" s="176"/>
      <c r="XAQ12" s="176"/>
      <c r="XAR12" s="176"/>
      <c r="XAS12" s="176"/>
      <c r="XAT12" s="176"/>
      <c r="XAU12" s="176"/>
      <c r="XAV12" s="176"/>
      <c r="XAW12" s="176"/>
      <c r="XAX12" s="176"/>
      <c r="XAY12" s="176"/>
      <c r="XAZ12" s="176"/>
      <c r="XBA12" s="176"/>
      <c r="XBB12" s="176"/>
      <c r="XBC12" s="176"/>
      <c r="XBD12" s="176"/>
      <c r="XBE12" s="176"/>
      <c r="XBF12" s="176"/>
      <c r="XBG12" s="176"/>
      <c r="XBH12" s="176"/>
      <c r="XBI12" s="176"/>
      <c r="XBJ12" s="176"/>
      <c r="XBK12" s="176"/>
      <c r="XBL12" s="176"/>
      <c r="XBM12" s="176"/>
      <c r="XBN12" s="176"/>
      <c r="XBO12" s="176"/>
      <c r="XBP12" s="176"/>
      <c r="XBQ12" s="176"/>
      <c r="XBR12" s="176"/>
      <c r="XBS12" s="176"/>
      <c r="XBT12" s="176"/>
      <c r="XBU12" s="176"/>
      <c r="XBV12" s="176"/>
      <c r="XBW12" s="176"/>
      <c r="XBX12" s="176"/>
      <c r="XBY12" s="176"/>
      <c r="XBZ12" s="176"/>
      <c r="XCA12" s="176"/>
      <c r="XCB12" s="176"/>
      <c r="XCC12" s="176"/>
      <c r="XCD12" s="176"/>
      <c r="XCE12" s="176"/>
      <c r="XCF12" s="176"/>
      <c r="XCG12" s="176"/>
      <c r="XCH12" s="176"/>
      <c r="XCI12" s="176"/>
      <c r="XCJ12" s="176"/>
      <c r="XCK12" s="176"/>
      <c r="XCL12" s="176"/>
      <c r="XCM12" s="176"/>
      <c r="XCN12" s="176"/>
      <c r="XCO12" s="176"/>
      <c r="XCP12" s="176"/>
      <c r="XCQ12" s="176"/>
      <c r="XCR12" s="176"/>
      <c r="XCS12" s="176"/>
      <c r="XCT12" s="176"/>
      <c r="XCU12" s="176"/>
      <c r="XCV12" s="176"/>
      <c r="XCW12" s="176"/>
      <c r="XCX12" s="176"/>
      <c r="XCY12" s="176"/>
      <c r="XCZ12" s="176"/>
      <c r="XDA12" s="176"/>
      <c r="XDB12" s="176"/>
      <c r="XDC12" s="176"/>
      <c r="XDD12" s="176"/>
      <c r="XDE12" s="176"/>
      <c r="XDF12" s="176"/>
      <c r="XDG12" s="176"/>
      <c r="XDH12" s="176"/>
      <c r="XDI12" s="176"/>
      <c r="XDJ12" s="176"/>
      <c r="XDK12" s="176"/>
      <c r="XDL12" s="176"/>
      <c r="XDM12" s="176"/>
      <c r="XDN12" s="176"/>
      <c r="XDO12" s="176"/>
      <c r="XDP12" s="176"/>
      <c r="XDQ12" s="176"/>
      <c r="XDR12" s="176"/>
      <c r="XDS12" s="176"/>
      <c r="XDT12" s="176"/>
      <c r="XDU12" s="176"/>
      <c r="XDV12" s="176"/>
      <c r="XDW12" s="176"/>
      <c r="XDX12" s="176"/>
      <c r="XDY12" s="176"/>
      <c r="XDZ12" s="176"/>
      <c r="XEA12" s="176"/>
      <c r="XEB12" s="176"/>
      <c r="XEC12" s="176"/>
      <c r="XED12" s="176"/>
      <c r="XEE12" s="176"/>
      <c r="XEF12" s="176"/>
      <c r="XEG12" s="176"/>
      <c r="XEH12" s="176"/>
      <c r="XEI12" s="176"/>
      <c r="XEJ12" s="176"/>
      <c r="XEK12" s="176"/>
      <c r="XEL12" s="176"/>
      <c r="XEM12" s="176"/>
      <c r="XEN12" s="176"/>
      <c r="XEO12" s="176"/>
      <c r="XEP12" s="176"/>
      <c r="XEQ12" s="176"/>
      <c r="XER12" s="176"/>
      <c r="XES12" s="176"/>
      <c r="XET12" s="176"/>
      <c r="XEU12" s="176"/>
      <c r="XEV12" s="176"/>
      <c r="XEW12" s="176"/>
      <c r="XEX12" s="176"/>
      <c r="XEY12" s="176"/>
      <c r="XEZ12" s="176"/>
      <c r="XFA12" s="176"/>
      <c r="XFB12" s="176"/>
      <c r="XFC12" s="176"/>
      <c r="XFD12" s="194"/>
    </row>
    <row r="13" spans="10:11">
      <c r="J13" s="193"/>
      <c r="K13" s="192"/>
    </row>
    <row r="14" spans="10:11">
      <c r="J14" s="193"/>
      <c r="K14" s="192"/>
    </row>
    <row r="15" spans="11:11">
      <c r="K15" s="192"/>
    </row>
    <row r="16" spans="11:11">
      <c r="K16" s="192"/>
    </row>
  </sheetData>
  <mergeCells count="5">
    <mergeCell ref="A2:M2"/>
    <mergeCell ref="B4:E4"/>
    <mergeCell ref="F4:I4"/>
    <mergeCell ref="J4:M4"/>
    <mergeCell ref="A4:A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view="pageBreakPreview" zoomScaleNormal="100" workbookViewId="0">
      <selection activeCell="G17" sqref="G17"/>
    </sheetView>
  </sheetViews>
  <sheetFormatPr defaultColWidth="8.89166666666667" defaultRowHeight="13.5"/>
  <cols>
    <col min="1" max="1" width="5.33333333333333" style="9" customWidth="1"/>
    <col min="2" max="2" width="13.2583333333333" style="9" customWidth="1"/>
    <col min="3" max="3" width="11.2583333333333" style="9" customWidth="1"/>
    <col min="4" max="4" width="6" style="9" customWidth="1"/>
    <col min="5" max="5" width="8.275" style="9" customWidth="1"/>
    <col min="6" max="6" width="11.6166666666667" style="9" customWidth="1"/>
    <col min="7" max="7" width="11.275" style="9" customWidth="1"/>
    <col min="8" max="8" width="16.3333333333333" style="9" customWidth="1"/>
    <col min="9" max="9" width="14.1083333333333" style="9" customWidth="1"/>
    <col min="10" max="10" width="9.36666666666667" style="9" customWidth="1"/>
    <col min="11" max="11" width="15.3333333333333" style="9" customWidth="1"/>
    <col min="12" max="12" width="8.89166666666667" style="9"/>
    <col min="13" max="13" width="13.5583333333333" style="9" customWidth="1"/>
    <col min="14" max="16384" width="8.89166666666667" style="9"/>
  </cols>
  <sheetData>
    <row r="1" spans="1:1">
      <c r="A1" s="9" t="s">
        <v>15</v>
      </c>
    </row>
    <row r="2" s="125" customFormat="1" ht="32" customHeight="1" spans="1:11">
      <c r="A2" s="130" t="s">
        <v>16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="126" customFormat="1" ht="24" customHeight="1" spans="1:11">
      <c r="A3" s="131" t="s">
        <v>2</v>
      </c>
      <c r="B3" s="85"/>
      <c r="C3" s="132"/>
      <c r="D3" s="87"/>
      <c r="E3" s="87"/>
      <c r="F3" s="76"/>
      <c r="G3" s="76"/>
      <c r="H3" s="76"/>
      <c r="I3" s="76"/>
      <c r="J3" s="93" t="s">
        <v>3</v>
      </c>
      <c r="K3" s="87"/>
    </row>
    <row r="4" s="77" customFormat="1" ht="23.1" customHeight="1" spans="1:14">
      <c r="A4" s="133" t="s">
        <v>17</v>
      </c>
      <c r="B4" s="133" t="s">
        <v>18</v>
      </c>
      <c r="C4" s="133" t="s">
        <v>19</v>
      </c>
      <c r="D4" s="133" t="s">
        <v>8</v>
      </c>
      <c r="E4" s="133" t="s">
        <v>20</v>
      </c>
      <c r="F4" s="133" t="s">
        <v>21</v>
      </c>
      <c r="G4" s="90" t="s">
        <v>22</v>
      </c>
      <c r="H4" s="133" t="s">
        <v>23</v>
      </c>
      <c r="I4" s="166" t="s">
        <v>10</v>
      </c>
      <c r="J4" s="59" t="s">
        <v>11</v>
      </c>
      <c r="K4" s="59" t="s">
        <v>24</v>
      </c>
      <c r="L4" s="59" t="s">
        <v>25</v>
      </c>
      <c r="M4" s="59" t="s">
        <v>26</v>
      </c>
      <c r="N4" s="167"/>
    </row>
    <row r="5" s="78" customFormat="1" ht="23.1" customHeight="1" spans="1:14">
      <c r="A5" s="134">
        <v>1</v>
      </c>
      <c r="B5" s="135" t="s">
        <v>27</v>
      </c>
      <c r="C5" s="135" t="s">
        <v>28</v>
      </c>
      <c r="D5" s="136">
        <v>1</v>
      </c>
      <c r="E5" s="135"/>
      <c r="F5" s="137">
        <v>39714</v>
      </c>
      <c r="G5" s="138" t="s">
        <v>5</v>
      </c>
      <c r="H5" s="139">
        <v>12000</v>
      </c>
      <c r="I5" s="168">
        <v>12000</v>
      </c>
      <c r="J5" s="169">
        <f t="shared" ref="J5:J7" si="0">H5-I5</f>
        <v>0</v>
      </c>
      <c r="K5" s="170" t="s">
        <v>29</v>
      </c>
      <c r="L5" s="99"/>
      <c r="M5" s="100" t="s">
        <v>30</v>
      </c>
      <c r="N5" s="171"/>
    </row>
    <row r="6" s="78" customFormat="1" ht="23.1" customHeight="1" spans="1:14">
      <c r="A6" s="140">
        <v>2</v>
      </c>
      <c r="B6" s="141" t="s">
        <v>31</v>
      </c>
      <c r="C6" s="141" t="s">
        <v>28</v>
      </c>
      <c r="D6" s="142">
        <v>1</v>
      </c>
      <c r="E6" s="141"/>
      <c r="F6" s="143">
        <v>39714</v>
      </c>
      <c r="G6" s="138" t="s">
        <v>5</v>
      </c>
      <c r="H6" s="144">
        <v>8000</v>
      </c>
      <c r="I6" s="172">
        <v>8000</v>
      </c>
      <c r="J6" s="173">
        <f t="shared" si="0"/>
        <v>0</v>
      </c>
      <c r="K6" s="170" t="s">
        <v>29</v>
      </c>
      <c r="L6" s="99"/>
      <c r="M6" s="100" t="s">
        <v>30</v>
      </c>
      <c r="N6" s="171"/>
    </row>
    <row r="7" s="78" customFormat="1" ht="23.1" customHeight="1" spans="1:14">
      <c r="A7" s="134">
        <v>3</v>
      </c>
      <c r="B7" s="145" t="s">
        <v>32</v>
      </c>
      <c r="C7" s="145" t="s">
        <v>28</v>
      </c>
      <c r="D7" s="146">
        <v>1</v>
      </c>
      <c r="E7" s="145"/>
      <c r="F7" s="147">
        <v>39714</v>
      </c>
      <c r="G7" s="138" t="s">
        <v>5</v>
      </c>
      <c r="H7" s="148">
        <v>68000</v>
      </c>
      <c r="I7" s="148">
        <v>68000</v>
      </c>
      <c r="J7" s="169">
        <f t="shared" si="0"/>
        <v>0</v>
      </c>
      <c r="K7" s="170" t="s">
        <v>29</v>
      </c>
      <c r="L7" s="99"/>
      <c r="M7" s="100" t="s">
        <v>30</v>
      </c>
      <c r="N7" s="171"/>
    </row>
    <row r="8" s="78" customFormat="1" ht="19" customHeight="1" spans="1:13">
      <c r="A8" s="149" t="s">
        <v>33</v>
      </c>
      <c r="B8" s="150"/>
      <c r="C8" s="150"/>
      <c r="D8" s="150"/>
      <c r="E8" s="150"/>
      <c r="F8" s="150"/>
      <c r="G8" s="151"/>
      <c r="H8" s="152">
        <f t="shared" ref="H8:J8" si="1">SUM(H5:H7)</f>
        <v>88000</v>
      </c>
      <c r="I8" s="152">
        <f t="shared" si="1"/>
        <v>88000</v>
      </c>
      <c r="J8" s="152">
        <f t="shared" si="1"/>
        <v>0</v>
      </c>
      <c r="K8" s="174"/>
      <c r="L8" s="99"/>
      <c r="M8" s="99"/>
    </row>
    <row r="9" s="78" customFormat="1" ht="23.1" customHeight="1" spans="1:14">
      <c r="A9" s="140">
        <v>1</v>
      </c>
      <c r="B9" s="153" t="s">
        <v>34</v>
      </c>
      <c r="C9" s="153" t="s">
        <v>35</v>
      </c>
      <c r="D9" s="154">
        <v>1</v>
      </c>
      <c r="E9" s="153"/>
      <c r="F9" s="155">
        <v>41628</v>
      </c>
      <c r="G9" s="156" t="s">
        <v>6</v>
      </c>
      <c r="H9" s="157">
        <v>180000</v>
      </c>
      <c r="I9" s="157">
        <v>180000</v>
      </c>
      <c r="J9" s="173">
        <f>H9-I9</f>
        <v>0</v>
      </c>
      <c r="K9" s="170" t="s">
        <v>29</v>
      </c>
      <c r="L9" s="100" t="s">
        <v>36</v>
      </c>
      <c r="M9" s="100" t="s">
        <v>37</v>
      </c>
      <c r="N9" s="171"/>
    </row>
    <row r="10" s="127" customFormat="1" ht="19" customHeight="1" spans="1:13">
      <c r="A10" s="117">
        <v>2</v>
      </c>
      <c r="B10" s="145" t="s">
        <v>38</v>
      </c>
      <c r="C10" s="145" t="s">
        <v>39</v>
      </c>
      <c r="D10" s="154">
        <v>1</v>
      </c>
      <c r="E10" s="145"/>
      <c r="F10" s="147">
        <v>40351</v>
      </c>
      <c r="G10" s="158" t="s">
        <v>6</v>
      </c>
      <c r="H10" s="148">
        <v>250000</v>
      </c>
      <c r="I10" s="148">
        <v>250000</v>
      </c>
      <c r="J10" s="148">
        <f>H10-I10</f>
        <v>0</v>
      </c>
      <c r="K10" s="170" t="s">
        <v>29</v>
      </c>
      <c r="L10" s="100" t="s">
        <v>40</v>
      </c>
      <c r="M10" s="100" t="s">
        <v>41</v>
      </c>
    </row>
    <row r="11" s="127" customFormat="1" ht="19" customHeight="1" spans="1:13">
      <c r="A11" s="159" t="s">
        <v>33</v>
      </c>
      <c r="B11" s="159"/>
      <c r="C11" s="159"/>
      <c r="D11" s="159"/>
      <c r="E11" s="159"/>
      <c r="F11" s="159"/>
      <c r="G11" s="159"/>
      <c r="H11" s="160">
        <f>SUM(H9:H10)</f>
        <v>430000</v>
      </c>
      <c r="I11" s="160">
        <f>SUM(I9:I10)</f>
        <v>430000</v>
      </c>
      <c r="J11" s="160">
        <f>SUM(J9:J10)</f>
        <v>0</v>
      </c>
      <c r="K11" s="175"/>
      <c r="L11" s="175"/>
      <c r="M11" s="175"/>
    </row>
    <row r="12" s="127" customFormat="1" ht="25" customHeight="1" spans="1:13">
      <c r="A12" s="159" t="s">
        <v>7</v>
      </c>
      <c r="B12" s="159"/>
      <c r="C12" s="159"/>
      <c r="D12" s="159"/>
      <c r="E12" s="159"/>
      <c r="F12" s="159"/>
      <c r="G12" s="159"/>
      <c r="H12" s="160">
        <f>H11+H8</f>
        <v>518000</v>
      </c>
      <c r="I12" s="160">
        <f>I11+I8</f>
        <v>518000</v>
      </c>
      <c r="J12" s="160">
        <f>J11+J8</f>
        <v>0</v>
      </c>
      <c r="K12" s="175"/>
      <c r="L12" s="175"/>
      <c r="M12" s="175"/>
    </row>
    <row r="13" s="128" customFormat="1" ht="19" customHeight="1" spans="1:10">
      <c r="A13" s="161"/>
      <c r="B13" s="162"/>
      <c r="C13" s="161"/>
      <c r="D13" s="161"/>
      <c r="E13" s="161"/>
      <c r="F13" s="161"/>
      <c r="G13" s="163"/>
      <c r="H13" s="163"/>
      <c r="I13" s="163"/>
      <c r="J13" s="161"/>
    </row>
    <row r="14" s="128" customFormat="1" ht="19" customHeight="1" spans="1:10">
      <c r="A14" s="161"/>
      <c r="B14" s="162"/>
      <c r="C14" s="161"/>
      <c r="D14" s="161"/>
      <c r="E14" s="161"/>
      <c r="F14" s="161"/>
      <c r="G14" s="163"/>
      <c r="H14" s="163"/>
      <c r="I14" s="163"/>
      <c r="J14" s="161"/>
    </row>
    <row r="15" s="128" customFormat="1" ht="19" customHeight="1" spans="1:10">
      <c r="A15" s="161"/>
      <c r="B15" s="162"/>
      <c r="C15" s="161"/>
      <c r="D15" s="161"/>
      <c r="E15" s="161"/>
      <c r="F15" s="161"/>
      <c r="G15" s="163"/>
      <c r="H15" s="163"/>
      <c r="I15" s="163"/>
      <c r="J15" s="161"/>
    </row>
    <row r="16" s="128" customFormat="1" ht="19" customHeight="1" spans="1:10">
      <c r="A16" s="161"/>
      <c r="B16" s="162"/>
      <c r="C16" s="161"/>
      <c r="D16" s="161"/>
      <c r="E16" s="161"/>
      <c r="F16" s="161"/>
      <c r="G16" s="163"/>
      <c r="H16" s="163"/>
      <c r="I16" s="163"/>
      <c r="J16" s="161"/>
    </row>
    <row r="17" s="128" customFormat="1" ht="19" customHeight="1" spans="1:10">
      <c r="A17" s="161"/>
      <c r="B17" s="162"/>
      <c r="C17" s="161"/>
      <c r="D17" s="161"/>
      <c r="E17" s="161"/>
      <c r="F17" s="161"/>
      <c r="G17" s="163"/>
      <c r="H17" s="163"/>
      <c r="I17" s="163"/>
      <c r="J17" s="161"/>
    </row>
    <row r="18" s="128" customFormat="1" ht="19" customHeight="1" spans="1:10">
      <c r="A18" s="161"/>
      <c r="B18" s="162"/>
      <c r="C18" s="161"/>
      <c r="D18" s="161"/>
      <c r="E18" s="161"/>
      <c r="F18" s="161"/>
      <c r="G18" s="163"/>
      <c r="H18" s="163"/>
      <c r="I18" s="163"/>
      <c r="J18" s="161"/>
    </row>
    <row r="19" s="128" customFormat="1" ht="19" customHeight="1" spans="1:10">
      <c r="A19" s="161"/>
      <c r="B19" s="162"/>
      <c r="C19" s="161"/>
      <c r="D19" s="161"/>
      <c r="E19" s="161"/>
      <c r="F19" s="161"/>
      <c r="G19" s="163"/>
      <c r="H19" s="163"/>
      <c r="I19" s="163"/>
      <c r="J19" s="161"/>
    </row>
    <row r="20" s="128" customFormat="1" ht="19" customHeight="1" spans="1:10">
      <c r="A20" s="161"/>
      <c r="B20" s="162"/>
      <c r="C20" s="161"/>
      <c r="D20" s="161"/>
      <c r="E20" s="161"/>
      <c r="F20" s="161"/>
      <c r="G20" s="163"/>
      <c r="H20" s="163"/>
      <c r="I20" s="163"/>
      <c r="J20" s="161"/>
    </row>
    <row r="21" s="128" customFormat="1" ht="19" customHeight="1" spans="1:10">
      <c r="A21" s="161"/>
      <c r="B21" s="162"/>
      <c r="C21" s="161"/>
      <c r="D21" s="161"/>
      <c r="E21" s="161"/>
      <c r="F21" s="161"/>
      <c r="G21" s="163"/>
      <c r="H21" s="163"/>
      <c r="I21" s="163"/>
      <c r="J21" s="161"/>
    </row>
    <row r="22" s="129" customFormat="1" ht="22" customHeight="1" spans="1:9">
      <c r="A22" s="164"/>
      <c r="B22" s="164"/>
      <c r="C22" s="164"/>
      <c r="G22" s="165"/>
      <c r="H22" s="165"/>
      <c r="I22" s="165"/>
    </row>
  </sheetData>
  <mergeCells count="5">
    <mergeCell ref="A2:K2"/>
    <mergeCell ref="A8:G8"/>
    <mergeCell ref="A11:G11"/>
    <mergeCell ref="A12:G12"/>
    <mergeCell ref="A22:C22"/>
  </mergeCells>
  <pageMargins left="0.944444444444444" right="0.66875" top="1.10208333333333" bottom="0.275" header="0.314583333333333" footer="0.118055555555556"/>
  <pageSetup paperSize="9" scale="9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43"/>
  <sheetViews>
    <sheetView view="pageBreakPreview" zoomScaleNormal="100" topLeftCell="A89" workbookViewId="0">
      <selection activeCell="A1" sqref="A1"/>
    </sheetView>
  </sheetViews>
  <sheetFormatPr defaultColWidth="8.89166666666667" defaultRowHeight="13.5"/>
  <cols>
    <col min="1" max="1" width="4.275" style="9" customWidth="1"/>
    <col min="2" max="2" width="11.4583333333333" style="9" customWidth="1"/>
    <col min="3" max="3" width="14.0916666666667" style="83" customWidth="1"/>
    <col min="4" max="4" width="5.90833333333333" style="10" customWidth="1"/>
    <col min="5" max="5" width="13.6333333333333" style="9" customWidth="1"/>
    <col min="6" max="6" width="9.63333333333333" style="9" customWidth="1"/>
    <col min="7" max="7" width="11.9083333333333" style="12" customWidth="1"/>
    <col min="8" max="8" width="14.1833333333333" style="9" customWidth="1"/>
    <col min="9" max="9" width="14.275" style="9" customWidth="1"/>
    <col min="10" max="10" width="11.275" style="9" customWidth="1"/>
    <col min="11" max="11" width="16.7833333333333" style="12" customWidth="1"/>
    <col min="12" max="12" width="9.81666666666667" style="13" customWidth="1"/>
    <col min="13" max="13" width="12.725" style="9" customWidth="1"/>
    <col min="14" max="14" width="16.7833333333333" style="9" customWidth="1"/>
    <col min="15" max="16384" width="8.89166666666667" style="9"/>
  </cols>
  <sheetData>
    <row r="1" spans="1:1">
      <c r="A1" s="9" t="s">
        <v>42</v>
      </c>
    </row>
    <row r="2" s="1" customFormat="1" ht="27" customHeight="1" spans="1:12">
      <c r="A2" s="14" t="s">
        <v>43</v>
      </c>
      <c r="B2" s="14"/>
      <c r="C2" s="84"/>
      <c r="D2" s="14"/>
      <c r="E2" s="14"/>
      <c r="F2" s="14"/>
      <c r="G2" s="14"/>
      <c r="H2" s="14"/>
      <c r="I2" s="14"/>
      <c r="J2" s="14"/>
      <c r="K2" s="14"/>
      <c r="L2" s="54"/>
    </row>
    <row r="3" s="76" customFormat="1" ht="19" customHeight="1" spans="1:12">
      <c r="A3" s="15" t="s">
        <v>2</v>
      </c>
      <c r="B3" s="85"/>
      <c r="C3" s="86"/>
      <c r="D3" s="18"/>
      <c r="E3" s="87"/>
      <c r="F3" s="87"/>
      <c r="G3" s="88"/>
      <c r="I3" s="93"/>
      <c r="J3" s="56" t="s">
        <v>44</v>
      </c>
      <c r="K3" s="94"/>
      <c r="L3" s="95"/>
    </row>
    <row r="4" s="77" customFormat="1" ht="18" customHeight="1" spans="1:14">
      <c r="A4" s="20" t="s">
        <v>17</v>
      </c>
      <c r="B4" s="20" t="s">
        <v>18</v>
      </c>
      <c r="C4" s="89" t="s">
        <v>19</v>
      </c>
      <c r="D4" s="73" t="s">
        <v>8</v>
      </c>
      <c r="E4" s="20" t="s">
        <v>20</v>
      </c>
      <c r="F4" s="20" t="s">
        <v>21</v>
      </c>
      <c r="G4" s="90" t="s">
        <v>22</v>
      </c>
      <c r="H4" s="23" t="s">
        <v>45</v>
      </c>
      <c r="I4" s="46" t="s">
        <v>10</v>
      </c>
      <c r="J4" s="96" t="s">
        <v>11</v>
      </c>
      <c r="K4" s="59" t="s">
        <v>24</v>
      </c>
      <c r="L4" s="97" t="s">
        <v>46</v>
      </c>
      <c r="M4" s="46" t="s">
        <v>25</v>
      </c>
      <c r="N4" s="46" t="s">
        <v>26</v>
      </c>
    </row>
    <row r="5" s="78" customFormat="1" ht="16" customHeight="1" spans="1:14">
      <c r="A5" s="25">
        <v>1</v>
      </c>
      <c r="B5" s="26" t="s">
        <v>47</v>
      </c>
      <c r="C5" s="91" t="s">
        <v>48</v>
      </c>
      <c r="D5" s="27">
        <v>1</v>
      </c>
      <c r="E5" s="26" t="s">
        <v>49</v>
      </c>
      <c r="F5" s="29">
        <v>39081</v>
      </c>
      <c r="G5" s="30" t="s">
        <v>5</v>
      </c>
      <c r="H5" s="92">
        <v>2800</v>
      </c>
      <c r="I5" s="92">
        <v>2800</v>
      </c>
      <c r="J5" s="92">
        <f t="shared" ref="J5:J68" si="0">H5-I5</f>
        <v>0</v>
      </c>
      <c r="K5" s="25" t="s">
        <v>50</v>
      </c>
      <c r="L5" s="98" t="s">
        <v>51</v>
      </c>
      <c r="M5" s="99"/>
      <c r="N5" s="100" t="s">
        <v>30</v>
      </c>
    </row>
    <row r="6" s="78" customFormat="1" ht="16" customHeight="1" spans="1:14">
      <c r="A6" s="25">
        <v>2</v>
      </c>
      <c r="B6" s="26" t="s">
        <v>52</v>
      </c>
      <c r="C6" s="91" t="s">
        <v>48</v>
      </c>
      <c r="D6" s="27">
        <v>1</v>
      </c>
      <c r="E6" s="26" t="s">
        <v>49</v>
      </c>
      <c r="F6" s="29">
        <v>39081</v>
      </c>
      <c r="G6" s="30" t="s">
        <v>5</v>
      </c>
      <c r="H6" s="92">
        <v>2800</v>
      </c>
      <c r="I6" s="92">
        <v>2800</v>
      </c>
      <c r="J6" s="92">
        <f t="shared" si="0"/>
        <v>0</v>
      </c>
      <c r="K6" s="25" t="s">
        <v>50</v>
      </c>
      <c r="L6" s="98" t="s">
        <v>51</v>
      </c>
      <c r="M6" s="99"/>
      <c r="N6" s="100" t="s">
        <v>30</v>
      </c>
    </row>
    <row r="7" s="78" customFormat="1" ht="16" customHeight="1" spans="1:14">
      <c r="A7" s="25">
        <v>3</v>
      </c>
      <c r="B7" s="26" t="s">
        <v>53</v>
      </c>
      <c r="C7" s="91" t="s">
        <v>48</v>
      </c>
      <c r="D7" s="27">
        <v>1</v>
      </c>
      <c r="E7" s="26" t="s">
        <v>49</v>
      </c>
      <c r="F7" s="29">
        <v>39081</v>
      </c>
      <c r="G7" s="30" t="s">
        <v>5</v>
      </c>
      <c r="H7" s="92">
        <v>2800</v>
      </c>
      <c r="I7" s="92">
        <v>2800</v>
      </c>
      <c r="J7" s="92">
        <f t="shared" si="0"/>
        <v>0</v>
      </c>
      <c r="K7" s="25" t="s">
        <v>50</v>
      </c>
      <c r="L7" s="98" t="s">
        <v>51</v>
      </c>
      <c r="M7" s="99"/>
      <c r="N7" s="100" t="s">
        <v>30</v>
      </c>
    </row>
    <row r="8" s="78" customFormat="1" ht="16" customHeight="1" spans="1:14">
      <c r="A8" s="25">
        <v>4</v>
      </c>
      <c r="B8" s="26" t="s">
        <v>54</v>
      </c>
      <c r="C8" s="91" t="s">
        <v>48</v>
      </c>
      <c r="D8" s="27">
        <v>1</v>
      </c>
      <c r="E8" s="26" t="s">
        <v>49</v>
      </c>
      <c r="F8" s="29">
        <v>39081</v>
      </c>
      <c r="G8" s="30" t="s">
        <v>5</v>
      </c>
      <c r="H8" s="92">
        <v>2800</v>
      </c>
      <c r="I8" s="92">
        <v>2800</v>
      </c>
      <c r="J8" s="92">
        <f t="shared" si="0"/>
        <v>0</v>
      </c>
      <c r="K8" s="25" t="s">
        <v>50</v>
      </c>
      <c r="L8" s="98" t="s">
        <v>51</v>
      </c>
      <c r="M8" s="99"/>
      <c r="N8" s="100" t="s">
        <v>30</v>
      </c>
    </row>
    <row r="9" s="78" customFormat="1" ht="16" customHeight="1" spans="1:14">
      <c r="A9" s="25">
        <v>5</v>
      </c>
      <c r="B9" s="26" t="s">
        <v>55</v>
      </c>
      <c r="C9" s="91" t="s">
        <v>48</v>
      </c>
      <c r="D9" s="27">
        <v>1</v>
      </c>
      <c r="E9" s="26" t="s">
        <v>49</v>
      </c>
      <c r="F9" s="29">
        <v>39081</v>
      </c>
      <c r="G9" s="30" t="s">
        <v>5</v>
      </c>
      <c r="H9" s="92">
        <v>2800</v>
      </c>
      <c r="I9" s="92">
        <v>2800</v>
      </c>
      <c r="J9" s="92">
        <f t="shared" si="0"/>
        <v>0</v>
      </c>
      <c r="K9" s="25" t="s">
        <v>50</v>
      </c>
      <c r="L9" s="98" t="s">
        <v>51</v>
      </c>
      <c r="M9" s="99"/>
      <c r="N9" s="100" t="s">
        <v>30</v>
      </c>
    </row>
    <row r="10" s="78" customFormat="1" ht="16" customHeight="1" spans="1:14">
      <c r="A10" s="25">
        <v>6</v>
      </c>
      <c r="B10" s="26" t="s">
        <v>56</v>
      </c>
      <c r="C10" s="91" t="s">
        <v>48</v>
      </c>
      <c r="D10" s="27">
        <v>1</v>
      </c>
      <c r="E10" s="26" t="s">
        <v>49</v>
      </c>
      <c r="F10" s="29">
        <v>39081</v>
      </c>
      <c r="G10" s="30" t="s">
        <v>5</v>
      </c>
      <c r="H10" s="92">
        <v>2800</v>
      </c>
      <c r="I10" s="92">
        <v>2800</v>
      </c>
      <c r="J10" s="92">
        <f t="shared" si="0"/>
        <v>0</v>
      </c>
      <c r="K10" s="25" t="s">
        <v>50</v>
      </c>
      <c r="L10" s="98" t="s">
        <v>51</v>
      </c>
      <c r="M10" s="99"/>
      <c r="N10" s="100" t="s">
        <v>30</v>
      </c>
    </row>
    <row r="11" s="78" customFormat="1" ht="16" customHeight="1" spans="1:14">
      <c r="A11" s="25">
        <v>7</v>
      </c>
      <c r="B11" s="26" t="s">
        <v>57</v>
      </c>
      <c r="C11" s="91" t="s">
        <v>48</v>
      </c>
      <c r="D11" s="27">
        <v>1</v>
      </c>
      <c r="E11" s="26" t="s">
        <v>49</v>
      </c>
      <c r="F11" s="29">
        <v>39081</v>
      </c>
      <c r="G11" s="30" t="s">
        <v>5</v>
      </c>
      <c r="H11" s="92">
        <v>2800</v>
      </c>
      <c r="I11" s="92">
        <v>2800</v>
      </c>
      <c r="J11" s="92">
        <f t="shared" si="0"/>
        <v>0</v>
      </c>
      <c r="K11" s="25" t="s">
        <v>50</v>
      </c>
      <c r="L11" s="98" t="s">
        <v>51</v>
      </c>
      <c r="M11" s="99"/>
      <c r="N11" s="100" t="s">
        <v>30</v>
      </c>
    </row>
    <row r="12" s="78" customFormat="1" ht="16" customHeight="1" spans="1:14">
      <c r="A12" s="25">
        <v>8</v>
      </c>
      <c r="B12" s="26" t="s">
        <v>58</v>
      </c>
      <c r="C12" s="91" t="s">
        <v>48</v>
      </c>
      <c r="D12" s="27">
        <v>1</v>
      </c>
      <c r="E12" s="26" t="s">
        <v>49</v>
      </c>
      <c r="F12" s="29">
        <v>39081</v>
      </c>
      <c r="G12" s="30" t="s">
        <v>5</v>
      </c>
      <c r="H12" s="92">
        <v>2800</v>
      </c>
      <c r="I12" s="92">
        <v>2800</v>
      </c>
      <c r="J12" s="92">
        <f t="shared" si="0"/>
        <v>0</v>
      </c>
      <c r="K12" s="25" t="s">
        <v>50</v>
      </c>
      <c r="L12" s="98" t="s">
        <v>51</v>
      </c>
      <c r="M12" s="99"/>
      <c r="N12" s="100" t="s">
        <v>30</v>
      </c>
    </row>
    <row r="13" s="78" customFormat="1" ht="16" customHeight="1" spans="1:14">
      <c r="A13" s="25">
        <v>9</v>
      </c>
      <c r="B13" s="26" t="s">
        <v>59</v>
      </c>
      <c r="C13" s="91" t="s">
        <v>48</v>
      </c>
      <c r="D13" s="27">
        <v>1</v>
      </c>
      <c r="E13" s="26" t="s">
        <v>49</v>
      </c>
      <c r="F13" s="29">
        <v>39081</v>
      </c>
      <c r="G13" s="30" t="s">
        <v>5</v>
      </c>
      <c r="H13" s="92">
        <v>2800</v>
      </c>
      <c r="I13" s="92">
        <v>2800</v>
      </c>
      <c r="J13" s="92">
        <f t="shared" si="0"/>
        <v>0</v>
      </c>
      <c r="K13" s="25" t="s">
        <v>50</v>
      </c>
      <c r="L13" s="98" t="s">
        <v>51</v>
      </c>
      <c r="M13" s="99"/>
      <c r="N13" s="100" t="s">
        <v>30</v>
      </c>
    </row>
    <row r="14" s="78" customFormat="1" ht="16" customHeight="1" spans="1:14">
      <c r="A14" s="25">
        <v>10</v>
      </c>
      <c r="B14" s="26" t="s">
        <v>60</v>
      </c>
      <c r="C14" s="91" t="s">
        <v>48</v>
      </c>
      <c r="D14" s="27">
        <v>1</v>
      </c>
      <c r="E14" s="26" t="s">
        <v>49</v>
      </c>
      <c r="F14" s="29">
        <v>39081</v>
      </c>
      <c r="G14" s="30" t="s">
        <v>5</v>
      </c>
      <c r="H14" s="92">
        <v>2800</v>
      </c>
      <c r="I14" s="92">
        <v>2800</v>
      </c>
      <c r="J14" s="92">
        <f t="shared" si="0"/>
        <v>0</v>
      </c>
      <c r="K14" s="25" t="s">
        <v>50</v>
      </c>
      <c r="L14" s="98" t="s">
        <v>51</v>
      </c>
      <c r="M14" s="99"/>
      <c r="N14" s="100" t="s">
        <v>30</v>
      </c>
    </row>
    <row r="15" s="78" customFormat="1" ht="16" customHeight="1" spans="1:14">
      <c r="A15" s="25">
        <v>11</v>
      </c>
      <c r="B15" s="26" t="s">
        <v>61</v>
      </c>
      <c r="C15" s="91" t="s">
        <v>48</v>
      </c>
      <c r="D15" s="27">
        <v>1</v>
      </c>
      <c r="E15" s="26" t="s">
        <v>49</v>
      </c>
      <c r="F15" s="29">
        <v>39081</v>
      </c>
      <c r="G15" s="30" t="s">
        <v>5</v>
      </c>
      <c r="H15" s="92">
        <v>2800</v>
      </c>
      <c r="I15" s="92">
        <v>2800</v>
      </c>
      <c r="J15" s="92">
        <f t="shared" si="0"/>
        <v>0</v>
      </c>
      <c r="K15" s="25" t="s">
        <v>50</v>
      </c>
      <c r="L15" s="98" t="s">
        <v>51</v>
      </c>
      <c r="M15" s="99"/>
      <c r="N15" s="100" t="s">
        <v>30</v>
      </c>
    </row>
    <row r="16" s="78" customFormat="1" ht="16" customHeight="1" spans="1:14">
      <c r="A16" s="25">
        <v>12</v>
      </c>
      <c r="B16" s="26" t="s">
        <v>62</v>
      </c>
      <c r="C16" s="91" t="s">
        <v>48</v>
      </c>
      <c r="D16" s="27">
        <v>1</v>
      </c>
      <c r="E16" s="26" t="s">
        <v>49</v>
      </c>
      <c r="F16" s="29">
        <v>39081</v>
      </c>
      <c r="G16" s="30" t="s">
        <v>5</v>
      </c>
      <c r="H16" s="92">
        <v>2800</v>
      </c>
      <c r="I16" s="92">
        <v>2800</v>
      </c>
      <c r="J16" s="92">
        <f t="shared" si="0"/>
        <v>0</v>
      </c>
      <c r="K16" s="25" t="s">
        <v>50</v>
      </c>
      <c r="L16" s="98" t="s">
        <v>51</v>
      </c>
      <c r="M16" s="99"/>
      <c r="N16" s="100" t="s">
        <v>30</v>
      </c>
    </row>
    <row r="17" s="78" customFormat="1" ht="16" customHeight="1" spans="1:14">
      <c r="A17" s="25">
        <v>13</v>
      </c>
      <c r="B17" s="26" t="s">
        <v>63</v>
      </c>
      <c r="C17" s="91" t="s">
        <v>48</v>
      </c>
      <c r="D17" s="27">
        <v>1</v>
      </c>
      <c r="E17" s="26" t="s">
        <v>49</v>
      </c>
      <c r="F17" s="29">
        <v>39081</v>
      </c>
      <c r="G17" s="30" t="s">
        <v>5</v>
      </c>
      <c r="H17" s="92">
        <v>2800</v>
      </c>
      <c r="I17" s="92">
        <v>2800</v>
      </c>
      <c r="J17" s="92">
        <f t="shared" si="0"/>
        <v>0</v>
      </c>
      <c r="K17" s="25" t="s">
        <v>50</v>
      </c>
      <c r="L17" s="98" t="s">
        <v>51</v>
      </c>
      <c r="M17" s="99"/>
      <c r="N17" s="100" t="s">
        <v>30</v>
      </c>
    </row>
    <row r="18" s="78" customFormat="1" ht="16" customHeight="1" spans="1:14">
      <c r="A18" s="25">
        <v>14</v>
      </c>
      <c r="B18" s="26" t="s">
        <v>64</v>
      </c>
      <c r="C18" s="91" t="s">
        <v>48</v>
      </c>
      <c r="D18" s="27">
        <v>1</v>
      </c>
      <c r="E18" s="26" t="s">
        <v>49</v>
      </c>
      <c r="F18" s="29">
        <v>39081</v>
      </c>
      <c r="G18" s="30" t="s">
        <v>5</v>
      </c>
      <c r="H18" s="92">
        <v>2800</v>
      </c>
      <c r="I18" s="92">
        <v>2800</v>
      </c>
      <c r="J18" s="92">
        <f t="shared" si="0"/>
        <v>0</v>
      </c>
      <c r="K18" s="25" t="s">
        <v>50</v>
      </c>
      <c r="L18" s="98" t="s">
        <v>51</v>
      </c>
      <c r="M18" s="99"/>
      <c r="N18" s="100" t="s">
        <v>30</v>
      </c>
    </row>
    <row r="19" s="78" customFormat="1" ht="16" customHeight="1" spans="1:14">
      <c r="A19" s="25">
        <v>15</v>
      </c>
      <c r="B19" s="26" t="s">
        <v>65</v>
      </c>
      <c r="C19" s="91" t="s">
        <v>48</v>
      </c>
      <c r="D19" s="27">
        <v>1</v>
      </c>
      <c r="E19" s="26" t="s">
        <v>49</v>
      </c>
      <c r="F19" s="29">
        <v>39081</v>
      </c>
      <c r="G19" s="30" t="s">
        <v>5</v>
      </c>
      <c r="H19" s="92">
        <v>2800</v>
      </c>
      <c r="I19" s="92">
        <v>2800</v>
      </c>
      <c r="J19" s="92">
        <f t="shared" si="0"/>
        <v>0</v>
      </c>
      <c r="K19" s="25" t="s">
        <v>50</v>
      </c>
      <c r="L19" s="98" t="s">
        <v>51</v>
      </c>
      <c r="M19" s="99"/>
      <c r="N19" s="100" t="s">
        <v>30</v>
      </c>
    </row>
    <row r="20" s="78" customFormat="1" ht="16" customHeight="1" spans="1:14">
      <c r="A20" s="25">
        <v>16</v>
      </c>
      <c r="B20" s="26" t="s">
        <v>66</v>
      </c>
      <c r="C20" s="91" t="s">
        <v>48</v>
      </c>
      <c r="D20" s="27">
        <v>1</v>
      </c>
      <c r="E20" s="26" t="s">
        <v>49</v>
      </c>
      <c r="F20" s="29">
        <v>39081</v>
      </c>
      <c r="G20" s="30" t="s">
        <v>5</v>
      </c>
      <c r="H20" s="92">
        <v>2800</v>
      </c>
      <c r="I20" s="92">
        <v>2800</v>
      </c>
      <c r="J20" s="92">
        <f t="shared" si="0"/>
        <v>0</v>
      </c>
      <c r="K20" s="25" t="s">
        <v>50</v>
      </c>
      <c r="L20" s="98" t="s">
        <v>51</v>
      </c>
      <c r="M20" s="99"/>
      <c r="N20" s="100" t="s">
        <v>30</v>
      </c>
    </row>
    <row r="21" s="78" customFormat="1" ht="16" customHeight="1" spans="1:14">
      <c r="A21" s="25">
        <v>17</v>
      </c>
      <c r="B21" s="26" t="s">
        <v>67</v>
      </c>
      <c r="C21" s="91" t="s">
        <v>48</v>
      </c>
      <c r="D21" s="27">
        <v>1</v>
      </c>
      <c r="E21" s="26" t="s">
        <v>49</v>
      </c>
      <c r="F21" s="29">
        <v>39081</v>
      </c>
      <c r="G21" s="30" t="s">
        <v>5</v>
      </c>
      <c r="H21" s="92">
        <v>2800</v>
      </c>
      <c r="I21" s="92">
        <v>2800</v>
      </c>
      <c r="J21" s="92">
        <f t="shared" si="0"/>
        <v>0</v>
      </c>
      <c r="K21" s="25" t="s">
        <v>50</v>
      </c>
      <c r="L21" s="98" t="s">
        <v>51</v>
      </c>
      <c r="M21" s="99"/>
      <c r="N21" s="100" t="s">
        <v>30</v>
      </c>
    </row>
    <row r="22" s="78" customFormat="1" ht="16" customHeight="1" spans="1:14">
      <c r="A22" s="25">
        <v>18</v>
      </c>
      <c r="B22" s="26" t="s">
        <v>68</v>
      </c>
      <c r="C22" s="91" t="s">
        <v>48</v>
      </c>
      <c r="D22" s="27">
        <v>1</v>
      </c>
      <c r="E22" s="26" t="s">
        <v>49</v>
      </c>
      <c r="F22" s="29">
        <v>39081</v>
      </c>
      <c r="G22" s="30" t="s">
        <v>5</v>
      </c>
      <c r="H22" s="92">
        <v>2800</v>
      </c>
      <c r="I22" s="92">
        <v>2800</v>
      </c>
      <c r="J22" s="92">
        <f t="shared" si="0"/>
        <v>0</v>
      </c>
      <c r="K22" s="25" t="s">
        <v>50</v>
      </c>
      <c r="L22" s="98" t="s">
        <v>51</v>
      </c>
      <c r="M22" s="99"/>
      <c r="N22" s="100" t="s">
        <v>30</v>
      </c>
    </row>
    <row r="23" s="78" customFormat="1" ht="16" customHeight="1" spans="1:14">
      <c r="A23" s="25">
        <v>19</v>
      </c>
      <c r="B23" s="26" t="s">
        <v>69</v>
      </c>
      <c r="C23" s="91" t="s">
        <v>48</v>
      </c>
      <c r="D23" s="27">
        <v>1</v>
      </c>
      <c r="E23" s="26" t="s">
        <v>49</v>
      </c>
      <c r="F23" s="29">
        <v>39081</v>
      </c>
      <c r="G23" s="30" t="s">
        <v>5</v>
      </c>
      <c r="H23" s="92">
        <v>2800</v>
      </c>
      <c r="I23" s="92">
        <v>2800</v>
      </c>
      <c r="J23" s="92">
        <f t="shared" si="0"/>
        <v>0</v>
      </c>
      <c r="K23" s="25" t="s">
        <v>50</v>
      </c>
      <c r="L23" s="98" t="s">
        <v>51</v>
      </c>
      <c r="M23" s="99"/>
      <c r="N23" s="100" t="s">
        <v>30</v>
      </c>
    </row>
    <row r="24" s="78" customFormat="1" ht="16" customHeight="1" spans="1:14">
      <c r="A24" s="25">
        <v>20</v>
      </c>
      <c r="B24" s="26" t="s">
        <v>70</v>
      </c>
      <c r="C24" s="91" t="s">
        <v>48</v>
      </c>
      <c r="D24" s="27">
        <v>1</v>
      </c>
      <c r="E24" s="26" t="s">
        <v>49</v>
      </c>
      <c r="F24" s="29">
        <v>39081</v>
      </c>
      <c r="G24" s="30" t="s">
        <v>5</v>
      </c>
      <c r="H24" s="92">
        <v>2800</v>
      </c>
      <c r="I24" s="92">
        <v>2800</v>
      </c>
      <c r="J24" s="92">
        <f t="shared" si="0"/>
        <v>0</v>
      </c>
      <c r="K24" s="25" t="s">
        <v>50</v>
      </c>
      <c r="L24" s="98" t="s">
        <v>51</v>
      </c>
      <c r="M24" s="99"/>
      <c r="N24" s="100" t="s">
        <v>30</v>
      </c>
    </row>
    <row r="25" s="78" customFormat="1" ht="16" customHeight="1" spans="1:14">
      <c r="A25" s="25">
        <v>21</v>
      </c>
      <c r="B25" s="26" t="s">
        <v>71</v>
      </c>
      <c r="C25" s="91" t="s">
        <v>48</v>
      </c>
      <c r="D25" s="27">
        <v>1</v>
      </c>
      <c r="E25" s="26" t="s">
        <v>49</v>
      </c>
      <c r="F25" s="29">
        <v>39081</v>
      </c>
      <c r="G25" s="30" t="s">
        <v>5</v>
      </c>
      <c r="H25" s="92">
        <v>2800</v>
      </c>
      <c r="I25" s="92">
        <v>2800</v>
      </c>
      <c r="J25" s="92">
        <f t="shared" si="0"/>
        <v>0</v>
      </c>
      <c r="K25" s="25" t="s">
        <v>50</v>
      </c>
      <c r="L25" s="98" t="s">
        <v>51</v>
      </c>
      <c r="M25" s="99"/>
      <c r="N25" s="100" t="s">
        <v>30</v>
      </c>
    </row>
    <row r="26" s="78" customFormat="1" ht="16" customHeight="1" spans="1:14">
      <c r="A26" s="25">
        <v>22</v>
      </c>
      <c r="B26" s="26" t="s">
        <v>72</v>
      </c>
      <c r="C26" s="91" t="s">
        <v>48</v>
      </c>
      <c r="D26" s="27">
        <v>1</v>
      </c>
      <c r="E26" s="26" t="s">
        <v>49</v>
      </c>
      <c r="F26" s="29">
        <v>39081</v>
      </c>
      <c r="G26" s="30" t="s">
        <v>5</v>
      </c>
      <c r="H26" s="92">
        <v>2800</v>
      </c>
      <c r="I26" s="92">
        <v>2800</v>
      </c>
      <c r="J26" s="92">
        <f t="shared" si="0"/>
        <v>0</v>
      </c>
      <c r="K26" s="25" t="s">
        <v>50</v>
      </c>
      <c r="L26" s="98" t="s">
        <v>51</v>
      </c>
      <c r="M26" s="99"/>
      <c r="N26" s="100" t="s">
        <v>30</v>
      </c>
    </row>
    <row r="27" s="78" customFormat="1" ht="16" customHeight="1" spans="1:14">
      <c r="A27" s="25">
        <v>23</v>
      </c>
      <c r="B27" s="26" t="s">
        <v>73</v>
      </c>
      <c r="C27" s="91" t="s">
        <v>48</v>
      </c>
      <c r="D27" s="27">
        <v>1</v>
      </c>
      <c r="E27" s="26" t="s">
        <v>49</v>
      </c>
      <c r="F27" s="29">
        <v>39081</v>
      </c>
      <c r="G27" s="30" t="s">
        <v>5</v>
      </c>
      <c r="H27" s="92">
        <v>2800</v>
      </c>
      <c r="I27" s="92">
        <v>2800</v>
      </c>
      <c r="J27" s="92">
        <f t="shared" si="0"/>
        <v>0</v>
      </c>
      <c r="K27" s="25" t="s">
        <v>50</v>
      </c>
      <c r="L27" s="98" t="s">
        <v>51</v>
      </c>
      <c r="M27" s="99"/>
      <c r="N27" s="100" t="s">
        <v>30</v>
      </c>
    </row>
    <row r="28" s="78" customFormat="1" ht="16" customHeight="1" spans="1:14">
      <c r="A28" s="25">
        <v>24</v>
      </c>
      <c r="B28" s="26" t="s">
        <v>74</v>
      </c>
      <c r="C28" s="91" t="s">
        <v>48</v>
      </c>
      <c r="D28" s="27">
        <v>1</v>
      </c>
      <c r="E28" s="26" t="s">
        <v>49</v>
      </c>
      <c r="F28" s="29">
        <v>39081</v>
      </c>
      <c r="G28" s="30" t="s">
        <v>5</v>
      </c>
      <c r="H28" s="92">
        <v>2800</v>
      </c>
      <c r="I28" s="92">
        <v>2800</v>
      </c>
      <c r="J28" s="92">
        <f t="shared" si="0"/>
        <v>0</v>
      </c>
      <c r="K28" s="25" t="s">
        <v>50</v>
      </c>
      <c r="L28" s="98" t="s">
        <v>51</v>
      </c>
      <c r="M28" s="99"/>
      <c r="N28" s="100" t="s">
        <v>30</v>
      </c>
    </row>
    <row r="29" s="78" customFormat="1" ht="16" customHeight="1" spans="1:14">
      <c r="A29" s="25">
        <v>25</v>
      </c>
      <c r="B29" s="26" t="s">
        <v>75</v>
      </c>
      <c r="C29" s="91" t="s">
        <v>48</v>
      </c>
      <c r="D29" s="27">
        <v>1</v>
      </c>
      <c r="E29" s="26" t="s">
        <v>49</v>
      </c>
      <c r="F29" s="29">
        <v>39081</v>
      </c>
      <c r="G29" s="30" t="s">
        <v>5</v>
      </c>
      <c r="H29" s="92">
        <v>2800</v>
      </c>
      <c r="I29" s="92">
        <v>2800</v>
      </c>
      <c r="J29" s="92">
        <f t="shared" si="0"/>
        <v>0</v>
      </c>
      <c r="K29" s="25" t="s">
        <v>50</v>
      </c>
      <c r="L29" s="98" t="s">
        <v>51</v>
      </c>
      <c r="M29" s="99"/>
      <c r="N29" s="100" t="s">
        <v>30</v>
      </c>
    </row>
    <row r="30" s="78" customFormat="1" ht="16" customHeight="1" spans="1:14">
      <c r="A30" s="25">
        <v>26</v>
      </c>
      <c r="B30" s="26" t="s">
        <v>76</v>
      </c>
      <c r="C30" s="91" t="s">
        <v>48</v>
      </c>
      <c r="D30" s="27">
        <v>1</v>
      </c>
      <c r="E30" s="26" t="s">
        <v>49</v>
      </c>
      <c r="F30" s="29">
        <v>39081</v>
      </c>
      <c r="G30" s="30" t="s">
        <v>5</v>
      </c>
      <c r="H30" s="92">
        <v>2800</v>
      </c>
      <c r="I30" s="92">
        <v>2800</v>
      </c>
      <c r="J30" s="92">
        <f t="shared" si="0"/>
        <v>0</v>
      </c>
      <c r="K30" s="25" t="s">
        <v>50</v>
      </c>
      <c r="L30" s="98" t="s">
        <v>51</v>
      </c>
      <c r="M30" s="99"/>
      <c r="N30" s="100" t="s">
        <v>30</v>
      </c>
    </row>
    <row r="31" s="78" customFormat="1" ht="16" customHeight="1" spans="1:14">
      <c r="A31" s="25">
        <v>27</v>
      </c>
      <c r="B31" s="26" t="s">
        <v>77</v>
      </c>
      <c r="C31" s="91" t="s">
        <v>48</v>
      </c>
      <c r="D31" s="27">
        <v>1</v>
      </c>
      <c r="E31" s="26" t="s">
        <v>49</v>
      </c>
      <c r="F31" s="29">
        <v>39081</v>
      </c>
      <c r="G31" s="30" t="s">
        <v>5</v>
      </c>
      <c r="H31" s="92">
        <v>2800</v>
      </c>
      <c r="I31" s="92">
        <v>2800</v>
      </c>
      <c r="J31" s="92">
        <f t="shared" si="0"/>
        <v>0</v>
      </c>
      <c r="K31" s="25" t="s">
        <v>50</v>
      </c>
      <c r="L31" s="98" t="s">
        <v>51</v>
      </c>
      <c r="M31" s="99"/>
      <c r="N31" s="100" t="s">
        <v>30</v>
      </c>
    </row>
    <row r="32" s="78" customFormat="1" ht="16" customHeight="1" spans="1:14">
      <c r="A32" s="25">
        <v>28</v>
      </c>
      <c r="B32" s="26" t="s">
        <v>78</v>
      </c>
      <c r="C32" s="91" t="s">
        <v>48</v>
      </c>
      <c r="D32" s="27">
        <v>1</v>
      </c>
      <c r="E32" s="26" t="s">
        <v>49</v>
      </c>
      <c r="F32" s="29">
        <v>39081</v>
      </c>
      <c r="G32" s="30" t="s">
        <v>5</v>
      </c>
      <c r="H32" s="92">
        <v>2800</v>
      </c>
      <c r="I32" s="92">
        <v>2800</v>
      </c>
      <c r="J32" s="92">
        <f t="shared" si="0"/>
        <v>0</v>
      </c>
      <c r="K32" s="25" t="s">
        <v>50</v>
      </c>
      <c r="L32" s="98" t="s">
        <v>51</v>
      </c>
      <c r="M32" s="99"/>
      <c r="N32" s="100" t="s">
        <v>30</v>
      </c>
    </row>
    <row r="33" s="78" customFormat="1" ht="16" customHeight="1" spans="1:14">
      <c r="A33" s="25">
        <v>29</v>
      </c>
      <c r="B33" s="26" t="s">
        <v>79</v>
      </c>
      <c r="C33" s="91" t="s">
        <v>48</v>
      </c>
      <c r="D33" s="27">
        <v>1</v>
      </c>
      <c r="E33" s="26" t="s">
        <v>49</v>
      </c>
      <c r="F33" s="29">
        <v>39081</v>
      </c>
      <c r="G33" s="30" t="s">
        <v>5</v>
      </c>
      <c r="H33" s="92">
        <v>2800</v>
      </c>
      <c r="I33" s="92">
        <v>2800</v>
      </c>
      <c r="J33" s="92">
        <f t="shared" si="0"/>
        <v>0</v>
      </c>
      <c r="K33" s="25" t="s">
        <v>50</v>
      </c>
      <c r="L33" s="98" t="s">
        <v>51</v>
      </c>
      <c r="M33" s="99"/>
      <c r="N33" s="100" t="s">
        <v>30</v>
      </c>
    </row>
    <row r="34" s="78" customFormat="1" ht="16" customHeight="1" spans="1:14">
      <c r="A34" s="25">
        <v>30</v>
      </c>
      <c r="B34" s="26" t="s">
        <v>80</v>
      </c>
      <c r="C34" s="91" t="s">
        <v>48</v>
      </c>
      <c r="D34" s="27">
        <v>1</v>
      </c>
      <c r="E34" s="26" t="s">
        <v>49</v>
      </c>
      <c r="F34" s="29">
        <v>39081</v>
      </c>
      <c r="G34" s="30" t="s">
        <v>5</v>
      </c>
      <c r="H34" s="92">
        <v>2800</v>
      </c>
      <c r="I34" s="92">
        <v>2800</v>
      </c>
      <c r="J34" s="92">
        <f t="shared" si="0"/>
        <v>0</v>
      </c>
      <c r="K34" s="25" t="s">
        <v>50</v>
      </c>
      <c r="L34" s="98" t="s">
        <v>51</v>
      </c>
      <c r="M34" s="99"/>
      <c r="N34" s="100" t="s">
        <v>30</v>
      </c>
    </row>
    <row r="35" s="78" customFormat="1" ht="16" customHeight="1" spans="1:14">
      <c r="A35" s="25">
        <v>31</v>
      </c>
      <c r="B35" s="26" t="s">
        <v>81</v>
      </c>
      <c r="C35" s="91" t="s">
        <v>48</v>
      </c>
      <c r="D35" s="27">
        <v>1</v>
      </c>
      <c r="E35" s="26" t="s">
        <v>49</v>
      </c>
      <c r="F35" s="29">
        <v>39081</v>
      </c>
      <c r="G35" s="30" t="s">
        <v>5</v>
      </c>
      <c r="H35" s="92">
        <v>2800</v>
      </c>
      <c r="I35" s="92">
        <v>2800</v>
      </c>
      <c r="J35" s="92">
        <f t="shared" si="0"/>
        <v>0</v>
      </c>
      <c r="K35" s="25" t="s">
        <v>50</v>
      </c>
      <c r="L35" s="98" t="s">
        <v>51</v>
      </c>
      <c r="M35" s="99"/>
      <c r="N35" s="100" t="s">
        <v>30</v>
      </c>
    </row>
    <row r="36" s="78" customFormat="1" ht="16" customHeight="1" spans="1:14">
      <c r="A36" s="25">
        <v>32</v>
      </c>
      <c r="B36" s="26" t="s">
        <v>82</v>
      </c>
      <c r="C36" s="91" t="s">
        <v>48</v>
      </c>
      <c r="D36" s="27">
        <v>1</v>
      </c>
      <c r="E36" s="26" t="s">
        <v>49</v>
      </c>
      <c r="F36" s="29">
        <v>39081</v>
      </c>
      <c r="G36" s="30" t="s">
        <v>5</v>
      </c>
      <c r="H36" s="92">
        <v>2800</v>
      </c>
      <c r="I36" s="92">
        <v>2800</v>
      </c>
      <c r="J36" s="92">
        <f t="shared" si="0"/>
        <v>0</v>
      </c>
      <c r="K36" s="25" t="s">
        <v>50</v>
      </c>
      <c r="L36" s="98" t="s">
        <v>51</v>
      </c>
      <c r="M36" s="99"/>
      <c r="N36" s="100" t="s">
        <v>30</v>
      </c>
    </row>
    <row r="37" s="78" customFormat="1" ht="16" customHeight="1" spans="1:14">
      <c r="A37" s="25">
        <v>33</v>
      </c>
      <c r="B37" s="26" t="s">
        <v>83</v>
      </c>
      <c r="C37" s="91" t="s">
        <v>48</v>
      </c>
      <c r="D37" s="27">
        <v>1</v>
      </c>
      <c r="E37" s="26" t="s">
        <v>49</v>
      </c>
      <c r="F37" s="29">
        <v>39081</v>
      </c>
      <c r="G37" s="30" t="s">
        <v>5</v>
      </c>
      <c r="H37" s="92">
        <v>2800</v>
      </c>
      <c r="I37" s="92">
        <v>2800</v>
      </c>
      <c r="J37" s="92">
        <f t="shared" si="0"/>
        <v>0</v>
      </c>
      <c r="K37" s="25" t="s">
        <v>50</v>
      </c>
      <c r="L37" s="98" t="s">
        <v>51</v>
      </c>
      <c r="M37" s="99"/>
      <c r="N37" s="100" t="s">
        <v>30</v>
      </c>
    </row>
    <row r="38" s="78" customFormat="1" ht="16" customHeight="1" spans="1:14">
      <c r="A38" s="25">
        <v>34</v>
      </c>
      <c r="B38" s="26" t="s">
        <v>84</v>
      </c>
      <c r="C38" s="91" t="s">
        <v>48</v>
      </c>
      <c r="D38" s="27">
        <v>1</v>
      </c>
      <c r="E38" s="26" t="s">
        <v>49</v>
      </c>
      <c r="F38" s="29">
        <v>39081</v>
      </c>
      <c r="G38" s="30" t="s">
        <v>5</v>
      </c>
      <c r="H38" s="92">
        <v>2800</v>
      </c>
      <c r="I38" s="92">
        <v>2800</v>
      </c>
      <c r="J38" s="92">
        <f t="shared" si="0"/>
        <v>0</v>
      </c>
      <c r="K38" s="25" t="s">
        <v>50</v>
      </c>
      <c r="L38" s="98" t="s">
        <v>51</v>
      </c>
      <c r="M38" s="99"/>
      <c r="N38" s="100" t="s">
        <v>30</v>
      </c>
    </row>
    <row r="39" s="78" customFormat="1" ht="16" customHeight="1" spans="1:14">
      <c r="A39" s="25">
        <v>35</v>
      </c>
      <c r="B39" s="26" t="s">
        <v>85</v>
      </c>
      <c r="C39" s="91" t="s">
        <v>48</v>
      </c>
      <c r="D39" s="27">
        <v>1</v>
      </c>
      <c r="E39" s="26" t="s">
        <v>49</v>
      </c>
      <c r="F39" s="29">
        <v>39081</v>
      </c>
      <c r="G39" s="30" t="s">
        <v>5</v>
      </c>
      <c r="H39" s="92">
        <v>2800</v>
      </c>
      <c r="I39" s="92">
        <v>2800</v>
      </c>
      <c r="J39" s="92">
        <f t="shared" si="0"/>
        <v>0</v>
      </c>
      <c r="K39" s="25" t="s">
        <v>50</v>
      </c>
      <c r="L39" s="98" t="s">
        <v>51</v>
      </c>
      <c r="M39" s="99"/>
      <c r="N39" s="100" t="s">
        <v>30</v>
      </c>
    </row>
    <row r="40" s="78" customFormat="1" ht="16" customHeight="1" spans="1:14">
      <c r="A40" s="25">
        <v>36</v>
      </c>
      <c r="B40" s="26" t="s">
        <v>86</v>
      </c>
      <c r="C40" s="91" t="s">
        <v>48</v>
      </c>
      <c r="D40" s="27">
        <v>1</v>
      </c>
      <c r="E40" s="26" t="s">
        <v>49</v>
      </c>
      <c r="F40" s="29">
        <v>39081</v>
      </c>
      <c r="G40" s="30" t="s">
        <v>5</v>
      </c>
      <c r="H40" s="92">
        <v>2800</v>
      </c>
      <c r="I40" s="92">
        <v>2800</v>
      </c>
      <c r="J40" s="92">
        <f t="shared" si="0"/>
        <v>0</v>
      </c>
      <c r="K40" s="25" t="s">
        <v>50</v>
      </c>
      <c r="L40" s="98" t="s">
        <v>51</v>
      </c>
      <c r="M40" s="99"/>
      <c r="N40" s="100" t="s">
        <v>30</v>
      </c>
    </row>
    <row r="41" s="78" customFormat="1" ht="16" customHeight="1" spans="1:14">
      <c r="A41" s="25">
        <v>37</v>
      </c>
      <c r="B41" s="26" t="s">
        <v>87</v>
      </c>
      <c r="C41" s="91" t="s">
        <v>48</v>
      </c>
      <c r="D41" s="27">
        <v>1</v>
      </c>
      <c r="E41" s="26" t="s">
        <v>49</v>
      </c>
      <c r="F41" s="29">
        <v>39081</v>
      </c>
      <c r="G41" s="30" t="s">
        <v>5</v>
      </c>
      <c r="H41" s="92">
        <v>2800</v>
      </c>
      <c r="I41" s="92">
        <v>2800</v>
      </c>
      <c r="J41" s="92">
        <f t="shared" si="0"/>
        <v>0</v>
      </c>
      <c r="K41" s="25" t="s">
        <v>50</v>
      </c>
      <c r="L41" s="98" t="s">
        <v>51</v>
      </c>
      <c r="M41" s="99"/>
      <c r="N41" s="100" t="s">
        <v>30</v>
      </c>
    </row>
    <row r="42" s="78" customFormat="1" ht="16" customHeight="1" spans="1:14">
      <c r="A42" s="25">
        <v>38</v>
      </c>
      <c r="B42" s="26" t="s">
        <v>88</v>
      </c>
      <c r="C42" s="91" t="s">
        <v>48</v>
      </c>
      <c r="D42" s="27">
        <v>1</v>
      </c>
      <c r="E42" s="26" t="s">
        <v>49</v>
      </c>
      <c r="F42" s="29">
        <v>39081</v>
      </c>
      <c r="G42" s="30" t="s">
        <v>5</v>
      </c>
      <c r="H42" s="92">
        <v>2800</v>
      </c>
      <c r="I42" s="92">
        <v>2800</v>
      </c>
      <c r="J42" s="92">
        <f t="shared" si="0"/>
        <v>0</v>
      </c>
      <c r="K42" s="25" t="s">
        <v>50</v>
      </c>
      <c r="L42" s="98" t="s">
        <v>51</v>
      </c>
      <c r="M42" s="99"/>
      <c r="N42" s="100" t="s">
        <v>30</v>
      </c>
    </row>
    <row r="43" s="78" customFormat="1" ht="16" customHeight="1" spans="1:14">
      <c r="A43" s="25">
        <v>39</v>
      </c>
      <c r="B43" s="26" t="s">
        <v>89</v>
      </c>
      <c r="C43" s="91" t="s">
        <v>48</v>
      </c>
      <c r="D43" s="27">
        <v>1</v>
      </c>
      <c r="E43" s="26" t="s">
        <v>49</v>
      </c>
      <c r="F43" s="29">
        <v>39081</v>
      </c>
      <c r="G43" s="30" t="s">
        <v>5</v>
      </c>
      <c r="H43" s="92">
        <v>2800</v>
      </c>
      <c r="I43" s="92">
        <v>2800</v>
      </c>
      <c r="J43" s="92">
        <f t="shared" si="0"/>
        <v>0</v>
      </c>
      <c r="K43" s="25" t="s">
        <v>50</v>
      </c>
      <c r="L43" s="98" t="s">
        <v>51</v>
      </c>
      <c r="M43" s="99"/>
      <c r="N43" s="100" t="s">
        <v>30</v>
      </c>
    </row>
    <row r="44" s="78" customFormat="1" ht="16" customHeight="1" spans="1:14">
      <c r="A44" s="25">
        <v>40</v>
      </c>
      <c r="B44" s="26" t="s">
        <v>90</v>
      </c>
      <c r="C44" s="91" t="s">
        <v>48</v>
      </c>
      <c r="D44" s="27">
        <v>1</v>
      </c>
      <c r="E44" s="26" t="s">
        <v>49</v>
      </c>
      <c r="F44" s="29">
        <v>39081</v>
      </c>
      <c r="G44" s="30" t="s">
        <v>5</v>
      </c>
      <c r="H44" s="92">
        <v>2800</v>
      </c>
      <c r="I44" s="92">
        <v>2800</v>
      </c>
      <c r="J44" s="92">
        <f t="shared" si="0"/>
        <v>0</v>
      </c>
      <c r="K44" s="25" t="s">
        <v>50</v>
      </c>
      <c r="L44" s="98" t="s">
        <v>51</v>
      </c>
      <c r="M44" s="99"/>
      <c r="N44" s="100" t="s">
        <v>30</v>
      </c>
    </row>
    <row r="45" s="78" customFormat="1" ht="16" customHeight="1" spans="1:14">
      <c r="A45" s="25">
        <v>41</v>
      </c>
      <c r="B45" s="26" t="s">
        <v>91</v>
      </c>
      <c r="C45" s="91" t="s">
        <v>48</v>
      </c>
      <c r="D45" s="27">
        <v>1</v>
      </c>
      <c r="E45" s="26" t="s">
        <v>49</v>
      </c>
      <c r="F45" s="29">
        <v>39081</v>
      </c>
      <c r="G45" s="30" t="s">
        <v>5</v>
      </c>
      <c r="H45" s="92">
        <v>2800</v>
      </c>
      <c r="I45" s="92">
        <v>2800</v>
      </c>
      <c r="J45" s="92">
        <f t="shared" si="0"/>
        <v>0</v>
      </c>
      <c r="K45" s="25" t="s">
        <v>50</v>
      </c>
      <c r="L45" s="98" t="s">
        <v>51</v>
      </c>
      <c r="M45" s="99"/>
      <c r="N45" s="100" t="s">
        <v>30</v>
      </c>
    </row>
    <row r="46" s="78" customFormat="1" ht="16" customHeight="1" spans="1:14">
      <c r="A46" s="25">
        <v>42</v>
      </c>
      <c r="B46" s="26" t="s">
        <v>92</v>
      </c>
      <c r="C46" s="91" t="s">
        <v>48</v>
      </c>
      <c r="D46" s="27">
        <v>1</v>
      </c>
      <c r="E46" s="26" t="s">
        <v>49</v>
      </c>
      <c r="F46" s="29">
        <v>39081</v>
      </c>
      <c r="G46" s="30" t="s">
        <v>5</v>
      </c>
      <c r="H46" s="92">
        <v>2800</v>
      </c>
      <c r="I46" s="92">
        <v>2800</v>
      </c>
      <c r="J46" s="92">
        <f t="shared" si="0"/>
        <v>0</v>
      </c>
      <c r="K46" s="25" t="s">
        <v>50</v>
      </c>
      <c r="L46" s="98" t="s">
        <v>51</v>
      </c>
      <c r="M46" s="99"/>
      <c r="N46" s="100" t="s">
        <v>30</v>
      </c>
    </row>
    <row r="47" s="78" customFormat="1" ht="16" customHeight="1" spans="1:14">
      <c r="A47" s="25">
        <v>43</v>
      </c>
      <c r="B47" s="26" t="s">
        <v>93</v>
      </c>
      <c r="C47" s="91" t="s">
        <v>48</v>
      </c>
      <c r="D47" s="27">
        <v>1</v>
      </c>
      <c r="E47" s="26" t="s">
        <v>49</v>
      </c>
      <c r="F47" s="29">
        <v>39081</v>
      </c>
      <c r="G47" s="30" t="s">
        <v>5</v>
      </c>
      <c r="H47" s="92">
        <v>2800</v>
      </c>
      <c r="I47" s="92">
        <v>2800</v>
      </c>
      <c r="J47" s="92">
        <f t="shared" si="0"/>
        <v>0</v>
      </c>
      <c r="K47" s="25" t="s">
        <v>50</v>
      </c>
      <c r="L47" s="98" t="s">
        <v>51</v>
      </c>
      <c r="M47" s="99"/>
      <c r="N47" s="100" t="s">
        <v>30</v>
      </c>
    </row>
    <row r="48" s="78" customFormat="1" ht="16" customHeight="1" spans="1:14">
      <c r="A48" s="25">
        <v>44</v>
      </c>
      <c r="B48" s="26" t="s">
        <v>94</v>
      </c>
      <c r="C48" s="91" t="s">
        <v>48</v>
      </c>
      <c r="D48" s="27">
        <v>1</v>
      </c>
      <c r="E48" s="26" t="s">
        <v>49</v>
      </c>
      <c r="F48" s="29">
        <v>39081</v>
      </c>
      <c r="G48" s="30" t="s">
        <v>5</v>
      </c>
      <c r="H48" s="92">
        <v>2800</v>
      </c>
      <c r="I48" s="92">
        <v>2800</v>
      </c>
      <c r="J48" s="92">
        <f t="shared" si="0"/>
        <v>0</v>
      </c>
      <c r="K48" s="25" t="s">
        <v>50</v>
      </c>
      <c r="L48" s="98" t="s">
        <v>51</v>
      </c>
      <c r="M48" s="99"/>
      <c r="N48" s="100" t="s">
        <v>30</v>
      </c>
    </row>
    <row r="49" s="78" customFormat="1" ht="16" customHeight="1" spans="1:14">
      <c r="A49" s="25">
        <v>45</v>
      </c>
      <c r="B49" s="26" t="s">
        <v>95</v>
      </c>
      <c r="C49" s="91" t="s">
        <v>48</v>
      </c>
      <c r="D49" s="27">
        <v>1</v>
      </c>
      <c r="E49" s="26" t="s">
        <v>49</v>
      </c>
      <c r="F49" s="29">
        <v>39081</v>
      </c>
      <c r="G49" s="30" t="s">
        <v>5</v>
      </c>
      <c r="H49" s="92">
        <v>2800</v>
      </c>
      <c r="I49" s="92">
        <v>2800</v>
      </c>
      <c r="J49" s="92">
        <f t="shared" si="0"/>
        <v>0</v>
      </c>
      <c r="K49" s="25" t="s">
        <v>50</v>
      </c>
      <c r="L49" s="98" t="s">
        <v>51</v>
      </c>
      <c r="M49" s="99"/>
      <c r="N49" s="100" t="s">
        <v>30</v>
      </c>
    </row>
    <row r="50" s="78" customFormat="1" ht="16" customHeight="1" spans="1:14">
      <c r="A50" s="25">
        <v>46</v>
      </c>
      <c r="B50" s="26" t="s">
        <v>96</v>
      </c>
      <c r="C50" s="91" t="s">
        <v>48</v>
      </c>
      <c r="D50" s="27">
        <v>1</v>
      </c>
      <c r="E50" s="26" t="s">
        <v>49</v>
      </c>
      <c r="F50" s="29">
        <v>39081</v>
      </c>
      <c r="G50" s="30" t="s">
        <v>5</v>
      </c>
      <c r="H50" s="92">
        <v>2800</v>
      </c>
      <c r="I50" s="92">
        <v>2800</v>
      </c>
      <c r="J50" s="92">
        <f t="shared" si="0"/>
        <v>0</v>
      </c>
      <c r="K50" s="25" t="s">
        <v>50</v>
      </c>
      <c r="L50" s="98" t="s">
        <v>51</v>
      </c>
      <c r="M50" s="99"/>
      <c r="N50" s="100" t="s">
        <v>30</v>
      </c>
    </row>
    <row r="51" s="78" customFormat="1" ht="16" customHeight="1" spans="1:14">
      <c r="A51" s="25">
        <v>47</v>
      </c>
      <c r="B51" s="26" t="s">
        <v>97</v>
      </c>
      <c r="C51" s="91" t="s">
        <v>48</v>
      </c>
      <c r="D51" s="27">
        <v>1</v>
      </c>
      <c r="E51" s="26" t="s">
        <v>49</v>
      </c>
      <c r="F51" s="29">
        <v>39081</v>
      </c>
      <c r="G51" s="30" t="s">
        <v>5</v>
      </c>
      <c r="H51" s="92">
        <v>2800</v>
      </c>
      <c r="I51" s="92">
        <v>2800</v>
      </c>
      <c r="J51" s="92">
        <f t="shared" si="0"/>
        <v>0</v>
      </c>
      <c r="K51" s="25" t="s">
        <v>50</v>
      </c>
      <c r="L51" s="98" t="s">
        <v>51</v>
      </c>
      <c r="M51" s="99"/>
      <c r="N51" s="100" t="s">
        <v>30</v>
      </c>
    </row>
    <row r="52" s="78" customFormat="1" ht="16" customHeight="1" spans="1:14">
      <c r="A52" s="25">
        <v>48</v>
      </c>
      <c r="B52" s="26" t="s">
        <v>98</v>
      </c>
      <c r="C52" s="91" t="s">
        <v>48</v>
      </c>
      <c r="D52" s="27">
        <v>1</v>
      </c>
      <c r="E52" s="26" t="s">
        <v>49</v>
      </c>
      <c r="F52" s="29">
        <v>39081</v>
      </c>
      <c r="G52" s="30" t="s">
        <v>5</v>
      </c>
      <c r="H52" s="92">
        <v>2800</v>
      </c>
      <c r="I52" s="92">
        <v>2800</v>
      </c>
      <c r="J52" s="92">
        <f t="shared" si="0"/>
        <v>0</v>
      </c>
      <c r="K52" s="25" t="s">
        <v>50</v>
      </c>
      <c r="L52" s="98" t="s">
        <v>51</v>
      </c>
      <c r="M52" s="99"/>
      <c r="N52" s="100" t="s">
        <v>30</v>
      </c>
    </row>
    <row r="53" s="78" customFormat="1" ht="16" customHeight="1" spans="1:14">
      <c r="A53" s="25">
        <v>49</v>
      </c>
      <c r="B53" s="26" t="s">
        <v>99</v>
      </c>
      <c r="C53" s="91" t="s">
        <v>48</v>
      </c>
      <c r="D53" s="27">
        <v>1</v>
      </c>
      <c r="E53" s="26" t="s">
        <v>49</v>
      </c>
      <c r="F53" s="29">
        <v>39081</v>
      </c>
      <c r="G53" s="30" t="s">
        <v>5</v>
      </c>
      <c r="H53" s="92">
        <v>2800</v>
      </c>
      <c r="I53" s="92">
        <v>2800</v>
      </c>
      <c r="J53" s="92">
        <f t="shared" si="0"/>
        <v>0</v>
      </c>
      <c r="K53" s="25" t="s">
        <v>50</v>
      </c>
      <c r="L53" s="98" t="s">
        <v>51</v>
      </c>
      <c r="M53" s="99"/>
      <c r="N53" s="100" t="s">
        <v>30</v>
      </c>
    </row>
    <row r="54" s="78" customFormat="1" ht="16" customHeight="1" spans="1:14">
      <c r="A54" s="25">
        <v>50</v>
      </c>
      <c r="B54" s="26" t="s">
        <v>100</v>
      </c>
      <c r="C54" s="91" t="s">
        <v>48</v>
      </c>
      <c r="D54" s="27">
        <v>1</v>
      </c>
      <c r="E54" s="26" t="s">
        <v>49</v>
      </c>
      <c r="F54" s="29">
        <v>39081</v>
      </c>
      <c r="G54" s="30" t="s">
        <v>5</v>
      </c>
      <c r="H54" s="92">
        <v>2800</v>
      </c>
      <c r="I54" s="92">
        <v>2800</v>
      </c>
      <c r="J54" s="92">
        <f t="shared" si="0"/>
        <v>0</v>
      </c>
      <c r="K54" s="25" t="s">
        <v>50</v>
      </c>
      <c r="L54" s="98" t="s">
        <v>51</v>
      </c>
      <c r="M54" s="99"/>
      <c r="N54" s="100" t="s">
        <v>30</v>
      </c>
    </row>
    <row r="55" s="78" customFormat="1" ht="16" customHeight="1" spans="1:14">
      <c r="A55" s="25">
        <v>51</v>
      </c>
      <c r="B55" s="26" t="s">
        <v>101</v>
      </c>
      <c r="C55" s="91" t="s">
        <v>48</v>
      </c>
      <c r="D55" s="27">
        <v>1</v>
      </c>
      <c r="E55" s="26" t="s">
        <v>49</v>
      </c>
      <c r="F55" s="29">
        <v>39081</v>
      </c>
      <c r="G55" s="30" t="s">
        <v>5</v>
      </c>
      <c r="H55" s="92">
        <v>2800</v>
      </c>
      <c r="I55" s="92">
        <v>2800</v>
      </c>
      <c r="J55" s="92">
        <f t="shared" si="0"/>
        <v>0</v>
      </c>
      <c r="K55" s="25" t="s">
        <v>50</v>
      </c>
      <c r="L55" s="98" t="s">
        <v>51</v>
      </c>
      <c r="M55" s="99"/>
      <c r="N55" s="100" t="s">
        <v>30</v>
      </c>
    </row>
    <row r="56" s="78" customFormat="1" ht="16" customHeight="1" spans="1:14">
      <c r="A56" s="25">
        <v>52</v>
      </c>
      <c r="B56" s="26" t="s">
        <v>102</v>
      </c>
      <c r="C56" s="91" t="s">
        <v>48</v>
      </c>
      <c r="D56" s="27">
        <v>1</v>
      </c>
      <c r="E56" s="26" t="s">
        <v>49</v>
      </c>
      <c r="F56" s="29">
        <v>39081</v>
      </c>
      <c r="G56" s="30" t="s">
        <v>5</v>
      </c>
      <c r="H56" s="92">
        <v>2800</v>
      </c>
      <c r="I56" s="92">
        <v>2800</v>
      </c>
      <c r="J56" s="92">
        <f t="shared" si="0"/>
        <v>0</v>
      </c>
      <c r="K56" s="25" t="s">
        <v>50</v>
      </c>
      <c r="L56" s="98" t="s">
        <v>51</v>
      </c>
      <c r="M56" s="99"/>
      <c r="N56" s="100" t="s">
        <v>30</v>
      </c>
    </row>
    <row r="57" s="78" customFormat="1" ht="16" customHeight="1" spans="1:14">
      <c r="A57" s="25">
        <v>53</v>
      </c>
      <c r="B57" s="26" t="s">
        <v>103</v>
      </c>
      <c r="C57" s="91" t="s">
        <v>48</v>
      </c>
      <c r="D57" s="27">
        <v>1</v>
      </c>
      <c r="E57" s="26" t="s">
        <v>49</v>
      </c>
      <c r="F57" s="29">
        <v>39081</v>
      </c>
      <c r="G57" s="30" t="s">
        <v>5</v>
      </c>
      <c r="H57" s="92">
        <v>2800</v>
      </c>
      <c r="I57" s="92">
        <v>2800</v>
      </c>
      <c r="J57" s="92">
        <f t="shared" si="0"/>
        <v>0</v>
      </c>
      <c r="K57" s="25" t="s">
        <v>50</v>
      </c>
      <c r="L57" s="98" t="s">
        <v>51</v>
      </c>
      <c r="M57" s="99"/>
      <c r="N57" s="100" t="s">
        <v>30</v>
      </c>
    </row>
    <row r="58" s="78" customFormat="1" ht="16" customHeight="1" spans="1:14">
      <c r="A58" s="25">
        <v>54</v>
      </c>
      <c r="B58" s="26" t="s">
        <v>104</v>
      </c>
      <c r="C58" s="91" t="s">
        <v>48</v>
      </c>
      <c r="D58" s="27">
        <v>1</v>
      </c>
      <c r="E58" s="26" t="s">
        <v>49</v>
      </c>
      <c r="F58" s="29">
        <v>39081</v>
      </c>
      <c r="G58" s="30" t="s">
        <v>5</v>
      </c>
      <c r="H58" s="92">
        <v>2800</v>
      </c>
      <c r="I58" s="92">
        <v>2800</v>
      </c>
      <c r="J58" s="92">
        <f t="shared" si="0"/>
        <v>0</v>
      </c>
      <c r="K58" s="25" t="s">
        <v>50</v>
      </c>
      <c r="L58" s="98" t="s">
        <v>51</v>
      </c>
      <c r="M58" s="99"/>
      <c r="N58" s="100" t="s">
        <v>30</v>
      </c>
    </row>
    <row r="59" s="78" customFormat="1" ht="16" customHeight="1" spans="1:14">
      <c r="A59" s="25">
        <v>55</v>
      </c>
      <c r="B59" s="26" t="s">
        <v>105</v>
      </c>
      <c r="C59" s="91" t="s">
        <v>48</v>
      </c>
      <c r="D59" s="27">
        <v>1</v>
      </c>
      <c r="E59" s="26" t="s">
        <v>49</v>
      </c>
      <c r="F59" s="29">
        <v>39081</v>
      </c>
      <c r="G59" s="30" t="s">
        <v>5</v>
      </c>
      <c r="H59" s="92">
        <v>2800</v>
      </c>
      <c r="I59" s="92">
        <v>2800</v>
      </c>
      <c r="J59" s="92">
        <f t="shared" si="0"/>
        <v>0</v>
      </c>
      <c r="K59" s="25" t="s">
        <v>50</v>
      </c>
      <c r="L59" s="98" t="s">
        <v>51</v>
      </c>
      <c r="M59" s="99"/>
      <c r="N59" s="100" t="s">
        <v>30</v>
      </c>
    </row>
    <row r="60" s="78" customFormat="1" ht="16" customHeight="1" spans="1:14">
      <c r="A60" s="25">
        <v>56</v>
      </c>
      <c r="B60" s="26" t="s">
        <v>106</v>
      </c>
      <c r="C60" s="91" t="s">
        <v>48</v>
      </c>
      <c r="D60" s="27">
        <v>1</v>
      </c>
      <c r="E60" s="26" t="s">
        <v>49</v>
      </c>
      <c r="F60" s="29">
        <v>39081</v>
      </c>
      <c r="G60" s="30" t="s">
        <v>5</v>
      </c>
      <c r="H60" s="92">
        <v>2800</v>
      </c>
      <c r="I60" s="92">
        <v>2800</v>
      </c>
      <c r="J60" s="92">
        <f t="shared" si="0"/>
        <v>0</v>
      </c>
      <c r="K60" s="25" t="s">
        <v>50</v>
      </c>
      <c r="L60" s="98" t="s">
        <v>51</v>
      </c>
      <c r="M60" s="99"/>
      <c r="N60" s="100" t="s">
        <v>30</v>
      </c>
    </row>
    <row r="61" s="78" customFormat="1" ht="16" customHeight="1" spans="1:14">
      <c r="A61" s="25">
        <v>57</v>
      </c>
      <c r="B61" s="26" t="s">
        <v>107</v>
      </c>
      <c r="C61" s="91" t="s">
        <v>48</v>
      </c>
      <c r="D61" s="27">
        <v>1</v>
      </c>
      <c r="E61" s="26" t="s">
        <v>49</v>
      </c>
      <c r="F61" s="29">
        <v>39081</v>
      </c>
      <c r="G61" s="30" t="s">
        <v>5</v>
      </c>
      <c r="H61" s="92">
        <v>2800</v>
      </c>
      <c r="I61" s="92">
        <v>2800</v>
      </c>
      <c r="J61" s="92">
        <f t="shared" si="0"/>
        <v>0</v>
      </c>
      <c r="K61" s="25" t="s">
        <v>50</v>
      </c>
      <c r="L61" s="98" t="s">
        <v>51</v>
      </c>
      <c r="M61" s="99"/>
      <c r="N61" s="100" t="s">
        <v>30</v>
      </c>
    </row>
    <row r="62" s="78" customFormat="1" ht="16" customHeight="1" spans="1:14">
      <c r="A62" s="25">
        <v>58</v>
      </c>
      <c r="B62" s="26" t="s">
        <v>108</v>
      </c>
      <c r="C62" s="91" t="s">
        <v>48</v>
      </c>
      <c r="D62" s="27">
        <v>1</v>
      </c>
      <c r="E62" s="26" t="s">
        <v>49</v>
      </c>
      <c r="F62" s="29">
        <v>39081</v>
      </c>
      <c r="G62" s="30" t="s">
        <v>5</v>
      </c>
      <c r="H62" s="92">
        <v>2800</v>
      </c>
      <c r="I62" s="92">
        <v>2800</v>
      </c>
      <c r="J62" s="92">
        <f t="shared" si="0"/>
        <v>0</v>
      </c>
      <c r="K62" s="25" t="s">
        <v>50</v>
      </c>
      <c r="L62" s="98" t="s">
        <v>109</v>
      </c>
      <c r="M62" s="99"/>
      <c r="N62" s="100" t="s">
        <v>30</v>
      </c>
    </row>
    <row r="63" s="78" customFormat="1" ht="16" customHeight="1" spans="1:14">
      <c r="A63" s="25">
        <v>59</v>
      </c>
      <c r="B63" s="26" t="s">
        <v>110</v>
      </c>
      <c r="C63" s="91" t="s">
        <v>48</v>
      </c>
      <c r="D63" s="27">
        <v>1</v>
      </c>
      <c r="E63" s="26" t="s">
        <v>49</v>
      </c>
      <c r="F63" s="29">
        <v>39081</v>
      </c>
      <c r="G63" s="30" t="s">
        <v>5</v>
      </c>
      <c r="H63" s="92">
        <v>2800</v>
      </c>
      <c r="I63" s="92">
        <v>2800</v>
      </c>
      <c r="J63" s="92">
        <f t="shared" si="0"/>
        <v>0</v>
      </c>
      <c r="K63" s="25" t="s">
        <v>50</v>
      </c>
      <c r="L63" s="98" t="s">
        <v>109</v>
      </c>
      <c r="M63" s="99"/>
      <c r="N63" s="100" t="s">
        <v>30</v>
      </c>
    </row>
    <row r="64" s="78" customFormat="1" ht="16" customHeight="1" spans="1:14">
      <c r="A64" s="25">
        <v>60</v>
      </c>
      <c r="B64" s="26" t="s">
        <v>111</v>
      </c>
      <c r="C64" s="91" t="s">
        <v>48</v>
      </c>
      <c r="D64" s="27">
        <v>1</v>
      </c>
      <c r="E64" s="26" t="s">
        <v>49</v>
      </c>
      <c r="F64" s="29">
        <v>39081</v>
      </c>
      <c r="G64" s="30" t="s">
        <v>5</v>
      </c>
      <c r="H64" s="92">
        <v>2800</v>
      </c>
      <c r="I64" s="92">
        <v>2800</v>
      </c>
      <c r="J64" s="92">
        <f t="shared" si="0"/>
        <v>0</v>
      </c>
      <c r="K64" s="25" t="s">
        <v>50</v>
      </c>
      <c r="L64" s="98" t="s">
        <v>109</v>
      </c>
      <c r="M64" s="99"/>
      <c r="N64" s="100" t="s">
        <v>30</v>
      </c>
    </row>
    <row r="65" s="78" customFormat="1" ht="16" customHeight="1" spans="1:14">
      <c r="A65" s="25">
        <v>61</v>
      </c>
      <c r="B65" s="26" t="s">
        <v>112</v>
      </c>
      <c r="C65" s="91" t="s">
        <v>48</v>
      </c>
      <c r="D65" s="27">
        <v>1</v>
      </c>
      <c r="E65" s="26" t="s">
        <v>49</v>
      </c>
      <c r="F65" s="29">
        <v>39081</v>
      </c>
      <c r="G65" s="30" t="s">
        <v>5</v>
      </c>
      <c r="H65" s="92">
        <v>2800</v>
      </c>
      <c r="I65" s="92">
        <v>2800</v>
      </c>
      <c r="J65" s="92">
        <f t="shared" si="0"/>
        <v>0</v>
      </c>
      <c r="K65" s="25" t="s">
        <v>50</v>
      </c>
      <c r="L65" s="98" t="s">
        <v>109</v>
      </c>
      <c r="M65" s="99"/>
      <c r="N65" s="100" t="s">
        <v>30</v>
      </c>
    </row>
    <row r="66" s="78" customFormat="1" ht="16" customHeight="1" spans="1:14">
      <c r="A66" s="25">
        <v>62</v>
      </c>
      <c r="B66" s="26" t="s">
        <v>113</v>
      </c>
      <c r="C66" s="91" t="s">
        <v>48</v>
      </c>
      <c r="D66" s="27">
        <v>1</v>
      </c>
      <c r="E66" s="26" t="s">
        <v>49</v>
      </c>
      <c r="F66" s="29">
        <v>39081</v>
      </c>
      <c r="G66" s="30" t="s">
        <v>5</v>
      </c>
      <c r="H66" s="92">
        <v>2800</v>
      </c>
      <c r="I66" s="92">
        <v>2800</v>
      </c>
      <c r="J66" s="92">
        <f t="shared" si="0"/>
        <v>0</v>
      </c>
      <c r="K66" s="25" t="s">
        <v>50</v>
      </c>
      <c r="L66" s="98" t="s">
        <v>109</v>
      </c>
      <c r="M66" s="99"/>
      <c r="N66" s="100" t="s">
        <v>30</v>
      </c>
    </row>
    <row r="67" s="78" customFormat="1" ht="16" customHeight="1" spans="1:14">
      <c r="A67" s="25">
        <v>63</v>
      </c>
      <c r="B67" s="26" t="s">
        <v>114</v>
      </c>
      <c r="C67" s="91" t="s">
        <v>48</v>
      </c>
      <c r="D67" s="27">
        <v>1</v>
      </c>
      <c r="E67" s="26" t="s">
        <v>49</v>
      </c>
      <c r="F67" s="29">
        <v>39081</v>
      </c>
      <c r="G67" s="30" t="s">
        <v>5</v>
      </c>
      <c r="H67" s="92">
        <v>2800</v>
      </c>
      <c r="I67" s="92">
        <v>2800</v>
      </c>
      <c r="J67" s="92">
        <f t="shared" si="0"/>
        <v>0</v>
      </c>
      <c r="K67" s="25" t="s">
        <v>50</v>
      </c>
      <c r="L67" s="98" t="s">
        <v>109</v>
      </c>
      <c r="M67" s="99"/>
      <c r="N67" s="100" t="s">
        <v>30</v>
      </c>
    </row>
    <row r="68" s="78" customFormat="1" ht="16" customHeight="1" spans="1:14">
      <c r="A68" s="25">
        <v>64</v>
      </c>
      <c r="B68" s="26" t="s">
        <v>115</v>
      </c>
      <c r="C68" s="91" t="s">
        <v>48</v>
      </c>
      <c r="D68" s="27">
        <v>1</v>
      </c>
      <c r="E68" s="26" t="s">
        <v>49</v>
      </c>
      <c r="F68" s="29">
        <v>39081</v>
      </c>
      <c r="G68" s="30" t="s">
        <v>5</v>
      </c>
      <c r="H68" s="92">
        <v>2800</v>
      </c>
      <c r="I68" s="92">
        <v>2800</v>
      </c>
      <c r="J68" s="92">
        <f t="shared" si="0"/>
        <v>0</v>
      </c>
      <c r="K68" s="25" t="s">
        <v>50</v>
      </c>
      <c r="L68" s="98" t="s">
        <v>109</v>
      </c>
      <c r="M68" s="99"/>
      <c r="N68" s="100" t="s">
        <v>30</v>
      </c>
    </row>
    <row r="69" s="78" customFormat="1" ht="16" customHeight="1" spans="1:14">
      <c r="A69" s="25">
        <v>65</v>
      </c>
      <c r="B69" s="26" t="s">
        <v>116</v>
      </c>
      <c r="C69" s="91" t="s">
        <v>48</v>
      </c>
      <c r="D69" s="27">
        <v>1</v>
      </c>
      <c r="E69" s="26" t="s">
        <v>49</v>
      </c>
      <c r="F69" s="29">
        <v>39081</v>
      </c>
      <c r="G69" s="30" t="s">
        <v>5</v>
      </c>
      <c r="H69" s="92">
        <v>2800</v>
      </c>
      <c r="I69" s="92">
        <v>2800</v>
      </c>
      <c r="J69" s="92">
        <f t="shared" ref="J69:J132" si="1">H69-I69</f>
        <v>0</v>
      </c>
      <c r="K69" s="25" t="s">
        <v>50</v>
      </c>
      <c r="L69" s="98" t="s">
        <v>109</v>
      </c>
      <c r="M69" s="99"/>
      <c r="N69" s="100" t="s">
        <v>30</v>
      </c>
    </row>
    <row r="70" s="78" customFormat="1" ht="16" customHeight="1" spans="1:14">
      <c r="A70" s="25">
        <v>66</v>
      </c>
      <c r="B70" s="26" t="s">
        <v>117</v>
      </c>
      <c r="C70" s="91" t="s">
        <v>48</v>
      </c>
      <c r="D70" s="27">
        <v>1</v>
      </c>
      <c r="E70" s="26" t="s">
        <v>49</v>
      </c>
      <c r="F70" s="29">
        <v>39081</v>
      </c>
      <c r="G70" s="30" t="s">
        <v>5</v>
      </c>
      <c r="H70" s="92">
        <v>2800</v>
      </c>
      <c r="I70" s="92">
        <v>2800</v>
      </c>
      <c r="J70" s="92">
        <f t="shared" si="1"/>
        <v>0</v>
      </c>
      <c r="K70" s="25" t="s">
        <v>50</v>
      </c>
      <c r="L70" s="98" t="s">
        <v>109</v>
      </c>
      <c r="M70" s="99"/>
      <c r="N70" s="100" t="s">
        <v>30</v>
      </c>
    </row>
    <row r="71" s="78" customFormat="1" ht="16" customHeight="1" spans="1:14">
      <c r="A71" s="25">
        <v>67</v>
      </c>
      <c r="B71" s="26" t="s">
        <v>118</v>
      </c>
      <c r="C71" s="91" t="s">
        <v>48</v>
      </c>
      <c r="D71" s="27">
        <v>1</v>
      </c>
      <c r="E71" s="26" t="s">
        <v>49</v>
      </c>
      <c r="F71" s="29">
        <v>39081</v>
      </c>
      <c r="G71" s="30" t="s">
        <v>5</v>
      </c>
      <c r="H71" s="92">
        <v>2800</v>
      </c>
      <c r="I71" s="92">
        <v>2800</v>
      </c>
      <c r="J71" s="92">
        <f t="shared" si="1"/>
        <v>0</v>
      </c>
      <c r="K71" s="25" t="s">
        <v>50</v>
      </c>
      <c r="L71" s="98" t="s">
        <v>109</v>
      </c>
      <c r="M71" s="99"/>
      <c r="N71" s="100" t="s">
        <v>30</v>
      </c>
    </row>
    <row r="72" s="78" customFormat="1" ht="16" customHeight="1" spans="1:14">
      <c r="A72" s="25">
        <v>68</v>
      </c>
      <c r="B72" s="26" t="s">
        <v>119</v>
      </c>
      <c r="C72" s="91" t="s">
        <v>48</v>
      </c>
      <c r="D72" s="27">
        <v>1</v>
      </c>
      <c r="E72" s="26" t="s">
        <v>49</v>
      </c>
      <c r="F72" s="29">
        <v>39081</v>
      </c>
      <c r="G72" s="30" t="s">
        <v>5</v>
      </c>
      <c r="H72" s="92">
        <v>2800</v>
      </c>
      <c r="I72" s="92">
        <v>2800</v>
      </c>
      <c r="J72" s="92">
        <f t="shared" si="1"/>
        <v>0</v>
      </c>
      <c r="K72" s="25" t="s">
        <v>50</v>
      </c>
      <c r="L72" s="98" t="s">
        <v>109</v>
      </c>
      <c r="M72" s="99"/>
      <c r="N72" s="100" t="s">
        <v>30</v>
      </c>
    </row>
    <row r="73" s="78" customFormat="1" ht="16" customHeight="1" spans="1:14">
      <c r="A73" s="25">
        <v>69</v>
      </c>
      <c r="B73" s="26" t="s">
        <v>120</v>
      </c>
      <c r="C73" s="91" t="s">
        <v>48</v>
      </c>
      <c r="D73" s="27">
        <v>1</v>
      </c>
      <c r="E73" s="26" t="s">
        <v>49</v>
      </c>
      <c r="F73" s="29">
        <v>39081</v>
      </c>
      <c r="G73" s="30" t="s">
        <v>5</v>
      </c>
      <c r="H73" s="92">
        <v>2800</v>
      </c>
      <c r="I73" s="92">
        <v>2800</v>
      </c>
      <c r="J73" s="92">
        <f t="shared" si="1"/>
        <v>0</v>
      </c>
      <c r="K73" s="25" t="s">
        <v>50</v>
      </c>
      <c r="L73" s="98" t="s">
        <v>109</v>
      </c>
      <c r="M73" s="99"/>
      <c r="N73" s="100" t="s">
        <v>30</v>
      </c>
    </row>
    <row r="74" s="78" customFormat="1" ht="16" customHeight="1" spans="1:14">
      <c r="A74" s="25">
        <v>70</v>
      </c>
      <c r="B74" s="26" t="s">
        <v>121</v>
      </c>
      <c r="C74" s="91" t="s">
        <v>48</v>
      </c>
      <c r="D74" s="27">
        <v>1</v>
      </c>
      <c r="E74" s="26" t="s">
        <v>49</v>
      </c>
      <c r="F74" s="29">
        <v>39081</v>
      </c>
      <c r="G74" s="30" t="s">
        <v>5</v>
      </c>
      <c r="H74" s="92">
        <v>2800</v>
      </c>
      <c r="I74" s="92">
        <v>2800</v>
      </c>
      <c r="J74" s="92">
        <f t="shared" si="1"/>
        <v>0</v>
      </c>
      <c r="K74" s="25" t="s">
        <v>50</v>
      </c>
      <c r="L74" s="98" t="s">
        <v>109</v>
      </c>
      <c r="M74" s="99"/>
      <c r="N74" s="100" t="s">
        <v>30</v>
      </c>
    </row>
    <row r="75" s="78" customFormat="1" ht="16" customHeight="1" spans="1:14">
      <c r="A75" s="25">
        <v>71</v>
      </c>
      <c r="B75" s="26" t="s">
        <v>122</v>
      </c>
      <c r="C75" s="91" t="s">
        <v>48</v>
      </c>
      <c r="D75" s="27">
        <v>1</v>
      </c>
      <c r="E75" s="26" t="s">
        <v>49</v>
      </c>
      <c r="F75" s="29">
        <v>39081</v>
      </c>
      <c r="G75" s="30" t="s">
        <v>5</v>
      </c>
      <c r="H75" s="92">
        <v>2800</v>
      </c>
      <c r="I75" s="92">
        <v>2800</v>
      </c>
      <c r="J75" s="92">
        <f t="shared" si="1"/>
        <v>0</v>
      </c>
      <c r="K75" s="25" t="s">
        <v>50</v>
      </c>
      <c r="L75" s="98" t="s">
        <v>109</v>
      </c>
      <c r="M75" s="99"/>
      <c r="N75" s="100" t="s">
        <v>30</v>
      </c>
    </row>
    <row r="76" s="78" customFormat="1" ht="16" customHeight="1" spans="1:14">
      <c r="A76" s="25">
        <v>72</v>
      </c>
      <c r="B76" s="26" t="s">
        <v>123</v>
      </c>
      <c r="C76" s="91" t="s">
        <v>48</v>
      </c>
      <c r="D76" s="27">
        <v>1</v>
      </c>
      <c r="E76" s="26" t="s">
        <v>49</v>
      </c>
      <c r="F76" s="29">
        <v>39081</v>
      </c>
      <c r="G76" s="30" t="s">
        <v>5</v>
      </c>
      <c r="H76" s="92">
        <v>2800</v>
      </c>
      <c r="I76" s="92">
        <v>2800</v>
      </c>
      <c r="J76" s="92">
        <f t="shared" si="1"/>
        <v>0</v>
      </c>
      <c r="K76" s="25" t="s">
        <v>50</v>
      </c>
      <c r="L76" s="98" t="s">
        <v>109</v>
      </c>
      <c r="M76" s="99"/>
      <c r="N76" s="100" t="s">
        <v>30</v>
      </c>
    </row>
    <row r="77" s="78" customFormat="1" ht="16" customHeight="1" spans="1:14">
      <c r="A77" s="25">
        <v>73</v>
      </c>
      <c r="B77" s="26" t="s">
        <v>124</v>
      </c>
      <c r="C77" s="91" t="s">
        <v>48</v>
      </c>
      <c r="D77" s="27">
        <v>1</v>
      </c>
      <c r="E77" s="26"/>
      <c r="F77" s="29">
        <v>39041</v>
      </c>
      <c r="G77" s="30" t="s">
        <v>5</v>
      </c>
      <c r="H77" s="92">
        <v>2800</v>
      </c>
      <c r="I77" s="92">
        <v>2800</v>
      </c>
      <c r="J77" s="92">
        <f t="shared" si="1"/>
        <v>0</v>
      </c>
      <c r="K77" s="25" t="s">
        <v>50</v>
      </c>
      <c r="L77" s="98" t="s">
        <v>109</v>
      </c>
      <c r="M77" s="99"/>
      <c r="N77" s="100" t="s">
        <v>30</v>
      </c>
    </row>
    <row r="78" s="78" customFormat="1" ht="16" customHeight="1" spans="1:14">
      <c r="A78" s="25">
        <v>74</v>
      </c>
      <c r="B78" s="26" t="s">
        <v>125</v>
      </c>
      <c r="C78" s="91" t="s">
        <v>48</v>
      </c>
      <c r="D78" s="27">
        <v>1</v>
      </c>
      <c r="E78" s="26"/>
      <c r="F78" s="29">
        <v>39041</v>
      </c>
      <c r="G78" s="30" t="s">
        <v>5</v>
      </c>
      <c r="H78" s="92">
        <v>2800</v>
      </c>
      <c r="I78" s="92">
        <v>2800</v>
      </c>
      <c r="J78" s="92">
        <f t="shared" si="1"/>
        <v>0</v>
      </c>
      <c r="K78" s="25" t="s">
        <v>50</v>
      </c>
      <c r="L78" s="98" t="s">
        <v>109</v>
      </c>
      <c r="M78" s="99"/>
      <c r="N78" s="100" t="s">
        <v>30</v>
      </c>
    </row>
    <row r="79" s="78" customFormat="1" ht="16" customHeight="1" spans="1:14">
      <c r="A79" s="25">
        <v>75</v>
      </c>
      <c r="B79" s="26" t="s">
        <v>126</v>
      </c>
      <c r="C79" s="91" t="s">
        <v>48</v>
      </c>
      <c r="D79" s="27">
        <v>1</v>
      </c>
      <c r="E79" s="26"/>
      <c r="F79" s="29">
        <v>39041</v>
      </c>
      <c r="G79" s="30" t="s">
        <v>5</v>
      </c>
      <c r="H79" s="92">
        <v>2800</v>
      </c>
      <c r="I79" s="92">
        <v>2800</v>
      </c>
      <c r="J79" s="92">
        <f t="shared" si="1"/>
        <v>0</v>
      </c>
      <c r="K79" s="25" t="s">
        <v>50</v>
      </c>
      <c r="L79" s="98" t="s">
        <v>109</v>
      </c>
      <c r="M79" s="99"/>
      <c r="N79" s="100" t="s">
        <v>30</v>
      </c>
    </row>
    <row r="80" s="78" customFormat="1" ht="16" customHeight="1" spans="1:14">
      <c r="A80" s="25">
        <v>76</v>
      </c>
      <c r="B80" s="26" t="s">
        <v>127</v>
      </c>
      <c r="C80" s="91" t="s">
        <v>48</v>
      </c>
      <c r="D80" s="27">
        <v>1</v>
      </c>
      <c r="E80" s="26"/>
      <c r="F80" s="29">
        <v>39041</v>
      </c>
      <c r="G80" s="30" t="s">
        <v>5</v>
      </c>
      <c r="H80" s="92">
        <v>2800</v>
      </c>
      <c r="I80" s="92">
        <v>2800</v>
      </c>
      <c r="J80" s="92">
        <f t="shared" si="1"/>
        <v>0</v>
      </c>
      <c r="K80" s="25" t="s">
        <v>50</v>
      </c>
      <c r="L80" s="98" t="s">
        <v>109</v>
      </c>
      <c r="M80" s="99"/>
      <c r="N80" s="100" t="s">
        <v>30</v>
      </c>
    </row>
    <row r="81" s="78" customFormat="1" ht="16" customHeight="1" spans="1:14">
      <c r="A81" s="25">
        <v>77</v>
      </c>
      <c r="B81" s="26" t="s">
        <v>128</v>
      </c>
      <c r="C81" s="91" t="s">
        <v>48</v>
      </c>
      <c r="D81" s="27">
        <v>1</v>
      </c>
      <c r="E81" s="26"/>
      <c r="F81" s="29">
        <v>39041</v>
      </c>
      <c r="G81" s="30" t="s">
        <v>5</v>
      </c>
      <c r="H81" s="92">
        <v>2800</v>
      </c>
      <c r="I81" s="92">
        <v>2800</v>
      </c>
      <c r="J81" s="92">
        <f t="shared" si="1"/>
        <v>0</v>
      </c>
      <c r="K81" s="25" t="s">
        <v>50</v>
      </c>
      <c r="L81" s="98" t="s">
        <v>109</v>
      </c>
      <c r="M81" s="99"/>
      <c r="N81" s="100" t="s">
        <v>30</v>
      </c>
    </row>
    <row r="82" s="78" customFormat="1" ht="16" customHeight="1" spans="1:14">
      <c r="A82" s="25">
        <v>78</v>
      </c>
      <c r="B82" s="26" t="s">
        <v>129</v>
      </c>
      <c r="C82" s="91" t="s">
        <v>48</v>
      </c>
      <c r="D82" s="27">
        <v>1</v>
      </c>
      <c r="E82" s="26"/>
      <c r="F82" s="29">
        <v>39041</v>
      </c>
      <c r="G82" s="30" t="s">
        <v>5</v>
      </c>
      <c r="H82" s="92">
        <v>2800</v>
      </c>
      <c r="I82" s="92">
        <v>2800</v>
      </c>
      <c r="J82" s="92">
        <f t="shared" si="1"/>
        <v>0</v>
      </c>
      <c r="K82" s="25" t="s">
        <v>50</v>
      </c>
      <c r="L82" s="98" t="s">
        <v>109</v>
      </c>
      <c r="M82" s="99"/>
      <c r="N82" s="100" t="s">
        <v>30</v>
      </c>
    </row>
    <row r="83" s="78" customFormat="1" ht="16" customHeight="1" spans="1:14">
      <c r="A83" s="25">
        <v>79</v>
      </c>
      <c r="B83" s="26" t="s">
        <v>130</v>
      </c>
      <c r="C83" s="91" t="s">
        <v>48</v>
      </c>
      <c r="D83" s="27">
        <v>1</v>
      </c>
      <c r="E83" s="26"/>
      <c r="F83" s="29">
        <v>39041</v>
      </c>
      <c r="G83" s="30" t="s">
        <v>5</v>
      </c>
      <c r="H83" s="92">
        <v>2800</v>
      </c>
      <c r="I83" s="92">
        <v>2800</v>
      </c>
      <c r="J83" s="92">
        <f t="shared" si="1"/>
        <v>0</v>
      </c>
      <c r="K83" s="25" t="s">
        <v>50</v>
      </c>
      <c r="L83" s="98" t="s">
        <v>109</v>
      </c>
      <c r="M83" s="99"/>
      <c r="N83" s="100" t="s">
        <v>30</v>
      </c>
    </row>
    <row r="84" s="78" customFormat="1" ht="16" customHeight="1" spans="1:14">
      <c r="A84" s="25">
        <v>80</v>
      </c>
      <c r="B84" s="26" t="s">
        <v>131</v>
      </c>
      <c r="C84" s="91" t="s">
        <v>48</v>
      </c>
      <c r="D84" s="27">
        <v>1</v>
      </c>
      <c r="E84" s="26"/>
      <c r="F84" s="29">
        <v>39041</v>
      </c>
      <c r="G84" s="30" t="s">
        <v>5</v>
      </c>
      <c r="H84" s="92">
        <v>2800</v>
      </c>
      <c r="I84" s="92">
        <v>2800</v>
      </c>
      <c r="J84" s="92">
        <f t="shared" si="1"/>
        <v>0</v>
      </c>
      <c r="K84" s="25" t="s">
        <v>50</v>
      </c>
      <c r="L84" s="98" t="s">
        <v>109</v>
      </c>
      <c r="M84" s="99"/>
      <c r="N84" s="100" t="s">
        <v>30</v>
      </c>
    </row>
    <row r="85" s="78" customFormat="1" ht="16" customHeight="1" spans="1:14">
      <c r="A85" s="25">
        <v>81</v>
      </c>
      <c r="B85" s="26" t="s">
        <v>132</v>
      </c>
      <c r="C85" s="91" t="s">
        <v>48</v>
      </c>
      <c r="D85" s="27">
        <v>1</v>
      </c>
      <c r="E85" s="26"/>
      <c r="F85" s="29">
        <v>39041</v>
      </c>
      <c r="G85" s="30" t="s">
        <v>5</v>
      </c>
      <c r="H85" s="92">
        <v>2800</v>
      </c>
      <c r="I85" s="92">
        <v>2800</v>
      </c>
      <c r="J85" s="92">
        <f t="shared" si="1"/>
        <v>0</v>
      </c>
      <c r="K85" s="25" t="s">
        <v>50</v>
      </c>
      <c r="L85" s="98" t="s">
        <v>109</v>
      </c>
      <c r="M85" s="99"/>
      <c r="N85" s="100" t="s">
        <v>30</v>
      </c>
    </row>
    <row r="86" s="78" customFormat="1" ht="16" customHeight="1" spans="1:14">
      <c r="A86" s="25">
        <v>82</v>
      </c>
      <c r="B86" s="26" t="s">
        <v>133</v>
      </c>
      <c r="C86" s="91" t="s">
        <v>48</v>
      </c>
      <c r="D86" s="27">
        <v>1</v>
      </c>
      <c r="E86" s="26"/>
      <c r="F86" s="29">
        <v>39041</v>
      </c>
      <c r="G86" s="30" t="s">
        <v>5</v>
      </c>
      <c r="H86" s="92">
        <v>2800</v>
      </c>
      <c r="I86" s="92">
        <v>2800</v>
      </c>
      <c r="J86" s="92">
        <f t="shared" si="1"/>
        <v>0</v>
      </c>
      <c r="K86" s="25" t="s">
        <v>50</v>
      </c>
      <c r="L86" s="98" t="s">
        <v>109</v>
      </c>
      <c r="M86" s="99"/>
      <c r="N86" s="100" t="s">
        <v>30</v>
      </c>
    </row>
    <row r="87" s="78" customFormat="1" ht="16" customHeight="1" spans="1:14">
      <c r="A87" s="25">
        <v>83</v>
      </c>
      <c r="B87" s="26" t="s">
        <v>134</v>
      </c>
      <c r="C87" s="91" t="s">
        <v>48</v>
      </c>
      <c r="D87" s="27">
        <v>1</v>
      </c>
      <c r="E87" s="26"/>
      <c r="F87" s="29">
        <v>39041</v>
      </c>
      <c r="G87" s="30" t="s">
        <v>5</v>
      </c>
      <c r="H87" s="92">
        <v>2800</v>
      </c>
      <c r="I87" s="92">
        <v>2800</v>
      </c>
      <c r="J87" s="92">
        <f t="shared" si="1"/>
        <v>0</v>
      </c>
      <c r="K87" s="25" t="s">
        <v>50</v>
      </c>
      <c r="L87" s="98" t="s">
        <v>109</v>
      </c>
      <c r="M87" s="99"/>
      <c r="N87" s="100" t="s">
        <v>30</v>
      </c>
    </row>
    <row r="88" s="78" customFormat="1" ht="16" customHeight="1" spans="1:14">
      <c r="A88" s="25">
        <v>84</v>
      </c>
      <c r="B88" s="26" t="s">
        <v>135</v>
      </c>
      <c r="C88" s="91" t="s">
        <v>48</v>
      </c>
      <c r="D88" s="27">
        <v>1</v>
      </c>
      <c r="E88" s="26"/>
      <c r="F88" s="29">
        <v>39041</v>
      </c>
      <c r="G88" s="30" t="s">
        <v>5</v>
      </c>
      <c r="H88" s="92">
        <v>2800</v>
      </c>
      <c r="I88" s="92">
        <v>2800</v>
      </c>
      <c r="J88" s="92">
        <f t="shared" si="1"/>
        <v>0</v>
      </c>
      <c r="K88" s="25" t="s">
        <v>50</v>
      </c>
      <c r="L88" s="98" t="s">
        <v>109</v>
      </c>
      <c r="M88" s="99"/>
      <c r="N88" s="100" t="s">
        <v>30</v>
      </c>
    </row>
    <row r="89" s="78" customFormat="1" ht="16" customHeight="1" spans="1:14">
      <c r="A89" s="25">
        <v>85</v>
      </c>
      <c r="B89" s="26" t="s">
        <v>136</v>
      </c>
      <c r="C89" s="91" t="s">
        <v>48</v>
      </c>
      <c r="D89" s="27">
        <v>1</v>
      </c>
      <c r="E89" s="26"/>
      <c r="F89" s="29">
        <v>39041</v>
      </c>
      <c r="G89" s="30" t="s">
        <v>5</v>
      </c>
      <c r="H89" s="92">
        <v>2800</v>
      </c>
      <c r="I89" s="92">
        <v>2800</v>
      </c>
      <c r="J89" s="92">
        <f t="shared" si="1"/>
        <v>0</v>
      </c>
      <c r="K89" s="25" t="s">
        <v>50</v>
      </c>
      <c r="L89" s="98" t="s">
        <v>109</v>
      </c>
      <c r="M89" s="99"/>
      <c r="N89" s="100" t="s">
        <v>30</v>
      </c>
    </row>
    <row r="90" s="78" customFormat="1" ht="16" customHeight="1" spans="1:14">
      <c r="A90" s="25">
        <v>86</v>
      </c>
      <c r="B90" s="26" t="s">
        <v>137</v>
      </c>
      <c r="C90" s="91" t="s">
        <v>48</v>
      </c>
      <c r="D90" s="27">
        <v>1</v>
      </c>
      <c r="E90" s="26"/>
      <c r="F90" s="29">
        <v>39041</v>
      </c>
      <c r="G90" s="30" t="s">
        <v>5</v>
      </c>
      <c r="H90" s="92">
        <v>2800</v>
      </c>
      <c r="I90" s="92">
        <v>2800</v>
      </c>
      <c r="J90" s="92">
        <f t="shared" si="1"/>
        <v>0</v>
      </c>
      <c r="K90" s="25" t="s">
        <v>50</v>
      </c>
      <c r="L90" s="98" t="s">
        <v>109</v>
      </c>
      <c r="M90" s="99"/>
      <c r="N90" s="100" t="s">
        <v>30</v>
      </c>
    </row>
    <row r="91" s="78" customFormat="1" ht="16" customHeight="1" spans="1:14">
      <c r="A91" s="25">
        <v>87</v>
      </c>
      <c r="B91" s="26" t="s">
        <v>138</v>
      </c>
      <c r="C91" s="91" t="s">
        <v>48</v>
      </c>
      <c r="D91" s="27">
        <v>1</v>
      </c>
      <c r="E91" s="26"/>
      <c r="F91" s="29">
        <v>39041</v>
      </c>
      <c r="G91" s="30" t="s">
        <v>5</v>
      </c>
      <c r="H91" s="92">
        <v>2800</v>
      </c>
      <c r="I91" s="92">
        <v>2800</v>
      </c>
      <c r="J91" s="92">
        <f t="shared" si="1"/>
        <v>0</v>
      </c>
      <c r="K91" s="25" t="s">
        <v>50</v>
      </c>
      <c r="L91" s="98" t="s">
        <v>109</v>
      </c>
      <c r="M91" s="99"/>
      <c r="N91" s="100" t="s">
        <v>30</v>
      </c>
    </row>
    <row r="92" s="78" customFormat="1" ht="16" customHeight="1" spans="1:14">
      <c r="A92" s="25">
        <v>88</v>
      </c>
      <c r="B92" s="26" t="s">
        <v>139</v>
      </c>
      <c r="C92" s="91" t="s">
        <v>48</v>
      </c>
      <c r="D92" s="27">
        <v>1</v>
      </c>
      <c r="E92" s="26"/>
      <c r="F92" s="29">
        <v>39041</v>
      </c>
      <c r="G92" s="30" t="s">
        <v>5</v>
      </c>
      <c r="H92" s="92">
        <v>2800</v>
      </c>
      <c r="I92" s="92">
        <v>2800</v>
      </c>
      <c r="J92" s="92">
        <f t="shared" si="1"/>
        <v>0</v>
      </c>
      <c r="K92" s="25" t="s">
        <v>50</v>
      </c>
      <c r="L92" s="98" t="s">
        <v>109</v>
      </c>
      <c r="M92" s="99"/>
      <c r="N92" s="100" t="s">
        <v>30</v>
      </c>
    </row>
    <row r="93" s="78" customFormat="1" ht="16" customHeight="1" spans="1:14">
      <c r="A93" s="25">
        <v>89</v>
      </c>
      <c r="B93" s="26" t="s">
        <v>140</v>
      </c>
      <c r="C93" s="91" t="s">
        <v>48</v>
      </c>
      <c r="D93" s="27">
        <v>1</v>
      </c>
      <c r="E93" s="26"/>
      <c r="F93" s="29">
        <v>39041</v>
      </c>
      <c r="G93" s="30" t="s">
        <v>5</v>
      </c>
      <c r="H93" s="92">
        <v>2800</v>
      </c>
      <c r="I93" s="92">
        <v>2800</v>
      </c>
      <c r="J93" s="92">
        <f t="shared" si="1"/>
        <v>0</v>
      </c>
      <c r="K93" s="25" t="s">
        <v>50</v>
      </c>
      <c r="L93" s="98" t="s">
        <v>109</v>
      </c>
      <c r="M93" s="99"/>
      <c r="N93" s="100" t="s">
        <v>30</v>
      </c>
    </row>
    <row r="94" s="78" customFormat="1" ht="16" customHeight="1" spans="1:14">
      <c r="A94" s="25">
        <v>90</v>
      </c>
      <c r="B94" s="26" t="s">
        <v>141</v>
      </c>
      <c r="C94" s="91" t="s">
        <v>48</v>
      </c>
      <c r="D94" s="27">
        <v>1</v>
      </c>
      <c r="E94" s="26"/>
      <c r="F94" s="29">
        <v>39041</v>
      </c>
      <c r="G94" s="30" t="s">
        <v>5</v>
      </c>
      <c r="H94" s="92">
        <v>2800</v>
      </c>
      <c r="I94" s="92">
        <v>2800</v>
      </c>
      <c r="J94" s="92">
        <f t="shared" si="1"/>
        <v>0</v>
      </c>
      <c r="K94" s="25" t="s">
        <v>50</v>
      </c>
      <c r="L94" s="98" t="s">
        <v>109</v>
      </c>
      <c r="M94" s="99"/>
      <c r="N94" s="100" t="s">
        <v>30</v>
      </c>
    </row>
    <row r="95" s="78" customFormat="1" ht="16" customHeight="1" spans="1:14">
      <c r="A95" s="25">
        <v>91</v>
      </c>
      <c r="B95" s="26" t="s">
        <v>142</v>
      </c>
      <c r="C95" s="91" t="s">
        <v>48</v>
      </c>
      <c r="D95" s="27">
        <v>1</v>
      </c>
      <c r="E95" s="26"/>
      <c r="F95" s="29">
        <v>39041</v>
      </c>
      <c r="G95" s="30" t="s">
        <v>5</v>
      </c>
      <c r="H95" s="92">
        <v>2800</v>
      </c>
      <c r="I95" s="92">
        <v>2800</v>
      </c>
      <c r="J95" s="92">
        <f t="shared" si="1"/>
        <v>0</v>
      </c>
      <c r="K95" s="25" t="s">
        <v>50</v>
      </c>
      <c r="L95" s="98" t="s">
        <v>109</v>
      </c>
      <c r="M95" s="99"/>
      <c r="N95" s="100" t="s">
        <v>30</v>
      </c>
    </row>
    <row r="96" s="78" customFormat="1" ht="16" customHeight="1" spans="1:14">
      <c r="A96" s="25">
        <v>92</v>
      </c>
      <c r="B96" s="26" t="s">
        <v>143</v>
      </c>
      <c r="C96" s="91" t="s">
        <v>48</v>
      </c>
      <c r="D96" s="27">
        <v>1</v>
      </c>
      <c r="E96" s="26"/>
      <c r="F96" s="29">
        <v>39041</v>
      </c>
      <c r="G96" s="30" t="s">
        <v>5</v>
      </c>
      <c r="H96" s="92">
        <v>2800</v>
      </c>
      <c r="I96" s="92">
        <v>2800</v>
      </c>
      <c r="J96" s="92">
        <f t="shared" si="1"/>
        <v>0</v>
      </c>
      <c r="K96" s="25" t="s">
        <v>50</v>
      </c>
      <c r="L96" s="98" t="s">
        <v>109</v>
      </c>
      <c r="M96" s="99"/>
      <c r="N96" s="100" t="s">
        <v>30</v>
      </c>
    </row>
    <row r="97" s="78" customFormat="1" ht="16" customHeight="1" spans="1:14">
      <c r="A97" s="25">
        <v>93</v>
      </c>
      <c r="B97" s="26" t="s">
        <v>144</v>
      </c>
      <c r="C97" s="91" t="s">
        <v>48</v>
      </c>
      <c r="D97" s="27">
        <v>1</v>
      </c>
      <c r="E97" s="26"/>
      <c r="F97" s="29">
        <v>39104</v>
      </c>
      <c r="G97" s="30" t="s">
        <v>5</v>
      </c>
      <c r="H97" s="92">
        <v>2800</v>
      </c>
      <c r="I97" s="92">
        <v>2800</v>
      </c>
      <c r="J97" s="92">
        <f t="shared" si="1"/>
        <v>0</v>
      </c>
      <c r="K97" s="25" t="s">
        <v>50</v>
      </c>
      <c r="L97" s="98" t="s">
        <v>109</v>
      </c>
      <c r="M97" s="99"/>
      <c r="N97" s="100" t="s">
        <v>30</v>
      </c>
    </row>
    <row r="98" s="78" customFormat="1" ht="16" customHeight="1" spans="1:14">
      <c r="A98" s="25">
        <v>94</v>
      </c>
      <c r="B98" s="26" t="s">
        <v>145</v>
      </c>
      <c r="C98" s="91" t="s">
        <v>48</v>
      </c>
      <c r="D98" s="27">
        <v>1</v>
      </c>
      <c r="E98" s="26"/>
      <c r="F98" s="29">
        <v>39104</v>
      </c>
      <c r="G98" s="30" t="s">
        <v>5</v>
      </c>
      <c r="H98" s="92">
        <v>2800</v>
      </c>
      <c r="I98" s="92">
        <v>2800</v>
      </c>
      <c r="J98" s="92">
        <f t="shared" si="1"/>
        <v>0</v>
      </c>
      <c r="K98" s="25" t="s">
        <v>50</v>
      </c>
      <c r="L98" s="98" t="s">
        <v>109</v>
      </c>
      <c r="M98" s="99"/>
      <c r="N98" s="100" t="s">
        <v>30</v>
      </c>
    </row>
    <row r="99" s="78" customFormat="1" ht="16" customHeight="1" spans="1:14">
      <c r="A99" s="25">
        <v>95</v>
      </c>
      <c r="B99" s="26" t="s">
        <v>146</v>
      </c>
      <c r="C99" s="91" t="s">
        <v>48</v>
      </c>
      <c r="D99" s="27">
        <v>1</v>
      </c>
      <c r="E99" s="26"/>
      <c r="F99" s="29">
        <v>39104</v>
      </c>
      <c r="G99" s="30" t="s">
        <v>5</v>
      </c>
      <c r="H99" s="92">
        <v>2800</v>
      </c>
      <c r="I99" s="92">
        <v>2800</v>
      </c>
      <c r="J99" s="92">
        <f t="shared" si="1"/>
        <v>0</v>
      </c>
      <c r="K99" s="25" t="s">
        <v>50</v>
      </c>
      <c r="L99" s="98" t="s">
        <v>109</v>
      </c>
      <c r="M99" s="99"/>
      <c r="N99" s="100" t="s">
        <v>30</v>
      </c>
    </row>
    <row r="100" s="78" customFormat="1" ht="16" customHeight="1" spans="1:14">
      <c r="A100" s="25">
        <v>96</v>
      </c>
      <c r="B100" s="26" t="s">
        <v>147</v>
      </c>
      <c r="C100" s="91" t="s">
        <v>48</v>
      </c>
      <c r="D100" s="27">
        <v>1</v>
      </c>
      <c r="E100" s="26"/>
      <c r="F100" s="29">
        <v>39104</v>
      </c>
      <c r="G100" s="30" t="s">
        <v>5</v>
      </c>
      <c r="H100" s="92">
        <v>2800</v>
      </c>
      <c r="I100" s="92">
        <v>2800</v>
      </c>
      <c r="J100" s="92">
        <f t="shared" si="1"/>
        <v>0</v>
      </c>
      <c r="K100" s="25" t="s">
        <v>50</v>
      </c>
      <c r="L100" s="98" t="s">
        <v>109</v>
      </c>
      <c r="M100" s="99"/>
      <c r="N100" s="100" t="s">
        <v>30</v>
      </c>
    </row>
    <row r="101" s="78" customFormat="1" ht="16" customHeight="1" spans="1:14">
      <c r="A101" s="25">
        <v>97</v>
      </c>
      <c r="B101" s="26" t="s">
        <v>148</v>
      </c>
      <c r="C101" s="91" t="s">
        <v>48</v>
      </c>
      <c r="D101" s="27">
        <v>1</v>
      </c>
      <c r="E101" s="26"/>
      <c r="F101" s="29">
        <v>39104</v>
      </c>
      <c r="G101" s="30" t="s">
        <v>5</v>
      </c>
      <c r="H101" s="92">
        <v>2800</v>
      </c>
      <c r="I101" s="92">
        <v>2800</v>
      </c>
      <c r="J101" s="92">
        <f t="shared" si="1"/>
        <v>0</v>
      </c>
      <c r="K101" s="25" t="s">
        <v>50</v>
      </c>
      <c r="L101" s="98" t="s">
        <v>109</v>
      </c>
      <c r="M101" s="99"/>
      <c r="N101" s="100" t="s">
        <v>30</v>
      </c>
    </row>
    <row r="102" s="78" customFormat="1" ht="16" customHeight="1" spans="1:14">
      <c r="A102" s="25">
        <v>98</v>
      </c>
      <c r="B102" s="26" t="s">
        <v>149</v>
      </c>
      <c r="C102" s="91" t="s">
        <v>48</v>
      </c>
      <c r="D102" s="27">
        <v>1</v>
      </c>
      <c r="E102" s="26"/>
      <c r="F102" s="29">
        <v>39104</v>
      </c>
      <c r="G102" s="30" t="s">
        <v>5</v>
      </c>
      <c r="H102" s="92">
        <v>2800</v>
      </c>
      <c r="I102" s="92">
        <v>2800</v>
      </c>
      <c r="J102" s="92">
        <f t="shared" si="1"/>
        <v>0</v>
      </c>
      <c r="K102" s="25" t="s">
        <v>50</v>
      </c>
      <c r="L102" s="98" t="s">
        <v>109</v>
      </c>
      <c r="M102" s="99"/>
      <c r="N102" s="100" t="s">
        <v>30</v>
      </c>
    </row>
    <row r="103" s="78" customFormat="1" ht="16" customHeight="1" spans="1:14">
      <c r="A103" s="25">
        <v>99</v>
      </c>
      <c r="B103" s="26" t="s">
        <v>150</v>
      </c>
      <c r="C103" s="91" t="s">
        <v>48</v>
      </c>
      <c r="D103" s="27">
        <v>1</v>
      </c>
      <c r="E103" s="26"/>
      <c r="F103" s="29">
        <v>39104</v>
      </c>
      <c r="G103" s="30" t="s">
        <v>5</v>
      </c>
      <c r="H103" s="92">
        <v>2800</v>
      </c>
      <c r="I103" s="92">
        <v>2800</v>
      </c>
      <c r="J103" s="92">
        <f t="shared" si="1"/>
        <v>0</v>
      </c>
      <c r="K103" s="25" t="s">
        <v>50</v>
      </c>
      <c r="L103" s="98" t="s">
        <v>109</v>
      </c>
      <c r="M103" s="99"/>
      <c r="N103" s="100" t="s">
        <v>30</v>
      </c>
    </row>
    <row r="104" s="78" customFormat="1" ht="16" customHeight="1" spans="1:14">
      <c r="A104" s="25">
        <v>100</v>
      </c>
      <c r="B104" s="26" t="s">
        <v>151</v>
      </c>
      <c r="C104" s="91" t="s">
        <v>48</v>
      </c>
      <c r="D104" s="27">
        <v>1</v>
      </c>
      <c r="E104" s="26"/>
      <c r="F104" s="29">
        <v>39104</v>
      </c>
      <c r="G104" s="30" t="s">
        <v>5</v>
      </c>
      <c r="H104" s="92">
        <v>2800</v>
      </c>
      <c r="I104" s="92">
        <v>2800</v>
      </c>
      <c r="J104" s="92">
        <f t="shared" si="1"/>
        <v>0</v>
      </c>
      <c r="K104" s="25" t="s">
        <v>50</v>
      </c>
      <c r="L104" s="98" t="s">
        <v>109</v>
      </c>
      <c r="M104" s="99"/>
      <c r="N104" s="100" t="s">
        <v>30</v>
      </c>
    </row>
    <row r="105" s="78" customFormat="1" ht="16" customHeight="1" spans="1:14">
      <c r="A105" s="25">
        <v>101</v>
      </c>
      <c r="B105" s="26" t="s">
        <v>152</v>
      </c>
      <c r="C105" s="91" t="s">
        <v>48</v>
      </c>
      <c r="D105" s="27">
        <v>1</v>
      </c>
      <c r="E105" s="26"/>
      <c r="F105" s="29">
        <v>39104</v>
      </c>
      <c r="G105" s="30" t="s">
        <v>5</v>
      </c>
      <c r="H105" s="92">
        <v>2800</v>
      </c>
      <c r="I105" s="92">
        <v>2800</v>
      </c>
      <c r="J105" s="92">
        <f t="shared" si="1"/>
        <v>0</v>
      </c>
      <c r="K105" s="25" t="s">
        <v>50</v>
      </c>
      <c r="L105" s="98" t="s">
        <v>109</v>
      </c>
      <c r="M105" s="99"/>
      <c r="N105" s="100" t="s">
        <v>30</v>
      </c>
    </row>
    <row r="106" s="78" customFormat="1" ht="16" customHeight="1" spans="1:14">
      <c r="A106" s="25">
        <v>102</v>
      </c>
      <c r="B106" s="26" t="s">
        <v>153</v>
      </c>
      <c r="C106" s="91" t="s">
        <v>48</v>
      </c>
      <c r="D106" s="27">
        <v>1</v>
      </c>
      <c r="E106" s="26"/>
      <c r="F106" s="29">
        <v>39104</v>
      </c>
      <c r="G106" s="30" t="s">
        <v>5</v>
      </c>
      <c r="H106" s="92">
        <v>2800</v>
      </c>
      <c r="I106" s="92">
        <v>2800</v>
      </c>
      <c r="J106" s="92">
        <f t="shared" si="1"/>
        <v>0</v>
      </c>
      <c r="K106" s="25" t="s">
        <v>50</v>
      </c>
      <c r="L106" s="98" t="s">
        <v>109</v>
      </c>
      <c r="M106" s="99"/>
      <c r="N106" s="100" t="s">
        <v>30</v>
      </c>
    </row>
    <row r="107" s="78" customFormat="1" ht="16" customHeight="1" spans="1:14">
      <c r="A107" s="25">
        <v>103</v>
      </c>
      <c r="B107" s="26" t="s">
        <v>154</v>
      </c>
      <c r="C107" s="91" t="s">
        <v>48</v>
      </c>
      <c r="D107" s="27">
        <v>1</v>
      </c>
      <c r="E107" s="26"/>
      <c r="F107" s="29">
        <v>39104</v>
      </c>
      <c r="G107" s="30" t="s">
        <v>5</v>
      </c>
      <c r="H107" s="92">
        <v>2800</v>
      </c>
      <c r="I107" s="92">
        <v>2800</v>
      </c>
      <c r="J107" s="92">
        <f t="shared" si="1"/>
        <v>0</v>
      </c>
      <c r="K107" s="25" t="s">
        <v>50</v>
      </c>
      <c r="L107" s="98" t="s">
        <v>109</v>
      </c>
      <c r="M107" s="99"/>
      <c r="N107" s="100" t="s">
        <v>30</v>
      </c>
    </row>
    <row r="108" s="78" customFormat="1" ht="16" customHeight="1" spans="1:14">
      <c r="A108" s="25">
        <v>104</v>
      </c>
      <c r="B108" s="26" t="s">
        <v>155</v>
      </c>
      <c r="C108" s="91" t="s">
        <v>48</v>
      </c>
      <c r="D108" s="27">
        <v>1</v>
      </c>
      <c r="E108" s="26"/>
      <c r="F108" s="29">
        <v>39104</v>
      </c>
      <c r="G108" s="30" t="s">
        <v>5</v>
      </c>
      <c r="H108" s="92">
        <v>2800</v>
      </c>
      <c r="I108" s="92">
        <v>2800</v>
      </c>
      <c r="J108" s="92">
        <f t="shared" si="1"/>
        <v>0</v>
      </c>
      <c r="K108" s="25" t="s">
        <v>50</v>
      </c>
      <c r="L108" s="98" t="s">
        <v>109</v>
      </c>
      <c r="M108" s="99"/>
      <c r="N108" s="100" t="s">
        <v>30</v>
      </c>
    </row>
    <row r="109" s="78" customFormat="1" ht="16" customHeight="1" spans="1:14">
      <c r="A109" s="25">
        <v>105</v>
      </c>
      <c r="B109" s="26" t="s">
        <v>156</v>
      </c>
      <c r="C109" s="91" t="s">
        <v>48</v>
      </c>
      <c r="D109" s="27">
        <v>1</v>
      </c>
      <c r="E109" s="26"/>
      <c r="F109" s="29">
        <v>39104</v>
      </c>
      <c r="G109" s="30" t="s">
        <v>5</v>
      </c>
      <c r="H109" s="92">
        <v>2800</v>
      </c>
      <c r="I109" s="92">
        <v>2800</v>
      </c>
      <c r="J109" s="92">
        <f t="shared" si="1"/>
        <v>0</v>
      </c>
      <c r="K109" s="25" t="s">
        <v>50</v>
      </c>
      <c r="L109" s="98" t="s">
        <v>109</v>
      </c>
      <c r="M109" s="99"/>
      <c r="N109" s="100" t="s">
        <v>30</v>
      </c>
    </row>
    <row r="110" s="78" customFormat="1" ht="16" customHeight="1" spans="1:14">
      <c r="A110" s="25">
        <v>106</v>
      </c>
      <c r="B110" s="26" t="s">
        <v>157</v>
      </c>
      <c r="C110" s="91" t="s">
        <v>48</v>
      </c>
      <c r="D110" s="27">
        <v>1</v>
      </c>
      <c r="E110" s="26"/>
      <c r="F110" s="29">
        <v>39104</v>
      </c>
      <c r="G110" s="30" t="s">
        <v>5</v>
      </c>
      <c r="H110" s="92">
        <v>2800</v>
      </c>
      <c r="I110" s="92">
        <v>2800</v>
      </c>
      <c r="J110" s="92">
        <f t="shared" si="1"/>
        <v>0</v>
      </c>
      <c r="K110" s="25" t="s">
        <v>50</v>
      </c>
      <c r="L110" s="98" t="s">
        <v>109</v>
      </c>
      <c r="M110" s="99"/>
      <c r="N110" s="100" t="s">
        <v>30</v>
      </c>
    </row>
    <row r="111" s="78" customFormat="1" ht="16" customHeight="1" spans="1:14">
      <c r="A111" s="25">
        <v>107</v>
      </c>
      <c r="B111" s="26" t="s">
        <v>158</v>
      </c>
      <c r="C111" s="91" t="s">
        <v>48</v>
      </c>
      <c r="D111" s="27">
        <v>1</v>
      </c>
      <c r="E111" s="26"/>
      <c r="F111" s="29">
        <v>39104</v>
      </c>
      <c r="G111" s="30" t="s">
        <v>5</v>
      </c>
      <c r="H111" s="92">
        <v>2800</v>
      </c>
      <c r="I111" s="92">
        <v>2800</v>
      </c>
      <c r="J111" s="92">
        <f t="shared" si="1"/>
        <v>0</v>
      </c>
      <c r="K111" s="25" t="s">
        <v>50</v>
      </c>
      <c r="L111" s="98" t="s">
        <v>109</v>
      </c>
      <c r="M111" s="99"/>
      <c r="N111" s="100" t="s">
        <v>30</v>
      </c>
    </row>
    <row r="112" s="78" customFormat="1" ht="16" customHeight="1" spans="1:14">
      <c r="A112" s="25">
        <v>108</v>
      </c>
      <c r="B112" s="26" t="s">
        <v>159</v>
      </c>
      <c r="C112" s="91" t="s">
        <v>48</v>
      </c>
      <c r="D112" s="27">
        <v>1</v>
      </c>
      <c r="E112" s="26"/>
      <c r="F112" s="29">
        <v>39104</v>
      </c>
      <c r="G112" s="30" t="s">
        <v>5</v>
      </c>
      <c r="H112" s="92">
        <v>2800</v>
      </c>
      <c r="I112" s="92">
        <v>2800</v>
      </c>
      <c r="J112" s="92">
        <f t="shared" si="1"/>
        <v>0</v>
      </c>
      <c r="K112" s="25" t="s">
        <v>50</v>
      </c>
      <c r="L112" s="98" t="s">
        <v>109</v>
      </c>
      <c r="M112" s="99"/>
      <c r="N112" s="100" t="s">
        <v>30</v>
      </c>
    </row>
    <row r="113" s="78" customFormat="1" ht="16" customHeight="1" spans="1:14">
      <c r="A113" s="25">
        <v>109</v>
      </c>
      <c r="B113" s="26" t="s">
        <v>160</v>
      </c>
      <c r="C113" s="91" t="s">
        <v>48</v>
      </c>
      <c r="D113" s="27">
        <v>1</v>
      </c>
      <c r="E113" s="26"/>
      <c r="F113" s="29">
        <v>39104</v>
      </c>
      <c r="G113" s="30" t="s">
        <v>5</v>
      </c>
      <c r="H113" s="92">
        <v>2800</v>
      </c>
      <c r="I113" s="92">
        <v>2800</v>
      </c>
      <c r="J113" s="92">
        <f t="shared" si="1"/>
        <v>0</v>
      </c>
      <c r="K113" s="25" t="s">
        <v>50</v>
      </c>
      <c r="L113" s="98" t="s">
        <v>109</v>
      </c>
      <c r="M113" s="99"/>
      <c r="N113" s="100" t="s">
        <v>30</v>
      </c>
    </row>
    <row r="114" s="78" customFormat="1" ht="16" customHeight="1" spans="1:14">
      <c r="A114" s="25">
        <v>110</v>
      </c>
      <c r="B114" s="26" t="s">
        <v>161</v>
      </c>
      <c r="C114" s="91" t="s">
        <v>48</v>
      </c>
      <c r="D114" s="27">
        <v>1</v>
      </c>
      <c r="E114" s="26"/>
      <c r="F114" s="29">
        <v>39104</v>
      </c>
      <c r="G114" s="30" t="s">
        <v>5</v>
      </c>
      <c r="H114" s="92">
        <v>2800</v>
      </c>
      <c r="I114" s="92">
        <v>2800</v>
      </c>
      <c r="J114" s="92">
        <f t="shared" si="1"/>
        <v>0</v>
      </c>
      <c r="K114" s="25" t="s">
        <v>50</v>
      </c>
      <c r="L114" s="98" t="s">
        <v>109</v>
      </c>
      <c r="M114" s="99"/>
      <c r="N114" s="100" t="s">
        <v>30</v>
      </c>
    </row>
    <row r="115" s="78" customFormat="1" ht="16" customHeight="1" spans="1:14">
      <c r="A115" s="25">
        <v>111</v>
      </c>
      <c r="B115" s="26" t="s">
        <v>162</v>
      </c>
      <c r="C115" s="91" t="s">
        <v>48</v>
      </c>
      <c r="D115" s="27">
        <v>1</v>
      </c>
      <c r="E115" s="26"/>
      <c r="F115" s="29">
        <v>39104</v>
      </c>
      <c r="G115" s="30" t="s">
        <v>5</v>
      </c>
      <c r="H115" s="92">
        <v>2800</v>
      </c>
      <c r="I115" s="92">
        <v>2800</v>
      </c>
      <c r="J115" s="92">
        <f t="shared" si="1"/>
        <v>0</v>
      </c>
      <c r="K115" s="25" t="s">
        <v>50</v>
      </c>
      <c r="L115" s="98" t="s">
        <v>109</v>
      </c>
      <c r="M115" s="99"/>
      <c r="N115" s="100" t="s">
        <v>30</v>
      </c>
    </row>
    <row r="116" s="78" customFormat="1" ht="16" customHeight="1" spans="1:14">
      <c r="A116" s="25">
        <v>112</v>
      </c>
      <c r="B116" s="26" t="s">
        <v>163</v>
      </c>
      <c r="C116" s="91" t="s">
        <v>48</v>
      </c>
      <c r="D116" s="27">
        <v>1</v>
      </c>
      <c r="E116" s="26"/>
      <c r="F116" s="29">
        <v>39104</v>
      </c>
      <c r="G116" s="30" t="s">
        <v>5</v>
      </c>
      <c r="H116" s="92">
        <v>2800</v>
      </c>
      <c r="I116" s="92">
        <v>2800</v>
      </c>
      <c r="J116" s="92">
        <f t="shared" si="1"/>
        <v>0</v>
      </c>
      <c r="K116" s="25" t="s">
        <v>50</v>
      </c>
      <c r="L116" s="98" t="s">
        <v>109</v>
      </c>
      <c r="M116" s="99"/>
      <c r="N116" s="100" t="s">
        <v>30</v>
      </c>
    </row>
    <row r="117" s="78" customFormat="1" ht="16" customHeight="1" spans="1:14">
      <c r="A117" s="25">
        <v>113</v>
      </c>
      <c r="B117" s="26" t="s">
        <v>164</v>
      </c>
      <c r="C117" s="91" t="s">
        <v>48</v>
      </c>
      <c r="D117" s="27">
        <v>1</v>
      </c>
      <c r="E117" s="26"/>
      <c r="F117" s="29">
        <v>39104</v>
      </c>
      <c r="G117" s="30" t="s">
        <v>5</v>
      </c>
      <c r="H117" s="92">
        <v>2800</v>
      </c>
      <c r="I117" s="92">
        <v>2800</v>
      </c>
      <c r="J117" s="92">
        <f t="shared" si="1"/>
        <v>0</v>
      </c>
      <c r="K117" s="25" t="s">
        <v>50</v>
      </c>
      <c r="L117" s="98" t="s">
        <v>109</v>
      </c>
      <c r="M117" s="99"/>
      <c r="N117" s="100" t="s">
        <v>30</v>
      </c>
    </row>
    <row r="118" s="78" customFormat="1" ht="16" customHeight="1" spans="1:14">
      <c r="A118" s="25">
        <v>114</v>
      </c>
      <c r="B118" s="26" t="s">
        <v>165</v>
      </c>
      <c r="C118" s="91" t="s">
        <v>48</v>
      </c>
      <c r="D118" s="27">
        <v>1</v>
      </c>
      <c r="E118" s="26"/>
      <c r="F118" s="29">
        <v>39104</v>
      </c>
      <c r="G118" s="30" t="s">
        <v>5</v>
      </c>
      <c r="H118" s="92">
        <v>2800</v>
      </c>
      <c r="I118" s="92">
        <v>2800</v>
      </c>
      <c r="J118" s="92">
        <f t="shared" si="1"/>
        <v>0</v>
      </c>
      <c r="K118" s="25" t="s">
        <v>50</v>
      </c>
      <c r="L118" s="98" t="s">
        <v>109</v>
      </c>
      <c r="M118" s="99"/>
      <c r="N118" s="100" t="s">
        <v>30</v>
      </c>
    </row>
    <row r="119" s="78" customFormat="1" ht="16" customHeight="1" spans="1:14">
      <c r="A119" s="25">
        <v>115</v>
      </c>
      <c r="B119" s="26" t="s">
        <v>166</v>
      </c>
      <c r="C119" s="91" t="s">
        <v>48</v>
      </c>
      <c r="D119" s="27">
        <v>1</v>
      </c>
      <c r="E119" s="26"/>
      <c r="F119" s="29">
        <v>39104</v>
      </c>
      <c r="G119" s="30" t="s">
        <v>5</v>
      </c>
      <c r="H119" s="92">
        <v>2800</v>
      </c>
      <c r="I119" s="92">
        <v>2800</v>
      </c>
      <c r="J119" s="92">
        <f t="shared" si="1"/>
        <v>0</v>
      </c>
      <c r="K119" s="25" t="s">
        <v>50</v>
      </c>
      <c r="L119" s="98" t="s">
        <v>109</v>
      </c>
      <c r="M119" s="99"/>
      <c r="N119" s="100" t="s">
        <v>30</v>
      </c>
    </row>
    <row r="120" s="78" customFormat="1" ht="16" customHeight="1" spans="1:14">
      <c r="A120" s="25">
        <v>116</v>
      </c>
      <c r="B120" s="26" t="s">
        <v>167</v>
      </c>
      <c r="C120" s="91" t="s">
        <v>48</v>
      </c>
      <c r="D120" s="27">
        <v>1</v>
      </c>
      <c r="E120" s="26"/>
      <c r="F120" s="29">
        <v>39104</v>
      </c>
      <c r="G120" s="30" t="s">
        <v>5</v>
      </c>
      <c r="H120" s="92">
        <v>2800</v>
      </c>
      <c r="I120" s="92">
        <v>2800</v>
      </c>
      <c r="J120" s="92">
        <f t="shared" si="1"/>
        <v>0</v>
      </c>
      <c r="K120" s="25" t="s">
        <v>50</v>
      </c>
      <c r="L120" s="98" t="s">
        <v>109</v>
      </c>
      <c r="M120" s="99"/>
      <c r="N120" s="100" t="s">
        <v>30</v>
      </c>
    </row>
    <row r="121" s="78" customFormat="1" ht="16" customHeight="1" spans="1:14">
      <c r="A121" s="25">
        <v>117</v>
      </c>
      <c r="B121" s="26" t="s">
        <v>168</v>
      </c>
      <c r="C121" s="91" t="s">
        <v>48</v>
      </c>
      <c r="D121" s="27">
        <v>1</v>
      </c>
      <c r="E121" s="26"/>
      <c r="F121" s="29">
        <v>39104</v>
      </c>
      <c r="G121" s="30" t="s">
        <v>5</v>
      </c>
      <c r="H121" s="92">
        <v>2800</v>
      </c>
      <c r="I121" s="92">
        <v>2800</v>
      </c>
      <c r="J121" s="92">
        <f t="shared" si="1"/>
        <v>0</v>
      </c>
      <c r="K121" s="25" t="s">
        <v>50</v>
      </c>
      <c r="L121" s="98" t="s">
        <v>109</v>
      </c>
      <c r="M121" s="99"/>
      <c r="N121" s="100" t="s">
        <v>30</v>
      </c>
    </row>
    <row r="122" s="78" customFormat="1" ht="16" customHeight="1" spans="1:14">
      <c r="A122" s="25">
        <v>118</v>
      </c>
      <c r="B122" s="26" t="s">
        <v>169</v>
      </c>
      <c r="C122" s="91" t="s">
        <v>48</v>
      </c>
      <c r="D122" s="27">
        <v>1</v>
      </c>
      <c r="E122" s="26"/>
      <c r="F122" s="29">
        <v>39104</v>
      </c>
      <c r="G122" s="30" t="s">
        <v>5</v>
      </c>
      <c r="H122" s="92">
        <v>2800</v>
      </c>
      <c r="I122" s="92">
        <v>2800</v>
      </c>
      <c r="J122" s="92">
        <f t="shared" si="1"/>
        <v>0</v>
      </c>
      <c r="K122" s="25" t="s">
        <v>50</v>
      </c>
      <c r="L122" s="98" t="s">
        <v>109</v>
      </c>
      <c r="M122" s="99"/>
      <c r="N122" s="100" t="s">
        <v>30</v>
      </c>
    </row>
    <row r="123" s="78" customFormat="1" ht="16" customHeight="1" spans="1:14">
      <c r="A123" s="25">
        <v>119</v>
      </c>
      <c r="B123" s="26" t="s">
        <v>170</v>
      </c>
      <c r="C123" s="91" t="s">
        <v>48</v>
      </c>
      <c r="D123" s="27">
        <v>1</v>
      </c>
      <c r="E123" s="26"/>
      <c r="F123" s="29">
        <v>39714</v>
      </c>
      <c r="G123" s="30" t="s">
        <v>5</v>
      </c>
      <c r="H123" s="92">
        <v>3200</v>
      </c>
      <c r="I123" s="92">
        <v>3200</v>
      </c>
      <c r="J123" s="92">
        <f t="shared" si="1"/>
        <v>0</v>
      </c>
      <c r="K123" s="25" t="s">
        <v>50</v>
      </c>
      <c r="L123" s="98" t="s">
        <v>171</v>
      </c>
      <c r="M123" s="99"/>
      <c r="N123" s="100" t="s">
        <v>30</v>
      </c>
    </row>
    <row r="124" s="78" customFormat="1" ht="16" customHeight="1" spans="1:14">
      <c r="A124" s="25">
        <v>120</v>
      </c>
      <c r="B124" s="26" t="s">
        <v>172</v>
      </c>
      <c r="C124" s="91" t="s">
        <v>48</v>
      </c>
      <c r="D124" s="27">
        <v>1</v>
      </c>
      <c r="E124" s="26"/>
      <c r="F124" s="29">
        <v>39714</v>
      </c>
      <c r="G124" s="30" t="s">
        <v>5</v>
      </c>
      <c r="H124" s="92">
        <v>3200</v>
      </c>
      <c r="I124" s="92">
        <v>3200</v>
      </c>
      <c r="J124" s="92">
        <f t="shared" si="1"/>
        <v>0</v>
      </c>
      <c r="K124" s="25" t="s">
        <v>50</v>
      </c>
      <c r="L124" s="98" t="s">
        <v>171</v>
      </c>
      <c r="M124" s="99"/>
      <c r="N124" s="100" t="s">
        <v>30</v>
      </c>
    </row>
    <row r="125" s="78" customFormat="1" ht="16" customHeight="1" spans="1:14">
      <c r="A125" s="25">
        <v>121</v>
      </c>
      <c r="B125" s="26" t="s">
        <v>173</v>
      </c>
      <c r="C125" s="91" t="s">
        <v>48</v>
      </c>
      <c r="D125" s="27">
        <v>1</v>
      </c>
      <c r="E125" s="26"/>
      <c r="F125" s="29">
        <v>39714</v>
      </c>
      <c r="G125" s="30" t="s">
        <v>5</v>
      </c>
      <c r="H125" s="92">
        <v>3200</v>
      </c>
      <c r="I125" s="92">
        <v>3200</v>
      </c>
      <c r="J125" s="92">
        <f t="shared" si="1"/>
        <v>0</v>
      </c>
      <c r="K125" s="25" t="s">
        <v>50</v>
      </c>
      <c r="L125" s="98" t="s">
        <v>171</v>
      </c>
      <c r="M125" s="99"/>
      <c r="N125" s="100" t="s">
        <v>30</v>
      </c>
    </row>
    <row r="126" s="78" customFormat="1" ht="16" customHeight="1" spans="1:14">
      <c r="A126" s="25">
        <v>122</v>
      </c>
      <c r="B126" s="26" t="s">
        <v>174</v>
      </c>
      <c r="C126" s="91" t="s">
        <v>48</v>
      </c>
      <c r="D126" s="27">
        <v>1</v>
      </c>
      <c r="E126" s="26"/>
      <c r="F126" s="29">
        <v>39714</v>
      </c>
      <c r="G126" s="30" t="s">
        <v>5</v>
      </c>
      <c r="H126" s="92">
        <v>3200</v>
      </c>
      <c r="I126" s="92">
        <v>3200</v>
      </c>
      <c r="J126" s="92">
        <f t="shared" si="1"/>
        <v>0</v>
      </c>
      <c r="K126" s="25" t="s">
        <v>50</v>
      </c>
      <c r="L126" s="98" t="s">
        <v>171</v>
      </c>
      <c r="M126" s="99"/>
      <c r="N126" s="100" t="s">
        <v>30</v>
      </c>
    </row>
    <row r="127" s="78" customFormat="1" ht="16" customHeight="1" spans="1:14">
      <c r="A127" s="25">
        <v>123</v>
      </c>
      <c r="B127" s="26" t="s">
        <v>175</v>
      </c>
      <c r="C127" s="91" t="s">
        <v>48</v>
      </c>
      <c r="D127" s="27">
        <v>1</v>
      </c>
      <c r="E127" s="26"/>
      <c r="F127" s="29">
        <v>39714</v>
      </c>
      <c r="G127" s="30" t="s">
        <v>5</v>
      </c>
      <c r="H127" s="92">
        <v>3200</v>
      </c>
      <c r="I127" s="92">
        <v>3200</v>
      </c>
      <c r="J127" s="92">
        <f t="shared" si="1"/>
        <v>0</v>
      </c>
      <c r="K127" s="25" t="s">
        <v>50</v>
      </c>
      <c r="L127" s="98" t="s">
        <v>171</v>
      </c>
      <c r="M127" s="99"/>
      <c r="N127" s="100" t="s">
        <v>30</v>
      </c>
    </row>
    <row r="128" s="78" customFormat="1" ht="16" customHeight="1" spans="1:14">
      <c r="A128" s="25">
        <v>124</v>
      </c>
      <c r="B128" s="26" t="s">
        <v>176</v>
      </c>
      <c r="C128" s="91" t="s">
        <v>48</v>
      </c>
      <c r="D128" s="27">
        <v>1</v>
      </c>
      <c r="E128" s="26"/>
      <c r="F128" s="29">
        <v>39714</v>
      </c>
      <c r="G128" s="30" t="s">
        <v>5</v>
      </c>
      <c r="H128" s="92">
        <v>3200</v>
      </c>
      <c r="I128" s="92">
        <v>3200</v>
      </c>
      <c r="J128" s="92">
        <f t="shared" si="1"/>
        <v>0</v>
      </c>
      <c r="K128" s="25" t="s">
        <v>50</v>
      </c>
      <c r="L128" s="98" t="s">
        <v>171</v>
      </c>
      <c r="M128" s="99"/>
      <c r="N128" s="100" t="s">
        <v>30</v>
      </c>
    </row>
    <row r="129" s="78" customFormat="1" ht="16" customHeight="1" spans="1:14">
      <c r="A129" s="25">
        <v>125</v>
      </c>
      <c r="B129" s="26" t="s">
        <v>177</v>
      </c>
      <c r="C129" s="91" t="s">
        <v>48</v>
      </c>
      <c r="D129" s="27">
        <v>1</v>
      </c>
      <c r="E129" s="26"/>
      <c r="F129" s="29">
        <v>39714</v>
      </c>
      <c r="G129" s="30" t="s">
        <v>5</v>
      </c>
      <c r="H129" s="92">
        <v>3200</v>
      </c>
      <c r="I129" s="92">
        <v>3200</v>
      </c>
      <c r="J129" s="92">
        <f t="shared" si="1"/>
        <v>0</v>
      </c>
      <c r="K129" s="25" t="s">
        <v>50</v>
      </c>
      <c r="L129" s="98" t="s">
        <v>171</v>
      </c>
      <c r="M129" s="99"/>
      <c r="N129" s="100" t="s">
        <v>30</v>
      </c>
    </row>
    <row r="130" s="78" customFormat="1" ht="16" customHeight="1" spans="1:14">
      <c r="A130" s="25">
        <v>126</v>
      </c>
      <c r="B130" s="26" t="s">
        <v>178</v>
      </c>
      <c r="C130" s="91" t="s">
        <v>48</v>
      </c>
      <c r="D130" s="27">
        <v>1</v>
      </c>
      <c r="E130" s="26"/>
      <c r="F130" s="29">
        <v>39714</v>
      </c>
      <c r="G130" s="30" t="s">
        <v>5</v>
      </c>
      <c r="H130" s="92">
        <v>3200</v>
      </c>
      <c r="I130" s="92">
        <v>3200</v>
      </c>
      <c r="J130" s="92">
        <f t="shared" si="1"/>
        <v>0</v>
      </c>
      <c r="K130" s="25" t="s">
        <v>50</v>
      </c>
      <c r="L130" s="98" t="s">
        <v>171</v>
      </c>
      <c r="M130" s="99"/>
      <c r="N130" s="100" t="s">
        <v>30</v>
      </c>
    </row>
    <row r="131" s="78" customFormat="1" ht="16" customHeight="1" spans="1:14">
      <c r="A131" s="25">
        <v>127</v>
      </c>
      <c r="B131" s="26" t="s">
        <v>179</v>
      </c>
      <c r="C131" s="91" t="s">
        <v>48</v>
      </c>
      <c r="D131" s="27">
        <v>1</v>
      </c>
      <c r="E131" s="26"/>
      <c r="F131" s="29">
        <v>39714</v>
      </c>
      <c r="G131" s="30" t="s">
        <v>5</v>
      </c>
      <c r="H131" s="92">
        <v>3200</v>
      </c>
      <c r="I131" s="92">
        <v>3200</v>
      </c>
      <c r="J131" s="92">
        <f t="shared" si="1"/>
        <v>0</v>
      </c>
      <c r="K131" s="25" t="s">
        <v>50</v>
      </c>
      <c r="L131" s="98" t="s">
        <v>171</v>
      </c>
      <c r="M131" s="99"/>
      <c r="N131" s="100" t="s">
        <v>30</v>
      </c>
    </row>
    <row r="132" s="78" customFormat="1" ht="16" customHeight="1" spans="1:14">
      <c r="A132" s="25">
        <v>128</v>
      </c>
      <c r="B132" s="26" t="s">
        <v>180</v>
      </c>
      <c r="C132" s="91" t="s">
        <v>48</v>
      </c>
      <c r="D132" s="27">
        <v>1</v>
      </c>
      <c r="E132" s="26"/>
      <c r="F132" s="29">
        <v>39714</v>
      </c>
      <c r="G132" s="30" t="s">
        <v>5</v>
      </c>
      <c r="H132" s="92">
        <v>3200</v>
      </c>
      <c r="I132" s="92">
        <v>3200</v>
      </c>
      <c r="J132" s="92">
        <f t="shared" si="1"/>
        <v>0</v>
      </c>
      <c r="K132" s="25" t="s">
        <v>50</v>
      </c>
      <c r="L132" s="98" t="s">
        <v>171</v>
      </c>
      <c r="M132" s="99"/>
      <c r="N132" s="100" t="s">
        <v>30</v>
      </c>
    </row>
    <row r="133" s="78" customFormat="1" ht="16" customHeight="1" spans="1:14">
      <c r="A133" s="25">
        <v>129</v>
      </c>
      <c r="B133" s="26" t="s">
        <v>181</v>
      </c>
      <c r="C133" s="91" t="s">
        <v>48</v>
      </c>
      <c r="D133" s="27">
        <v>1</v>
      </c>
      <c r="E133" s="26"/>
      <c r="F133" s="29">
        <v>39714</v>
      </c>
      <c r="G133" s="30" t="s">
        <v>5</v>
      </c>
      <c r="H133" s="92">
        <v>3200</v>
      </c>
      <c r="I133" s="92">
        <v>3200</v>
      </c>
      <c r="J133" s="92">
        <f t="shared" ref="J133:J196" si="2">H133-I133</f>
        <v>0</v>
      </c>
      <c r="K133" s="25" t="s">
        <v>50</v>
      </c>
      <c r="L133" s="98" t="s">
        <v>171</v>
      </c>
      <c r="M133" s="99"/>
      <c r="N133" s="100" t="s">
        <v>30</v>
      </c>
    </row>
    <row r="134" s="78" customFormat="1" ht="16" customHeight="1" spans="1:14">
      <c r="A134" s="25">
        <v>130</v>
      </c>
      <c r="B134" s="26" t="s">
        <v>182</v>
      </c>
      <c r="C134" s="91" t="s">
        <v>48</v>
      </c>
      <c r="D134" s="27">
        <v>1</v>
      </c>
      <c r="E134" s="26"/>
      <c r="F134" s="29">
        <v>39714</v>
      </c>
      <c r="G134" s="30" t="s">
        <v>5</v>
      </c>
      <c r="H134" s="92">
        <v>3200</v>
      </c>
      <c r="I134" s="92">
        <v>3200</v>
      </c>
      <c r="J134" s="92">
        <f t="shared" si="2"/>
        <v>0</v>
      </c>
      <c r="K134" s="25" t="s">
        <v>50</v>
      </c>
      <c r="L134" s="98" t="s">
        <v>171</v>
      </c>
      <c r="M134" s="99"/>
      <c r="N134" s="100" t="s">
        <v>30</v>
      </c>
    </row>
    <row r="135" s="78" customFormat="1" ht="16" customHeight="1" spans="1:14">
      <c r="A135" s="25">
        <v>131</v>
      </c>
      <c r="B135" s="26" t="s">
        <v>183</v>
      </c>
      <c r="C135" s="91" t="s">
        <v>48</v>
      </c>
      <c r="D135" s="27">
        <v>1</v>
      </c>
      <c r="E135" s="26"/>
      <c r="F135" s="29">
        <v>39714</v>
      </c>
      <c r="G135" s="30" t="s">
        <v>5</v>
      </c>
      <c r="H135" s="92">
        <v>3200</v>
      </c>
      <c r="I135" s="92">
        <v>3200</v>
      </c>
      <c r="J135" s="92">
        <f t="shared" si="2"/>
        <v>0</v>
      </c>
      <c r="K135" s="25" t="s">
        <v>50</v>
      </c>
      <c r="L135" s="98" t="s">
        <v>171</v>
      </c>
      <c r="M135" s="99"/>
      <c r="N135" s="100" t="s">
        <v>30</v>
      </c>
    </row>
    <row r="136" s="78" customFormat="1" ht="16" customHeight="1" spans="1:14">
      <c r="A136" s="25">
        <v>132</v>
      </c>
      <c r="B136" s="26" t="s">
        <v>184</v>
      </c>
      <c r="C136" s="91" t="s">
        <v>48</v>
      </c>
      <c r="D136" s="27">
        <v>1</v>
      </c>
      <c r="E136" s="26"/>
      <c r="F136" s="29">
        <v>39714</v>
      </c>
      <c r="G136" s="30" t="s">
        <v>5</v>
      </c>
      <c r="H136" s="92">
        <v>3200</v>
      </c>
      <c r="I136" s="92">
        <v>3200</v>
      </c>
      <c r="J136" s="92">
        <f t="shared" si="2"/>
        <v>0</v>
      </c>
      <c r="K136" s="25" t="s">
        <v>50</v>
      </c>
      <c r="L136" s="98" t="s">
        <v>171</v>
      </c>
      <c r="M136" s="99"/>
      <c r="N136" s="100" t="s">
        <v>30</v>
      </c>
    </row>
    <row r="137" s="78" customFormat="1" ht="16" customHeight="1" spans="1:14">
      <c r="A137" s="25">
        <v>133</v>
      </c>
      <c r="B137" s="26" t="s">
        <v>185</v>
      </c>
      <c r="C137" s="91" t="s">
        <v>48</v>
      </c>
      <c r="D137" s="27">
        <v>1</v>
      </c>
      <c r="E137" s="26"/>
      <c r="F137" s="29">
        <v>39714</v>
      </c>
      <c r="G137" s="30" t="s">
        <v>5</v>
      </c>
      <c r="H137" s="92">
        <v>3200</v>
      </c>
      <c r="I137" s="92">
        <v>3200</v>
      </c>
      <c r="J137" s="92">
        <f t="shared" si="2"/>
        <v>0</v>
      </c>
      <c r="K137" s="25" t="s">
        <v>50</v>
      </c>
      <c r="L137" s="98" t="s">
        <v>171</v>
      </c>
      <c r="M137" s="99"/>
      <c r="N137" s="100" t="s">
        <v>30</v>
      </c>
    </row>
    <row r="138" s="78" customFormat="1" ht="16" customHeight="1" spans="1:14">
      <c r="A138" s="25">
        <v>134</v>
      </c>
      <c r="B138" s="26" t="s">
        <v>186</v>
      </c>
      <c r="C138" s="91" t="s">
        <v>48</v>
      </c>
      <c r="D138" s="27">
        <v>1</v>
      </c>
      <c r="E138" s="26"/>
      <c r="F138" s="29">
        <v>39714</v>
      </c>
      <c r="G138" s="30" t="s">
        <v>5</v>
      </c>
      <c r="H138" s="92">
        <v>3200</v>
      </c>
      <c r="I138" s="92">
        <v>3200</v>
      </c>
      <c r="J138" s="92">
        <f t="shared" si="2"/>
        <v>0</v>
      </c>
      <c r="K138" s="25" t="s">
        <v>50</v>
      </c>
      <c r="L138" s="98" t="s">
        <v>171</v>
      </c>
      <c r="M138" s="99"/>
      <c r="N138" s="100" t="s">
        <v>30</v>
      </c>
    </row>
    <row r="139" s="78" customFormat="1" ht="16" customHeight="1" spans="1:14">
      <c r="A139" s="25">
        <v>135</v>
      </c>
      <c r="B139" s="26" t="s">
        <v>187</v>
      </c>
      <c r="C139" s="91" t="s">
        <v>48</v>
      </c>
      <c r="D139" s="27">
        <v>1</v>
      </c>
      <c r="E139" s="26"/>
      <c r="F139" s="29">
        <v>39714</v>
      </c>
      <c r="G139" s="30" t="s">
        <v>5</v>
      </c>
      <c r="H139" s="92">
        <v>3200</v>
      </c>
      <c r="I139" s="92">
        <v>3200</v>
      </c>
      <c r="J139" s="92">
        <f t="shared" si="2"/>
        <v>0</v>
      </c>
      <c r="K139" s="25" t="s">
        <v>50</v>
      </c>
      <c r="L139" s="98" t="s">
        <v>171</v>
      </c>
      <c r="M139" s="99"/>
      <c r="N139" s="100" t="s">
        <v>30</v>
      </c>
    </row>
    <row r="140" s="78" customFormat="1" ht="16" customHeight="1" spans="1:14">
      <c r="A140" s="25">
        <v>136</v>
      </c>
      <c r="B140" s="26" t="s">
        <v>188</v>
      </c>
      <c r="C140" s="91" t="s">
        <v>48</v>
      </c>
      <c r="D140" s="27">
        <v>1</v>
      </c>
      <c r="E140" s="26"/>
      <c r="F140" s="29">
        <v>39714</v>
      </c>
      <c r="G140" s="30" t="s">
        <v>5</v>
      </c>
      <c r="H140" s="92">
        <v>3200</v>
      </c>
      <c r="I140" s="92">
        <v>3200</v>
      </c>
      <c r="J140" s="92">
        <f t="shared" si="2"/>
        <v>0</v>
      </c>
      <c r="K140" s="25" t="s">
        <v>50</v>
      </c>
      <c r="L140" s="98" t="s">
        <v>171</v>
      </c>
      <c r="M140" s="99"/>
      <c r="N140" s="100" t="s">
        <v>30</v>
      </c>
    </row>
    <row r="141" s="78" customFormat="1" ht="16" customHeight="1" spans="1:14">
      <c r="A141" s="25">
        <v>137</v>
      </c>
      <c r="B141" s="26" t="s">
        <v>189</v>
      </c>
      <c r="C141" s="91" t="s">
        <v>48</v>
      </c>
      <c r="D141" s="27">
        <v>1</v>
      </c>
      <c r="E141" s="26"/>
      <c r="F141" s="29">
        <v>39714</v>
      </c>
      <c r="G141" s="30" t="s">
        <v>5</v>
      </c>
      <c r="H141" s="92">
        <v>3200</v>
      </c>
      <c r="I141" s="92">
        <v>3200</v>
      </c>
      <c r="J141" s="92">
        <f t="shared" si="2"/>
        <v>0</v>
      </c>
      <c r="K141" s="25" t="s">
        <v>50</v>
      </c>
      <c r="L141" s="98" t="s">
        <v>171</v>
      </c>
      <c r="M141" s="99"/>
      <c r="N141" s="100" t="s">
        <v>30</v>
      </c>
    </row>
    <row r="142" s="78" customFormat="1" ht="16" customHeight="1" spans="1:14">
      <c r="A142" s="25">
        <v>138</v>
      </c>
      <c r="B142" s="26" t="s">
        <v>190</v>
      </c>
      <c r="C142" s="91" t="s">
        <v>48</v>
      </c>
      <c r="D142" s="27">
        <v>1</v>
      </c>
      <c r="E142" s="26"/>
      <c r="F142" s="29">
        <v>39714</v>
      </c>
      <c r="G142" s="30" t="s">
        <v>5</v>
      </c>
      <c r="H142" s="92">
        <v>3200</v>
      </c>
      <c r="I142" s="92">
        <v>3200</v>
      </c>
      <c r="J142" s="92">
        <f t="shared" si="2"/>
        <v>0</v>
      </c>
      <c r="K142" s="25" t="s">
        <v>50</v>
      </c>
      <c r="L142" s="98" t="s">
        <v>171</v>
      </c>
      <c r="M142" s="99"/>
      <c r="N142" s="100" t="s">
        <v>30</v>
      </c>
    </row>
    <row r="143" s="78" customFormat="1" ht="16" customHeight="1" spans="1:14">
      <c r="A143" s="25">
        <v>139</v>
      </c>
      <c r="B143" s="26" t="s">
        <v>191</v>
      </c>
      <c r="C143" s="91" t="s">
        <v>48</v>
      </c>
      <c r="D143" s="27">
        <v>1</v>
      </c>
      <c r="E143" s="26"/>
      <c r="F143" s="29">
        <v>39714</v>
      </c>
      <c r="G143" s="30" t="s">
        <v>5</v>
      </c>
      <c r="H143" s="92">
        <v>3200</v>
      </c>
      <c r="I143" s="92">
        <v>3200</v>
      </c>
      <c r="J143" s="92">
        <f t="shared" si="2"/>
        <v>0</v>
      </c>
      <c r="K143" s="25" t="s">
        <v>50</v>
      </c>
      <c r="L143" s="98" t="s">
        <v>171</v>
      </c>
      <c r="M143" s="99"/>
      <c r="N143" s="100" t="s">
        <v>30</v>
      </c>
    </row>
    <row r="144" s="78" customFormat="1" ht="16" customHeight="1" spans="1:14">
      <c r="A144" s="25">
        <v>140</v>
      </c>
      <c r="B144" s="26" t="s">
        <v>192</v>
      </c>
      <c r="C144" s="91" t="s">
        <v>48</v>
      </c>
      <c r="D144" s="27">
        <v>1</v>
      </c>
      <c r="E144" s="26"/>
      <c r="F144" s="29">
        <v>39714</v>
      </c>
      <c r="G144" s="30" t="s">
        <v>5</v>
      </c>
      <c r="H144" s="92">
        <v>3200</v>
      </c>
      <c r="I144" s="92">
        <v>3200</v>
      </c>
      <c r="J144" s="92">
        <f t="shared" si="2"/>
        <v>0</v>
      </c>
      <c r="K144" s="25" t="s">
        <v>50</v>
      </c>
      <c r="L144" s="98" t="s">
        <v>171</v>
      </c>
      <c r="M144" s="99"/>
      <c r="N144" s="100" t="s">
        <v>30</v>
      </c>
    </row>
    <row r="145" s="78" customFormat="1" ht="16" customHeight="1" spans="1:14">
      <c r="A145" s="25">
        <v>141</v>
      </c>
      <c r="B145" s="26" t="s">
        <v>193</v>
      </c>
      <c r="C145" s="91" t="s">
        <v>48</v>
      </c>
      <c r="D145" s="27">
        <v>1</v>
      </c>
      <c r="E145" s="26"/>
      <c r="F145" s="29">
        <v>39714</v>
      </c>
      <c r="G145" s="30" t="s">
        <v>5</v>
      </c>
      <c r="H145" s="92">
        <v>3000</v>
      </c>
      <c r="I145" s="92">
        <v>3000</v>
      </c>
      <c r="J145" s="92">
        <f t="shared" si="2"/>
        <v>0</v>
      </c>
      <c r="K145" s="25" t="s">
        <v>50</v>
      </c>
      <c r="L145" s="98"/>
      <c r="M145" s="99"/>
      <c r="N145" s="100" t="s">
        <v>30</v>
      </c>
    </row>
    <row r="146" s="78" customFormat="1" ht="16" customHeight="1" spans="1:14">
      <c r="A146" s="25">
        <v>142</v>
      </c>
      <c r="B146" s="26" t="s">
        <v>194</v>
      </c>
      <c r="C146" s="91" t="s">
        <v>48</v>
      </c>
      <c r="D146" s="27">
        <v>1</v>
      </c>
      <c r="E146" s="26"/>
      <c r="F146" s="29">
        <v>39714</v>
      </c>
      <c r="G146" s="30" t="s">
        <v>5</v>
      </c>
      <c r="H146" s="92">
        <v>3200</v>
      </c>
      <c r="I146" s="92">
        <v>3200</v>
      </c>
      <c r="J146" s="92">
        <f t="shared" si="2"/>
        <v>0</v>
      </c>
      <c r="K146" s="25" t="s">
        <v>50</v>
      </c>
      <c r="L146" s="98" t="s">
        <v>171</v>
      </c>
      <c r="M146" s="99"/>
      <c r="N146" s="100" t="s">
        <v>30</v>
      </c>
    </row>
    <row r="147" s="78" customFormat="1" ht="16" customHeight="1" spans="1:14">
      <c r="A147" s="25">
        <v>143</v>
      </c>
      <c r="B147" s="26" t="s">
        <v>195</v>
      </c>
      <c r="C147" s="91" t="s">
        <v>48</v>
      </c>
      <c r="D147" s="27">
        <v>1</v>
      </c>
      <c r="E147" s="26"/>
      <c r="F147" s="29">
        <v>39714</v>
      </c>
      <c r="G147" s="30" t="s">
        <v>5</v>
      </c>
      <c r="H147" s="92">
        <v>3200</v>
      </c>
      <c r="I147" s="92">
        <v>3200</v>
      </c>
      <c r="J147" s="92">
        <f t="shared" si="2"/>
        <v>0</v>
      </c>
      <c r="K147" s="25" t="s">
        <v>50</v>
      </c>
      <c r="L147" s="98" t="s">
        <v>171</v>
      </c>
      <c r="M147" s="99"/>
      <c r="N147" s="100" t="s">
        <v>30</v>
      </c>
    </row>
    <row r="148" s="78" customFormat="1" ht="16" customHeight="1" spans="1:14">
      <c r="A148" s="25">
        <v>144</v>
      </c>
      <c r="B148" s="26" t="s">
        <v>196</v>
      </c>
      <c r="C148" s="91" t="s">
        <v>48</v>
      </c>
      <c r="D148" s="27">
        <v>1</v>
      </c>
      <c r="E148" s="26"/>
      <c r="F148" s="29">
        <v>39714</v>
      </c>
      <c r="G148" s="30" t="s">
        <v>5</v>
      </c>
      <c r="H148" s="92">
        <v>3200</v>
      </c>
      <c r="I148" s="92">
        <v>3200</v>
      </c>
      <c r="J148" s="92">
        <f t="shared" si="2"/>
        <v>0</v>
      </c>
      <c r="K148" s="25" t="s">
        <v>50</v>
      </c>
      <c r="L148" s="98" t="s">
        <v>171</v>
      </c>
      <c r="M148" s="99"/>
      <c r="N148" s="100" t="s">
        <v>30</v>
      </c>
    </row>
    <row r="149" s="78" customFormat="1" ht="16" customHeight="1" spans="1:14">
      <c r="A149" s="25">
        <v>145</v>
      </c>
      <c r="B149" s="26" t="s">
        <v>197</v>
      </c>
      <c r="C149" s="91" t="s">
        <v>48</v>
      </c>
      <c r="D149" s="27">
        <v>1</v>
      </c>
      <c r="E149" s="26"/>
      <c r="F149" s="29">
        <v>39714</v>
      </c>
      <c r="G149" s="30" t="s">
        <v>5</v>
      </c>
      <c r="H149" s="92">
        <v>3200</v>
      </c>
      <c r="I149" s="92">
        <v>3200</v>
      </c>
      <c r="J149" s="92">
        <f t="shared" si="2"/>
        <v>0</v>
      </c>
      <c r="K149" s="25" t="s">
        <v>50</v>
      </c>
      <c r="L149" s="98" t="s">
        <v>171</v>
      </c>
      <c r="M149" s="99"/>
      <c r="N149" s="100" t="s">
        <v>30</v>
      </c>
    </row>
    <row r="150" s="78" customFormat="1" ht="16" customHeight="1" spans="1:14">
      <c r="A150" s="25">
        <v>146</v>
      </c>
      <c r="B150" s="26" t="s">
        <v>198</v>
      </c>
      <c r="C150" s="91" t="s">
        <v>48</v>
      </c>
      <c r="D150" s="27">
        <v>1</v>
      </c>
      <c r="E150" s="26"/>
      <c r="F150" s="29">
        <v>39714</v>
      </c>
      <c r="G150" s="30" t="s">
        <v>5</v>
      </c>
      <c r="H150" s="92">
        <v>3200</v>
      </c>
      <c r="I150" s="92">
        <v>3200</v>
      </c>
      <c r="J150" s="92">
        <f t="shared" si="2"/>
        <v>0</v>
      </c>
      <c r="K150" s="25" t="s">
        <v>50</v>
      </c>
      <c r="L150" s="98" t="s">
        <v>171</v>
      </c>
      <c r="M150" s="99"/>
      <c r="N150" s="100" t="s">
        <v>30</v>
      </c>
    </row>
    <row r="151" s="78" customFormat="1" ht="16" customHeight="1" spans="1:14">
      <c r="A151" s="25">
        <v>147</v>
      </c>
      <c r="B151" s="26" t="s">
        <v>199</v>
      </c>
      <c r="C151" s="91" t="s">
        <v>48</v>
      </c>
      <c r="D151" s="27">
        <v>1</v>
      </c>
      <c r="E151" s="26"/>
      <c r="F151" s="29">
        <v>39714</v>
      </c>
      <c r="G151" s="30" t="s">
        <v>5</v>
      </c>
      <c r="H151" s="92">
        <v>3200</v>
      </c>
      <c r="I151" s="92">
        <v>3200</v>
      </c>
      <c r="J151" s="92">
        <f t="shared" si="2"/>
        <v>0</v>
      </c>
      <c r="K151" s="25" t="s">
        <v>50</v>
      </c>
      <c r="L151" s="98" t="s">
        <v>171</v>
      </c>
      <c r="M151" s="99"/>
      <c r="N151" s="100" t="s">
        <v>30</v>
      </c>
    </row>
    <row r="152" s="78" customFormat="1" ht="16" customHeight="1" spans="1:14">
      <c r="A152" s="25">
        <v>148</v>
      </c>
      <c r="B152" s="26" t="s">
        <v>200</v>
      </c>
      <c r="C152" s="91" t="s">
        <v>48</v>
      </c>
      <c r="D152" s="27">
        <v>1</v>
      </c>
      <c r="E152" s="26"/>
      <c r="F152" s="29">
        <v>39714</v>
      </c>
      <c r="G152" s="30" t="s">
        <v>5</v>
      </c>
      <c r="H152" s="92">
        <v>3200</v>
      </c>
      <c r="I152" s="92">
        <v>3200</v>
      </c>
      <c r="J152" s="92">
        <f t="shared" si="2"/>
        <v>0</v>
      </c>
      <c r="K152" s="25" t="s">
        <v>50</v>
      </c>
      <c r="L152" s="98" t="s">
        <v>171</v>
      </c>
      <c r="M152" s="99"/>
      <c r="N152" s="100" t="s">
        <v>30</v>
      </c>
    </row>
    <row r="153" s="78" customFormat="1" ht="16" customHeight="1" spans="1:14">
      <c r="A153" s="25">
        <v>149</v>
      </c>
      <c r="B153" s="26" t="s">
        <v>201</v>
      </c>
      <c r="C153" s="91" t="s">
        <v>48</v>
      </c>
      <c r="D153" s="27">
        <v>1</v>
      </c>
      <c r="E153" s="26"/>
      <c r="F153" s="29">
        <v>39714</v>
      </c>
      <c r="G153" s="30" t="s">
        <v>5</v>
      </c>
      <c r="H153" s="92">
        <v>3200</v>
      </c>
      <c r="I153" s="92">
        <v>3200</v>
      </c>
      <c r="J153" s="92">
        <f t="shared" si="2"/>
        <v>0</v>
      </c>
      <c r="K153" s="25" t="s">
        <v>50</v>
      </c>
      <c r="L153" s="98" t="s">
        <v>171</v>
      </c>
      <c r="M153" s="99"/>
      <c r="N153" s="100" t="s">
        <v>30</v>
      </c>
    </row>
    <row r="154" s="78" customFormat="1" ht="16" customHeight="1" spans="1:14">
      <c r="A154" s="25">
        <v>150</v>
      </c>
      <c r="B154" s="26" t="s">
        <v>202</v>
      </c>
      <c r="C154" s="91" t="s">
        <v>48</v>
      </c>
      <c r="D154" s="27">
        <v>1</v>
      </c>
      <c r="E154" s="26"/>
      <c r="F154" s="29">
        <v>39714</v>
      </c>
      <c r="G154" s="30" t="s">
        <v>5</v>
      </c>
      <c r="H154" s="92">
        <v>3200</v>
      </c>
      <c r="I154" s="92">
        <v>3200</v>
      </c>
      <c r="J154" s="92">
        <f t="shared" si="2"/>
        <v>0</v>
      </c>
      <c r="K154" s="25" t="s">
        <v>50</v>
      </c>
      <c r="L154" s="98" t="s">
        <v>171</v>
      </c>
      <c r="M154" s="99"/>
      <c r="N154" s="100" t="s">
        <v>30</v>
      </c>
    </row>
    <row r="155" s="78" customFormat="1" ht="16" customHeight="1" spans="1:14">
      <c r="A155" s="25">
        <v>151</v>
      </c>
      <c r="B155" s="26" t="s">
        <v>203</v>
      </c>
      <c r="C155" s="91" t="s">
        <v>48</v>
      </c>
      <c r="D155" s="27">
        <v>1</v>
      </c>
      <c r="E155" s="26"/>
      <c r="F155" s="29">
        <v>39714</v>
      </c>
      <c r="G155" s="30" t="s">
        <v>5</v>
      </c>
      <c r="H155" s="92">
        <v>3200</v>
      </c>
      <c r="I155" s="92">
        <v>3200</v>
      </c>
      <c r="J155" s="92">
        <f t="shared" si="2"/>
        <v>0</v>
      </c>
      <c r="K155" s="25" t="s">
        <v>50</v>
      </c>
      <c r="L155" s="98" t="s">
        <v>171</v>
      </c>
      <c r="M155" s="99"/>
      <c r="N155" s="100" t="s">
        <v>30</v>
      </c>
    </row>
    <row r="156" s="78" customFormat="1" ht="16" customHeight="1" spans="1:14">
      <c r="A156" s="25">
        <v>152</v>
      </c>
      <c r="B156" s="26" t="s">
        <v>204</v>
      </c>
      <c r="C156" s="91" t="s">
        <v>48</v>
      </c>
      <c r="D156" s="27">
        <v>1</v>
      </c>
      <c r="E156" s="26"/>
      <c r="F156" s="29">
        <v>39714</v>
      </c>
      <c r="G156" s="30" t="s">
        <v>5</v>
      </c>
      <c r="H156" s="92">
        <v>3200</v>
      </c>
      <c r="I156" s="92">
        <v>3200</v>
      </c>
      <c r="J156" s="92">
        <f t="shared" si="2"/>
        <v>0</v>
      </c>
      <c r="K156" s="25" t="s">
        <v>50</v>
      </c>
      <c r="L156" s="98" t="s">
        <v>171</v>
      </c>
      <c r="M156" s="99"/>
      <c r="N156" s="100" t="s">
        <v>30</v>
      </c>
    </row>
    <row r="157" s="78" customFormat="1" ht="16" customHeight="1" spans="1:14">
      <c r="A157" s="25">
        <v>153</v>
      </c>
      <c r="B157" s="26" t="s">
        <v>205</v>
      </c>
      <c r="C157" s="91" t="s">
        <v>48</v>
      </c>
      <c r="D157" s="27">
        <v>1</v>
      </c>
      <c r="E157" s="26"/>
      <c r="F157" s="29">
        <v>39714</v>
      </c>
      <c r="G157" s="30" t="s">
        <v>5</v>
      </c>
      <c r="H157" s="92">
        <v>3200</v>
      </c>
      <c r="I157" s="92">
        <v>3200</v>
      </c>
      <c r="J157" s="92">
        <f t="shared" si="2"/>
        <v>0</v>
      </c>
      <c r="K157" s="25" t="s">
        <v>50</v>
      </c>
      <c r="L157" s="98" t="s">
        <v>171</v>
      </c>
      <c r="M157" s="99"/>
      <c r="N157" s="100" t="s">
        <v>30</v>
      </c>
    </row>
    <row r="158" s="78" customFormat="1" ht="16" customHeight="1" spans="1:14">
      <c r="A158" s="25">
        <v>154</v>
      </c>
      <c r="B158" s="26" t="s">
        <v>206</v>
      </c>
      <c r="C158" s="91" t="s">
        <v>48</v>
      </c>
      <c r="D158" s="27">
        <v>1</v>
      </c>
      <c r="E158" s="26"/>
      <c r="F158" s="29">
        <v>39714</v>
      </c>
      <c r="G158" s="30" t="s">
        <v>5</v>
      </c>
      <c r="H158" s="92">
        <v>3200</v>
      </c>
      <c r="I158" s="92">
        <v>3200</v>
      </c>
      <c r="J158" s="92">
        <f t="shared" si="2"/>
        <v>0</v>
      </c>
      <c r="K158" s="25" t="s">
        <v>50</v>
      </c>
      <c r="L158" s="98" t="s">
        <v>171</v>
      </c>
      <c r="M158" s="99"/>
      <c r="N158" s="100" t="s">
        <v>30</v>
      </c>
    </row>
    <row r="159" s="78" customFormat="1" ht="16" customHeight="1" spans="1:14">
      <c r="A159" s="25">
        <v>155</v>
      </c>
      <c r="B159" s="26" t="s">
        <v>207</v>
      </c>
      <c r="C159" s="91" t="s">
        <v>48</v>
      </c>
      <c r="D159" s="27">
        <v>1</v>
      </c>
      <c r="E159" s="26"/>
      <c r="F159" s="29">
        <v>39714</v>
      </c>
      <c r="G159" s="30" t="s">
        <v>5</v>
      </c>
      <c r="H159" s="92">
        <v>3200</v>
      </c>
      <c r="I159" s="92">
        <v>3200</v>
      </c>
      <c r="J159" s="92">
        <f t="shared" si="2"/>
        <v>0</v>
      </c>
      <c r="K159" s="25" t="s">
        <v>50</v>
      </c>
      <c r="L159" s="98" t="s">
        <v>171</v>
      </c>
      <c r="M159" s="99"/>
      <c r="N159" s="100" t="s">
        <v>30</v>
      </c>
    </row>
    <row r="160" s="78" customFormat="1" ht="16" customHeight="1" spans="1:14">
      <c r="A160" s="25">
        <v>156</v>
      </c>
      <c r="B160" s="26" t="s">
        <v>208</v>
      </c>
      <c r="C160" s="91" t="s">
        <v>48</v>
      </c>
      <c r="D160" s="27">
        <v>1</v>
      </c>
      <c r="E160" s="26"/>
      <c r="F160" s="29">
        <v>39714</v>
      </c>
      <c r="G160" s="30" t="s">
        <v>5</v>
      </c>
      <c r="H160" s="92">
        <v>3200</v>
      </c>
      <c r="I160" s="92">
        <v>3200</v>
      </c>
      <c r="J160" s="92">
        <f t="shared" si="2"/>
        <v>0</v>
      </c>
      <c r="K160" s="25" t="s">
        <v>50</v>
      </c>
      <c r="L160" s="98" t="s">
        <v>171</v>
      </c>
      <c r="M160" s="99"/>
      <c r="N160" s="100" t="s">
        <v>30</v>
      </c>
    </row>
    <row r="161" s="78" customFormat="1" ht="16" customHeight="1" spans="1:14">
      <c r="A161" s="25">
        <v>157</v>
      </c>
      <c r="B161" s="26" t="s">
        <v>209</v>
      </c>
      <c r="C161" s="91" t="s">
        <v>48</v>
      </c>
      <c r="D161" s="27">
        <v>1</v>
      </c>
      <c r="E161" s="26"/>
      <c r="F161" s="29">
        <v>39714</v>
      </c>
      <c r="G161" s="30" t="s">
        <v>5</v>
      </c>
      <c r="H161" s="92">
        <v>3200</v>
      </c>
      <c r="I161" s="92">
        <v>3200</v>
      </c>
      <c r="J161" s="92">
        <f t="shared" si="2"/>
        <v>0</v>
      </c>
      <c r="K161" s="25" t="s">
        <v>50</v>
      </c>
      <c r="L161" s="98" t="s">
        <v>171</v>
      </c>
      <c r="M161" s="99"/>
      <c r="N161" s="100" t="s">
        <v>30</v>
      </c>
    </row>
    <row r="162" s="78" customFormat="1" ht="16" customHeight="1" spans="1:14">
      <c r="A162" s="25">
        <v>158</v>
      </c>
      <c r="B162" s="26" t="s">
        <v>210</v>
      </c>
      <c r="C162" s="91" t="s">
        <v>48</v>
      </c>
      <c r="D162" s="27">
        <v>1</v>
      </c>
      <c r="E162" s="26"/>
      <c r="F162" s="29">
        <v>39714</v>
      </c>
      <c r="G162" s="30" t="s">
        <v>5</v>
      </c>
      <c r="H162" s="92">
        <v>3000</v>
      </c>
      <c r="I162" s="92">
        <v>3000</v>
      </c>
      <c r="J162" s="92">
        <f t="shared" si="2"/>
        <v>0</v>
      </c>
      <c r="K162" s="25" t="s">
        <v>50</v>
      </c>
      <c r="L162" s="98" t="s">
        <v>171</v>
      </c>
      <c r="M162" s="99"/>
      <c r="N162" s="100" t="s">
        <v>30</v>
      </c>
    </row>
    <row r="163" s="78" customFormat="1" ht="16" customHeight="1" spans="1:14">
      <c r="A163" s="25">
        <v>159</v>
      </c>
      <c r="B163" s="26" t="s">
        <v>211</v>
      </c>
      <c r="C163" s="91" t="s">
        <v>48</v>
      </c>
      <c r="D163" s="27">
        <v>1</v>
      </c>
      <c r="E163" s="26"/>
      <c r="F163" s="29">
        <v>39714</v>
      </c>
      <c r="G163" s="30" t="s">
        <v>5</v>
      </c>
      <c r="H163" s="92">
        <v>3200</v>
      </c>
      <c r="I163" s="92">
        <v>3200</v>
      </c>
      <c r="J163" s="92">
        <f t="shared" si="2"/>
        <v>0</v>
      </c>
      <c r="K163" s="25" t="s">
        <v>50</v>
      </c>
      <c r="L163" s="98" t="s">
        <v>171</v>
      </c>
      <c r="M163" s="99"/>
      <c r="N163" s="100" t="s">
        <v>30</v>
      </c>
    </row>
    <row r="164" s="78" customFormat="1" ht="16" customHeight="1" spans="1:14">
      <c r="A164" s="25">
        <v>160</v>
      </c>
      <c r="B164" s="26" t="s">
        <v>212</v>
      </c>
      <c r="C164" s="91" t="s">
        <v>48</v>
      </c>
      <c r="D164" s="27">
        <v>1</v>
      </c>
      <c r="E164" s="26"/>
      <c r="F164" s="29">
        <v>39714</v>
      </c>
      <c r="G164" s="30" t="s">
        <v>5</v>
      </c>
      <c r="H164" s="92">
        <v>3200</v>
      </c>
      <c r="I164" s="92">
        <v>3200</v>
      </c>
      <c r="J164" s="92">
        <f t="shared" si="2"/>
        <v>0</v>
      </c>
      <c r="K164" s="25" t="s">
        <v>50</v>
      </c>
      <c r="L164" s="98" t="s">
        <v>171</v>
      </c>
      <c r="M164" s="99"/>
      <c r="N164" s="100" t="s">
        <v>30</v>
      </c>
    </row>
    <row r="165" s="78" customFormat="1" ht="16" customHeight="1" spans="1:14">
      <c r="A165" s="25">
        <v>161</v>
      </c>
      <c r="B165" s="26" t="s">
        <v>213</v>
      </c>
      <c r="C165" s="91" t="s">
        <v>48</v>
      </c>
      <c r="D165" s="27">
        <v>1</v>
      </c>
      <c r="E165" s="26"/>
      <c r="F165" s="29">
        <v>39714</v>
      </c>
      <c r="G165" s="30" t="s">
        <v>5</v>
      </c>
      <c r="H165" s="92">
        <v>3200</v>
      </c>
      <c r="I165" s="92">
        <v>3200</v>
      </c>
      <c r="J165" s="92">
        <f t="shared" si="2"/>
        <v>0</v>
      </c>
      <c r="K165" s="25" t="s">
        <v>50</v>
      </c>
      <c r="L165" s="98" t="s">
        <v>171</v>
      </c>
      <c r="M165" s="99"/>
      <c r="N165" s="100" t="s">
        <v>30</v>
      </c>
    </row>
    <row r="166" s="78" customFormat="1" ht="16" customHeight="1" spans="1:14">
      <c r="A166" s="25">
        <v>162</v>
      </c>
      <c r="B166" s="26" t="s">
        <v>214</v>
      </c>
      <c r="C166" s="91" t="s">
        <v>48</v>
      </c>
      <c r="D166" s="27">
        <v>1</v>
      </c>
      <c r="E166" s="26"/>
      <c r="F166" s="29">
        <v>39714</v>
      </c>
      <c r="G166" s="30" t="s">
        <v>5</v>
      </c>
      <c r="H166" s="92">
        <v>3200</v>
      </c>
      <c r="I166" s="92">
        <v>3200</v>
      </c>
      <c r="J166" s="92">
        <f t="shared" si="2"/>
        <v>0</v>
      </c>
      <c r="K166" s="25" t="s">
        <v>50</v>
      </c>
      <c r="L166" s="98" t="s">
        <v>171</v>
      </c>
      <c r="M166" s="99"/>
      <c r="N166" s="100" t="s">
        <v>30</v>
      </c>
    </row>
    <row r="167" s="78" customFormat="1" ht="16" customHeight="1" spans="1:14">
      <c r="A167" s="25">
        <v>163</v>
      </c>
      <c r="B167" s="26" t="s">
        <v>215</v>
      </c>
      <c r="C167" s="91" t="s">
        <v>48</v>
      </c>
      <c r="D167" s="27">
        <v>1</v>
      </c>
      <c r="E167" s="26"/>
      <c r="F167" s="29">
        <v>39714</v>
      </c>
      <c r="G167" s="30" t="s">
        <v>5</v>
      </c>
      <c r="H167" s="92">
        <v>3200</v>
      </c>
      <c r="I167" s="92">
        <v>3200</v>
      </c>
      <c r="J167" s="92">
        <f t="shared" si="2"/>
        <v>0</v>
      </c>
      <c r="K167" s="25" t="s">
        <v>50</v>
      </c>
      <c r="L167" s="98" t="s">
        <v>171</v>
      </c>
      <c r="M167" s="99"/>
      <c r="N167" s="100" t="s">
        <v>30</v>
      </c>
    </row>
    <row r="168" s="78" customFormat="1" ht="16" customHeight="1" spans="1:14">
      <c r="A168" s="25">
        <v>164</v>
      </c>
      <c r="B168" s="26" t="s">
        <v>216</v>
      </c>
      <c r="C168" s="91" t="s">
        <v>48</v>
      </c>
      <c r="D168" s="27">
        <v>1</v>
      </c>
      <c r="E168" s="26"/>
      <c r="F168" s="29">
        <v>39714</v>
      </c>
      <c r="G168" s="30" t="s">
        <v>5</v>
      </c>
      <c r="H168" s="92">
        <v>3200</v>
      </c>
      <c r="I168" s="92">
        <v>3200</v>
      </c>
      <c r="J168" s="92">
        <f t="shared" si="2"/>
        <v>0</v>
      </c>
      <c r="K168" s="25" t="s">
        <v>50</v>
      </c>
      <c r="L168" s="98" t="s">
        <v>171</v>
      </c>
      <c r="M168" s="99"/>
      <c r="N168" s="100" t="s">
        <v>30</v>
      </c>
    </row>
    <row r="169" s="78" customFormat="1" ht="16" customHeight="1" spans="1:14">
      <c r="A169" s="25">
        <v>165</v>
      </c>
      <c r="B169" s="26" t="s">
        <v>217</v>
      </c>
      <c r="C169" s="91" t="s">
        <v>48</v>
      </c>
      <c r="D169" s="27">
        <v>1</v>
      </c>
      <c r="E169" s="26"/>
      <c r="F169" s="29">
        <v>39714</v>
      </c>
      <c r="G169" s="30" t="s">
        <v>5</v>
      </c>
      <c r="H169" s="92">
        <v>3200</v>
      </c>
      <c r="I169" s="92">
        <v>3200</v>
      </c>
      <c r="J169" s="92">
        <f t="shared" si="2"/>
        <v>0</v>
      </c>
      <c r="K169" s="25" t="s">
        <v>50</v>
      </c>
      <c r="L169" s="98" t="s">
        <v>171</v>
      </c>
      <c r="M169" s="99"/>
      <c r="N169" s="100" t="s">
        <v>30</v>
      </c>
    </row>
    <row r="170" s="78" customFormat="1" ht="16" customHeight="1" spans="1:14">
      <c r="A170" s="25">
        <v>166</v>
      </c>
      <c r="B170" s="26" t="s">
        <v>218</v>
      </c>
      <c r="C170" s="91" t="s">
        <v>48</v>
      </c>
      <c r="D170" s="27">
        <v>1</v>
      </c>
      <c r="E170" s="26"/>
      <c r="F170" s="29">
        <v>39714</v>
      </c>
      <c r="G170" s="30" t="s">
        <v>5</v>
      </c>
      <c r="H170" s="92">
        <v>3000</v>
      </c>
      <c r="I170" s="92">
        <v>3000</v>
      </c>
      <c r="J170" s="92">
        <f t="shared" si="2"/>
        <v>0</v>
      </c>
      <c r="K170" s="25" t="s">
        <v>50</v>
      </c>
      <c r="L170" s="98" t="s">
        <v>219</v>
      </c>
      <c r="M170" s="99"/>
      <c r="N170" s="100" t="s">
        <v>30</v>
      </c>
    </row>
    <row r="171" s="78" customFormat="1" ht="16" customHeight="1" spans="1:14">
      <c r="A171" s="25">
        <v>167</v>
      </c>
      <c r="B171" s="26" t="s">
        <v>220</v>
      </c>
      <c r="C171" s="91" t="s">
        <v>48</v>
      </c>
      <c r="D171" s="27">
        <v>1</v>
      </c>
      <c r="E171" s="26"/>
      <c r="F171" s="29">
        <v>39714</v>
      </c>
      <c r="G171" s="30" t="s">
        <v>5</v>
      </c>
      <c r="H171" s="92">
        <v>3000</v>
      </c>
      <c r="I171" s="92">
        <v>3000</v>
      </c>
      <c r="J171" s="92">
        <f t="shared" si="2"/>
        <v>0</v>
      </c>
      <c r="K171" s="25" t="s">
        <v>50</v>
      </c>
      <c r="L171" s="98" t="s">
        <v>221</v>
      </c>
      <c r="M171" s="99"/>
      <c r="N171" s="100" t="s">
        <v>30</v>
      </c>
    </row>
    <row r="172" s="78" customFormat="1" ht="16" customHeight="1" spans="1:14">
      <c r="A172" s="25">
        <v>168</v>
      </c>
      <c r="B172" s="26" t="s">
        <v>222</v>
      </c>
      <c r="C172" s="91" t="s">
        <v>48</v>
      </c>
      <c r="D172" s="27">
        <v>1</v>
      </c>
      <c r="E172" s="26"/>
      <c r="F172" s="29">
        <v>39714</v>
      </c>
      <c r="G172" s="30" t="s">
        <v>5</v>
      </c>
      <c r="H172" s="92">
        <v>3000</v>
      </c>
      <c r="I172" s="92">
        <v>3000</v>
      </c>
      <c r="J172" s="92">
        <f t="shared" si="2"/>
        <v>0</v>
      </c>
      <c r="K172" s="25" t="s">
        <v>50</v>
      </c>
      <c r="L172" s="98" t="s">
        <v>223</v>
      </c>
      <c r="M172" s="99"/>
      <c r="N172" s="100" t="s">
        <v>30</v>
      </c>
    </row>
    <row r="173" s="78" customFormat="1" ht="16" customHeight="1" spans="1:14">
      <c r="A173" s="25">
        <v>169</v>
      </c>
      <c r="B173" s="26" t="s">
        <v>224</v>
      </c>
      <c r="C173" s="91" t="s">
        <v>48</v>
      </c>
      <c r="D173" s="27">
        <v>1</v>
      </c>
      <c r="E173" s="26"/>
      <c r="F173" s="29">
        <v>39714</v>
      </c>
      <c r="G173" s="30" t="s">
        <v>5</v>
      </c>
      <c r="H173" s="92">
        <v>3200</v>
      </c>
      <c r="I173" s="92">
        <v>3200</v>
      </c>
      <c r="J173" s="92">
        <f t="shared" si="2"/>
        <v>0</v>
      </c>
      <c r="K173" s="25" t="s">
        <v>50</v>
      </c>
      <c r="L173" s="98" t="s">
        <v>5</v>
      </c>
      <c r="M173" s="99"/>
      <c r="N173" s="100" t="s">
        <v>30</v>
      </c>
    </row>
    <row r="174" s="78" customFormat="1" ht="16" customHeight="1" spans="1:14">
      <c r="A174" s="25">
        <v>170</v>
      </c>
      <c r="B174" s="26" t="s">
        <v>225</v>
      </c>
      <c r="C174" s="91" t="s">
        <v>48</v>
      </c>
      <c r="D174" s="27">
        <v>1</v>
      </c>
      <c r="E174" s="26"/>
      <c r="F174" s="29">
        <v>39714</v>
      </c>
      <c r="G174" s="30" t="s">
        <v>5</v>
      </c>
      <c r="H174" s="92">
        <v>3200</v>
      </c>
      <c r="I174" s="92">
        <v>3200</v>
      </c>
      <c r="J174" s="92">
        <f t="shared" si="2"/>
        <v>0</v>
      </c>
      <c r="K174" s="25" t="s">
        <v>50</v>
      </c>
      <c r="L174" s="98" t="s">
        <v>226</v>
      </c>
      <c r="M174" s="99"/>
      <c r="N174" s="100" t="s">
        <v>30</v>
      </c>
    </row>
    <row r="175" s="78" customFormat="1" ht="16" customHeight="1" spans="1:14">
      <c r="A175" s="25">
        <v>171</v>
      </c>
      <c r="B175" s="26" t="s">
        <v>227</v>
      </c>
      <c r="C175" s="91" t="s">
        <v>48</v>
      </c>
      <c r="D175" s="27">
        <v>1</v>
      </c>
      <c r="E175" s="26"/>
      <c r="F175" s="29">
        <v>39714</v>
      </c>
      <c r="G175" s="30" t="s">
        <v>5</v>
      </c>
      <c r="H175" s="92">
        <v>3200</v>
      </c>
      <c r="I175" s="92">
        <v>3200</v>
      </c>
      <c r="J175" s="92">
        <f t="shared" si="2"/>
        <v>0</v>
      </c>
      <c r="K175" s="25" t="s">
        <v>50</v>
      </c>
      <c r="L175" s="98" t="s">
        <v>226</v>
      </c>
      <c r="M175" s="99"/>
      <c r="N175" s="100" t="s">
        <v>30</v>
      </c>
    </row>
    <row r="176" s="78" customFormat="1" ht="16" customHeight="1" spans="1:14">
      <c r="A176" s="25">
        <v>172</v>
      </c>
      <c r="B176" s="26" t="s">
        <v>228</v>
      </c>
      <c r="C176" s="91" t="s">
        <v>48</v>
      </c>
      <c r="D176" s="27">
        <v>1</v>
      </c>
      <c r="E176" s="26"/>
      <c r="F176" s="29">
        <v>39714</v>
      </c>
      <c r="G176" s="30" t="s">
        <v>5</v>
      </c>
      <c r="H176" s="92">
        <v>3200</v>
      </c>
      <c r="I176" s="92">
        <v>3200</v>
      </c>
      <c r="J176" s="92">
        <f t="shared" si="2"/>
        <v>0</v>
      </c>
      <c r="K176" s="25" t="s">
        <v>50</v>
      </c>
      <c r="L176" s="98" t="s">
        <v>226</v>
      </c>
      <c r="M176" s="99"/>
      <c r="N176" s="100" t="s">
        <v>30</v>
      </c>
    </row>
    <row r="177" s="78" customFormat="1" ht="16" customHeight="1" spans="1:14">
      <c r="A177" s="25">
        <v>173</v>
      </c>
      <c r="B177" s="26" t="s">
        <v>229</v>
      </c>
      <c r="C177" s="91" t="s">
        <v>48</v>
      </c>
      <c r="D177" s="27">
        <v>1</v>
      </c>
      <c r="E177" s="26"/>
      <c r="F177" s="29">
        <v>39714</v>
      </c>
      <c r="G177" s="30" t="s">
        <v>5</v>
      </c>
      <c r="H177" s="92">
        <v>3200</v>
      </c>
      <c r="I177" s="92">
        <v>3200</v>
      </c>
      <c r="J177" s="92">
        <f t="shared" si="2"/>
        <v>0</v>
      </c>
      <c r="K177" s="25" t="s">
        <v>50</v>
      </c>
      <c r="L177" s="98" t="s">
        <v>226</v>
      </c>
      <c r="M177" s="99"/>
      <c r="N177" s="100" t="s">
        <v>30</v>
      </c>
    </row>
    <row r="178" s="78" customFormat="1" ht="16" customHeight="1" spans="1:14">
      <c r="A178" s="25">
        <v>174</v>
      </c>
      <c r="B178" s="26" t="s">
        <v>230</v>
      </c>
      <c r="C178" s="91" t="s">
        <v>48</v>
      </c>
      <c r="D178" s="27">
        <v>1</v>
      </c>
      <c r="E178" s="26"/>
      <c r="F178" s="29">
        <v>39605</v>
      </c>
      <c r="G178" s="30" t="s">
        <v>5</v>
      </c>
      <c r="H178" s="92">
        <v>1770</v>
      </c>
      <c r="I178" s="92">
        <v>1770</v>
      </c>
      <c r="J178" s="92">
        <f t="shared" si="2"/>
        <v>0</v>
      </c>
      <c r="K178" s="25" t="s">
        <v>50</v>
      </c>
      <c r="L178" s="98" t="s">
        <v>231</v>
      </c>
      <c r="M178" s="99"/>
      <c r="N178" s="100" t="s">
        <v>30</v>
      </c>
    </row>
    <row r="179" s="78" customFormat="1" ht="16" customHeight="1" spans="1:14">
      <c r="A179" s="25">
        <v>175</v>
      </c>
      <c r="B179" s="26" t="s">
        <v>232</v>
      </c>
      <c r="C179" s="91" t="s">
        <v>48</v>
      </c>
      <c r="D179" s="27">
        <v>1</v>
      </c>
      <c r="E179" s="26"/>
      <c r="F179" s="29">
        <v>39605</v>
      </c>
      <c r="G179" s="30" t="s">
        <v>5</v>
      </c>
      <c r="H179" s="92">
        <v>1770</v>
      </c>
      <c r="I179" s="92">
        <v>1770</v>
      </c>
      <c r="J179" s="92">
        <f t="shared" si="2"/>
        <v>0</v>
      </c>
      <c r="K179" s="25" t="s">
        <v>50</v>
      </c>
      <c r="L179" s="98" t="s">
        <v>231</v>
      </c>
      <c r="M179" s="99"/>
      <c r="N179" s="100" t="s">
        <v>30</v>
      </c>
    </row>
    <row r="180" s="78" customFormat="1" ht="16" customHeight="1" spans="1:14">
      <c r="A180" s="25">
        <v>176</v>
      </c>
      <c r="B180" s="26" t="s">
        <v>233</v>
      </c>
      <c r="C180" s="91" t="s">
        <v>48</v>
      </c>
      <c r="D180" s="27">
        <v>1</v>
      </c>
      <c r="E180" s="26"/>
      <c r="F180" s="29">
        <v>39605</v>
      </c>
      <c r="G180" s="30" t="s">
        <v>5</v>
      </c>
      <c r="H180" s="92">
        <v>1770</v>
      </c>
      <c r="I180" s="92">
        <v>1770</v>
      </c>
      <c r="J180" s="92">
        <f t="shared" si="2"/>
        <v>0</v>
      </c>
      <c r="K180" s="25" t="s">
        <v>50</v>
      </c>
      <c r="L180" s="98" t="s">
        <v>231</v>
      </c>
      <c r="M180" s="99"/>
      <c r="N180" s="100" t="s">
        <v>30</v>
      </c>
    </row>
    <row r="181" s="78" customFormat="1" ht="16" customHeight="1" spans="1:14">
      <c r="A181" s="25">
        <v>177</v>
      </c>
      <c r="B181" s="26" t="s">
        <v>234</v>
      </c>
      <c r="C181" s="91" t="s">
        <v>48</v>
      </c>
      <c r="D181" s="27">
        <v>1</v>
      </c>
      <c r="E181" s="26"/>
      <c r="F181" s="29">
        <v>39605</v>
      </c>
      <c r="G181" s="30" t="s">
        <v>5</v>
      </c>
      <c r="H181" s="92">
        <v>1770</v>
      </c>
      <c r="I181" s="92">
        <v>1770</v>
      </c>
      <c r="J181" s="92">
        <f t="shared" si="2"/>
        <v>0</v>
      </c>
      <c r="K181" s="25" t="s">
        <v>50</v>
      </c>
      <c r="L181" s="98"/>
      <c r="M181" s="99"/>
      <c r="N181" s="100" t="s">
        <v>30</v>
      </c>
    </row>
    <row r="182" s="78" customFormat="1" ht="16" customHeight="1" spans="1:14">
      <c r="A182" s="25">
        <v>178</v>
      </c>
      <c r="B182" s="26" t="s">
        <v>235</v>
      </c>
      <c r="C182" s="91" t="s">
        <v>48</v>
      </c>
      <c r="D182" s="27">
        <v>1</v>
      </c>
      <c r="E182" s="26"/>
      <c r="F182" s="29">
        <v>40275</v>
      </c>
      <c r="G182" s="30" t="s">
        <v>5</v>
      </c>
      <c r="H182" s="92">
        <v>2890</v>
      </c>
      <c r="I182" s="92">
        <v>2890</v>
      </c>
      <c r="J182" s="92">
        <f t="shared" si="2"/>
        <v>0</v>
      </c>
      <c r="K182" s="25" t="s">
        <v>50</v>
      </c>
      <c r="L182" s="98" t="s">
        <v>236</v>
      </c>
      <c r="M182" s="99"/>
      <c r="N182" s="100" t="s">
        <v>30</v>
      </c>
    </row>
    <row r="183" s="78" customFormat="1" ht="16" customHeight="1" spans="1:14">
      <c r="A183" s="25">
        <v>179</v>
      </c>
      <c r="B183" s="26" t="s">
        <v>237</v>
      </c>
      <c r="C183" s="91" t="s">
        <v>48</v>
      </c>
      <c r="D183" s="27">
        <v>1</v>
      </c>
      <c r="E183" s="26"/>
      <c r="F183" s="29">
        <v>40275</v>
      </c>
      <c r="G183" s="30" t="s">
        <v>5</v>
      </c>
      <c r="H183" s="92">
        <v>2890</v>
      </c>
      <c r="I183" s="92">
        <v>2890</v>
      </c>
      <c r="J183" s="92">
        <f t="shared" si="2"/>
        <v>0</v>
      </c>
      <c r="K183" s="25" t="s">
        <v>50</v>
      </c>
      <c r="L183" s="98" t="s">
        <v>238</v>
      </c>
      <c r="M183" s="99"/>
      <c r="N183" s="100" t="s">
        <v>30</v>
      </c>
    </row>
    <row r="184" s="78" customFormat="1" ht="16" customHeight="1" spans="1:14">
      <c r="A184" s="25">
        <v>180</v>
      </c>
      <c r="B184" s="26" t="s">
        <v>239</v>
      </c>
      <c r="C184" s="91" t="s">
        <v>48</v>
      </c>
      <c r="D184" s="27">
        <v>1</v>
      </c>
      <c r="E184" s="26"/>
      <c r="F184" s="29">
        <v>40275</v>
      </c>
      <c r="G184" s="30" t="s">
        <v>5</v>
      </c>
      <c r="H184" s="92">
        <v>2890</v>
      </c>
      <c r="I184" s="92">
        <v>2890</v>
      </c>
      <c r="J184" s="92">
        <f t="shared" si="2"/>
        <v>0</v>
      </c>
      <c r="K184" s="25" t="s">
        <v>50</v>
      </c>
      <c r="L184" s="98" t="s">
        <v>240</v>
      </c>
      <c r="M184" s="99"/>
      <c r="N184" s="100" t="s">
        <v>30</v>
      </c>
    </row>
    <row r="185" s="78" customFormat="1" ht="16" customHeight="1" spans="1:14">
      <c r="A185" s="25">
        <v>181</v>
      </c>
      <c r="B185" s="26" t="s">
        <v>241</v>
      </c>
      <c r="C185" s="91" t="s">
        <v>48</v>
      </c>
      <c r="D185" s="27">
        <v>1</v>
      </c>
      <c r="E185" s="26"/>
      <c r="F185" s="29">
        <v>40275</v>
      </c>
      <c r="G185" s="30" t="s">
        <v>5</v>
      </c>
      <c r="H185" s="92">
        <v>2890</v>
      </c>
      <c r="I185" s="92">
        <v>2890</v>
      </c>
      <c r="J185" s="92">
        <f t="shared" si="2"/>
        <v>0</v>
      </c>
      <c r="K185" s="25" t="s">
        <v>50</v>
      </c>
      <c r="L185" s="98" t="s">
        <v>242</v>
      </c>
      <c r="M185" s="99"/>
      <c r="N185" s="100" t="s">
        <v>30</v>
      </c>
    </row>
    <row r="186" s="78" customFormat="1" ht="16" customHeight="1" spans="1:14">
      <c r="A186" s="25">
        <v>182</v>
      </c>
      <c r="B186" s="26" t="s">
        <v>243</v>
      </c>
      <c r="C186" s="91" t="s">
        <v>48</v>
      </c>
      <c r="D186" s="27">
        <v>1</v>
      </c>
      <c r="E186" s="26"/>
      <c r="F186" s="29">
        <v>40275</v>
      </c>
      <c r="G186" s="30" t="s">
        <v>5</v>
      </c>
      <c r="H186" s="92">
        <v>2890</v>
      </c>
      <c r="I186" s="92">
        <v>2890</v>
      </c>
      <c r="J186" s="92">
        <f t="shared" si="2"/>
        <v>0</v>
      </c>
      <c r="K186" s="25" t="s">
        <v>50</v>
      </c>
      <c r="L186" s="98" t="s">
        <v>242</v>
      </c>
      <c r="M186" s="99"/>
      <c r="N186" s="100" t="s">
        <v>30</v>
      </c>
    </row>
    <row r="187" s="78" customFormat="1" ht="16" customHeight="1" spans="1:14">
      <c r="A187" s="25">
        <v>183</v>
      </c>
      <c r="B187" s="26" t="s">
        <v>244</v>
      </c>
      <c r="C187" s="91" t="s">
        <v>48</v>
      </c>
      <c r="D187" s="27">
        <v>1</v>
      </c>
      <c r="E187" s="26"/>
      <c r="F187" s="29">
        <v>40275</v>
      </c>
      <c r="G187" s="30" t="s">
        <v>5</v>
      </c>
      <c r="H187" s="92">
        <v>2890</v>
      </c>
      <c r="I187" s="92">
        <v>2890</v>
      </c>
      <c r="J187" s="92">
        <f t="shared" si="2"/>
        <v>0</v>
      </c>
      <c r="K187" s="25" t="s">
        <v>50</v>
      </c>
      <c r="L187" s="98" t="s">
        <v>245</v>
      </c>
      <c r="M187" s="99"/>
      <c r="N187" s="100" t="s">
        <v>30</v>
      </c>
    </row>
    <row r="188" s="78" customFormat="1" ht="16" customHeight="1" spans="1:14">
      <c r="A188" s="25">
        <v>184</v>
      </c>
      <c r="B188" s="26" t="s">
        <v>246</v>
      </c>
      <c r="C188" s="91" t="s">
        <v>48</v>
      </c>
      <c r="D188" s="27">
        <v>1</v>
      </c>
      <c r="E188" s="26"/>
      <c r="F188" s="29">
        <v>40275</v>
      </c>
      <c r="G188" s="30" t="s">
        <v>5</v>
      </c>
      <c r="H188" s="92">
        <v>2890</v>
      </c>
      <c r="I188" s="92">
        <v>2890</v>
      </c>
      <c r="J188" s="92">
        <f t="shared" si="2"/>
        <v>0</v>
      </c>
      <c r="K188" s="25" t="s">
        <v>50</v>
      </c>
      <c r="L188" s="98" t="s">
        <v>247</v>
      </c>
      <c r="M188" s="99"/>
      <c r="N188" s="100" t="s">
        <v>30</v>
      </c>
    </row>
    <row r="189" s="78" customFormat="1" ht="16" customHeight="1" spans="1:14">
      <c r="A189" s="25">
        <v>185</v>
      </c>
      <c r="B189" s="26" t="s">
        <v>248</v>
      </c>
      <c r="C189" s="91" t="s">
        <v>48</v>
      </c>
      <c r="D189" s="27">
        <v>1</v>
      </c>
      <c r="E189" s="26"/>
      <c r="F189" s="29">
        <v>40275</v>
      </c>
      <c r="G189" s="30" t="s">
        <v>5</v>
      </c>
      <c r="H189" s="92">
        <v>2890</v>
      </c>
      <c r="I189" s="92">
        <v>2890</v>
      </c>
      <c r="J189" s="92">
        <f t="shared" si="2"/>
        <v>0</v>
      </c>
      <c r="K189" s="25" t="s">
        <v>50</v>
      </c>
      <c r="L189" s="98" t="s">
        <v>249</v>
      </c>
      <c r="M189" s="99"/>
      <c r="N189" s="100" t="s">
        <v>30</v>
      </c>
    </row>
    <row r="190" s="78" customFormat="1" ht="16" customHeight="1" spans="1:14">
      <c r="A190" s="25">
        <v>186</v>
      </c>
      <c r="B190" s="26" t="s">
        <v>250</v>
      </c>
      <c r="C190" s="91" t="s">
        <v>48</v>
      </c>
      <c r="D190" s="27">
        <v>1</v>
      </c>
      <c r="E190" s="26"/>
      <c r="F190" s="29">
        <v>40275</v>
      </c>
      <c r="G190" s="30" t="s">
        <v>5</v>
      </c>
      <c r="H190" s="92">
        <v>2890</v>
      </c>
      <c r="I190" s="92">
        <v>2890</v>
      </c>
      <c r="J190" s="92">
        <f t="shared" si="2"/>
        <v>0</v>
      </c>
      <c r="K190" s="25" t="s">
        <v>50</v>
      </c>
      <c r="L190" s="98" t="s">
        <v>249</v>
      </c>
      <c r="M190" s="99"/>
      <c r="N190" s="100" t="s">
        <v>30</v>
      </c>
    </row>
    <row r="191" s="78" customFormat="1" ht="16" customHeight="1" spans="1:14">
      <c r="A191" s="25">
        <v>187</v>
      </c>
      <c r="B191" s="26" t="s">
        <v>251</v>
      </c>
      <c r="C191" s="91" t="s">
        <v>48</v>
      </c>
      <c r="D191" s="27">
        <v>1</v>
      </c>
      <c r="E191" s="26"/>
      <c r="F191" s="29">
        <v>40275</v>
      </c>
      <c r="G191" s="30" t="s">
        <v>5</v>
      </c>
      <c r="H191" s="92">
        <v>2890</v>
      </c>
      <c r="I191" s="92">
        <v>2890</v>
      </c>
      <c r="J191" s="92">
        <f t="shared" si="2"/>
        <v>0</v>
      </c>
      <c r="K191" s="25" t="s">
        <v>50</v>
      </c>
      <c r="L191" s="98" t="s">
        <v>252</v>
      </c>
      <c r="M191" s="99"/>
      <c r="N191" s="100" t="s">
        <v>30</v>
      </c>
    </row>
    <row r="192" s="78" customFormat="1" ht="16" customHeight="1" spans="1:14">
      <c r="A192" s="25">
        <v>188</v>
      </c>
      <c r="B192" s="26" t="s">
        <v>253</v>
      </c>
      <c r="C192" s="91" t="s">
        <v>48</v>
      </c>
      <c r="D192" s="27">
        <v>1</v>
      </c>
      <c r="E192" s="26"/>
      <c r="F192" s="29">
        <v>40275</v>
      </c>
      <c r="G192" s="30" t="s">
        <v>5</v>
      </c>
      <c r="H192" s="92">
        <v>2890</v>
      </c>
      <c r="I192" s="92">
        <v>2890</v>
      </c>
      <c r="J192" s="92">
        <f t="shared" si="2"/>
        <v>0</v>
      </c>
      <c r="K192" s="25" t="s">
        <v>50</v>
      </c>
      <c r="L192" s="98" t="s">
        <v>254</v>
      </c>
      <c r="M192" s="99"/>
      <c r="N192" s="100" t="s">
        <v>30</v>
      </c>
    </row>
    <row r="193" s="78" customFormat="1" ht="16" customHeight="1" spans="1:14">
      <c r="A193" s="25">
        <v>189</v>
      </c>
      <c r="B193" s="26" t="s">
        <v>255</v>
      </c>
      <c r="C193" s="91" t="s">
        <v>48</v>
      </c>
      <c r="D193" s="27">
        <v>1</v>
      </c>
      <c r="E193" s="26"/>
      <c r="F193" s="29">
        <v>40275</v>
      </c>
      <c r="G193" s="30" t="s">
        <v>5</v>
      </c>
      <c r="H193" s="92">
        <v>2890</v>
      </c>
      <c r="I193" s="92">
        <v>2890</v>
      </c>
      <c r="J193" s="92">
        <f t="shared" si="2"/>
        <v>0</v>
      </c>
      <c r="K193" s="25" t="s">
        <v>50</v>
      </c>
      <c r="L193" s="98" t="s">
        <v>256</v>
      </c>
      <c r="M193" s="99"/>
      <c r="N193" s="100" t="s">
        <v>30</v>
      </c>
    </row>
    <row r="194" s="78" customFormat="1" ht="16" customHeight="1" spans="1:14">
      <c r="A194" s="25">
        <v>190</v>
      </c>
      <c r="B194" s="26" t="s">
        <v>257</v>
      </c>
      <c r="C194" s="91" t="s">
        <v>48</v>
      </c>
      <c r="D194" s="27">
        <v>1</v>
      </c>
      <c r="E194" s="26"/>
      <c r="F194" s="29">
        <v>40275</v>
      </c>
      <c r="G194" s="30" t="s">
        <v>5</v>
      </c>
      <c r="H194" s="92">
        <v>2890</v>
      </c>
      <c r="I194" s="92">
        <v>2890</v>
      </c>
      <c r="J194" s="92">
        <f t="shared" si="2"/>
        <v>0</v>
      </c>
      <c r="K194" s="25" t="s">
        <v>50</v>
      </c>
      <c r="L194" s="98" t="s">
        <v>256</v>
      </c>
      <c r="M194" s="99"/>
      <c r="N194" s="100" t="s">
        <v>30</v>
      </c>
    </row>
    <row r="195" s="78" customFormat="1" ht="16" customHeight="1" spans="1:14">
      <c r="A195" s="25">
        <v>191</v>
      </c>
      <c r="B195" s="26" t="s">
        <v>258</v>
      </c>
      <c r="C195" s="91" t="s">
        <v>48</v>
      </c>
      <c r="D195" s="27">
        <v>1</v>
      </c>
      <c r="E195" s="26"/>
      <c r="F195" s="29">
        <v>40275</v>
      </c>
      <c r="G195" s="30" t="s">
        <v>5</v>
      </c>
      <c r="H195" s="92">
        <v>2890</v>
      </c>
      <c r="I195" s="92">
        <v>2890</v>
      </c>
      <c r="J195" s="92">
        <f t="shared" si="2"/>
        <v>0</v>
      </c>
      <c r="K195" s="25" t="s">
        <v>50</v>
      </c>
      <c r="L195" s="98" t="s">
        <v>259</v>
      </c>
      <c r="M195" s="99"/>
      <c r="N195" s="100" t="s">
        <v>30</v>
      </c>
    </row>
    <row r="196" s="78" customFormat="1" ht="16" customHeight="1" spans="1:14">
      <c r="A196" s="25">
        <v>192</v>
      </c>
      <c r="B196" s="26" t="s">
        <v>260</v>
      </c>
      <c r="C196" s="91" t="s">
        <v>48</v>
      </c>
      <c r="D196" s="27">
        <v>1</v>
      </c>
      <c r="E196" s="26"/>
      <c r="F196" s="29">
        <v>40275</v>
      </c>
      <c r="G196" s="30" t="s">
        <v>5</v>
      </c>
      <c r="H196" s="92">
        <v>2890</v>
      </c>
      <c r="I196" s="92">
        <v>2890</v>
      </c>
      <c r="J196" s="92">
        <f t="shared" si="2"/>
        <v>0</v>
      </c>
      <c r="K196" s="25" t="s">
        <v>50</v>
      </c>
      <c r="L196" s="98" t="s">
        <v>259</v>
      </c>
      <c r="M196" s="99"/>
      <c r="N196" s="100" t="s">
        <v>30</v>
      </c>
    </row>
    <row r="197" s="78" customFormat="1" ht="16" customHeight="1" spans="1:14">
      <c r="A197" s="25">
        <v>193</v>
      </c>
      <c r="B197" s="26" t="s">
        <v>261</v>
      </c>
      <c r="C197" s="91" t="s">
        <v>48</v>
      </c>
      <c r="D197" s="27">
        <v>1</v>
      </c>
      <c r="E197" s="26"/>
      <c r="F197" s="29">
        <v>40275</v>
      </c>
      <c r="G197" s="30" t="s">
        <v>5</v>
      </c>
      <c r="H197" s="92">
        <v>2890</v>
      </c>
      <c r="I197" s="92">
        <v>2890</v>
      </c>
      <c r="J197" s="92">
        <f t="shared" ref="J197:J260" si="3">H197-I197</f>
        <v>0</v>
      </c>
      <c r="K197" s="25" t="s">
        <v>50</v>
      </c>
      <c r="L197" s="98" t="s">
        <v>259</v>
      </c>
      <c r="M197" s="99"/>
      <c r="N197" s="100" t="s">
        <v>30</v>
      </c>
    </row>
    <row r="198" s="78" customFormat="1" ht="16" customHeight="1" spans="1:14">
      <c r="A198" s="25">
        <v>194</v>
      </c>
      <c r="B198" s="26" t="s">
        <v>262</v>
      </c>
      <c r="C198" s="91" t="s">
        <v>48</v>
      </c>
      <c r="D198" s="27">
        <v>1</v>
      </c>
      <c r="E198" s="26"/>
      <c r="F198" s="29">
        <v>40275</v>
      </c>
      <c r="G198" s="30" t="s">
        <v>5</v>
      </c>
      <c r="H198" s="92">
        <v>2890</v>
      </c>
      <c r="I198" s="92">
        <v>2890</v>
      </c>
      <c r="J198" s="92">
        <f t="shared" si="3"/>
        <v>0</v>
      </c>
      <c r="K198" s="25" t="s">
        <v>50</v>
      </c>
      <c r="L198" s="98" t="s">
        <v>263</v>
      </c>
      <c r="M198" s="99"/>
      <c r="N198" s="100" t="s">
        <v>30</v>
      </c>
    </row>
    <row r="199" s="78" customFormat="1" ht="16" customHeight="1" spans="1:14">
      <c r="A199" s="25">
        <v>195</v>
      </c>
      <c r="B199" s="26" t="s">
        <v>264</v>
      </c>
      <c r="C199" s="91" t="s">
        <v>48</v>
      </c>
      <c r="D199" s="27">
        <v>1</v>
      </c>
      <c r="E199" s="26"/>
      <c r="F199" s="29">
        <v>40275</v>
      </c>
      <c r="G199" s="30" t="s">
        <v>5</v>
      </c>
      <c r="H199" s="92">
        <v>2890</v>
      </c>
      <c r="I199" s="92">
        <v>2890</v>
      </c>
      <c r="J199" s="92">
        <f t="shared" si="3"/>
        <v>0</v>
      </c>
      <c r="K199" s="25" t="s">
        <v>50</v>
      </c>
      <c r="L199" s="98" t="s">
        <v>263</v>
      </c>
      <c r="M199" s="99"/>
      <c r="N199" s="100" t="s">
        <v>30</v>
      </c>
    </row>
    <row r="200" s="78" customFormat="1" ht="16" customHeight="1" spans="1:14">
      <c r="A200" s="25">
        <v>196</v>
      </c>
      <c r="B200" s="26" t="s">
        <v>265</v>
      </c>
      <c r="C200" s="91" t="s">
        <v>48</v>
      </c>
      <c r="D200" s="27">
        <v>1</v>
      </c>
      <c r="E200" s="26"/>
      <c r="F200" s="29">
        <v>40275</v>
      </c>
      <c r="G200" s="30" t="s">
        <v>5</v>
      </c>
      <c r="H200" s="92">
        <v>2890</v>
      </c>
      <c r="I200" s="92">
        <v>2890</v>
      </c>
      <c r="J200" s="92">
        <f t="shared" si="3"/>
        <v>0</v>
      </c>
      <c r="K200" s="25" t="s">
        <v>50</v>
      </c>
      <c r="L200" s="98" t="s">
        <v>266</v>
      </c>
      <c r="M200" s="99"/>
      <c r="N200" s="100" t="s">
        <v>30</v>
      </c>
    </row>
    <row r="201" s="78" customFormat="1" ht="16" customHeight="1" spans="1:14">
      <c r="A201" s="25">
        <v>197</v>
      </c>
      <c r="B201" s="26" t="s">
        <v>267</v>
      </c>
      <c r="C201" s="91" t="s">
        <v>48</v>
      </c>
      <c r="D201" s="27">
        <v>1</v>
      </c>
      <c r="E201" s="26"/>
      <c r="F201" s="29">
        <v>40275</v>
      </c>
      <c r="G201" s="30" t="s">
        <v>5</v>
      </c>
      <c r="H201" s="92">
        <v>2890</v>
      </c>
      <c r="I201" s="92">
        <v>2890</v>
      </c>
      <c r="J201" s="92">
        <f t="shared" si="3"/>
        <v>0</v>
      </c>
      <c r="K201" s="25" t="s">
        <v>50</v>
      </c>
      <c r="L201" s="98" t="s">
        <v>266</v>
      </c>
      <c r="M201" s="99"/>
      <c r="N201" s="100" t="s">
        <v>30</v>
      </c>
    </row>
    <row r="202" s="78" customFormat="1" ht="16" customHeight="1" spans="1:14">
      <c r="A202" s="25">
        <v>198</v>
      </c>
      <c r="B202" s="26" t="s">
        <v>268</v>
      </c>
      <c r="C202" s="91" t="s">
        <v>48</v>
      </c>
      <c r="D202" s="27">
        <v>1</v>
      </c>
      <c r="E202" s="26"/>
      <c r="F202" s="29">
        <v>40275</v>
      </c>
      <c r="G202" s="30" t="s">
        <v>5</v>
      </c>
      <c r="H202" s="92">
        <v>2890</v>
      </c>
      <c r="I202" s="92">
        <v>2890</v>
      </c>
      <c r="J202" s="92">
        <f t="shared" si="3"/>
        <v>0</v>
      </c>
      <c r="K202" s="25" t="s">
        <v>50</v>
      </c>
      <c r="L202" s="98" t="s">
        <v>269</v>
      </c>
      <c r="M202" s="99"/>
      <c r="N202" s="100" t="s">
        <v>30</v>
      </c>
    </row>
    <row r="203" s="78" customFormat="1" ht="16" customHeight="1" spans="1:14">
      <c r="A203" s="25">
        <v>199</v>
      </c>
      <c r="B203" s="26" t="s">
        <v>270</v>
      </c>
      <c r="C203" s="91" t="s">
        <v>48</v>
      </c>
      <c r="D203" s="27">
        <v>1</v>
      </c>
      <c r="E203" s="26"/>
      <c r="F203" s="29">
        <v>40275</v>
      </c>
      <c r="G203" s="30" t="s">
        <v>5</v>
      </c>
      <c r="H203" s="92">
        <v>2890</v>
      </c>
      <c r="I203" s="92">
        <v>2890</v>
      </c>
      <c r="J203" s="92">
        <f t="shared" si="3"/>
        <v>0</v>
      </c>
      <c r="K203" s="25" t="s">
        <v>50</v>
      </c>
      <c r="L203" s="98" t="s">
        <v>271</v>
      </c>
      <c r="M203" s="99"/>
      <c r="N203" s="100" t="s">
        <v>30</v>
      </c>
    </row>
    <row r="204" s="78" customFormat="1" ht="16" customHeight="1" spans="1:14">
      <c r="A204" s="25">
        <v>200</v>
      </c>
      <c r="B204" s="26" t="s">
        <v>272</v>
      </c>
      <c r="C204" s="91" t="s">
        <v>48</v>
      </c>
      <c r="D204" s="27">
        <v>1</v>
      </c>
      <c r="E204" s="26"/>
      <c r="F204" s="29">
        <v>40275</v>
      </c>
      <c r="G204" s="30" t="s">
        <v>5</v>
      </c>
      <c r="H204" s="92">
        <v>2890</v>
      </c>
      <c r="I204" s="92">
        <v>2890</v>
      </c>
      <c r="J204" s="92">
        <f t="shared" si="3"/>
        <v>0</v>
      </c>
      <c r="K204" s="25" t="s">
        <v>50</v>
      </c>
      <c r="L204" s="98" t="s">
        <v>273</v>
      </c>
      <c r="M204" s="99"/>
      <c r="N204" s="100" t="s">
        <v>30</v>
      </c>
    </row>
    <row r="205" s="78" customFormat="1" ht="16" customHeight="1" spans="1:14">
      <c r="A205" s="25">
        <v>201</v>
      </c>
      <c r="B205" s="26" t="s">
        <v>274</v>
      </c>
      <c r="C205" s="91" t="s">
        <v>48</v>
      </c>
      <c r="D205" s="27">
        <v>1</v>
      </c>
      <c r="E205" s="26"/>
      <c r="F205" s="29">
        <v>40275</v>
      </c>
      <c r="G205" s="30" t="s">
        <v>5</v>
      </c>
      <c r="H205" s="92">
        <v>2890</v>
      </c>
      <c r="I205" s="92">
        <v>2890</v>
      </c>
      <c r="J205" s="92">
        <f t="shared" si="3"/>
        <v>0</v>
      </c>
      <c r="K205" s="25" t="s">
        <v>50</v>
      </c>
      <c r="L205" s="98" t="s">
        <v>275</v>
      </c>
      <c r="M205" s="99"/>
      <c r="N205" s="100" t="s">
        <v>30</v>
      </c>
    </row>
    <row r="206" s="78" customFormat="1" ht="16" customHeight="1" spans="1:14">
      <c r="A206" s="25">
        <v>202</v>
      </c>
      <c r="B206" s="26" t="s">
        <v>276</v>
      </c>
      <c r="C206" s="91" t="s">
        <v>48</v>
      </c>
      <c r="D206" s="27">
        <v>1</v>
      </c>
      <c r="E206" s="26"/>
      <c r="F206" s="29">
        <v>40275</v>
      </c>
      <c r="G206" s="30" t="s">
        <v>5</v>
      </c>
      <c r="H206" s="92">
        <v>2890</v>
      </c>
      <c r="I206" s="92">
        <v>2890</v>
      </c>
      <c r="J206" s="92">
        <f t="shared" si="3"/>
        <v>0</v>
      </c>
      <c r="K206" s="25" t="s">
        <v>50</v>
      </c>
      <c r="L206" s="98"/>
      <c r="M206" s="99"/>
      <c r="N206" s="100" t="s">
        <v>30</v>
      </c>
    </row>
    <row r="207" s="78" customFormat="1" ht="16" customHeight="1" spans="1:14">
      <c r="A207" s="25">
        <v>203</v>
      </c>
      <c r="B207" s="26" t="s">
        <v>277</v>
      </c>
      <c r="C207" s="91" t="s">
        <v>48</v>
      </c>
      <c r="D207" s="27">
        <v>1</v>
      </c>
      <c r="E207" s="26"/>
      <c r="F207" s="29">
        <v>40275</v>
      </c>
      <c r="G207" s="30" t="s">
        <v>5</v>
      </c>
      <c r="H207" s="92">
        <v>2890</v>
      </c>
      <c r="I207" s="92">
        <v>2890</v>
      </c>
      <c r="J207" s="92">
        <f t="shared" si="3"/>
        <v>0</v>
      </c>
      <c r="K207" s="25" t="s">
        <v>50</v>
      </c>
      <c r="L207" s="98"/>
      <c r="M207" s="99"/>
      <c r="N207" s="100" t="s">
        <v>30</v>
      </c>
    </row>
    <row r="208" s="78" customFormat="1" ht="16" customHeight="1" spans="1:14">
      <c r="A208" s="25">
        <v>204</v>
      </c>
      <c r="B208" s="26" t="s">
        <v>278</v>
      </c>
      <c r="C208" s="91" t="s">
        <v>48</v>
      </c>
      <c r="D208" s="27">
        <v>1</v>
      </c>
      <c r="E208" s="26"/>
      <c r="F208" s="29">
        <v>40275</v>
      </c>
      <c r="G208" s="30" t="s">
        <v>5</v>
      </c>
      <c r="H208" s="92">
        <v>2890</v>
      </c>
      <c r="I208" s="92">
        <v>2890</v>
      </c>
      <c r="J208" s="92">
        <f t="shared" si="3"/>
        <v>0</v>
      </c>
      <c r="K208" s="25" t="s">
        <v>50</v>
      </c>
      <c r="L208" s="98"/>
      <c r="M208" s="99"/>
      <c r="N208" s="100" t="s">
        <v>30</v>
      </c>
    </row>
    <row r="209" s="78" customFormat="1" ht="16" customHeight="1" spans="1:14">
      <c r="A209" s="25">
        <v>205</v>
      </c>
      <c r="B209" s="26" t="s">
        <v>279</v>
      </c>
      <c r="C209" s="91" t="s">
        <v>48</v>
      </c>
      <c r="D209" s="27">
        <v>1</v>
      </c>
      <c r="E209" s="26"/>
      <c r="F209" s="29">
        <v>40275</v>
      </c>
      <c r="G209" s="30" t="s">
        <v>5</v>
      </c>
      <c r="H209" s="92">
        <v>2890</v>
      </c>
      <c r="I209" s="92">
        <v>2890</v>
      </c>
      <c r="J209" s="92">
        <f t="shared" si="3"/>
        <v>0</v>
      </c>
      <c r="K209" s="25" t="s">
        <v>50</v>
      </c>
      <c r="L209" s="98"/>
      <c r="M209" s="99"/>
      <c r="N209" s="100" t="s">
        <v>30</v>
      </c>
    </row>
    <row r="210" s="78" customFormat="1" ht="16" customHeight="1" spans="1:14">
      <c r="A210" s="25">
        <v>206</v>
      </c>
      <c r="B210" s="26" t="s">
        <v>280</v>
      </c>
      <c r="C210" s="91" t="s">
        <v>48</v>
      </c>
      <c r="D210" s="27">
        <v>1</v>
      </c>
      <c r="E210" s="26"/>
      <c r="F210" s="29">
        <v>40275</v>
      </c>
      <c r="G210" s="30" t="s">
        <v>5</v>
      </c>
      <c r="H210" s="92">
        <v>2890</v>
      </c>
      <c r="I210" s="92">
        <v>2890</v>
      </c>
      <c r="J210" s="92">
        <f t="shared" si="3"/>
        <v>0</v>
      </c>
      <c r="K210" s="25" t="s">
        <v>50</v>
      </c>
      <c r="L210" s="98"/>
      <c r="M210" s="99"/>
      <c r="N210" s="100" t="s">
        <v>30</v>
      </c>
    </row>
    <row r="211" s="78" customFormat="1" ht="16" customHeight="1" spans="1:14">
      <c r="A211" s="25">
        <v>207</v>
      </c>
      <c r="B211" s="26" t="s">
        <v>281</v>
      </c>
      <c r="C211" s="91" t="s">
        <v>48</v>
      </c>
      <c r="D211" s="27">
        <v>1</v>
      </c>
      <c r="E211" s="26"/>
      <c r="F211" s="29">
        <v>40275</v>
      </c>
      <c r="G211" s="30" t="s">
        <v>5</v>
      </c>
      <c r="H211" s="92">
        <v>2890</v>
      </c>
      <c r="I211" s="92">
        <v>2890</v>
      </c>
      <c r="J211" s="92">
        <f t="shared" si="3"/>
        <v>0</v>
      </c>
      <c r="K211" s="25" t="s">
        <v>50</v>
      </c>
      <c r="L211" s="98"/>
      <c r="M211" s="99"/>
      <c r="N211" s="100" t="s">
        <v>30</v>
      </c>
    </row>
    <row r="212" s="78" customFormat="1" ht="16" customHeight="1" spans="1:14">
      <c r="A212" s="25">
        <v>208</v>
      </c>
      <c r="B212" s="26" t="s">
        <v>282</v>
      </c>
      <c r="C212" s="91" t="s">
        <v>48</v>
      </c>
      <c r="D212" s="27">
        <v>1</v>
      </c>
      <c r="E212" s="26"/>
      <c r="F212" s="29">
        <v>40603</v>
      </c>
      <c r="G212" s="30" t="s">
        <v>5</v>
      </c>
      <c r="H212" s="92">
        <v>3800</v>
      </c>
      <c r="I212" s="92">
        <v>3800</v>
      </c>
      <c r="J212" s="92">
        <f t="shared" si="3"/>
        <v>0</v>
      </c>
      <c r="K212" s="25" t="s">
        <v>50</v>
      </c>
      <c r="L212" s="98"/>
      <c r="M212" s="99"/>
      <c r="N212" s="100" t="s">
        <v>30</v>
      </c>
    </row>
    <row r="213" s="78" customFormat="1" ht="16" customHeight="1" spans="1:14">
      <c r="A213" s="25">
        <v>209</v>
      </c>
      <c r="B213" s="26" t="s">
        <v>283</v>
      </c>
      <c r="C213" s="91" t="s">
        <v>48</v>
      </c>
      <c r="D213" s="27">
        <v>1</v>
      </c>
      <c r="E213" s="26"/>
      <c r="F213" s="29">
        <v>40603</v>
      </c>
      <c r="G213" s="30" t="s">
        <v>5</v>
      </c>
      <c r="H213" s="92">
        <v>3800</v>
      </c>
      <c r="I213" s="92">
        <v>3800</v>
      </c>
      <c r="J213" s="92">
        <f t="shared" si="3"/>
        <v>0</v>
      </c>
      <c r="K213" s="25" t="s">
        <v>50</v>
      </c>
      <c r="L213" s="98"/>
      <c r="M213" s="99"/>
      <c r="N213" s="100" t="s">
        <v>30</v>
      </c>
    </row>
    <row r="214" s="78" customFormat="1" ht="16" customHeight="1" spans="1:14">
      <c r="A214" s="25">
        <v>210</v>
      </c>
      <c r="B214" s="26" t="s">
        <v>284</v>
      </c>
      <c r="C214" s="91" t="s">
        <v>48</v>
      </c>
      <c r="D214" s="27">
        <v>1</v>
      </c>
      <c r="E214" s="26"/>
      <c r="F214" s="29">
        <v>40603</v>
      </c>
      <c r="G214" s="30" t="s">
        <v>5</v>
      </c>
      <c r="H214" s="92">
        <v>3800</v>
      </c>
      <c r="I214" s="92">
        <v>3800</v>
      </c>
      <c r="J214" s="92">
        <f t="shared" si="3"/>
        <v>0</v>
      </c>
      <c r="K214" s="25" t="s">
        <v>50</v>
      </c>
      <c r="L214" s="98"/>
      <c r="M214" s="99"/>
      <c r="N214" s="100" t="s">
        <v>30</v>
      </c>
    </row>
    <row r="215" s="78" customFormat="1" ht="16" customHeight="1" spans="1:14">
      <c r="A215" s="25">
        <v>211</v>
      </c>
      <c r="B215" s="26" t="s">
        <v>285</v>
      </c>
      <c r="C215" s="91" t="s">
        <v>48</v>
      </c>
      <c r="D215" s="27">
        <v>1</v>
      </c>
      <c r="E215" s="26"/>
      <c r="F215" s="29">
        <v>40603</v>
      </c>
      <c r="G215" s="30" t="s">
        <v>5</v>
      </c>
      <c r="H215" s="92">
        <v>3800</v>
      </c>
      <c r="I215" s="92">
        <v>3800</v>
      </c>
      <c r="J215" s="92">
        <f t="shared" si="3"/>
        <v>0</v>
      </c>
      <c r="K215" s="25" t="s">
        <v>50</v>
      </c>
      <c r="L215" s="98"/>
      <c r="M215" s="99"/>
      <c r="N215" s="100" t="s">
        <v>30</v>
      </c>
    </row>
    <row r="216" s="78" customFormat="1" ht="16" customHeight="1" spans="1:14">
      <c r="A216" s="25">
        <v>212</v>
      </c>
      <c r="B216" s="26" t="s">
        <v>286</v>
      </c>
      <c r="C216" s="91" t="s">
        <v>48</v>
      </c>
      <c r="D216" s="27">
        <v>1</v>
      </c>
      <c r="E216" s="26"/>
      <c r="F216" s="29">
        <v>40603</v>
      </c>
      <c r="G216" s="30" t="s">
        <v>5</v>
      </c>
      <c r="H216" s="92">
        <v>3800</v>
      </c>
      <c r="I216" s="92">
        <v>3800</v>
      </c>
      <c r="J216" s="92">
        <f t="shared" si="3"/>
        <v>0</v>
      </c>
      <c r="K216" s="25" t="s">
        <v>50</v>
      </c>
      <c r="L216" s="98"/>
      <c r="M216" s="99"/>
      <c r="N216" s="100" t="s">
        <v>30</v>
      </c>
    </row>
    <row r="217" s="78" customFormat="1" ht="16" customHeight="1" spans="1:14">
      <c r="A217" s="25">
        <v>213</v>
      </c>
      <c r="B217" s="26" t="s">
        <v>287</v>
      </c>
      <c r="C217" s="91" t="s">
        <v>48</v>
      </c>
      <c r="D217" s="27">
        <v>1</v>
      </c>
      <c r="E217" s="26" t="s">
        <v>288</v>
      </c>
      <c r="F217" s="29">
        <v>40318</v>
      </c>
      <c r="G217" s="30" t="s">
        <v>5</v>
      </c>
      <c r="H217" s="92">
        <v>4250</v>
      </c>
      <c r="I217" s="92">
        <v>4250</v>
      </c>
      <c r="J217" s="92">
        <f t="shared" si="3"/>
        <v>0</v>
      </c>
      <c r="K217" s="25" t="s">
        <v>50</v>
      </c>
      <c r="L217" s="98" t="s">
        <v>5</v>
      </c>
      <c r="M217" s="99"/>
      <c r="N217" s="100" t="s">
        <v>30</v>
      </c>
    </row>
    <row r="218" s="78" customFormat="1" ht="16" customHeight="1" spans="1:14">
      <c r="A218" s="25">
        <v>214</v>
      </c>
      <c r="B218" s="26" t="s">
        <v>289</v>
      </c>
      <c r="C218" s="91" t="s">
        <v>48</v>
      </c>
      <c r="D218" s="27">
        <v>1</v>
      </c>
      <c r="E218" s="26" t="s">
        <v>288</v>
      </c>
      <c r="F218" s="29">
        <v>40318</v>
      </c>
      <c r="G218" s="30" t="s">
        <v>5</v>
      </c>
      <c r="H218" s="92">
        <v>4250</v>
      </c>
      <c r="I218" s="92">
        <v>4250</v>
      </c>
      <c r="J218" s="92">
        <f t="shared" si="3"/>
        <v>0</v>
      </c>
      <c r="K218" s="25" t="s">
        <v>50</v>
      </c>
      <c r="L218" s="98" t="s">
        <v>5</v>
      </c>
      <c r="M218" s="99"/>
      <c r="N218" s="100" t="s">
        <v>30</v>
      </c>
    </row>
    <row r="219" s="78" customFormat="1" ht="16" customHeight="1" spans="1:14">
      <c r="A219" s="25">
        <v>215</v>
      </c>
      <c r="B219" s="26" t="s">
        <v>290</v>
      </c>
      <c r="C219" s="91" t="s">
        <v>48</v>
      </c>
      <c r="D219" s="27">
        <v>1</v>
      </c>
      <c r="E219" s="26"/>
      <c r="F219" s="29">
        <v>39213</v>
      </c>
      <c r="G219" s="30" t="s">
        <v>5</v>
      </c>
      <c r="H219" s="92">
        <v>5000</v>
      </c>
      <c r="I219" s="92">
        <v>5000</v>
      </c>
      <c r="J219" s="92">
        <f t="shared" si="3"/>
        <v>0</v>
      </c>
      <c r="K219" s="25" t="s">
        <v>50</v>
      </c>
      <c r="L219" s="98" t="s">
        <v>5</v>
      </c>
      <c r="M219" s="99"/>
      <c r="N219" s="100" t="s">
        <v>30</v>
      </c>
    </row>
    <row r="220" s="78" customFormat="1" ht="16" customHeight="1" spans="1:14">
      <c r="A220" s="25">
        <v>216</v>
      </c>
      <c r="B220" s="26" t="s">
        <v>291</v>
      </c>
      <c r="C220" s="91" t="s">
        <v>48</v>
      </c>
      <c r="D220" s="27">
        <v>1</v>
      </c>
      <c r="E220" s="26"/>
      <c r="F220" s="29">
        <v>39213</v>
      </c>
      <c r="G220" s="30" t="s">
        <v>5</v>
      </c>
      <c r="H220" s="92">
        <v>5000</v>
      </c>
      <c r="I220" s="92">
        <v>5000</v>
      </c>
      <c r="J220" s="92">
        <f t="shared" si="3"/>
        <v>0</v>
      </c>
      <c r="K220" s="25" t="s">
        <v>50</v>
      </c>
      <c r="L220" s="98" t="s">
        <v>5</v>
      </c>
      <c r="M220" s="99"/>
      <c r="N220" s="100" t="s">
        <v>30</v>
      </c>
    </row>
    <row r="221" s="78" customFormat="1" ht="16" customHeight="1" spans="1:14">
      <c r="A221" s="25">
        <v>217</v>
      </c>
      <c r="B221" s="26" t="s">
        <v>292</v>
      </c>
      <c r="C221" s="91" t="s">
        <v>293</v>
      </c>
      <c r="D221" s="27">
        <v>1</v>
      </c>
      <c r="E221" s="26"/>
      <c r="F221" s="29">
        <v>40873</v>
      </c>
      <c r="G221" s="30" t="s">
        <v>5</v>
      </c>
      <c r="H221" s="92">
        <v>1200</v>
      </c>
      <c r="I221" s="92">
        <v>1200</v>
      </c>
      <c r="J221" s="92">
        <f t="shared" si="3"/>
        <v>0</v>
      </c>
      <c r="K221" s="25" t="s">
        <v>50</v>
      </c>
      <c r="L221" s="98" t="s">
        <v>294</v>
      </c>
      <c r="M221" s="99"/>
      <c r="N221" s="100" t="s">
        <v>30</v>
      </c>
    </row>
    <row r="222" s="78" customFormat="1" ht="16" customHeight="1" spans="1:14">
      <c r="A222" s="25">
        <v>218</v>
      </c>
      <c r="B222" s="26" t="s">
        <v>295</v>
      </c>
      <c r="C222" s="91" t="s">
        <v>296</v>
      </c>
      <c r="D222" s="27">
        <v>1</v>
      </c>
      <c r="E222" s="26"/>
      <c r="F222" s="29">
        <v>40873</v>
      </c>
      <c r="G222" s="30" t="s">
        <v>5</v>
      </c>
      <c r="H222" s="92">
        <v>2080</v>
      </c>
      <c r="I222" s="92">
        <v>2080</v>
      </c>
      <c r="J222" s="92">
        <f t="shared" si="3"/>
        <v>0</v>
      </c>
      <c r="K222" s="25" t="s">
        <v>50</v>
      </c>
      <c r="L222" s="98" t="s">
        <v>297</v>
      </c>
      <c r="M222" s="99"/>
      <c r="N222" s="100" t="s">
        <v>30</v>
      </c>
    </row>
    <row r="223" s="78" customFormat="1" ht="16" customHeight="1" spans="1:14">
      <c r="A223" s="25">
        <v>219</v>
      </c>
      <c r="B223" s="26" t="s">
        <v>298</v>
      </c>
      <c r="C223" s="91" t="s">
        <v>296</v>
      </c>
      <c r="D223" s="27">
        <v>1</v>
      </c>
      <c r="E223" s="26"/>
      <c r="F223" s="29">
        <v>40873</v>
      </c>
      <c r="G223" s="30" t="s">
        <v>5</v>
      </c>
      <c r="H223" s="92">
        <v>2080</v>
      </c>
      <c r="I223" s="92">
        <v>2080</v>
      </c>
      <c r="J223" s="92">
        <f t="shared" si="3"/>
        <v>0</v>
      </c>
      <c r="K223" s="25" t="s">
        <v>50</v>
      </c>
      <c r="L223" s="98"/>
      <c r="M223" s="99"/>
      <c r="N223" s="100" t="s">
        <v>30</v>
      </c>
    </row>
    <row r="224" s="78" customFormat="1" ht="16" customHeight="1" spans="1:14">
      <c r="A224" s="25">
        <v>220</v>
      </c>
      <c r="B224" s="26" t="s">
        <v>299</v>
      </c>
      <c r="C224" s="91" t="s">
        <v>300</v>
      </c>
      <c r="D224" s="27">
        <v>1</v>
      </c>
      <c r="E224" s="26"/>
      <c r="F224" s="29">
        <v>40873</v>
      </c>
      <c r="G224" s="30" t="s">
        <v>5</v>
      </c>
      <c r="H224" s="92">
        <v>6800</v>
      </c>
      <c r="I224" s="92">
        <v>6800</v>
      </c>
      <c r="J224" s="92">
        <f t="shared" si="3"/>
        <v>0</v>
      </c>
      <c r="K224" s="25" t="s">
        <v>50</v>
      </c>
      <c r="L224" s="98" t="s">
        <v>297</v>
      </c>
      <c r="M224" s="99"/>
      <c r="N224" s="100" t="s">
        <v>30</v>
      </c>
    </row>
    <row r="225" s="78" customFormat="1" ht="16" customHeight="1" spans="1:14">
      <c r="A225" s="25">
        <v>221</v>
      </c>
      <c r="B225" s="26" t="s">
        <v>301</v>
      </c>
      <c r="C225" s="91" t="s">
        <v>302</v>
      </c>
      <c r="D225" s="27">
        <v>1</v>
      </c>
      <c r="E225" s="26"/>
      <c r="F225" s="29">
        <v>40873</v>
      </c>
      <c r="G225" s="30" t="s">
        <v>5</v>
      </c>
      <c r="H225" s="92">
        <v>1000</v>
      </c>
      <c r="I225" s="92">
        <v>1000</v>
      </c>
      <c r="J225" s="92">
        <f t="shared" si="3"/>
        <v>0</v>
      </c>
      <c r="K225" s="25" t="s">
        <v>50</v>
      </c>
      <c r="L225" s="98" t="s">
        <v>303</v>
      </c>
      <c r="M225" s="99"/>
      <c r="N225" s="100" t="s">
        <v>30</v>
      </c>
    </row>
    <row r="226" s="78" customFormat="1" ht="16" customHeight="1" spans="1:14">
      <c r="A226" s="25">
        <v>222</v>
      </c>
      <c r="B226" s="26" t="s">
        <v>304</v>
      </c>
      <c r="C226" s="91" t="s">
        <v>305</v>
      </c>
      <c r="D226" s="27">
        <v>1</v>
      </c>
      <c r="E226" s="26"/>
      <c r="F226" s="29">
        <v>40868</v>
      </c>
      <c r="G226" s="30" t="s">
        <v>5</v>
      </c>
      <c r="H226" s="92">
        <v>5500</v>
      </c>
      <c r="I226" s="92">
        <v>5500</v>
      </c>
      <c r="J226" s="92">
        <f t="shared" si="3"/>
        <v>0</v>
      </c>
      <c r="K226" s="25" t="s">
        <v>50</v>
      </c>
      <c r="L226" s="98" t="s">
        <v>259</v>
      </c>
      <c r="M226" s="99"/>
      <c r="N226" s="100" t="s">
        <v>30</v>
      </c>
    </row>
    <row r="227" s="78" customFormat="1" ht="16" customHeight="1" spans="1:14">
      <c r="A227" s="25">
        <v>223</v>
      </c>
      <c r="B227" s="26" t="s">
        <v>306</v>
      </c>
      <c r="C227" s="91" t="s">
        <v>305</v>
      </c>
      <c r="D227" s="27">
        <v>1</v>
      </c>
      <c r="E227" s="26"/>
      <c r="F227" s="29">
        <v>40868</v>
      </c>
      <c r="G227" s="30" t="s">
        <v>5</v>
      </c>
      <c r="H227" s="92">
        <v>850</v>
      </c>
      <c r="I227" s="92">
        <v>850</v>
      </c>
      <c r="J227" s="92">
        <f t="shared" si="3"/>
        <v>0</v>
      </c>
      <c r="K227" s="25" t="s">
        <v>50</v>
      </c>
      <c r="L227" s="98" t="s">
        <v>256</v>
      </c>
      <c r="M227" s="99"/>
      <c r="N227" s="100" t="s">
        <v>30</v>
      </c>
    </row>
    <row r="228" s="78" customFormat="1" ht="16" customHeight="1" spans="1:14">
      <c r="A228" s="25">
        <v>224</v>
      </c>
      <c r="B228" s="26" t="s">
        <v>307</v>
      </c>
      <c r="C228" s="91" t="s">
        <v>305</v>
      </c>
      <c r="D228" s="27">
        <v>1</v>
      </c>
      <c r="E228" s="26"/>
      <c r="F228" s="29">
        <v>40868</v>
      </c>
      <c r="G228" s="30" t="s">
        <v>5</v>
      </c>
      <c r="H228" s="92">
        <v>5500</v>
      </c>
      <c r="I228" s="92">
        <v>5500</v>
      </c>
      <c r="J228" s="92">
        <f t="shared" si="3"/>
        <v>0</v>
      </c>
      <c r="K228" s="25" t="s">
        <v>50</v>
      </c>
      <c r="L228" s="98" t="s">
        <v>236</v>
      </c>
      <c r="M228" s="99"/>
      <c r="N228" s="100" t="s">
        <v>30</v>
      </c>
    </row>
    <row r="229" s="78" customFormat="1" ht="16" customHeight="1" spans="1:14">
      <c r="A229" s="25">
        <v>225</v>
      </c>
      <c r="B229" s="26" t="s">
        <v>308</v>
      </c>
      <c r="C229" s="91" t="s">
        <v>309</v>
      </c>
      <c r="D229" s="27">
        <v>1</v>
      </c>
      <c r="E229" s="26"/>
      <c r="F229" s="29">
        <v>40868</v>
      </c>
      <c r="G229" s="30" t="s">
        <v>5</v>
      </c>
      <c r="H229" s="92">
        <v>780</v>
      </c>
      <c r="I229" s="92">
        <v>780</v>
      </c>
      <c r="J229" s="92">
        <f t="shared" si="3"/>
        <v>0</v>
      </c>
      <c r="K229" s="25" t="s">
        <v>50</v>
      </c>
      <c r="L229" s="98" t="s">
        <v>259</v>
      </c>
      <c r="M229" s="99"/>
      <c r="N229" s="100" t="s">
        <v>30</v>
      </c>
    </row>
    <row r="230" s="78" customFormat="1" ht="16" customHeight="1" spans="1:14">
      <c r="A230" s="25">
        <v>226</v>
      </c>
      <c r="B230" s="26" t="s">
        <v>310</v>
      </c>
      <c r="C230" s="91" t="s">
        <v>305</v>
      </c>
      <c r="D230" s="27">
        <v>1</v>
      </c>
      <c r="E230" s="26"/>
      <c r="F230" s="29">
        <v>40868</v>
      </c>
      <c r="G230" s="30" t="s">
        <v>5</v>
      </c>
      <c r="H230" s="92">
        <v>850</v>
      </c>
      <c r="I230" s="92">
        <v>850</v>
      </c>
      <c r="J230" s="92">
        <f t="shared" si="3"/>
        <v>0</v>
      </c>
      <c r="K230" s="25" t="s">
        <v>50</v>
      </c>
      <c r="L230" s="98" t="s">
        <v>311</v>
      </c>
      <c r="M230" s="99"/>
      <c r="N230" s="100" t="s">
        <v>30</v>
      </c>
    </row>
    <row r="231" s="78" customFormat="1" ht="16" customHeight="1" spans="1:14">
      <c r="A231" s="25">
        <v>227</v>
      </c>
      <c r="B231" s="26" t="s">
        <v>312</v>
      </c>
      <c r="C231" s="91" t="s">
        <v>309</v>
      </c>
      <c r="D231" s="27">
        <v>1</v>
      </c>
      <c r="E231" s="26"/>
      <c r="F231" s="29">
        <v>40868</v>
      </c>
      <c r="G231" s="30" t="s">
        <v>5</v>
      </c>
      <c r="H231" s="92">
        <v>780</v>
      </c>
      <c r="I231" s="92">
        <v>780</v>
      </c>
      <c r="J231" s="92">
        <f t="shared" si="3"/>
        <v>0</v>
      </c>
      <c r="K231" s="25" t="s">
        <v>50</v>
      </c>
      <c r="L231" s="98" t="s">
        <v>263</v>
      </c>
      <c r="M231" s="99"/>
      <c r="N231" s="100" t="s">
        <v>30</v>
      </c>
    </row>
    <row r="232" s="78" customFormat="1" ht="16" customHeight="1" spans="1:14">
      <c r="A232" s="25">
        <v>228</v>
      </c>
      <c r="B232" s="26" t="s">
        <v>313</v>
      </c>
      <c r="C232" s="91" t="s">
        <v>305</v>
      </c>
      <c r="D232" s="27">
        <v>1</v>
      </c>
      <c r="E232" s="26"/>
      <c r="F232" s="29">
        <v>40868</v>
      </c>
      <c r="G232" s="30" t="s">
        <v>5</v>
      </c>
      <c r="H232" s="92">
        <v>5500</v>
      </c>
      <c r="I232" s="92">
        <v>5500</v>
      </c>
      <c r="J232" s="92">
        <f t="shared" si="3"/>
        <v>0</v>
      </c>
      <c r="K232" s="25" t="s">
        <v>50</v>
      </c>
      <c r="L232" s="98" t="s">
        <v>266</v>
      </c>
      <c r="M232" s="99"/>
      <c r="N232" s="100" t="s">
        <v>30</v>
      </c>
    </row>
    <row r="233" s="78" customFormat="1" ht="16" customHeight="1" spans="1:14">
      <c r="A233" s="25">
        <v>229</v>
      </c>
      <c r="B233" s="26" t="s">
        <v>314</v>
      </c>
      <c r="C233" s="91" t="s">
        <v>315</v>
      </c>
      <c r="D233" s="27">
        <v>1</v>
      </c>
      <c r="E233" s="26"/>
      <c r="F233" s="29">
        <v>40868</v>
      </c>
      <c r="G233" s="30" t="s">
        <v>5</v>
      </c>
      <c r="H233" s="92">
        <v>1900</v>
      </c>
      <c r="I233" s="92">
        <v>1900</v>
      </c>
      <c r="J233" s="92">
        <f t="shared" si="3"/>
        <v>0</v>
      </c>
      <c r="K233" s="25" t="s">
        <v>50</v>
      </c>
      <c r="L233" s="98" t="s">
        <v>266</v>
      </c>
      <c r="M233" s="99"/>
      <c r="N233" s="100" t="s">
        <v>30</v>
      </c>
    </row>
    <row r="234" s="78" customFormat="1" ht="16" customHeight="1" spans="1:14">
      <c r="A234" s="25">
        <v>230</v>
      </c>
      <c r="B234" s="26" t="s">
        <v>316</v>
      </c>
      <c r="C234" s="91" t="s">
        <v>305</v>
      </c>
      <c r="D234" s="27">
        <v>1</v>
      </c>
      <c r="E234" s="26"/>
      <c r="F234" s="29">
        <v>40868</v>
      </c>
      <c r="G234" s="30" t="s">
        <v>5</v>
      </c>
      <c r="H234" s="92">
        <v>5500</v>
      </c>
      <c r="I234" s="92">
        <v>5500</v>
      </c>
      <c r="J234" s="92">
        <f t="shared" si="3"/>
        <v>0</v>
      </c>
      <c r="K234" s="25" t="s">
        <v>50</v>
      </c>
      <c r="L234" s="98" t="s">
        <v>317</v>
      </c>
      <c r="M234" s="99"/>
      <c r="N234" s="100" t="s">
        <v>30</v>
      </c>
    </row>
    <row r="235" s="78" customFormat="1" ht="16" customHeight="1" spans="1:14">
      <c r="A235" s="25">
        <v>231</v>
      </c>
      <c r="B235" s="26" t="s">
        <v>318</v>
      </c>
      <c r="C235" s="91" t="s">
        <v>305</v>
      </c>
      <c r="D235" s="27">
        <v>1</v>
      </c>
      <c r="E235" s="26"/>
      <c r="F235" s="29">
        <v>40868</v>
      </c>
      <c r="G235" s="30" t="s">
        <v>5</v>
      </c>
      <c r="H235" s="92">
        <v>850</v>
      </c>
      <c r="I235" s="92">
        <v>850</v>
      </c>
      <c r="J235" s="92">
        <f t="shared" si="3"/>
        <v>0</v>
      </c>
      <c r="K235" s="25" t="s">
        <v>50</v>
      </c>
      <c r="L235" s="98" t="s">
        <v>247</v>
      </c>
      <c r="M235" s="99"/>
      <c r="N235" s="100" t="s">
        <v>30</v>
      </c>
    </row>
    <row r="236" s="78" customFormat="1" ht="16" customHeight="1" spans="1:14">
      <c r="A236" s="25">
        <v>232</v>
      </c>
      <c r="B236" s="26" t="s">
        <v>319</v>
      </c>
      <c r="C236" s="91" t="s">
        <v>315</v>
      </c>
      <c r="D236" s="27">
        <v>1</v>
      </c>
      <c r="E236" s="26"/>
      <c r="F236" s="29">
        <v>40868</v>
      </c>
      <c r="G236" s="30" t="s">
        <v>5</v>
      </c>
      <c r="H236" s="92">
        <v>1900</v>
      </c>
      <c r="I236" s="92">
        <v>1900</v>
      </c>
      <c r="J236" s="92">
        <f t="shared" si="3"/>
        <v>0</v>
      </c>
      <c r="K236" s="25" t="s">
        <v>50</v>
      </c>
      <c r="L236" s="98" t="s">
        <v>320</v>
      </c>
      <c r="M236" s="99"/>
      <c r="N236" s="100" t="s">
        <v>30</v>
      </c>
    </row>
    <row r="237" s="78" customFormat="1" ht="16" customHeight="1" spans="1:14">
      <c r="A237" s="25">
        <v>233</v>
      </c>
      <c r="B237" s="26" t="s">
        <v>321</v>
      </c>
      <c r="C237" s="91" t="s">
        <v>315</v>
      </c>
      <c r="D237" s="27">
        <v>1</v>
      </c>
      <c r="E237" s="26"/>
      <c r="F237" s="29">
        <v>40868</v>
      </c>
      <c r="G237" s="30" t="s">
        <v>5</v>
      </c>
      <c r="H237" s="92">
        <v>1900</v>
      </c>
      <c r="I237" s="92">
        <v>1900</v>
      </c>
      <c r="J237" s="92">
        <f t="shared" si="3"/>
        <v>0</v>
      </c>
      <c r="K237" s="25" t="s">
        <v>50</v>
      </c>
      <c r="L237" s="98" t="s">
        <v>259</v>
      </c>
      <c r="M237" s="99"/>
      <c r="N237" s="100" t="s">
        <v>30</v>
      </c>
    </row>
    <row r="238" s="78" customFormat="1" ht="16" customHeight="1" spans="1:14">
      <c r="A238" s="25">
        <v>234</v>
      </c>
      <c r="B238" s="26" t="s">
        <v>322</v>
      </c>
      <c r="C238" s="91" t="s">
        <v>309</v>
      </c>
      <c r="D238" s="27">
        <v>1</v>
      </c>
      <c r="E238" s="26"/>
      <c r="F238" s="29">
        <v>40868</v>
      </c>
      <c r="G238" s="30" t="s">
        <v>5</v>
      </c>
      <c r="H238" s="92">
        <v>780</v>
      </c>
      <c r="I238" s="92">
        <v>780</v>
      </c>
      <c r="J238" s="92">
        <f t="shared" si="3"/>
        <v>0</v>
      </c>
      <c r="K238" s="25" t="s">
        <v>50</v>
      </c>
      <c r="L238" s="98" t="s">
        <v>266</v>
      </c>
      <c r="M238" s="99"/>
      <c r="N238" s="100" t="s">
        <v>30</v>
      </c>
    </row>
    <row r="239" s="78" customFormat="1" ht="16" customHeight="1" spans="1:14">
      <c r="A239" s="25">
        <v>235</v>
      </c>
      <c r="B239" s="26" t="s">
        <v>323</v>
      </c>
      <c r="C239" s="91" t="s">
        <v>309</v>
      </c>
      <c r="D239" s="27">
        <v>1</v>
      </c>
      <c r="E239" s="26"/>
      <c r="F239" s="29">
        <v>40868</v>
      </c>
      <c r="G239" s="30" t="s">
        <v>5</v>
      </c>
      <c r="H239" s="92">
        <v>780</v>
      </c>
      <c r="I239" s="92">
        <v>780</v>
      </c>
      <c r="J239" s="92">
        <f t="shared" si="3"/>
        <v>0</v>
      </c>
      <c r="K239" s="25" t="s">
        <v>50</v>
      </c>
      <c r="L239" s="98" t="s">
        <v>236</v>
      </c>
      <c r="M239" s="99"/>
      <c r="N239" s="100" t="s">
        <v>30</v>
      </c>
    </row>
    <row r="240" s="78" customFormat="1" ht="16" customHeight="1" spans="1:14">
      <c r="A240" s="25">
        <v>236</v>
      </c>
      <c r="B240" s="26" t="s">
        <v>324</v>
      </c>
      <c r="C240" s="91" t="s">
        <v>305</v>
      </c>
      <c r="D240" s="27">
        <v>1</v>
      </c>
      <c r="E240" s="26"/>
      <c r="F240" s="29">
        <v>40868</v>
      </c>
      <c r="G240" s="30" t="s">
        <v>5</v>
      </c>
      <c r="H240" s="92">
        <v>5500</v>
      </c>
      <c r="I240" s="92">
        <v>5500</v>
      </c>
      <c r="J240" s="92">
        <f t="shared" si="3"/>
        <v>0</v>
      </c>
      <c r="K240" s="25" t="s">
        <v>50</v>
      </c>
      <c r="L240" s="98" t="s">
        <v>325</v>
      </c>
      <c r="M240" s="99"/>
      <c r="N240" s="100" t="s">
        <v>30</v>
      </c>
    </row>
    <row r="241" s="78" customFormat="1" ht="16" customHeight="1" spans="1:14">
      <c r="A241" s="25">
        <v>237</v>
      </c>
      <c r="B241" s="26" t="s">
        <v>326</v>
      </c>
      <c r="C241" s="91" t="s">
        <v>327</v>
      </c>
      <c r="D241" s="27">
        <v>1</v>
      </c>
      <c r="E241" s="26" t="s">
        <v>328</v>
      </c>
      <c r="F241" s="29">
        <v>40864</v>
      </c>
      <c r="G241" s="30" t="s">
        <v>5</v>
      </c>
      <c r="H241" s="92">
        <v>4020</v>
      </c>
      <c r="I241" s="92">
        <v>4020</v>
      </c>
      <c r="J241" s="92">
        <f t="shared" si="3"/>
        <v>0</v>
      </c>
      <c r="K241" s="25" t="s">
        <v>50</v>
      </c>
      <c r="L241" s="98" t="s">
        <v>320</v>
      </c>
      <c r="M241" s="99"/>
      <c r="N241" s="100" t="s">
        <v>30</v>
      </c>
    </row>
    <row r="242" s="78" customFormat="1" ht="16" customHeight="1" spans="1:14">
      <c r="A242" s="25">
        <v>238</v>
      </c>
      <c r="B242" s="26" t="s">
        <v>329</v>
      </c>
      <c r="C242" s="91" t="s">
        <v>327</v>
      </c>
      <c r="D242" s="27">
        <v>1</v>
      </c>
      <c r="E242" s="26" t="s">
        <v>328</v>
      </c>
      <c r="F242" s="29">
        <v>40864</v>
      </c>
      <c r="G242" s="30" t="s">
        <v>5</v>
      </c>
      <c r="H242" s="92">
        <v>4020</v>
      </c>
      <c r="I242" s="92">
        <v>4020</v>
      </c>
      <c r="J242" s="92">
        <f t="shared" si="3"/>
        <v>0</v>
      </c>
      <c r="K242" s="25" t="s">
        <v>50</v>
      </c>
      <c r="L242" s="98" t="s">
        <v>320</v>
      </c>
      <c r="M242" s="99"/>
      <c r="N242" s="100" t="s">
        <v>30</v>
      </c>
    </row>
    <row r="243" s="78" customFormat="1" ht="16" customHeight="1" spans="1:14">
      <c r="A243" s="25">
        <v>239</v>
      </c>
      <c r="B243" s="26" t="s">
        <v>330</v>
      </c>
      <c r="C243" s="91" t="s">
        <v>327</v>
      </c>
      <c r="D243" s="27">
        <v>1</v>
      </c>
      <c r="E243" s="26" t="s">
        <v>328</v>
      </c>
      <c r="F243" s="29">
        <v>40864</v>
      </c>
      <c r="G243" s="30" t="s">
        <v>5</v>
      </c>
      <c r="H243" s="92">
        <v>13190</v>
      </c>
      <c r="I243" s="92">
        <v>13190</v>
      </c>
      <c r="J243" s="92">
        <f t="shared" si="3"/>
        <v>0</v>
      </c>
      <c r="K243" s="25" t="s">
        <v>50</v>
      </c>
      <c r="L243" s="98" t="s">
        <v>320</v>
      </c>
      <c r="M243" s="99"/>
      <c r="N243" s="100" t="s">
        <v>30</v>
      </c>
    </row>
    <row r="244" s="78" customFormat="1" ht="16" customHeight="1" spans="1:14">
      <c r="A244" s="25">
        <v>240</v>
      </c>
      <c r="B244" s="26" t="s">
        <v>331</v>
      </c>
      <c r="C244" s="91" t="s">
        <v>327</v>
      </c>
      <c r="D244" s="27">
        <v>1</v>
      </c>
      <c r="E244" s="26" t="s">
        <v>328</v>
      </c>
      <c r="F244" s="29">
        <v>40864</v>
      </c>
      <c r="G244" s="30" t="s">
        <v>5</v>
      </c>
      <c r="H244" s="92">
        <v>4020</v>
      </c>
      <c r="I244" s="92">
        <v>4020</v>
      </c>
      <c r="J244" s="92">
        <f t="shared" si="3"/>
        <v>0</v>
      </c>
      <c r="K244" s="25" t="s">
        <v>50</v>
      </c>
      <c r="L244" s="98" t="s">
        <v>5</v>
      </c>
      <c r="M244" s="99"/>
      <c r="N244" s="100" t="s">
        <v>30</v>
      </c>
    </row>
    <row r="245" s="78" customFormat="1" ht="16" customHeight="1" spans="1:14">
      <c r="A245" s="25">
        <v>241</v>
      </c>
      <c r="B245" s="26" t="s">
        <v>332</v>
      </c>
      <c r="C245" s="91" t="s">
        <v>327</v>
      </c>
      <c r="D245" s="27">
        <v>1</v>
      </c>
      <c r="E245" s="26" t="s">
        <v>328</v>
      </c>
      <c r="F245" s="29">
        <v>40864</v>
      </c>
      <c r="G245" s="30" t="s">
        <v>5</v>
      </c>
      <c r="H245" s="92">
        <v>4600</v>
      </c>
      <c r="I245" s="92">
        <v>4600</v>
      </c>
      <c r="J245" s="92">
        <f t="shared" si="3"/>
        <v>0</v>
      </c>
      <c r="K245" s="25" t="s">
        <v>50</v>
      </c>
      <c r="L245" s="98" t="s">
        <v>5</v>
      </c>
      <c r="M245" s="99"/>
      <c r="N245" s="100" t="s">
        <v>30</v>
      </c>
    </row>
    <row r="246" s="78" customFormat="1" ht="16" customHeight="1" spans="1:14">
      <c r="A246" s="25">
        <v>242</v>
      </c>
      <c r="B246" s="26" t="s">
        <v>333</v>
      </c>
      <c r="C246" s="91" t="s">
        <v>334</v>
      </c>
      <c r="D246" s="27">
        <v>1</v>
      </c>
      <c r="E246" s="26"/>
      <c r="F246" s="29">
        <v>40861</v>
      </c>
      <c r="G246" s="30" t="s">
        <v>5</v>
      </c>
      <c r="H246" s="92">
        <v>9700</v>
      </c>
      <c r="I246" s="92">
        <v>9700</v>
      </c>
      <c r="J246" s="92">
        <f t="shared" si="3"/>
        <v>0</v>
      </c>
      <c r="K246" s="25" t="s">
        <v>50</v>
      </c>
      <c r="L246" s="98" t="s">
        <v>335</v>
      </c>
      <c r="M246" s="99"/>
      <c r="N246" s="100" t="s">
        <v>30</v>
      </c>
    </row>
    <row r="247" s="78" customFormat="1" ht="16" customHeight="1" spans="1:14">
      <c r="A247" s="25">
        <v>243</v>
      </c>
      <c r="B247" s="26" t="s">
        <v>336</v>
      </c>
      <c r="C247" s="91" t="s">
        <v>334</v>
      </c>
      <c r="D247" s="27">
        <v>1</v>
      </c>
      <c r="E247" s="26"/>
      <c r="F247" s="29">
        <v>40833</v>
      </c>
      <c r="G247" s="30" t="s">
        <v>5</v>
      </c>
      <c r="H247" s="92">
        <v>1780</v>
      </c>
      <c r="I247" s="92">
        <v>1780</v>
      </c>
      <c r="J247" s="92">
        <f t="shared" si="3"/>
        <v>0</v>
      </c>
      <c r="K247" s="25" t="s">
        <v>50</v>
      </c>
      <c r="L247" s="98" t="s">
        <v>337</v>
      </c>
      <c r="M247" s="99"/>
      <c r="N247" s="100" t="s">
        <v>30</v>
      </c>
    </row>
    <row r="248" s="78" customFormat="1" ht="16" customHeight="1" spans="1:14">
      <c r="A248" s="25">
        <v>244</v>
      </c>
      <c r="B248" s="26" t="s">
        <v>338</v>
      </c>
      <c r="C248" s="91" t="s">
        <v>339</v>
      </c>
      <c r="D248" s="27">
        <v>1</v>
      </c>
      <c r="E248" s="26"/>
      <c r="F248" s="29">
        <v>40856</v>
      </c>
      <c r="G248" s="30" t="s">
        <v>5</v>
      </c>
      <c r="H248" s="92">
        <v>34100</v>
      </c>
      <c r="I248" s="92">
        <v>34100</v>
      </c>
      <c r="J248" s="92">
        <f t="shared" si="3"/>
        <v>0</v>
      </c>
      <c r="K248" s="25" t="s">
        <v>50</v>
      </c>
      <c r="L248" s="98" t="s">
        <v>335</v>
      </c>
      <c r="M248" s="99"/>
      <c r="N248" s="100" t="s">
        <v>30</v>
      </c>
    </row>
    <row r="249" s="78" customFormat="1" ht="16" customHeight="1" spans="1:14">
      <c r="A249" s="25">
        <v>245</v>
      </c>
      <c r="B249" s="26" t="s">
        <v>340</v>
      </c>
      <c r="C249" s="91" t="s">
        <v>341</v>
      </c>
      <c r="D249" s="27">
        <v>1</v>
      </c>
      <c r="E249" s="26"/>
      <c r="F249" s="29">
        <v>40856</v>
      </c>
      <c r="G249" s="30" t="s">
        <v>5</v>
      </c>
      <c r="H249" s="92">
        <v>24900</v>
      </c>
      <c r="I249" s="92">
        <v>24900</v>
      </c>
      <c r="J249" s="92">
        <f t="shared" si="3"/>
        <v>0</v>
      </c>
      <c r="K249" s="25" t="s">
        <v>50</v>
      </c>
      <c r="L249" s="98" t="s">
        <v>335</v>
      </c>
      <c r="M249" s="99"/>
      <c r="N249" s="100" t="s">
        <v>30</v>
      </c>
    </row>
    <row r="250" s="78" customFormat="1" ht="16" customHeight="1" spans="1:14">
      <c r="A250" s="25">
        <v>246</v>
      </c>
      <c r="B250" s="26" t="s">
        <v>342</v>
      </c>
      <c r="C250" s="91" t="s">
        <v>334</v>
      </c>
      <c r="D250" s="27">
        <v>1</v>
      </c>
      <c r="E250" s="26"/>
      <c r="F250" s="29">
        <v>40833</v>
      </c>
      <c r="G250" s="30" t="s">
        <v>5</v>
      </c>
      <c r="H250" s="92">
        <v>1780</v>
      </c>
      <c r="I250" s="92">
        <v>1780</v>
      </c>
      <c r="J250" s="92">
        <f t="shared" si="3"/>
        <v>0</v>
      </c>
      <c r="K250" s="25" t="s">
        <v>50</v>
      </c>
      <c r="L250" s="98" t="s">
        <v>343</v>
      </c>
      <c r="M250" s="99"/>
      <c r="N250" s="100" t="s">
        <v>30</v>
      </c>
    </row>
    <row r="251" s="78" customFormat="1" ht="16" customHeight="1" spans="1:14">
      <c r="A251" s="25">
        <v>247</v>
      </c>
      <c r="B251" s="26" t="s">
        <v>344</v>
      </c>
      <c r="C251" s="91" t="s">
        <v>334</v>
      </c>
      <c r="D251" s="27">
        <v>1</v>
      </c>
      <c r="E251" s="26"/>
      <c r="F251" s="29">
        <v>40833</v>
      </c>
      <c r="G251" s="30" t="s">
        <v>5</v>
      </c>
      <c r="H251" s="92">
        <v>1780</v>
      </c>
      <c r="I251" s="92">
        <v>1780</v>
      </c>
      <c r="J251" s="92">
        <f t="shared" si="3"/>
        <v>0</v>
      </c>
      <c r="K251" s="25" t="s">
        <v>50</v>
      </c>
      <c r="L251" s="98" t="s">
        <v>249</v>
      </c>
      <c r="M251" s="99"/>
      <c r="N251" s="100" t="s">
        <v>30</v>
      </c>
    </row>
    <row r="252" s="78" customFormat="1" ht="16" customHeight="1" spans="1:14">
      <c r="A252" s="25">
        <v>248</v>
      </c>
      <c r="B252" s="26" t="s">
        <v>345</v>
      </c>
      <c r="C252" s="91" t="s">
        <v>334</v>
      </c>
      <c r="D252" s="27">
        <v>1</v>
      </c>
      <c r="E252" s="26"/>
      <c r="F252" s="29">
        <v>40833</v>
      </c>
      <c r="G252" s="30" t="s">
        <v>5</v>
      </c>
      <c r="H252" s="92">
        <v>1780</v>
      </c>
      <c r="I252" s="92">
        <v>1780</v>
      </c>
      <c r="J252" s="92">
        <f t="shared" si="3"/>
        <v>0</v>
      </c>
      <c r="K252" s="25" t="s">
        <v>50</v>
      </c>
      <c r="L252" s="98" t="s">
        <v>346</v>
      </c>
      <c r="M252" s="99"/>
      <c r="N252" s="100" t="s">
        <v>30</v>
      </c>
    </row>
    <row r="253" s="78" customFormat="1" ht="16" customHeight="1" spans="1:14">
      <c r="A253" s="25">
        <v>249</v>
      </c>
      <c r="B253" s="26" t="s">
        <v>347</v>
      </c>
      <c r="C253" s="91" t="s">
        <v>334</v>
      </c>
      <c r="D253" s="27">
        <v>1</v>
      </c>
      <c r="E253" s="26"/>
      <c r="F253" s="29">
        <v>40833</v>
      </c>
      <c r="G253" s="30" t="s">
        <v>5</v>
      </c>
      <c r="H253" s="92">
        <v>1780</v>
      </c>
      <c r="I253" s="92">
        <v>1780</v>
      </c>
      <c r="J253" s="92">
        <f t="shared" si="3"/>
        <v>0</v>
      </c>
      <c r="K253" s="25" t="s">
        <v>50</v>
      </c>
      <c r="L253" s="98" t="s">
        <v>348</v>
      </c>
      <c r="M253" s="99"/>
      <c r="N253" s="100" t="s">
        <v>30</v>
      </c>
    </row>
    <row r="254" s="78" customFormat="1" ht="16" customHeight="1" spans="1:14">
      <c r="A254" s="25">
        <v>250</v>
      </c>
      <c r="B254" s="26" t="s">
        <v>349</v>
      </c>
      <c r="C254" s="91" t="s">
        <v>334</v>
      </c>
      <c r="D254" s="27">
        <v>1</v>
      </c>
      <c r="E254" s="26"/>
      <c r="F254" s="29">
        <v>40833</v>
      </c>
      <c r="G254" s="30" t="s">
        <v>5</v>
      </c>
      <c r="H254" s="92">
        <v>1780</v>
      </c>
      <c r="I254" s="92">
        <v>1780</v>
      </c>
      <c r="J254" s="92">
        <f t="shared" si="3"/>
        <v>0</v>
      </c>
      <c r="K254" s="25" t="s">
        <v>50</v>
      </c>
      <c r="L254" s="98" t="s">
        <v>337</v>
      </c>
      <c r="M254" s="99"/>
      <c r="N254" s="100" t="s">
        <v>30</v>
      </c>
    </row>
    <row r="255" s="78" customFormat="1" ht="16" customHeight="1" spans="1:14">
      <c r="A255" s="25">
        <v>251</v>
      </c>
      <c r="B255" s="26" t="s">
        <v>350</v>
      </c>
      <c r="C255" s="91" t="s">
        <v>334</v>
      </c>
      <c r="D255" s="27">
        <v>1</v>
      </c>
      <c r="E255" s="26"/>
      <c r="F255" s="29">
        <v>40833</v>
      </c>
      <c r="G255" s="30" t="s">
        <v>5</v>
      </c>
      <c r="H255" s="92">
        <v>1780</v>
      </c>
      <c r="I255" s="92">
        <v>1780</v>
      </c>
      <c r="J255" s="92">
        <f t="shared" si="3"/>
        <v>0</v>
      </c>
      <c r="K255" s="25" t="s">
        <v>50</v>
      </c>
      <c r="L255" s="98" t="s">
        <v>337</v>
      </c>
      <c r="M255" s="99"/>
      <c r="N255" s="100" t="s">
        <v>30</v>
      </c>
    </row>
    <row r="256" s="78" customFormat="1" ht="16" customHeight="1" spans="1:14">
      <c r="A256" s="25">
        <v>252</v>
      </c>
      <c r="B256" s="26" t="s">
        <v>351</v>
      </c>
      <c r="C256" s="91" t="s">
        <v>334</v>
      </c>
      <c r="D256" s="27">
        <v>1</v>
      </c>
      <c r="E256" s="26"/>
      <c r="F256" s="29">
        <v>40833</v>
      </c>
      <c r="G256" s="30" t="s">
        <v>5</v>
      </c>
      <c r="H256" s="92">
        <v>1780</v>
      </c>
      <c r="I256" s="92">
        <v>1780</v>
      </c>
      <c r="J256" s="92">
        <f t="shared" si="3"/>
        <v>0</v>
      </c>
      <c r="K256" s="25" t="s">
        <v>50</v>
      </c>
      <c r="L256" s="98" t="s">
        <v>337</v>
      </c>
      <c r="M256" s="99"/>
      <c r="N256" s="100" t="s">
        <v>30</v>
      </c>
    </row>
    <row r="257" s="78" customFormat="1" ht="16" customHeight="1" spans="1:14">
      <c r="A257" s="25">
        <v>253</v>
      </c>
      <c r="B257" s="26" t="s">
        <v>352</v>
      </c>
      <c r="C257" s="91" t="s">
        <v>334</v>
      </c>
      <c r="D257" s="27">
        <v>1</v>
      </c>
      <c r="E257" s="26"/>
      <c r="F257" s="29">
        <v>40833</v>
      </c>
      <c r="G257" s="30" t="s">
        <v>5</v>
      </c>
      <c r="H257" s="92">
        <v>1780</v>
      </c>
      <c r="I257" s="92">
        <v>1780</v>
      </c>
      <c r="J257" s="92">
        <f t="shared" si="3"/>
        <v>0</v>
      </c>
      <c r="K257" s="25" t="s">
        <v>50</v>
      </c>
      <c r="L257" s="98" t="s">
        <v>337</v>
      </c>
      <c r="M257" s="99"/>
      <c r="N257" s="100" t="s">
        <v>30</v>
      </c>
    </row>
    <row r="258" s="78" customFormat="1" ht="16" customHeight="1" spans="1:14">
      <c r="A258" s="25">
        <v>254</v>
      </c>
      <c r="B258" s="26" t="s">
        <v>353</v>
      </c>
      <c r="C258" s="91" t="s">
        <v>334</v>
      </c>
      <c r="D258" s="27">
        <v>1</v>
      </c>
      <c r="E258" s="26"/>
      <c r="F258" s="29">
        <v>40833</v>
      </c>
      <c r="G258" s="30" t="s">
        <v>5</v>
      </c>
      <c r="H258" s="92">
        <v>1780</v>
      </c>
      <c r="I258" s="92">
        <v>1780</v>
      </c>
      <c r="J258" s="92">
        <f t="shared" si="3"/>
        <v>0</v>
      </c>
      <c r="K258" s="25" t="s">
        <v>50</v>
      </c>
      <c r="L258" s="98"/>
      <c r="M258" s="99"/>
      <c r="N258" s="100" t="s">
        <v>30</v>
      </c>
    </row>
    <row r="259" s="78" customFormat="1" ht="16" customHeight="1" spans="1:14">
      <c r="A259" s="25">
        <v>255</v>
      </c>
      <c r="B259" s="26" t="s">
        <v>354</v>
      </c>
      <c r="C259" s="91" t="s">
        <v>334</v>
      </c>
      <c r="D259" s="27">
        <v>1</v>
      </c>
      <c r="E259" s="26"/>
      <c r="F259" s="29">
        <v>40833</v>
      </c>
      <c r="G259" s="30" t="s">
        <v>5</v>
      </c>
      <c r="H259" s="92">
        <v>1780</v>
      </c>
      <c r="I259" s="92">
        <v>1780</v>
      </c>
      <c r="J259" s="92">
        <f t="shared" si="3"/>
        <v>0</v>
      </c>
      <c r="K259" s="25" t="s">
        <v>50</v>
      </c>
      <c r="L259" s="98"/>
      <c r="M259" s="99"/>
      <c r="N259" s="100" t="s">
        <v>30</v>
      </c>
    </row>
    <row r="260" s="78" customFormat="1" ht="16" customHeight="1" spans="1:14">
      <c r="A260" s="25">
        <v>256</v>
      </c>
      <c r="B260" s="26" t="s">
        <v>355</v>
      </c>
      <c r="C260" s="91" t="s">
        <v>334</v>
      </c>
      <c r="D260" s="27">
        <v>1</v>
      </c>
      <c r="E260" s="26"/>
      <c r="F260" s="29">
        <v>40833</v>
      </c>
      <c r="G260" s="30" t="s">
        <v>5</v>
      </c>
      <c r="H260" s="92">
        <v>1780</v>
      </c>
      <c r="I260" s="92">
        <v>1780</v>
      </c>
      <c r="J260" s="92">
        <f t="shared" si="3"/>
        <v>0</v>
      </c>
      <c r="K260" s="25" t="s">
        <v>50</v>
      </c>
      <c r="L260" s="98"/>
      <c r="M260" s="99"/>
      <c r="N260" s="100" t="s">
        <v>30</v>
      </c>
    </row>
    <row r="261" s="78" customFormat="1" ht="16" customHeight="1" spans="1:14">
      <c r="A261" s="25">
        <v>257</v>
      </c>
      <c r="B261" s="26" t="s">
        <v>356</v>
      </c>
      <c r="C261" s="91" t="s">
        <v>334</v>
      </c>
      <c r="D261" s="27">
        <v>1</v>
      </c>
      <c r="E261" s="26"/>
      <c r="F261" s="29">
        <v>40833</v>
      </c>
      <c r="G261" s="30" t="s">
        <v>5</v>
      </c>
      <c r="H261" s="92">
        <v>1780</v>
      </c>
      <c r="I261" s="92">
        <v>1780</v>
      </c>
      <c r="J261" s="92">
        <f t="shared" ref="J261:J324" si="4">H261-I261</f>
        <v>0</v>
      </c>
      <c r="K261" s="25" t="s">
        <v>50</v>
      </c>
      <c r="L261" s="98"/>
      <c r="M261" s="99"/>
      <c r="N261" s="100" t="s">
        <v>30</v>
      </c>
    </row>
    <row r="262" s="78" customFormat="1" ht="16" customHeight="1" spans="1:14">
      <c r="A262" s="25">
        <v>258</v>
      </c>
      <c r="B262" s="26" t="s">
        <v>357</v>
      </c>
      <c r="C262" s="91" t="s">
        <v>334</v>
      </c>
      <c r="D262" s="27">
        <v>1</v>
      </c>
      <c r="E262" s="26"/>
      <c r="F262" s="29">
        <v>40833</v>
      </c>
      <c r="G262" s="30" t="s">
        <v>5</v>
      </c>
      <c r="H262" s="92">
        <v>1780</v>
      </c>
      <c r="I262" s="92">
        <v>1780</v>
      </c>
      <c r="J262" s="92">
        <f t="shared" si="4"/>
        <v>0</v>
      </c>
      <c r="K262" s="25" t="s">
        <v>50</v>
      </c>
      <c r="L262" s="98"/>
      <c r="M262" s="99"/>
      <c r="N262" s="100" t="s">
        <v>30</v>
      </c>
    </row>
    <row r="263" s="78" customFormat="1" ht="16" customHeight="1" spans="1:14">
      <c r="A263" s="25">
        <v>259</v>
      </c>
      <c r="B263" s="26" t="s">
        <v>358</v>
      </c>
      <c r="C263" s="91" t="s">
        <v>334</v>
      </c>
      <c r="D263" s="27">
        <v>1</v>
      </c>
      <c r="E263" s="26"/>
      <c r="F263" s="29">
        <v>40833</v>
      </c>
      <c r="G263" s="30" t="s">
        <v>5</v>
      </c>
      <c r="H263" s="92">
        <v>1780</v>
      </c>
      <c r="I263" s="92">
        <v>1780</v>
      </c>
      <c r="J263" s="92">
        <f t="shared" si="4"/>
        <v>0</v>
      </c>
      <c r="K263" s="25" t="s">
        <v>50</v>
      </c>
      <c r="L263" s="98"/>
      <c r="M263" s="99"/>
      <c r="N263" s="100" t="s">
        <v>30</v>
      </c>
    </row>
    <row r="264" s="78" customFormat="1" ht="16" customHeight="1" spans="1:14">
      <c r="A264" s="25">
        <v>260</v>
      </c>
      <c r="B264" s="26" t="s">
        <v>359</v>
      </c>
      <c r="C264" s="91" t="s">
        <v>334</v>
      </c>
      <c r="D264" s="27">
        <v>1</v>
      </c>
      <c r="E264" s="26"/>
      <c r="F264" s="29">
        <v>40833</v>
      </c>
      <c r="G264" s="30" t="s">
        <v>5</v>
      </c>
      <c r="H264" s="92">
        <v>1780</v>
      </c>
      <c r="I264" s="92">
        <v>1780</v>
      </c>
      <c r="J264" s="92">
        <f t="shared" si="4"/>
        <v>0</v>
      </c>
      <c r="K264" s="25" t="s">
        <v>50</v>
      </c>
      <c r="L264" s="98"/>
      <c r="M264" s="99"/>
      <c r="N264" s="100" t="s">
        <v>30</v>
      </c>
    </row>
    <row r="265" s="78" customFormat="1" ht="16" customHeight="1" spans="1:14">
      <c r="A265" s="25">
        <v>261</v>
      </c>
      <c r="B265" s="26" t="s">
        <v>360</v>
      </c>
      <c r="C265" s="91" t="s">
        <v>361</v>
      </c>
      <c r="D265" s="27">
        <v>1</v>
      </c>
      <c r="E265" s="26"/>
      <c r="F265" s="29">
        <v>40806</v>
      </c>
      <c r="G265" s="30" t="s">
        <v>5</v>
      </c>
      <c r="H265" s="92">
        <v>56000</v>
      </c>
      <c r="I265" s="92">
        <v>56000</v>
      </c>
      <c r="J265" s="92">
        <f t="shared" si="4"/>
        <v>0</v>
      </c>
      <c r="K265" s="25" t="s">
        <v>50</v>
      </c>
      <c r="L265" s="98"/>
      <c r="M265" s="99"/>
      <c r="N265" s="100" t="s">
        <v>30</v>
      </c>
    </row>
    <row r="266" s="78" customFormat="1" ht="16" customHeight="1" spans="1:14">
      <c r="A266" s="25">
        <v>262</v>
      </c>
      <c r="B266" s="26" t="s">
        <v>362</v>
      </c>
      <c r="C266" s="91" t="s">
        <v>363</v>
      </c>
      <c r="D266" s="27">
        <v>1</v>
      </c>
      <c r="E266" s="26" t="s">
        <v>364</v>
      </c>
      <c r="F266" s="29">
        <v>40670</v>
      </c>
      <c r="G266" s="30" t="s">
        <v>5</v>
      </c>
      <c r="H266" s="92">
        <v>13200</v>
      </c>
      <c r="I266" s="92">
        <v>13200</v>
      </c>
      <c r="J266" s="92">
        <f t="shared" si="4"/>
        <v>0</v>
      </c>
      <c r="K266" s="25" t="s">
        <v>50</v>
      </c>
      <c r="L266" s="98" t="s">
        <v>365</v>
      </c>
      <c r="M266" s="99"/>
      <c r="N266" s="100" t="s">
        <v>30</v>
      </c>
    </row>
    <row r="267" s="78" customFormat="1" ht="16" customHeight="1" spans="1:14">
      <c r="A267" s="25">
        <v>263</v>
      </c>
      <c r="B267" s="26" t="s">
        <v>366</v>
      </c>
      <c r="C267" s="91" t="s">
        <v>367</v>
      </c>
      <c r="D267" s="27">
        <v>1</v>
      </c>
      <c r="E267" s="26"/>
      <c r="F267" s="29">
        <v>40473</v>
      </c>
      <c r="G267" s="30" t="s">
        <v>5</v>
      </c>
      <c r="H267" s="92">
        <v>3500</v>
      </c>
      <c r="I267" s="92">
        <v>3500</v>
      </c>
      <c r="J267" s="92">
        <f t="shared" si="4"/>
        <v>0</v>
      </c>
      <c r="K267" s="25" t="s">
        <v>50</v>
      </c>
      <c r="L267" s="98" t="s">
        <v>337</v>
      </c>
      <c r="M267" s="99"/>
      <c r="N267" s="100" t="s">
        <v>30</v>
      </c>
    </row>
    <row r="268" s="78" customFormat="1" ht="16" customHeight="1" spans="1:14">
      <c r="A268" s="25">
        <v>264</v>
      </c>
      <c r="B268" s="26" t="s">
        <v>368</v>
      </c>
      <c r="C268" s="91" t="s">
        <v>369</v>
      </c>
      <c r="D268" s="27">
        <v>1</v>
      </c>
      <c r="E268" s="26"/>
      <c r="F268" s="29">
        <v>40417</v>
      </c>
      <c r="G268" s="30" t="s">
        <v>5</v>
      </c>
      <c r="H268" s="92">
        <v>142200</v>
      </c>
      <c r="I268" s="92">
        <v>142200</v>
      </c>
      <c r="J268" s="92">
        <f t="shared" si="4"/>
        <v>0</v>
      </c>
      <c r="K268" s="25" t="s">
        <v>50</v>
      </c>
      <c r="L268" s="98" t="s">
        <v>370</v>
      </c>
      <c r="M268" s="99"/>
      <c r="N268" s="100" t="s">
        <v>30</v>
      </c>
    </row>
    <row r="269" s="78" customFormat="1" ht="16" customHeight="1" spans="1:14">
      <c r="A269" s="25">
        <v>265</v>
      </c>
      <c r="B269" s="26" t="s">
        <v>371</v>
      </c>
      <c r="C269" s="91" t="s">
        <v>372</v>
      </c>
      <c r="D269" s="27">
        <v>1</v>
      </c>
      <c r="E269" s="26" t="s">
        <v>373</v>
      </c>
      <c r="F269" s="29">
        <v>40329</v>
      </c>
      <c r="G269" s="30" t="s">
        <v>5</v>
      </c>
      <c r="H269" s="92">
        <v>82000</v>
      </c>
      <c r="I269" s="92">
        <v>82000</v>
      </c>
      <c r="J269" s="92">
        <f t="shared" si="4"/>
        <v>0</v>
      </c>
      <c r="K269" s="25" t="s">
        <v>50</v>
      </c>
      <c r="L269" s="98" t="s">
        <v>374</v>
      </c>
      <c r="M269" s="99"/>
      <c r="N269" s="100" t="s">
        <v>30</v>
      </c>
    </row>
    <row r="270" s="78" customFormat="1" ht="16" customHeight="1" spans="1:14">
      <c r="A270" s="25">
        <v>266</v>
      </c>
      <c r="B270" s="26" t="s">
        <v>375</v>
      </c>
      <c r="C270" s="91" t="s">
        <v>376</v>
      </c>
      <c r="D270" s="27">
        <v>1</v>
      </c>
      <c r="E270" s="26"/>
      <c r="F270" s="29">
        <v>40329</v>
      </c>
      <c r="G270" s="30" t="s">
        <v>5</v>
      </c>
      <c r="H270" s="92">
        <v>57000</v>
      </c>
      <c r="I270" s="92">
        <v>57000</v>
      </c>
      <c r="J270" s="92">
        <f t="shared" si="4"/>
        <v>0</v>
      </c>
      <c r="K270" s="25" t="s">
        <v>50</v>
      </c>
      <c r="L270" s="98" t="s">
        <v>377</v>
      </c>
      <c r="M270" s="99"/>
      <c r="N270" s="100" t="s">
        <v>30</v>
      </c>
    </row>
    <row r="271" s="78" customFormat="1" ht="16" customHeight="1" spans="1:14">
      <c r="A271" s="25">
        <v>267</v>
      </c>
      <c r="B271" s="26" t="s">
        <v>378</v>
      </c>
      <c r="C271" s="91" t="s">
        <v>379</v>
      </c>
      <c r="D271" s="27">
        <v>1</v>
      </c>
      <c r="E271" s="26"/>
      <c r="F271" s="29">
        <v>39714</v>
      </c>
      <c r="G271" s="30" t="s">
        <v>5</v>
      </c>
      <c r="H271" s="92">
        <v>600</v>
      </c>
      <c r="I271" s="92">
        <v>600</v>
      </c>
      <c r="J271" s="92">
        <f t="shared" si="4"/>
        <v>0</v>
      </c>
      <c r="K271" s="25" t="s">
        <v>50</v>
      </c>
      <c r="L271" s="98" t="s">
        <v>380</v>
      </c>
      <c r="M271" s="99"/>
      <c r="N271" s="100" t="s">
        <v>30</v>
      </c>
    </row>
    <row r="272" s="78" customFormat="1" ht="16" customHeight="1" spans="1:14">
      <c r="A272" s="25">
        <v>268</v>
      </c>
      <c r="B272" s="26" t="s">
        <v>381</v>
      </c>
      <c r="C272" s="91" t="s">
        <v>339</v>
      </c>
      <c r="D272" s="27">
        <v>1</v>
      </c>
      <c r="E272" s="26"/>
      <c r="F272" s="29">
        <v>39714</v>
      </c>
      <c r="G272" s="30" t="s">
        <v>5</v>
      </c>
      <c r="H272" s="92">
        <v>900</v>
      </c>
      <c r="I272" s="92">
        <v>900</v>
      </c>
      <c r="J272" s="92">
        <f t="shared" si="4"/>
        <v>0</v>
      </c>
      <c r="K272" s="25" t="s">
        <v>50</v>
      </c>
      <c r="L272" s="98" t="s">
        <v>382</v>
      </c>
      <c r="M272" s="99"/>
      <c r="N272" s="100" t="s">
        <v>30</v>
      </c>
    </row>
    <row r="273" s="78" customFormat="1" ht="16" customHeight="1" spans="1:14">
      <c r="A273" s="25">
        <v>269</v>
      </c>
      <c r="B273" s="26" t="s">
        <v>383</v>
      </c>
      <c r="C273" s="91" t="s">
        <v>384</v>
      </c>
      <c r="D273" s="27">
        <v>1</v>
      </c>
      <c r="E273" s="26"/>
      <c r="F273" s="29">
        <v>39714</v>
      </c>
      <c r="G273" s="30" t="s">
        <v>5</v>
      </c>
      <c r="H273" s="92">
        <v>9000</v>
      </c>
      <c r="I273" s="92">
        <v>9000</v>
      </c>
      <c r="J273" s="92">
        <f t="shared" si="4"/>
        <v>0</v>
      </c>
      <c r="K273" s="25" t="s">
        <v>50</v>
      </c>
      <c r="L273" s="98" t="s">
        <v>385</v>
      </c>
      <c r="M273" s="99"/>
      <c r="N273" s="100" t="s">
        <v>30</v>
      </c>
    </row>
    <row r="274" s="78" customFormat="1" ht="16" customHeight="1" spans="1:14">
      <c r="A274" s="25">
        <v>270</v>
      </c>
      <c r="B274" s="26" t="s">
        <v>386</v>
      </c>
      <c r="C274" s="91" t="s">
        <v>384</v>
      </c>
      <c r="D274" s="27">
        <v>1</v>
      </c>
      <c r="E274" s="26"/>
      <c r="F274" s="29">
        <v>39714</v>
      </c>
      <c r="G274" s="30" t="s">
        <v>5</v>
      </c>
      <c r="H274" s="92">
        <v>9000</v>
      </c>
      <c r="I274" s="92">
        <v>9000</v>
      </c>
      <c r="J274" s="92">
        <f t="shared" si="4"/>
        <v>0</v>
      </c>
      <c r="K274" s="25" t="s">
        <v>50</v>
      </c>
      <c r="L274" s="98" t="s">
        <v>387</v>
      </c>
      <c r="M274" s="99"/>
      <c r="N274" s="100" t="s">
        <v>30</v>
      </c>
    </row>
    <row r="275" s="78" customFormat="1" ht="16" customHeight="1" spans="1:14">
      <c r="A275" s="25">
        <v>271</v>
      </c>
      <c r="B275" s="26" t="s">
        <v>388</v>
      </c>
      <c r="C275" s="91" t="s">
        <v>361</v>
      </c>
      <c r="D275" s="27">
        <v>1</v>
      </c>
      <c r="E275" s="26"/>
      <c r="F275" s="29">
        <v>39714</v>
      </c>
      <c r="G275" s="30" t="s">
        <v>5</v>
      </c>
      <c r="H275" s="92">
        <v>5000</v>
      </c>
      <c r="I275" s="92">
        <v>5000</v>
      </c>
      <c r="J275" s="92">
        <f t="shared" si="4"/>
        <v>0</v>
      </c>
      <c r="K275" s="25" t="s">
        <v>50</v>
      </c>
      <c r="L275" s="98"/>
      <c r="M275" s="99"/>
      <c r="N275" s="100" t="s">
        <v>30</v>
      </c>
    </row>
    <row r="276" s="78" customFormat="1" ht="16" customHeight="1" spans="1:14">
      <c r="A276" s="25">
        <v>272</v>
      </c>
      <c r="B276" s="26" t="s">
        <v>389</v>
      </c>
      <c r="C276" s="91" t="s">
        <v>339</v>
      </c>
      <c r="D276" s="27">
        <v>1</v>
      </c>
      <c r="E276" s="26"/>
      <c r="F276" s="29">
        <v>39714</v>
      </c>
      <c r="G276" s="30" t="s">
        <v>5</v>
      </c>
      <c r="H276" s="92">
        <v>900</v>
      </c>
      <c r="I276" s="92">
        <v>900</v>
      </c>
      <c r="J276" s="92">
        <f t="shared" si="4"/>
        <v>0</v>
      </c>
      <c r="K276" s="25" t="s">
        <v>50</v>
      </c>
      <c r="L276" s="98" t="s">
        <v>390</v>
      </c>
      <c r="M276" s="99"/>
      <c r="N276" s="100" t="s">
        <v>30</v>
      </c>
    </row>
    <row r="277" s="78" customFormat="1" ht="16" customHeight="1" spans="1:14">
      <c r="A277" s="25">
        <v>273</v>
      </c>
      <c r="B277" s="26" t="s">
        <v>391</v>
      </c>
      <c r="C277" s="91" t="s">
        <v>392</v>
      </c>
      <c r="D277" s="27">
        <v>1</v>
      </c>
      <c r="E277" s="26"/>
      <c r="F277" s="29">
        <v>39714</v>
      </c>
      <c r="G277" s="30" t="s">
        <v>5</v>
      </c>
      <c r="H277" s="92">
        <v>1000</v>
      </c>
      <c r="I277" s="92">
        <v>1000</v>
      </c>
      <c r="J277" s="92">
        <f t="shared" si="4"/>
        <v>0</v>
      </c>
      <c r="K277" s="25" t="s">
        <v>50</v>
      </c>
      <c r="L277" s="98" t="s">
        <v>393</v>
      </c>
      <c r="M277" s="99"/>
      <c r="N277" s="100" t="s">
        <v>30</v>
      </c>
    </row>
    <row r="278" s="78" customFormat="1" ht="16" customHeight="1" spans="1:14">
      <c r="A278" s="25">
        <v>274</v>
      </c>
      <c r="B278" s="26" t="s">
        <v>394</v>
      </c>
      <c r="C278" s="91" t="s">
        <v>384</v>
      </c>
      <c r="D278" s="27">
        <v>1</v>
      </c>
      <c r="E278" s="26"/>
      <c r="F278" s="29">
        <v>39714</v>
      </c>
      <c r="G278" s="30" t="s">
        <v>5</v>
      </c>
      <c r="H278" s="92">
        <v>9000</v>
      </c>
      <c r="I278" s="92">
        <v>9000</v>
      </c>
      <c r="J278" s="92">
        <f t="shared" si="4"/>
        <v>0</v>
      </c>
      <c r="K278" s="25" t="s">
        <v>50</v>
      </c>
      <c r="L278" s="98" t="s">
        <v>395</v>
      </c>
      <c r="M278" s="99"/>
      <c r="N278" s="100" t="s">
        <v>30</v>
      </c>
    </row>
    <row r="279" s="78" customFormat="1" ht="16" customHeight="1" spans="1:14">
      <c r="A279" s="25">
        <v>275</v>
      </c>
      <c r="B279" s="26" t="s">
        <v>396</v>
      </c>
      <c r="C279" s="91" t="s">
        <v>384</v>
      </c>
      <c r="D279" s="27">
        <v>1</v>
      </c>
      <c r="E279" s="26"/>
      <c r="F279" s="29">
        <v>39714</v>
      </c>
      <c r="G279" s="30" t="s">
        <v>5</v>
      </c>
      <c r="H279" s="92">
        <v>9000</v>
      </c>
      <c r="I279" s="92">
        <v>9000</v>
      </c>
      <c r="J279" s="92">
        <f t="shared" si="4"/>
        <v>0</v>
      </c>
      <c r="K279" s="25" t="s">
        <v>50</v>
      </c>
      <c r="L279" s="98" t="s">
        <v>397</v>
      </c>
      <c r="M279" s="99"/>
      <c r="N279" s="100" t="s">
        <v>30</v>
      </c>
    </row>
    <row r="280" s="78" customFormat="1" ht="16" customHeight="1" spans="1:14">
      <c r="A280" s="25">
        <v>276</v>
      </c>
      <c r="B280" s="26" t="s">
        <v>398</v>
      </c>
      <c r="C280" s="91" t="s">
        <v>361</v>
      </c>
      <c r="D280" s="27">
        <v>1</v>
      </c>
      <c r="E280" s="26"/>
      <c r="F280" s="29">
        <v>39714</v>
      </c>
      <c r="G280" s="30" t="s">
        <v>5</v>
      </c>
      <c r="H280" s="92">
        <v>10000</v>
      </c>
      <c r="I280" s="92">
        <v>10000</v>
      </c>
      <c r="J280" s="92">
        <f t="shared" si="4"/>
        <v>0</v>
      </c>
      <c r="K280" s="25" t="s">
        <v>50</v>
      </c>
      <c r="L280" s="98" t="s">
        <v>5</v>
      </c>
      <c r="M280" s="99"/>
      <c r="N280" s="100" t="s">
        <v>30</v>
      </c>
    </row>
    <row r="281" s="78" customFormat="1" ht="16" customHeight="1" spans="1:14">
      <c r="A281" s="25">
        <v>277</v>
      </c>
      <c r="B281" s="26" t="s">
        <v>399</v>
      </c>
      <c r="C281" s="91" t="s">
        <v>392</v>
      </c>
      <c r="D281" s="27">
        <v>1</v>
      </c>
      <c r="E281" s="26"/>
      <c r="F281" s="29">
        <v>39714</v>
      </c>
      <c r="G281" s="30" t="s">
        <v>5</v>
      </c>
      <c r="H281" s="92">
        <v>1000</v>
      </c>
      <c r="I281" s="92">
        <v>1000</v>
      </c>
      <c r="J281" s="92">
        <f t="shared" si="4"/>
        <v>0</v>
      </c>
      <c r="K281" s="25" t="s">
        <v>50</v>
      </c>
      <c r="L281" s="98" t="s">
        <v>400</v>
      </c>
      <c r="M281" s="99"/>
      <c r="N281" s="100" t="s">
        <v>30</v>
      </c>
    </row>
    <row r="282" s="78" customFormat="1" ht="16" customHeight="1" spans="1:14">
      <c r="A282" s="25">
        <v>278</v>
      </c>
      <c r="B282" s="26" t="s">
        <v>401</v>
      </c>
      <c r="C282" s="91" t="s">
        <v>402</v>
      </c>
      <c r="D282" s="27">
        <v>1</v>
      </c>
      <c r="E282" s="26"/>
      <c r="F282" s="29">
        <v>39714</v>
      </c>
      <c r="G282" s="30" t="s">
        <v>5</v>
      </c>
      <c r="H282" s="92">
        <v>650</v>
      </c>
      <c r="I282" s="92">
        <v>650</v>
      </c>
      <c r="J282" s="92">
        <f t="shared" si="4"/>
        <v>0</v>
      </c>
      <c r="K282" s="25" t="s">
        <v>50</v>
      </c>
      <c r="L282" s="98" t="s">
        <v>403</v>
      </c>
      <c r="M282" s="99"/>
      <c r="N282" s="100" t="s">
        <v>30</v>
      </c>
    </row>
    <row r="283" s="78" customFormat="1" ht="16" customHeight="1" spans="1:14">
      <c r="A283" s="25">
        <v>279</v>
      </c>
      <c r="B283" s="26" t="s">
        <v>404</v>
      </c>
      <c r="C283" s="91" t="s">
        <v>361</v>
      </c>
      <c r="D283" s="27">
        <v>1</v>
      </c>
      <c r="E283" s="26"/>
      <c r="F283" s="29">
        <v>39714</v>
      </c>
      <c r="G283" s="30" t="s">
        <v>5</v>
      </c>
      <c r="H283" s="92">
        <v>5000</v>
      </c>
      <c r="I283" s="92">
        <v>5000</v>
      </c>
      <c r="J283" s="92">
        <f t="shared" si="4"/>
        <v>0</v>
      </c>
      <c r="K283" s="25" t="s">
        <v>50</v>
      </c>
      <c r="L283" s="98"/>
      <c r="M283" s="99"/>
      <c r="N283" s="100" t="s">
        <v>30</v>
      </c>
    </row>
    <row r="284" s="78" customFormat="1" ht="16" customHeight="1" spans="1:14">
      <c r="A284" s="25">
        <v>280</v>
      </c>
      <c r="B284" s="26" t="s">
        <v>405</v>
      </c>
      <c r="C284" s="91" t="s">
        <v>339</v>
      </c>
      <c r="D284" s="27">
        <v>1</v>
      </c>
      <c r="E284" s="26"/>
      <c r="F284" s="29">
        <v>39714</v>
      </c>
      <c r="G284" s="30" t="s">
        <v>5</v>
      </c>
      <c r="H284" s="92">
        <v>900</v>
      </c>
      <c r="I284" s="92">
        <v>900</v>
      </c>
      <c r="J284" s="92">
        <f t="shared" si="4"/>
        <v>0</v>
      </c>
      <c r="K284" s="25" t="s">
        <v>50</v>
      </c>
      <c r="L284" s="98" t="s">
        <v>51</v>
      </c>
      <c r="M284" s="99"/>
      <c r="N284" s="100" t="s">
        <v>30</v>
      </c>
    </row>
    <row r="285" s="78" customFormat="1" ht="16" customHeight="1" spans="1:14">
      <c r="A285" s="25">
        <v>281</v>
      </c>
      <c r="B285" s="26" t="s">
        <v>406</v>
      </c>
      <c r="C285" s="91" t="s">
        <v>361</v>
      </c>
      <c r="D285" s="27">
        <v>1</v>
      </c>
      <c r="E285" s="26"/>
      <c r="F285" s="29">
        <v>39714</v>
      </c>
      <c r="G285" s="30" t="s">
        <v>5</v>
      </c>
      <c r="H285" s="92">
        <v>5000</v>
      </c>
      <c r="I285" s="92">
        <v>5000</v>
      </c>
      <c r="J285" s="92">
        <f t="shared" si="4"/>
        <v>0</v>
      </c>
      <c r="K285" s="25" t="s">
        <v>50</v>
      </c>
      <c r="L285" s="98"/>
      <c r="M285" s="99"/>
      <c r="N285" s="100" t="s">
        <v>30</v>
      </c>
    </row>
    <row r="286" s="78" customFormat="1" ht="16" customHeight="1" spans="1:14">
      <c r="A286" s="25">
        <v>282</v>
      </c>
      <c r="B286" s="26" t="s">
        <v>407</v>
      </c>
      <c r="C286" s="91" t="s">
        <v>361</v>
      </c>
      <c r="D286" s="27">
        <v>1</v>
      </c>
      <c r="E286" s="26"/>
      <c r="F286" s="29">
        <v>39714</v>
      </c>
      <c r="G286" s="30" t="s">
        <v>5</v>
      </c>
      <c r="H286" s="92">
        <v>45000</v>
      </c>
      <c r="I286" s="92">
        <v>45000</v>
      </c>
      <c r="J286" s="92">
        <f t="shared" si="4"/>
        <v>0</v>
      </c>
      <c r="K286" s="25" t="s">
        <v>50</v>
      </c>
      <c r="L286" s="98"/>
      <c r="M286" s="99"/>
      <c r="N286" s="100" t="s">
        <v>30</v>
      </c>
    </row>
    <row r="287" s="78" customFormat="1" ht="16" customHeight="1" spans="1:14">
      <c r="A287" s="25">
        <v>283</v>
      </c>
      <c r="B287" s="26" t="s">
        <v>408</v>
      </c>
      <c r="C287" s="91" t="s">
        <v>392</v>
      </c>
      <c r="D287" s="27">
        <v>1</v>
      </c>
      <c r="E287" s="26"/>
      <c r="F287" s="29">
        <v>39714</v>
      </c>
      <c r="G287" s="30" t="s">
        <v>5</v>
      </c>
      <c r="H287" s="92">
        <v>1000</v>
      </c>
      <c r="I287" s="92">
        <v>1000</v>
      </c>
      <c r="J287" s="92">
        <f t="shared" si="4"/>
        <v>0</v>
      </c>
      <c r="K287" s="25" t="s">
        <v>50</v>
      </c>
      <c r="L287" s="98" t="s">
        <v>409</v>
      </c>
      <c r="M287" s="99"/>
      <c r="N287" s="100" t="s">
        <v>30</v>
      </c>
    </row>
    <row r="288" s="78" customFormat="1" ht="16" customHeight="1" spans="1:14">
      <c r="A288" s="25">
        <v>284</v>
      </c>
      <c r="B288" s="26" t="s">
        <v>410</v>
      </c>
      <c r="C288" s="91" t="s">
        <v>402</v>
      </c>
      <c r="D288" s="27">
        <v>1</v>
      </c>
      <c r="E288" s="26"/>
      <c r="F288" s="29">
        <v>39714</v>
      </c>
      <c r="G288" s="30" t="s">
        <v>5</v>
      </c>
      <c r="H288" s="92">
        <v>650</v>
      </c>
      <c r="I288" s="92">
        <v>650</v>
      </c>
      <c r="J288" s="92">
        <f t="shared" si="4"/>
        <v>0</v>
      </c>
      <c r="K288" s="25" t="s">
        <v>50</v>
      </c>
      <c r="L288" s="98" t="s">
        <v>403</v>
      </c>
      <c r="M288" s="99"/>
      <c r="N288" s="100" t="s">
        <v>30</v>
      </c>
    </row>
    <row r="289" s="78" customFormat="1" ht="16" customHeight="1" spans="1:14">
      <c r="A289" s="25">
        <v>285</v>
      </c>
      <c r="B289" s="26" t="s">
        <v>411</v>
      </c>
      <c r="C289" s="91" t="s">
        <v>402</v>
      </c>
      <c r="D289" s="27">
        <v>1</v>
      </c>
      <c r="E289" s="26"/>
      <c r="F289" s="29">
        <v>39714</v>
      </c>
      <c r="G289" s="30" t="s">
        <v>5</v>
      </c>
      <c r="H289" s="92">
        <v>650</v>
      </c>
      <c r="I289" s="92">
        <v>650</v>
      </c>
      <c r="J289" s="92">
        <f t="shared" si="4"/>
        <v>0</v>
      </c>
      <c r="K289" s="25" t="s">
        <v>50</v>
      </c>
      <c r="L289" s="98" t="s">
        <v>403</v>
      </c>
      <c r="M289" s="99"/>
      <c r="N289" s="100" t="s">
        <v>30</v>
      </c>
    </row>
    <row r="290" s="78" customFormat="1" ht="16" customHeight="1" spans="1:14">
      <c r="A290" s="25">
        <v>286</v>
      </c>
      <c r="B290" s="26" t="s">
        <v>412</v>
      </c>
      <c r="C290" s="91" t="s">
        <v>413</v>
      </c>
      <c r="D290" s="27">
        <v>1</v>
      </c>
      <c r="E290" s="26"/>
      <c r="F290" s="29">
        <v>39714</v>
      </c>
      <c r="G290" s="30" t="s">
        <v>5</v>
      </c>
      <c r="H290" s="92">
        <v>700</v>
      </c>
      <c r="I290" s="92">
        <v>700</v>
      </c>
      <c r="J290" s="92">
        <f t="shared" si="4"/>
        <v>0</v>
      </c>
      <c r="K290" s="25" t="s">
        <v>50</v>
      </c>
      <c r="L290" s="98" t="s">
        <v>414</v>
      </c>
      <c r="M290" s="99"/>
      <c r="N290" s="100" t="s">
        <v>30</v>
      </c>
    </row>
    <row r="291" s="78" customFormat="1" ht="16" customHeight="1" spans="1:14">
      <c r="A291" s="25">
        <v>287</v>
      </c>
      <c r="B291" s="26" t="s">
        <v>415</v>
      </c>
      <c r="C291" s="91" t="s">
        <v>379</v>
      </c>
      <c r="D291" s="27">
        <v>1</v>
      </c>
      <c r="E291" s="26"/>
      <c r="F291" s="29">
        <v>39714</v>
      </c>
      <c r="G291" s="30" t="s">
        <v>5</v>
      </c>
      <c r="H291" s="92">
        <v>600</v>
      </c>
      <c r="I291" s="92">
        <v>600</v>
      </c>
      <c r="J291" s="92">
        <f t="shared" si="4"/>
        <v>0</v>
      </c>
      <c r="K291" s="25" t="s">
        <v>50</v>
      </c>
      <c r="L291" s="98" t="s">
        <v>416</v>
      </c>
      <c r="M291" s="99"/>
      <c r="N291" s="100" t="s">
        <v>30</v>
      </c>
    </row>
    <row r="292" s="78" customFormat="1" ht="16" customHeight="1" spans="1:14">
      <c r="A292" s="25">
        <v>288</v>
      </c>
      <c r="B292" s="26" t="s">
        <v>417</v>
      </c>
      <c r="C292" s="91" t="s">
        <v>413</v>
      </c>
      <c r="D292" s="27">
        <v>1</v>
      </c>
      <c r="E292" s="26"/>
      <c r="F292" s="29">
        <v>39714</v>
      </c>
      <c r="G292" s="30" t="s">
        <v>5</v>
      </c>
      <c r="H292" s="92">
        <v>700</v>
      </c>
      <c r="I292" s="92">
        <v>700</v>
      </c>
      <c r="J292" s="92">
        <f t="shared" si="4"/>
        <v>0</v>
      </c>
      <c r="K292" s="25" t="s">
        <v>50</v>
      </c>
      <c r="L292" s="98" t="s">
        <v>51</v>
      </c>
      <c r="M292" s="99"/>
      <c r="N292" s="100" t="s">
        <v>30</v>
      </c>
    </row>
    <row r="293" s="78" customFormat="1" ht="16" customHeight="1" spans="1:14">
      <c r="A293" s="25">
        <v>289</v>
      </c>
      <c r="B293" s="26" t="s">
        <v>418</v>
      </c>
      <c r="C293" s="91" t="s">
        <v>419</v>
      </c>
      <c r="D293" s="27">
        <v>1</v>
      </c>
      <c r="E293" s="26"/>
      <c r="F293" s="29">
        <v>39714</v>
      </c>
      <c r="G293" s="30" t="s">
        <v>5</v>
      </c>
      <c r="H293" s="92">
        <v>581800</v>
      </c>
      <c r="I293" s="92">
        <v>581800</v>
      </c>
      <c r="J293" s="92">
        <f t="shared" si="4"/>
        <v>0</v>
      </c>
      <c r="K293" s="25" t="s">
        <v>50</v>
      </c>
      <c r="L293" s="98" t="s">
        <v>5</v>
      </c>
      <c r="M293" s="99"/>
      <c r="N293" s="100" t="s">
        <v>30</v>
      </c>
    </row>
    <row r="294" s="78" customFormat="1" ht="16" customHeight="1" spans="1:14">
      <c r="A294" s="25">
        <v>290</v>
      </c>
      <c r="B294" s="26" t="s">
        <v>420</v>
      </c>
      <c r="C294" s="91" t="s">
        <v>361</v>
      </c>
      <c r="D294" s="27">
        <v>1</v>
      </c>
      <c r="E294" s="26"/>
      <c r="F294" s="29">
        <v>39714</v>
      </c>
      <c r="G294" s="30" t="s">
        <v>5</v>
      </c>
      <c r="H294" s="92">
        <v>20000</v>
      </c>
      <c r="I294" s="92">
        <v>20000</v>
      </c>
      <c r="J294" s="92">
        <f t="shared" si="4"/>
        <v>0</v>
      </c>
      <c r="K294" s="25" t="s">
        <v>50</v>
      </c>
      <c r="L294" s="98"/>
      <c r="M294" s="99"/>
      <c r="N294" s="100" t="s">
        <v>30</v>
      </c>
    </row>
    <row r="295" s="78" customFormat="1" ht="16" customHeight="1" spans="1:14">
      <c r="A295" s="25">
        <v>291</v>
      </c>
      <c r="B295" s="26" t="s">
        <v>421</v>
      </c>
      <c r="C295" s="91" t="s">
        <v>361</v>
      </c>
      <c r="D295" s="27">
        <v>1</v>
      </c>
      <c r="E295" s="26"/>
      <c r="F295" s="29">
        <v>39714</v>
      </c>
      <c r="G295" s="30" t="s">
        <v>5</v>
      </c>
      <c r="H295" s="92">
        <v>5000</v>
      </c>
      <c r="I295" s="92">
        <v>5000</v>
      </c>
      <c r="J295" s="92">
        <f t="shared" si="4"/>
        <v>0</v>
      </c>
      <c r="K295" s="25" t="s">
        <v>50</v>
      </c>
      <c r="L295" s="98"/>
      <c r="M295" s="99"/>
      <c r="N295" s="100" t="s">
        <v>30</v>
      </c>
    </row>
    <row r="296" s="78" customFormat="1" ht="16" customHeight="1" spans="1:14">
      <c r="A296" s="25">
        <v>292</v>
      </c>
      <c r="B296" s="26" t="s">
        <v>422</v>
      </c>
      <c r="C296" s="91" t="s">
        <v>384</v>
      </c>
      <c r="D296" s="27">
        <v>1</v>
      </c>
      <c r="E296" s="26"/>
      <c r="F296" s="29">
        <v>39714</v>
      </c>
      <c r="G296" s="30" t="s">
        <v>5</v>
      </c>
      <c r="H296" s="92">
        <v>9000</v>
      </c>
      <c r="I296" s="92">
        <v>9000</v>
      </c>
      <c r="J296" s="92">
        <f t="shared" si="4"/>
        <v>0</v>
      </c>
      <c r="K296" s="25" t="s">
        <v>50</v>
      </c>
      <c r="L296" s="98" t="s">
        <v>423</v>
      </c>
      <c r="M296" s="99"/>
      <c r="N296" s="100" t="s">
        <v>30</v>
      </c>
    </row>
    <row r="297" s="78" customFormat="1" ht="16" customHeight="1" spans="1:14">
      <c r="A297" s="25">
        <v>293</v>
      </c>
      <c r="B297" s="26" t="s">
        <v>424</v>
      </c>
      <c r="C297" s="91" t="s">
        <v>425</v>
      </c>
      <c r="D297" s="27">
        <v>1</v>
      </c>
      <c r="E297" s="26"/>
      <c r="F297" s="29">
        <v>37165</v>
      </c>
      <c r="G297" s="30" t="s">
        <v>5</v>
      </c>
      <c r="H297" s="92">
        <v>613.6</v>
      </c>
      <c r="I297" s="92">
        <v>613.6</v>
      </c>
      <c r="J297" s="92">
        <f t="shared" si="4"/>
        <v>0</v>
      </c>
      <c r="K297" s="25" t="s">
        <v>50</v>
      </c>
      <c r="L297" s="98" t="s">
        <v>247</v>
      </c>
      <c r="M297" s="99"/>
      <c r="N297" s="100" t="s">
        <v>30</v>
      </c>
    </row>
    <row r="298" s="78" customFormat="1" ht="16" customHeight="1" spans="1:14">
      <c r="A298" s="25">
        <v>294</v>
      </c>
      <c r="B298" s="26" t="s">
        <v>426</v>
      </c>
      <c r="C298" s="91" t="s">
        <v>309</v>
      </c>
      <c r="D298" s="27">
        <v>1</v>
      </c>
      <c r="E298" s="26"/>
      <c r="F298" s="29">
        <v>37068</v>
      </c>
      <c r="G298" s="30" t="s">
        <v>5</v>
      </c>
      <c r="H298" s="92">
        <v>1200</v>
      </c>
      <c r="I298" s="92">
        <v>1200</v>
      </c>
      <c r="J298" s="92">
        <f t="shared" si="4"/>
        <v>0</v>
      </c>
      <c r="K298" s="25" t="s">
        <v>50</v>
      </c>
      <c r="L298" s="98" t="s">
        <v>263</v>
      </c>
      <c r="M298" s="99"/>
      <c r="N298" s="100" t="s">
        <v>30</v>
      </c>
    </row>
    <row r="299" s="78" customFormat="1" ht="16" customHeight="1" spans="1:14">
      <c r="A299" s="25">
        <v>295</v>
      </c>
      <c r="B299" s="26" t="s">
        <v>427</v>
      </c>
      <c r="C299" s="91" t="s">
        <v>428</v>
      </c>
      <c r="D299" s="27">
        <v>1</v>
      </c>
      <c r="E299" s="26"/>
      <c r="F299" s="29">
        <v>36958</v>
      </c>
      <c r="G299" s="30" t="s">
        <v>5</v>
      </c>
      <c r="H299" s="92">
        <v>9000</v>
      </c>
      <c r="I299" s="92">
        <v>9000</v>
      </c>
      <c r="J299" s="92">
        <f t="shared" si="4"/>
        <v>0</v>
      </c>
      <c r="K299" s="25" t="s">
        <v>50</v>
      </c>
      <c r="L299" s="98" t="s">
        <v>429</v>
      </c>
      <c r="M299" s="99"/>
      <c r="N299" s="100" t="s">
        <v>30</v>
      </c>
    </row>
    <row r="300" s="78" customFormat="1" ht="16" customHeight="1" spans="1:14">
      <c r="A300" s="25">
        <v>296</v>
      </c>
      <c r="B300" s="26" t="s">
        <v>430</v>
      </c>
      <c r="C300" s="91" t="s">
        <v>431</v>
      </c>
      <c r="D300" s="27">
        <v>1</v>
      </c>
      <c r="E300" s="26"/>
      <c r="F300" s="29">
        <v>35582</v>
      </c>
      <c r="G300" s="30" t="s">
        <v>5</v>
      </c>
      <c r="H300" s="92">
        <v>7326</v>
      </c>
      <c r="I300" s="92">
        <v>7326</v>
      </c>
      <c r="J300" s="92">
        <f t="shared" si="4"/>
        <v>0</v>
      </c>
      <c r="K300" s="25" t="s">
        <v>50</v>
      </c>
      <c r="L300" s="98" t="s">
        <v>432</v>
      </c>
      <c r="M300" s="99"/>
      <c r="N300" s="100" t="s">
        <v>30</v>
      </c>
    </row>
    <row r="301" s="78" customFormat="1" ht="16" customHeight="1" spans="1:14">
      <c r="A301" s="25">
        <v>297</v>
      </c>
      <c r="B301" s="26" t="s">
        <v>433</v>
      </c>
      <c r="C301" s="91" t="s">
        <v>363</v>
      </c>
      <c r="D301" s="27">
        <v>1</v>
      </c>
      <c r="E301" s="26"/>
      <c r="F301" s="29">
        <v>41375</v>
      </c>
      <c r="G301" s="30" t="s">
        <v>5</v>
      </c>
      <c r="H301" s="92">
        <v>3500</v>
      </c>
      <c r="I301" s="92">
        <v>3500</v>
      </c>
      <c r="J301" s="92">
        <f t="shared" si="4"/>
        <v>0</v>
      </c>
      <c r="K301" s="25" t="s">
        <v>50</v>
      </c>
      <c r="L301" s="98" t="s">
        <v>434</v>
      </c>
      <c r="M301" s="99"/>
      <c r="N301" s="100" t="s">
        <v>30</v>
      </c>
    </row>
    <row r="302" s="78" customFormat="1" ht="16" customHeight="1" spans="1:14">
      <c r="A302" s="25">
        <v>298</v>
      </c>
      <c r="B302" s="26" t="s">
        <v>435</v>
      </c>
      <c r="C302" s="91" t="s">
        <v>363</v>
      </c>
      <c r="D302" s="27">
        <v>1</v>
      </c>
      <c r="E302" s="26"/>
      <c r="F302" s="29">
        <v>41375</v>
      </c>
      <c r="G302" s="30" t="s">
        <v>5</v>
      </c>
      <c r="H302" s="92">
        <v>3500</v>
      </c>
      <c r="I302" s="92">
        <v>3500</v>
      </c>
      <c r="J302" s="92">
        <f t="shared" si="4"/>
        <v>0</v>
      </c>
      <c r="K302" s="25" t="s">
        <v>50</v>
      </c>
      <c r="L302" s="98" t="s">
        <v>434</v>
      </c>
      <c r="M302" s="99"/>
      <c r="N302" s="100" t="s">
        <v>30</v>
      </c>
    </row>
    <row r="303" s="78" customFormat="1" ht="16" customHeight="1" spans="1:14">
      <c r="A303" s="25">
        <v>299</v>
      </c>
      <c r="B303" s="26" t="s">
        <v>436</v>
      </c>
      <c r="C303" s="91" t="s">
        <v>363</v>
      </c>
      <c r="D303" s="27">
        <v>1</v>
      </c>
      <c r="E303" s="26"/>
      <c r="F303" s="29">
        <v>41375</v>
      </c>
      <c r="G303" s="30" t="s">
        <v>5</v>
      </c>
      <c r="H303" s="92">
        <v>3500</v>
      </c>
      <c r="I303" s="92">
        <v>3500</v>
      </c>
      <c r="J303" s="92">
        <f t="shared" si="4"/>
        <v>0</v>
      </c>
      <c r="K303" s="25" t="s">
        <v>50</v>
      </c>
      <c r="L303" s="98" t="s">
        <v>434</v>
      </c>
      <c r="M303" s="99"/>
      <c r="N303" s="100" t="s">
        <v>30</v>
      </c>
    </row>
    <row r="304" s="78" customFormat="1" ht="16" customHeight="1" spans="1:14">
      <c r="A304" s="25">
        <v>300</v>
      </c>
      <c r="B304" s="26" t="s">
        <v>437</v>
      </c>
      <c r="C304" s="91" t="s">
        <v>363</v>
      </c>
      <c r="D304" s="27">
        <v>1</v>
      </c>
      <c r="E304" s="26"/>
      <c r="F304" s="29">
        <v>41375</v>
      </c>
      <c r="G304" s="30" t="s">
        <v>5</v>
      </c>
      <c r="H304" s="92">
        <v>3500</v>
      </c>
      <c r="I304" s="92">
        <v>3500</v>
      </c>
      <c r="J304" s="92">
        <f t="shared" si="4"/>
        <v>0</v>
      </c>
      <c r="K304" s="25" t="s">
        <v>50</v>
      </c>
      <c r="L304" s="98" t="s">
        <v>434</v>
      </c>
      <c r="M304" s="99"/>
      <c r="N304" s="100" t="s">
        <v>30</v>
      </c>
    </row>
    <row r="305" s="78" customFormat="1" ht="16" customHeight="1" spans="1:14">
      <c r="A305" s="25">
        <v>301</v>
      </c>
      <c r="B305" s="26" t="s">
        <v>438</v>
      </c>
      <c r="C305" s="91" t="s">
        <v>363</v>
      </c>
      <c r="D305" s="27">
        <v>1</v>
      </c>
      <c r="E305" s="26"/>
      <c r="F305" s="29">
        <v>41375</v>
      </c>
      <c r="G305" s="30" t="s">
        <v>5</v>
      </c>
      <c r="H305" s="92">
        <v>3500</v>
      </c>
      <c r="I305" s="92">
        <v>3500</v>
      </c>
      <c r="J305" s="92">
        <f t="shared" si="4"/>
        <v>0</v>
      </c>
      <c r="K305" s="25" t="s">
        <v>50</v>
      </c>
      <c r="L305" s="98" t="s">
        <v>434</v>
      </c>
      <c r="M305" s="99"/>
      <c r="N305" s="100" t="s">
        <v>30</v>
      </c>
    </row>
    <row r="306" s="78" customFormat="1" ht="16" customHeight="1" spans="1:14">
      <c r="A306" s="25">
        <v>302</v>
      </c>
      <c r="B306" s="26" t="s">
        <v>439</v>
      </c>
      <c r="C306" s="91" t="s">
        <v>363</v>
      </c>
      <c r="D306" s="27">
        <v>1</v>
      </c>
      <c r="E306" s="26"/>
      <c r="F306" s="29">
        <v>41375</v>
      </c>
      <c r="G306" s="30" t="s">
        <v>5</v>
      </c>
      <c r="H306" s="92">
        <v>3500</v>
      </c>
      <c r="I306" s="92">
        <v>3500</v>
      </c>
      <c r="J306" s="92">
        <f t="shared" si="4"/>
        <v>0</v>
      </c>
      <c r="K306" s="25" t="s">
        <v>50</v>
      </c>
      <c r="L306" s="98" t="s">
        <v>434</v>
      </c>
      <c r="M306" s="99"/>
      <c r="N306" s="100" t="s">
        <v>30</v>
      </c>
    </row>
    <row r="307" s="78" customFormat="1" ht="16" customHeight="1" spans="1:14">
      <c r="A307" s="25">
        <v>303</v>
      </c>
      <c r="B307" s="26" t="s">
        <v>440</v>
      </c>
      <c r="C307" s="91" t="s">
        <v>441</v>
      </c>
      <c r="D307" s="27">
        <v>1</v>
      </c>
      <c r="E307" s="26"/>
      <c r="F307" s="29">
        <v>41355</v>
      </c>
      <c r="G307" s="30" t="s">
        <v>5</v>
      </c>
      <c r="H307" s="92">
        <v>3380</v>
      </c>
      <c r="I307" s="92">
        <v>3380</v>
      </c>
      <c r="J307" s="92">
        <f t="shared" si="4"/>
        <v>0</v>
      </c>
      <c r="K307" s="25" t="s">
        <v>50</v>
      </c>
      <c r="L307" s="98" t="s">
        <v>442</v>
      </c>
      <c r="M307" s="99"/>
      <c r="N307" s="100" t="s">
        <v>30</v>
      </c>
    </row>
    <row r="308" s="78" customFormat="1" ht="16" customHeight="1" spans="1:14">
      <c r="A308" s="25">
        <v>304</v>
      </c>
      <c r="B308" s="26" t="s">
        <v>443</v>
      </c>
      <c r="C308" s="91" t="s">
        <v>441</v>
      </c>
      <c r="D308" s="27">
        <v>1</v>
      </c>
      <c r="E308" s="26"/>
      <c r="F308" s="29">
        <v>41355</v>
      </c>
      <c r="G308" s="30" t="s">
        <v>5</v>
      </c>
      <c r="H308" s="92">
        <v>3380</v>
      </c>
      <c r="I308" s="92">
        <v>3380</v>
      </c>
      <c r="J308" s="92">
        <f t="shared" si="4"/>
        <v>0</v>
      </c>
      <c r="K308" s="25" t="s">
        <v>50</v>
      </c>
      <c r="L308" s="98" t="s">
        <v>444</v>
      </c>
      <c r="M308" s="99"/>
      <c r="N308" s="100" t="s">
        <v>30</v>
      </c>
    </row>
    <row r="309" s="78" customFormat="1" ht="16" customHeight="1" spans="1:14">
      <c r="A309" s="25">
        <v>305</v>
      </c>
      <c r="B309" s="26" t="s">
        <v>445</v>
      </c>
      <c r="C309" s="91" t="s">
        <v>441</v>
      </c>
      <c r="D309" s="27">
        <v>1</v>
      </c>
      <c r="E309" s="26"/>
      <c r="F309" s="29">
        <v>41355</v>
      </c>
      <c r="G309" s="30" t="s">
        <v>5</v>
      </c>
      <c r="H309" s="92">
        <v>3380</v>
      </c>
      <c r="I309" s="92">
        <v>3380</v>
      </c>
      <c r="J309" s="92">
        <f t="shared" si="4"/>
        <v>0</v>
      </c>
      <c r="K309" s="25" t="s">
        <v>50</v>
      </c>
      <c r="L309" s="98"/>
      <c r="M309" s="99"/>
      <c r="N309" s="100" t="s">
        <v>30</v>
      </c>
    </row>
    <row r="310" s="78" customFormat="1" ht="16" customHeight="1" spans="1:14">
      <c r="A310" s="25">
        <v>306</v>
      </c>
      <c r="B310" s="26" t="s">
        <v>446</v>
      </c>
      <c r="C310" s="91" t="s">
        <v>441</v>
      </c>
      <c r="D310" s="27">
        <v>1</v>
      </c>
      <c r="E310" s="26"/>
      <c r="F310" s="29">
        <v>41355</v>
      </c>
      <c r="G310" s="30" t="s">
        <v>5</v>
      </c>
      <c r="H310" s="92">
        <v>3380</v>
      </c>
      <c r="I310" s="92">
        <v>3380</v>
      </c>
      <c r="J310" s="92">
        <f t="shared" si="4"/>
        <v>0</v>
      </c>
      <c r="K310" s="25" t="s">
        <v>50</v>
      </c>
      <c r="L310" s="98"/>
      <c r="M310" s="99"/>
      <c r="N310" s="100" t="s">
        <v>30</v>
      </c>
    </row>
    <row r="311" s="78" customFormat="1" ht="16" customHeight="1" spans="1:14">
      <c r="A311" s="25">
        <v>307</v>
      </c>
      <c r="B311" s="26" t="s">
        <v>447</v>
      </c>
      <c r="C311" s="91" t="s">
        <v>369</v>
      </c>
      <c r="D311" s="27">
        <v>1</v>
      </c>
      <c r="E311" s="26"/>
      <c r="F311" s="29">
        <v>41346</v>
      </c>
      <c r="G311" s="30" t="s">
        <v>5</v>
      </c>
      <c r="H311" s="92">
        <v>19700.87</v>
      </c>
      <c r="I311" s="92">
        <v>19700.87</v>
      </c>
      <c r="J311" s="92">
        <f t="shared" si="4"/>
        <v>0</v>
      </c>
      <c r="K311" s="25" t="s">
        <v>50</v>
      </c>
      <c r="L311" s="98" t="s">
        <v>247</v>
      </c>
      <c r="M311" s="99"/>
      <c r="N311" s="100" t="s">
        <v>30</v>
      </c>
    </row>
    <row r="312" s="78" customFormat="1" ht="16" customHeight="1" spans="1:14">
      <c r="A312" s="25">
        <v>308</v>
      </c>
      <c r="B312" s="26" t="s">
        <v>448</v>
      </c>
      <c r="C312" s="91" t="s">
        <v>449</v>
      </c>
      <c r="D312" s="27">
        <v>1</v>
      </c>
      <c r="E312" s="26"/>
      <c r="F312" s="29">
        <v>41090</v>
      </c>
      <c r="G312" s="30" t="s">
        <v>5</v>
      </c>
      <c r="H312" s="92">
        <v>16487.25</v>
      </c>
      <c r="I312" s="92">
        <v>16487.25</v>
      </c>
      <c r="J312" s="92">
        <f t="shared" si="4"/>
        <v>0</v>
      </c>
      <c r="K312" s="25" t="s">
        <v>50</v>
      </c>
      <c r="L312" s="98" t="s">
        <v>450</v>
      </c>
      <c r="M312" s="99"/>
      <c r="N312" s="100" t="s">
        <v>30</v>
      </c>
    </row>
    <row r="313" s="78" customFormat="1" ht="16" customHeight="1" spans="1:14">
      <c r="A313" s="25">
        <v>309</v>
      </c>
      <c r="B313" s="26" t="s">
        <v>451</v>
      </c>
      <c r="C313" s="91" t="s">
        <v>369</v>
      </c>
      <c r="D313" s="27">
        <v>1</v>
      </c>
      <c r="E313" s="26"/>
      <c r="F313" s="29">
        <v>40988</v>
      </c>
      <c r="G313" s="30" t="s">
        <v>5</v>
      </c>
      <c r="H313" s="92">
        <v>23500</v>
      </c>
      <c r="I313" s="92">
        <v>23500</v>
      </c>
      <c r="J313" s="92">
        <f t="shared" si="4"/>
        <v>0</v>
      </c>
      <c r="K313" s="25" t="s">
        <v>50</v>
      </c>
      <c r="L313" s="98" t="s">
        <v>247</v>
      </c>
      <c r="M313" s="99"/>
      <c r="N313" s="100" t="s">
        <v>30</v>
      </c>
    </row>
    <row r="314" s="78" customFormat="1" ht="16" customHeight="1" spans="1:14">
      <c r="A314" s="25">
        <v>310</v>
      </c>
      <c r="B314" s="26" t="s">
        <v>452</v>
      </c>
      <c r="C314" s="91" t="s">
        <v>384</v>
      </c>
      <c r="D314" s="27">
        <v>1</v>
      </c>
      <c r="E314" s="26"/>
      <c r="F314" s="29">
        <v>40897</v>
      </c>
      <c r="G314" s="30" t="s">
        <v>5</v>
      </c>
      <c r="H314" s="92">
        <v>11750</v>
      </c>
      <c r="I314" s="92">
        <v>11750</v>
      </c>
      <c r="J314" s="92">
        <f t="shared" si="4"/>
        <v>0</v>
      </c>
      <c r="K314" s="25" t="s">
        <v>50</v>
      </c>
      <c r="L314" s="98" t="s">
        <v>453</v>
      </c>
      <c r="M314" s="99"/>
      <c r="N314" s="100" t="s">
        <v>30</v>
      </c>
    </row>
    <row r="315" s="78" customFormat="1" ht="16" customHeight="1" spans="1:14">
      <c r="A315" s="25">
        <v>311</v>
      </c>
      <c r="B315" s="26" t="s">
        <v>454</v>
      </c>
      <c r="C315" s="91" t="s">
        <v>384</v>
      </c>
      <c r="D315" s="27">
        <v>1</v>
      </c>
      <c r="E315" s="26" t="s">
        <v>455</v>
      </c>
      <c r="F315" s="29">
        <v>40897</v>
      </c>
      <c r="G315" s="30" t="s">
        <v>5</v>
      </c>
      <c r="H315" s="92">
        <v>12000</v>
      </c>
      <c r="I315" s="92">
        <v>12000</v>
      </c>
      <c r="J315" s="92">
        <f t="shared" si="4"/>
        <v>0</v>
      </c>
      <c r="K315" s="25" t="s">
        <v>50</v>
      </c>
      <c r="L315" s="98" t="s">
        <v>450</v>
      </c>
      <c r="M315" s="99"/>
      <c r="N315" s="100" t="s">
        <v>30</v>
      </c>
    </row>
    <row r="316" s="78" customFormat="1" ht="16" customHeight="1" spans="1:14">
      <c r="A316" s="25">
        <v>312</v>
      </c>
      <c r="B316" s="26" t="s">
        <v>456</v>
      </c>
      <c r="C316" s="91" t="s">
        <v>384</v>
      </c>
      <c r="D316" s="27">
        <v>1</v>
      </c>
      <c r="E316" s="26" t="s">
        <v>455</v>
      </c>
      <c r="F316" s="29">
        <v>40897</v>
      </c>
      <c r="G316" s="30" t="s">
        <v>5</v>
      </c>
      <c r="H316" s="92">
        <v>11750</v>
      </c>
      <c r="I316" s="92">
        <v>11750</v>
      </c>
      <c r="J316" s="92">
        <f t="shared" si="4"/>
        <v>0</v>
      </c>
      <c r="K316" s="25" t="s">
        <v>50</v>
      </c>
      <c r="L316" s="98" t="s">
        <v>450</v>
      </c>
      <c r="M316" s="99"/>
      <c r="N316" s="100" t="s">
        <v>30</v>
      </c>
    </row>
    <row r="317" s="78" customFormat="1" ht="16" customHeight="1" spans="1:14">
      <c r="A317" s="25">
        <v>313</v>
      </c>
      <c r="B317" s="26" t="s">
        <v>457</v>
      </c>
      <c r="C317" s="91" t="s">
        <v>309</v>
      </c>
      <c r="D317" s="27">
        <v>1</v>
      </c>
      <c r="E317" s="26" t="s">
        <v>458</v>
      </c>
      <c r="F317" s="29">
        <v>40884</v>
      </c>
      <c r="G317" s="30" t="s">
        <v>5</v>
      </c>
      <c r="H317" s="92">
        <v>780</v>
      </c>
      <c r="I317" s="92">
        <v>780</v>
      </c>
      <c r="J317" s="92">
        <f t="shared" si="4"/>
        <v>0</v>
      </c>
      <c r="K317" s="25" t="s">
        <v>50</v>
      </c>
      <c r="L317" s="98" t="s">
        <v>263</v>
      </c>
      <c r="M317" s="99"/>
      <c r="N317" s="100" t="s">
        <v>30</v>
      </c>
    </row>
    <row r="318" s="78" customFormat="1" ht="16" customHeight="1" spans="1:14">
      <c r="A318" s="25">
        <v>314</v>
      </c>
      <c r="B318" s="26" t="s">
        <v>459</v>
      </c>
      <c r="C318" s="91" t="s">
        <v>327</v>
      </c>
      <c r="D318" s="27">
        <v>1</v>
      </c>
      <c r="E318" s="26" t="s">
        <v>328</v>
      </c>
      <c r="F318" s="29">
        <v>40864</v>
      </c>
      <c r="G318" s="30" t="s">
        <v>5</v>
      </c>
      <c r="H318" s="92">
        <v>4020</v>
      </c>
      <c r="I318" s="92">
        <v>4020</v>
      </c>
      <c r="J318" s="92">
        <f t="shared" si="4"/>
        <v>0</v>
      </c>
      <c r="K318" s="25" t="s">
        <v>50</v>
      </c>
      <c r="L318" s="98"/>
      <c r="M318" s="99"/>
      <c r="N318" s="100" t="s">
        <v>30</v>
      </c>
    </row>
    <row r="319" s="78" customFormat="1" ht="16" customHeight="1" spans="1:14">
      <c r="A319" s="25">
        <v>315</v>
      </c>
      <c r="B319" s="26" t="s">
        <v>460</v>
      </c>
      <c r="C319" s="91" t="s">
        <v>461</v>
      </c>
      <c r="D319" s="27">
        <v>1</v>
      </c>
      <c r="E319" s="26"/>
      <c r="F319" s="29">
        <v>40791</v>
      </c>
      <c r="G319" s="30" t="s">
        <v>5</v>
      </c>
      <c r="H319" s="92">
        <v>56500</v>
      </c>
      <c r="I319" s="92">
        <v>56500</v>
      </c>
      <c r="J319" s="92">
        <f t="shared" si="4"/>
        <v>0</v>
      </c>
      <c r="K319" s="25" t="s">
        <v>50</v>
      </c>
      <c r="L319" s="98" t="s">
        <v>462</v>
      </c>
      <c r="M319" s="99"/>
      <c r="N319" s="100" t="s">
        <v>30</v>
      </c>
    </row>
    <row r="320" s="78" customFormat="1" ht="16" customHeight="1" spans="1:14">
      <c r="A320" s="25">
        <v>316</v>
      </c>
      <c r="B320" s="26" t="s">
        <v>463</v>
      </c>
      <c r="C320" s="91" t="s">
        <v>384</v>
      </c>
      <c r="D320" s="27">
        <v>1</v>
      </c>
      <c r="E320" s="26"/>
      <c r="F320" s="29">
        <v>40782</v>
      </c>
      <c r="G320" s="30" t="s">
        <v>5</v>
      </c>
      <c r="H320" s="92">
        <v>11000</v>
      </c>
      <c r="I320" s="92">
        <v>11000</v>
      </c>
      <c r="J320" s="92">
        <f t="shared" si="4"/>
        <v>0</v>
      </c>
      <c r="K320" s="25" t="s">
        <v>50</v>
      </c>
      <c r="L320" s="98" t="s">
        <v>311</v>
      </c>
      <c r="M320" s="99"/>
      <c r="N320" s="100" t="s">
        <v>30</v>
      </c>
    </row>
    <row r="321" s="78" customFormat="1" ht="16" customHeight="1" spans="1:14">
      <c r="A321" s="25">
        <v>317</v>
      </c>
      <c r="B321" s="26" t="s">
        <v>464</v>
      </c>
      <c r="C321" s="91" t="s">
        <v>384</v>
      </c>
      <c r="D321" s="27">
        <v>1</v>
      </c>
      <c r="E321" s="26"/>
      <c r="F321" s="29">
        <v>40782</v>
      </c>
      <c r="G321" s="30" t="s">
        <v>5</v>
      </c>
      <c r="H321" s="92">
        <v>11000</v>
      </c>
      <c r="I321" s="92">
        <v>11000</v>
      </c>
      <c r="J321" s="92">
        <f t="shared" si="4"/>
        <v>0</v>
      </c>
      <c r="K321" s="25" t="s">
        <v>50</v>
      </c>
      <c r="L321" s="98" t="s">
        <v>311</v>
      </c>
      <c r="M321" s="99"/>
      <c r="N321" s="100" t="s">
        <v>30</v>
      </c>
    </row>
    <row r="322" s="78" customFormat="1" ht="16" customHeight="1" spans="1:14">
      <c r="A322" s="25">
        <v>318</v>
      </c>
      <c r="B322" s="26" t="s">
        <v>465</v>
      </c>
      <c r="C322" s="91" t="s">
        <v>384</v>
      </c>
      <c r="D322" s="27">
        <v>1</v>
      </c>
      <c r="E322" s="26"/>
      <c r="F322" s="29">
        <v>40782</v>
      </c>
      <c r="G322" s="30" t="s">
        <v>5</v>
      </c>
      <c r="H322" s="92">
        <v>11000</v>
      </c>
      <c r="I322" s="92">
        <v>11000</v>
      </c>
      <c r="J322" s="92">
        <f t="shared" si="4"/>
        <v>0</v>
      </c>
      <c r="K322" s="25" t="s">
        <v>50</v>
      </c>
      <c r="L322" s="98" t="s">
        <v>311</v>
      </c>
      <c r="M322" s="99"/>
      <c r="N322" s="100" t="s">
        <v>30</v>
      </c>
    </row>
    <row r="323" s="78" customFormat="1" ht="16" customHeight="1" spans="1:14">
      <c r="A323" s="25">
        <v>319</v>
      </c>
      <c r="B323" s="26" t="s">
        <v>466</v>
      </c>
      <c r="C323" s="91" t="s">
        <v>384</v>
      </c>
      <c r="D323" s="27">
        <v>1</v>
      </c>
      <c r="E323" s="26"/>
      <c r="F323" s="29">
        <v>40782</v>
      </c>
      <c r="G323" s="30" t="s">
        <v>5</v>
      </c>
      <c r="H323" s="92">
        <v>11000</v>
      </c>
      <c r="I323" s="92">
        <v>11000</v>
      </c>
      <c r="J323" s="92">
        <f t="shared" si="4"/>
        <v>0</v>
      </c>
      <c r="K323" s="25" t="s">
        <v>50</v>
      </c>
      <c r="L323" s="98" t="s">
        <v>311</v>
      </c>
      <c r="M323" s="99"/>
      <c r="N323" s="100" t="s">
        <v>30</v>
      </c>
    </row>
    <row r="324" s="78" customFormat="1" ht="16" customHeight="1" spans="1:14">
      <c r="A324" s="25">
        <v>320</v>
      </c>
      <c r="B324" s="26" t="s">
        <v>467</v>
      </c>
      <c r="C324" s="91" t="s">
        <v>468</v>
      </c>
      <c r="D324" s="27">
        <v>1</v>
      </c>
      <c r="E324" s="26" t="s">
        <v>469</v>
      </c>
      <c r="F324" s="29">
        <v>40672</v>
      </c>
      <c r="G324" s="30" t="s">
        <v>5</v>
      </c>
      <c r="H324" s="92">
        <v>50000</v>
      </c>
      <c r="I324" s="92">
        <v>50000</v>
      </c>
      <c r="J324" s="92">
        <f t="shared" si="4"/>
        <v>0</v>
      </c>
      <c r="K324" s="25" t="s">
        <v>50</v>
      </c>
      <c r="L324" s="98"/>
      <c r="M324" s="99"/>
      <c r="N324" s="100" t="s">
        <v>30</v>
      </c>
    </row>
    <row r="325" s="78" customFormat="1" ht="16" customHeight="1" spans="1:14">
      <c r="A325" s="25">
        <v>321</v>
      </c>
      <c r="B325" s="26" t="s">
        <v>470</v>
      </c>
      <c r="C325" s="91" t="s">
        <v>471</v>
      </c>
      <c r="D325" s="27">
        <v>1</v>
      </c>
      <c r="E325" s="26" t="s">
        <v>472</v>
      </c>
      <c r="F325" s="29">
        <v>40672</v>
      </c>
      <c r="G325" s="30" t="s">
        <v>5</v>
      </c>
      <c r="H325" s="92">
        <v>20000</v>
      </c>
      <c r="I325" s="92">
        <v>20000</v>
      </c>
      <c r="J325" s="92">
        <f t="shared" ref="J325:J353" si="5">H325-I325</f>
        <v>0</v>
      </c>
      <c r="K325" s="25" t="s">
        <v>50</v>
      </c>
      <c r="L325" s="98"/>
      <c r="M325" s="99"/>
      <c r="N325" s="100" t="s">
        <v>30</v>
      </c>
    </row>
    <row r="326" s="78" customFormat="1" ht="16" customHeight="1" spans="1:14">
      <c r="A326" s="25">
        <v>322</v>
      </c>
      <c r="B326" s="26" t="s">
        <v>473</v>
      </c>
      <c r="C326" s="91" t="s">
        <v>379</v>
      </c>
      <c r="D326" s="27">
        <v>1</v>
      </c>
      <c r="E326" s="26"/>
      <c r="F326" s="29">
        <v>40312</v>
      </c>
      <c r="G326" s="30" t="s">
        <v>5</v>
      </c>
      <c r="H326" s="92">
        <v>2670</v>
      </c>
      <c r="I326" s="92">
        <v>2670</v>
      </c>
      <c r="J326" s="92">
        <f t="shared" si="5"/>
        <v>0</v>
      </c>
      <c r="K326" s="25" t="s">
        <v>50</v>
      </c>
      <c r="L326" s="98"/>
      <c r="M326" s="99"/>
      <c r="N326" s="100" t="s">
        <v>30</v>
      </c>
    </row>
    <row r="327" s="78" customFormat="1" ht="16" customHeight="1" spans="1:14">
      <c r="A327" s="25">
        <v>323</v>
      </c>
      <c r="B327" s="26" t="s">
        <v>474</v>
      </c>
      <c r="C327" s="91" t="s">
        <v>339</v>
      </c>
      <c r="D327" s="27">
        <v>1</v>
      </c>
      <c r="E327" s="26"/>
      <c r="F327" s="29">
        <v>39902</v>
      </c>
      <c r="G327" s="30" t="s">
        <v>5</v>
      </c>
      <c r="H327" s="92">
        <v>730</v>
      </c>
      <c r="I327" s="92">
        <v>730</v>
      </c>
      <c r="J327" s="92">
        <f t="shared" si="5"/>
        <v>0</v>
      </c>
      <c r="K327" s="25" t="s">
        <v>50</v>
      </c>
      <c r="L327" s="98" t="s">
        <v>432</v>
      </c>
      <c r="M327" s="99"/>
      <c r="N327" s="100" t="s">
        <v>30</v>
      </c>
    </row>
    <row r="328" s="78" customFormat="1" ht="16" customHeight="1" spans="1:14">
      <c r="A328" s="25">
        <v>324</v>
      </c>
      <c r="B328" s="26" t="s">
        <v>475</v>
      </c>
      <c r="C328" s="91" t="s">
        <v>476</v>
      </c>
      <c r="D328" s="27">
        <v>1</v>
      </c>
      <c r="E328" s="26"/>
      <c r="F328" s="29">
        <v>39902</v>
      </c>
      <c r="G328" s="30" t="s">
        <v>5</v>
      </c>
      <c r="H328" s="92">
        <v>4800</v>
      </c>
      <c r="I328" s="92">
        <v>4800</v>
      </c>
      <c r="J328" s="92">
        <f t="shared" si="5"/>
        <v>0</v>
      </c>
      <c r="K328" s="25" t="s">
        <v>50</v>
      </c>
      <c r="L328" s="98" t="s">
        <v>294</v>
      </c>
      <c r="M328" s="99"/>
      <c r="N328" s="100" t="s">
        <v>30</v>
      </c>
    </row>
    <row r="329" s="78" customFormat="1" ht="16" customHeight="1" spans="1:14">
      <c r="A329" s="25">
        <v>325</v>
      </c>
      <c r="B329" s="26" t="s">
        <v>477</v>
      </c>
      <c r="C329" s="91" t="s">
        <v>476</v>
      </c>
      <c r="D329" s="27">
        <v>1</v>
      </c>
      <c r="E329" s="26"/>
      <c r="F329" s="29">
        <v>39902</v>
      </c>
      <c r="G329" s="30" t="s">
        <v>5</v>
      </c>
      <c r="H329" s="92">
        <v>4800</v>
      </c>
      <c r="I329" s="92">
        <v>4800</v>
      </c>
      <c r="J329" s="92">
        <f t="shared" si="5"/>
        <v>0</v>
      </c>
      <c r="K329" s="25" t="s">
        <v>50</v>
      </c>
      <c r="L329" s="98" t="s">
        <v>294</v>
      </c>
      <c r="M329" s="99"/>
      <c r="N329" s="100" t="s">
        <v>30</v>
      </c>
    </row>
    <row r="330" s="78" customFormat="1" ht="16" customHeight="1" spans="1:14">
      <c r="A330" s="25">
        <v>326</v>
      </c>
      <c r="B330" s="26" t="s">
        <v>478</v>
      </c>
      <c r="C330" s="91" t="s">
        <v>413</v>
      </c>
      <c r="D330" s="27">
        <v>1</v>
      </c>
      <c r="E330" s="26"/>
      <c r="F330" s="29">
        <v>39790</v>
      </c>
      <c r="G330" s="30" t="s">
        <v>5</v>
      </c>
      <c r="H330" s="92">
        <v>8500</v>
      </c>
      <c r="I330" s="92">
        <v>8500</v>
      </c>
      <c r="J330" s="92">
        <f t="shared" si="5"/>
        <v>0</v>
      </c>
      <c r="K330" s="25" t="s">
        <v>50</v>
      </c>
      <c r="L330" s="98" t="s">
        <v>51</v>
      </c>
      <c r="M330" s="99"/>
      <c r="N330" s="100" t="s">
        <v>30</v>
      </c>
    </row>
    <row r="331" s="78" customFormat="1" ht="16" customHeight="1" spans="1:14">
      <c r="A331" s="25">
        <v>327</v>
      </c>
      <c r="B331" s="26" t="s">
        <v>479</v>
      </c>
      <c r="C331" s="91" t="s">
        <v>480</v>
      </c>
      <c r="D331" s="27">
        <v>1</v>
      </c>
      <c r="E331" s="26" t="s">
        <v>481</v>
      </c>
      <c r="F331" s="29">
        <v>39790</v>
      </c>
      <c r="G331" s="30" t="s">
        <v>5</v>
      </c>
      <c r="H331" s="92">
        <v>7550</v>
      </c>
      <c r="I331" s="92">
        <v>7550</v>
      </c>
      <c r="J331" s="92">
        <f t="shared" si="5"/>
        <v>0</v>
      </c>
      <c r="K331" s="25" t="s">
        <v>50</v>
      </c>
      <c r="L331" s="98" t="s">
        <v>462</v>
      </c>
      <c r="M331" s="99"/>
      <c r="N331" s="100" t="s">
        <v>30</v>
      </c>
    </row>
    <row r="332" s="78" customFormat="1" ht="16" customHeight="1" spans="1:14">
      <c r="A332" s="25">
        <v>328</v>
      </c>
      <c r="B332" s="26" t="s">
        <v>482</v>
      </c>
      <c r="C332" s="91" t="s">
        <v>334</v>
      </c>
      <c r="D332" s="27">
        <v>1</v>
      </c>
      <c r="E332" s="26"/>
      <c r="F332" s="29">
        <v>39729</v>
      </c>
      <c r="G332" s="30" t="s">
        <v>5</v>
      </c>
      <c r="H332" s="92">
        <v>1399</v>
      </c>
      <c r="I332" s="92">
        <v>1399</v>
      </c>
      <c r="J332" s="92">
        <f t="shared" si="5"/>
        <v>0</v>
      </c>
      <c r="K332" s="25" t="s">
        <v>50</v>
      </c>
      <c r="L332" s="98" t="s">
        <v>483</v>
      </c>
      <c r="M332" s="99"/>
      <c r="N332" s="100" t="s">
        <v>30</v>
      </c>
    </row>
    <row r="333" s="78" customFormat="1" ht="16" customHeight="1" spans="1:14">
      <c r="A333" s="25">
        <v>329</v>
      </c>
      <c r="B333" s="26" t="s">
        <v>484</v>
      </c>
      <c r="C333" s="91" t="s">
        <v>334</v>
      </c>
      <c r="D333" s="27">
        <v>1</v>
      </c>
      <c r="E333" s="26"/>
      <c r="F333" s="29">
        <v>39729</v>
      </c>
      <c r="G333" s="30" t="s">
        <v>5</v>
      </c>
      <c r="H333" s="92">
        <v>1399</v>
      </c>
      <c r="I333" s="92">
        <v>1399</v>
      </c>
      <c r="J333" s="92">
        <f t="shared" si="5"/>
        <v>0</v>
      </c>
      <c r="K333" s="25" t="s">
        <v>50</v>
      </c>
      <c r="L333" s="98" t="s">
        <v>485</v>
      </c>
      <c r="M333" s="99"/>
      <c r="N333" s="100" t="s">
        <v>30</v>
      </c>
    </row>
    <row r="334" s="78" customFormat="1" ht="16" customHeight="1" spans="1:14">
      <c r="A334" s="25">
        <v>330</v>
      </c>
      <c r="B334" s="26" t="s">
        <v>486</v>
      </c>
      <c r="C334" s="91" t="s">
        <v>379</v>
      </c>
      <c r="D334" s="27">
        <v>1</v>
      </c>
      <c r="E334" s="26"/>
      <c r="F334" s="29">
        <v>39714</v>
      </c>
      <c r="G334" s="30" t="s">
        <v>5</v>
      </c>
      <c r="H334" s="92">
        <v>600</v>
      </c>
      <c r="I334" s="92">
        <v>600</v>
      </c>
      <c r="J334" s="92">
        <f t="shared" si="5"/>
        <v>0</v>
      </c>
      <c r="K334" s="25" t="s">
        <v>50</v>
      </c>
      <c r="L334" s="98" t="s">
        <v>487</v>
      </c>
      <c r="M334" s="99"/>
      <c r="N334" s="100" t="s">
        <v>30</v>
      </c>
    </row>
    <row r="335" s="78" customFormat="1" ht="16" customHeight="1" spans="1:14">
      <c r="A335" s="25">
        <v>331</v>
      </c>
      <c r="B335" s="26" t="s">
        <v>488</v>
      </c>
      <c r="C335" s="91" t="s">
        <v>392</v>
      </c>
      <c r="D335" s="27">
        <v>1</v>
      </c>
      <c r="E335" s="26"/>
      <c r="F335" s="29">
        <v>39714</v>
      </c>
      <c r="G335" s="30" t="s">
        <v>5</v>
      </c>
      <c r="H335" s="92">
        <v>1000</v>
      </c>
      <c r="I335" s="92">
        <v>1000</v>
      </c>
      <c r="J335" s="92">
        <f t="shared" si="5"/>
        <v>0</v>
      </c>
      <c r="K335" s="25" t="s">
        <v>50</v>
      </c>
      <c r="L335" s="98" t="s">
        <v>489</v>
      </c>
      <c r="M335" s="99"/>
      <c r="N335" s="100" t="s">
        <v>30</v>
      </c>
    </row>
    <row r="336" s="78" customFormat="1" ht="16" customHeight="1" spans="1:14">
      <c r="A336" s="25">
        <v>332</v>
      </c>
      <c r="B336" s="26" t="s">
        <v>490</v>
      </c>
      <c r="C336" s="91" t="s">
        <v>392</v>
      </c>
      <c r="D336" s="27">
        <v>1</v>
      </c>
      <c r="E336" s="26"/>
      <c r="F336" s="29">
        <v>39714</v>
      </c>
      <c r="G336" s="30" t="s">
        <v>5</v>
      </c>
      <c r="H336" s="92">
        <v>1000</v>
      </c>
      <c r="I336" s="92">
        <v>1000</v>
      </c>
      <c r="J336" s="92">
        <f t="shared" si="5"/>
        <v>0</v>
      </c>
      <c r="K336" s="25" t="s">
        <v>50</v>
      </c>
      <c r="L336" s="98" t="s">
        <v>491</v>
      </c>
      <c r="M336" s="99"/>
      <c r="N336" s="100" t="s">
        <v>30</v>
      </c>
    </row>
    <row r="337" s="78" customFormat="1" ht="16" customHeight="1" spans="1:14">
      <c r="A337" s="25">
        <v>333</v>
      </c>
      <c r="B337" s="26" t="s">
        <v>492</v>
      </c>
      <c r="C337" s="91" t="s">
        <v>392</v>
      </c>
      <c r="D337" s="27">
        <v>1</v>
      </c>
      <c r="E337" s="26"/>
      <c r="F337" s="29">
        <v>39714</v>
      </c>
      <c r="G337" s="30" t="s">
        <v>5</v>
      </c>
      <c r="H337" s="92">
        <v>1000</v>
      </c>
      <c r="I337" s="92">
        <v>1000</v>
      </c>
      <c r="J337" s="92">
        <f t="shared" si="5"/>
        <v>0</v>
      </c>
      <c r="K337" s="25" t="s">
        <v>50</v>
      </c>
      <c r="L337" s="98" t="s">
        <v>409</v>
      </c>
      <c r="M337" s="99"/>
      <c r="N337" s="100" t="s">
        <v>30</v>
      </c>
    </row>
    <row r="338" s="78" customFormat="1" ht="16" customHeight="1" spans="1:14">
      <c r="A338" s="25">
        <v>334</v>
      </c>
      <c r="B338" s="26" t="s">
        <v>493</v>
      </c>
      <c r="C338" s="91" t="s">
        <v>339</v>
      </c>
      <c r="D338" s="27">
        <v>1</v>
      </c>
      <c r="E338" s="26"/>
      <c r="F338" s="29">
        <v>39714</v>
      </c>
      <c r="G338" s="30" t="s">
        <v>5</v>
      </c>
      <c r="H338" s="92">
        <v>900</v>
      </c>
      <c r="I338" s="92">
        <v>900</v>
      </c>
      <c r="J338" s="92">
        <f t="shared" si="5"/>
        <v>0</v>
      </c>
      <c r="K338" s="25" t="s">
        <v>50</v>
      </c>
      <c r="L338" s="98" t="s">
        <v>494</v>
      </c>
      <c r="M338" s="99"/>
      <c r="N338" s="100" t="s">
        <v>30</v>
      </c>
    </row>
    <row r="339" s="78" customFormat="1" ht="16" customHeight="1" spans="1:14">
      <c r="A339" s="25">
        <v>335</v>
      </c>
      <c r="B339" s="26" t="s">
        <v>495</v>
      </c>
      <c r="C339" s="91" t="s">
        <v>392</v>
      </c>
      <c r="D339" s="27">
        <v>1</v>
      </c>
      <c r="E339" s="26"/>
      <c r="F339" s="29">
        <v>39714</v>
      </c>
      <c r="G339" s="30" t="s">
        <v>5</v>
      </c>
      <c r="H339" s="92">
        <v>1000</v>
      </c>
      <c r="I339" s="92">
        <v>1000</v>
      </c>
      <c r="J339" s="92">
        <f t="shared" si="5"/>
        <v>0</v>
      </c>
      <c r="K339" s="25" t="s">
        <v>50</v>
      </c>
      <c r="L339" s="98" t="s">
        <v>409</v>
      </c>
      <c r="M339" s="99"/>
      <c r="N339" s="100" t="s">
        <v>30</v>
      </c>
    </row>
    <row r="340" s="78" customFormat="1" ht="16" customHeight="1" spans="1:14">
      <c r="A340" s="25">
        <v>336</v>
      </c>
      <c r="B340" s="26" t="s">
        <v>496</v>
      </c>
      <c r="C340" s="91" t="s">
        <v>497</v>
      </c>
      <c r="D340" s="27">
        <v>1</v>
      </c>
      <c r="E340" s="26"/>
      <c r="F340" s="29">
        <v>39714</v>
      </c>
      <c r="G340" s="30" t="s">
        <v>5</v>
      </c>
      <c r="H340" s="92">
        <v>5400</v>
      </c>
      <c r="I340" s="92">
        <v>5400</v>
      </c>
      <c r="J340" s="92">
        <f t="shared" si="5"/>
        <v>0</v>
      </c>
      <c r="K340" s="25" t="s">
        <v>50</v>
      </c>
      <c r="L340" s="98" t="s">
        <v>498</v>
      </c>
      <c r="M340" s="99"/>
      <c r="N340" s="100" t="s">
        <v>30</v>
      </c>
    </row>
    <row r="341" s="78" customFormat="1" ht="16" customHeight="1" spans="1:14">
      <c r="A341" s="25">
        <v>337</v>
      </c>
      <c r="B341" s="26" t="s">
        <v>499</v>
      </c>
      <c r="C341" s="91" t="s">
        <v>379</v>
      </c>
      <c r="D341" s="27">
        <v>1</v>
      </c>
      <c r="E341" s="26"/>
      <c r="F341" s="29">
        <v>39714</v>
      </c>
      <c r="G341" s="30" t="s">
        <v>5</v>
      </c>
      <c r="H341" s="92">
        <v>600</v>
      </c>
      <c r="I341" s="92">
        <v>600</v>
      </c>
      <c r="J341" s="92">
        <f t="shared" si="5"/>
        <v>0</v>
      </c>
      <c r="K341" s="25" t="s">
        <v>50</v>
      </c>
      <c r="L341" s="98" t="s">
        <v>498</v>
      </c>
      <c r="M341" s="99"/>
      <c r="N341" s="100" t="s">
        <v>30</v>
      </c>
    </row>
    <row r="342" s="78" customFormat="1" ht="16" customHeight="1" spans="1:14">
      <c r="A342" s="25">
        <v>338</v>
      </c>
      <c r="B342" s="26" t="s">
        <v>500</v>
      </c>
      <c r="C342" s="91" t="s">
        <v>402</v>
      </c>
      <c r="D342" s="27">
        <v>1</v>
      </c>
      <c r="E342" s="26"/>
      <c r="F342" s="29">
        <v>39714</v>
      </c>
      <c r="G342" s="30" t="s">
        <v>5</v>
      </c>
      <c r="H342" s="92">
        <v>650</v>
      </c>
      <c r="I342" s="92">
        <v>650</v>
      </c>
      <c r="J342" s="92">
        <f t="shared" si="5"/>
        <v>0</v>
      </c>
      <c r="K342" s="25" t="s">
        <v>50</v>
      </c>
      <c r="L342" s="98" t="s">
        <v>374</v>
      </c>
      <c r="M342" s="99"/>
      <c r="N342" s="100" t="s">
        <v>30</v>
      </c>
    </row>
    <row r="343" s="78" customFormat="1" ht="16" customHeight="1" spans="1:14">
      <c r="A343" s="25">
        <v>339</v>
      </c>
      <c r="B343" s="26" t="s">
        <v>501</v>
      </c>
      <c r="C343" s="91" t="s">
        <v>502</v>
      </c>
      <c r="D343" s="27">
        <v>1</v>
      </c>
      <c r="E343" s="26"/>
      <c r="F343" s="29">
        <v>39714</v>
      </c>
      <c r="G343" s="30" t="s">
        <v>5</v>
      </c>
      <c r="H343" s="92">
        <v>15800</v>
      </c>
      <c r="I343" s="92">
        <v>15800</v>
      </c>
      <c r="J343" s="92">
        <f t="shared" si="5"/>
        <v>0</v>
      </c>
      <c r="K343" s="25" t="s">
        <v>50</v>
      </c>
      <c r="L343" s="98" t="s">
        <v>503</v>
      </c>
      <c r="M343" s="99"/>
      <c r="N343" s="100" t="s">
        <v>30</v>
      </c>
    </row>
    <row r="344" s="78" customFormat="1" ht="16" customHeight="1" spans="1:14">
      <c r="A344" s="25">
        <v>340</v>
      </c>
      <c r="B344" s="26" t="s">
        <v>504</v>
      </c>
      <c r="C344" s="91" t="s">
        <v>392</v>
      </c>
      <c r="D344" s="27">
        <v>1</v>
      </c>
      <c r="E344" s="26"/>
      <c r="F344" s="29">
        <v>39714</v>
      </c>
      <c r="G344" s="30" t="s">
        <v>5</v>
      </c>
      <c r="H344" s="92">
        <v>1000</v>
      </c>
      <c r="I344" s="92">
        <v>1000</v>
      </c>
      <c r="J344" s="92">
        <f t="shared" si="5"/>
        <v>0</v>
      </c>
      <c r="K344" s="25" t="s">
        <v>50</v>
      </c>
      <c r="L344" s="98" t="s">
        <v>409</v>
      </c>
      <c r="M344" s="99"/>
      <c r="N344" s="100" t="s">
        <v>30</v>
      </c>
    </row>
    <row r="345" s="78" customFormat="1" ht="16" customHeight="1" spans="1:14">
      <c r="A345" s="25">
        <v>341</v>
      </c>
      <c r="B345" s="26" t="s">
        <v>505</v>
      </c>
      <c r="C345" s="91" t="s">
        <v>361</v>
      </c>
      <c r="D345" s="27">
        <v>1</v>
      </c>
      <c r="E345" s="26"/>
      <c r="F345" s="29">
        <v>39714</v>
      </c>
      <c r="G345" s="30" t="s">
        <v>5</v>
      </c>
      <c r="H345" s="92">
        <v>5000</v>
      </c>
      <c r="I345" s="92">
        <v>5000</v>
      </c>
      <c r="J345" s="92">
        <f t="shared" si="5"/>
        <v>0</v>
      </c>
      <c r="K345" s="25" t="s">
        <v>50</v>
      </c>
      <c r="L345" s="98"/>
      <c r="M345" s="99"/>
      <c r="N345" s="100" t="s">
        <v>30</v>
      </c>
    </row>
    <row r="346" s="78" customFormat="1" ht="16" customHeight="1" spans="1:14">
      <c r="A346" s="25">
        <v>342</v>
      </c>
      <c r="B346" s="26" t="s">
        <v>506</v>
      </c>
      <c r="C346" s="91" t="s">
        <v>379</v>
      </c>
      <c r="D346" s="27">
        <v>1</v>
      </c>
      <c r="E346" s="26"/>
      <c r="F346" s="29">
        <v>39714</v>
      </c>
      <c r="G346" s="30" t="s">
        <v>5</v>
      </c>
      <c r="H346" s="92">
        <v>600</v>
      </c>
      <c r="I346" s="92">
        <v>600</v>
      </c>
      <c r="J346" s="92">
        <f t="shared" si="5"/>
        <v>0</v>
      </c>
      <c r="K346" s="25" t="s">
        <v>50</v>
      </c>
      <c r="L346" s="98" t="s">
        <v>507</v>
      </c>
      <c r="M346" s="99"/>
      <c r="N346" s="100" t="s">
        <v>30</v>
      </c>
    </row>
    <row r="347" s="78" customFormat="1" ht="16" customHeight="1" spans="1:14">
      <c r="A347" s="25">
        <v>343</v>
      </c>
      <c r="B347" s="26" t="s">
        <v>508</v>
      </c>
      <c r="C347" s="91" t="s">
        <v>509</v>
      </c>
      <c r="D347" s="27">
        <v>1</v>
      </c>
      <c r="E347" s="26"/>
      <c r="F347" s="29">
        <v>39714</v>
      </c>
      <c r="G347" s="30" t="s">
        <v>5</v>
      </c>
      <c r="H347" s="92">
        <v>20000</v>
      </c>
      <c r="I347" s="92">
        <v>20000</v>
      </c>
      <c r="J347" s="92">
        <f t="shared" si="5"/>
        <v>0</v>
      </c>
      <c r="K347" s="25" t="s">
        <v>50</v>
      </c>
      <c r="L347" s="98"/>
      <c r="M347" s="99"/>
      <c r="N347" s="100" t="s">
        <v>30</v>
      </c>
    </row>
    <row r="348" s="78" customFormat="1" ht="16" customHeight="1" spans="1:14">
      <c r="A348" s="25">
        <v>344</v>
      </c>
      <c r="B348" s="26" t="s">
        <v>510</v>
      </c>
      <c r="C348" s="91" t="s">
        <v>392</v>
      </c>
      <c r="D348" s="27">
        <v>1</v>
      </c>
      <c r="E348" s="26"/>
      <c r="F348" s="29">
        <v>39714</v>
      </c>
      <c r="G348" s="30" t="s">
        <v>5</v>
      </c>
      <c r="H348" s="92">
        <v>1000</v>
      </c>
      <c r="I348" s="92">
        <v>1000</v>
      </c>
      <c r="J348" s="92">
        <f t="shared" si="5"/>
        <v>0</v>
      </c>
      <c r="K348" s="25" t="s">
        <v>50</v>
      </c>
      <c r="L348" s="98" t="s">
        <v>409</v>
      </c>
      <c r="M348" s="99"/>
      <c r="N348" s="100" t="s">
        <v>30</v>
      </c>
    </row>
    <row r="349" s="78" customFormat="1" ht="16" customHeight="1" spans="1:14">
      <c r="A349" s="25">
        <v>345</v>
      </c>
      <c r="B349" s="26" t="s">
        <v>511</v>
      </c>
      <c r="C349" s="91" t="s">
        <v>392</v>
      </c>
      <c r="D349" s="27">
        <v>1</v>
      </c>
      <c r="E349" s="26"/>
      <c r="F349" s="29">
        <v>39714</v>
      </c>
      <c r="G349" s="30" t="s">
        <v>5</v>
      </c>
      <c r="H349" s="92">
        <v>1000</v>
      </c>
      <c r="I349" s="92">
        <v>1000</v>
      </c>
      <c r="J349" s="92">
        <f t="shared" si="5"/>
        <v>0</v>
      </c>
      <c r="K349" s="25" t="s">
        <v>50</v>
      </c>
      <c r="L349" s="98" t="s">
        <v>409</v>
      </c>
      <c r="M349" s="99"/>
      <c r="N349" s="100" t="s">
        <v>30</v>
      </c>
    </row>
    <row r="350" s="78" customFormat="1" ht="16" customHeight="1" spans="1:14">
      <c r="A350" s="25">
        <v>346</v>
      </c>
      <c r="B350" s="26" t="s">
        <v>512</v>
      </c>
      <c r="C350" s="91" t="s">
        <v>379</v>
      </c>
      <c r="D350" s="27">
        <v>1</v>
      </c>
      <c r="E350" s="26"/>
      <c r="F350" s="29">
        <v>39714</v>
      </c>
      <c r="G350" s="30" t="s">
        <v>5</v>
      </c>
      <c r="H350" s="92">
        <v>600</v>
      </c>
      <c r="I350" s="92">
        <v>600</v>
      </c>
      <c r="J350" s="92">
        <f t="shared" si="5"/>
        <v>0</v>
      </c>
      <c r="K350" s="25" t="s">
        <v>50</v>
      </c>
      <c r="L350" s="98" t="s">
        <v>513</v>
      </c>
      <c r="M350" s="99"/>
      <c r="N350" s="100" t="s">
        <v>30</v>
      </c>
    </row>
    <row r="351" s="78" customFormat="1" ht="16" customHeight="1" spans="1:14">
      <c r="A351" s="25">
        <v>347</v>
      </c>
      <c r="B351" s="26" t="s">
        <v>514</v>
      </c>
      <c r="C351" s="91" t="s">
        <v>402</v>
      </c>
      <c r="D351" s="27">
        <v>1</v>
      </c>
      <c r="E351" s="26"/>
      <c r="F351" s="29">
        <v>39714</v>
      </c>
      <c r="G351" s="30" t="s">
        <v>5</v>
      </c>
      <c r="H351" s="92">
        <v>650</v>
      </c>
      <c r="I351" s="92">
        <v>650</v>
      </c>
      <c r="J351" s="92">
        <f t="shared" si="5"/>
        <v>0</v>
      </c>
      <c r="K351" s="25" t="s">
        <v>50</v>
      </c>
      <c r="L351" s="98" t="s">
        <v>515</v>
      </c>
      <c r="M351" s="99"/>
      <c r="N351" s="100" t="s">
        <v>30</v>
      </c>
    </row>
    <row r="352" s="78" customFormat="1" ht="16" customHeight="1" spans="1:14">
      <c r="A352" s="25">
        <v>348</v>
      </c>
      <c r="B352" s="26" t="s">
        <v>516</v>
      </c>
      <c r="C352" s="91" t="s">
        <v>413</v>
      </c>
      <c r="D352" s="27">
        <v>1</v>
      </c>
      <c r="E352" s="26"/>
      <c r="F352" s="29">
        <v>39714</v>
      </c>
      <c r="G352" s="30" t="s">
        <v>5</v>
      </c>
      <c r="H352" s="92">
        <v>700</v>
      </c>
      <c r="I352" s="92">
        <v>700</v>
      </c>
      <c r="J352" s="92">
        <f t="shared" si="5"/>
        <v>0</v>
      </c>
      <c r="K352" s="25" t="s">
        <v>50</v>
      </c>
      <c r="L352" s="98" t="s">
        <v>51</v>
      </c>
      <c r="M352" s="99"/>
      <c r="N352" s="100" t="s">
        <v>30</v>
      </c>
    </row>
    <row r="353" s="78" customFormat="1" ht="16" customHeight="1" spans="1:14">
      <c r="A353" s="25">
        <v>349</v>
      </c>
      <c r="B353" s="26" t="s">
        <v>517</v>
      </c>
      <c r="C353" s="91" t="s">
        <v>518</v>
      </c>
      <c r="D353" s="27">
        <v>1</v>
      </c>
      <c r="E353" s="26"/>
      <c r="F353" s="29">
        <v>39597</v>
      </c>
      <c r="G353" s="30" t="s">
        <v>5</v>
      </c>
      <c r="H353" s="92">
        <v>760</v>
      </c>
      <c r="I353" s="92">
        <v>760</v>
      </c>
      <c r="J353" s="92">
        <f t="shared" si="5"/>
        <v>0</v>
      </c>
      <c r="K353" s="25" t="s">
        <v>50</v>
      </c>
      <c r="L353" s="98"/>
      <c r="M353" s="99"/>
      <c r="N353" s="100" t="s">
        <v>30</v>
      </c>
    </row>
    <row r="354" s="78" customFormat="1" ht="16" customHeight="1" spans="1:14">
      <c r="A354" s="25">
        <v>350</v>
      </c>
      <c r="B354" s="26" t="s">
        <v>519</v>
      </c>
      <c r="C354" s="91" t="s">
        <v>425</v>
      </c>
      <c r="D354" s="27">
        <v>1</v>
      </c>
      <c r="E354" s="26"/>
      <c r="F354" s="29">
        <v>39324</v>
      </c>
      <c r="G354" s="30" t="s">
        <v>5</v>
      </c>
      <c r="H354" s="92">
        <v>498</v>
      </c>
      <c r="I354" s="92">
        <v>498</v>
      </c>
      <c r="J354" s="92">
        <f t="shared" ref="J354:J387" si="6">H354-I354</f>
        <v>0</v>
      </c>
      <c r="K354" s="25" t="s">
        <v>50</v>
      </c>
      <c r="L354" s="98" t="s">
        <v>247</v>
      </c>
      <c r="M354" s="99"/>
      <c r="N354" s="100" t="s">
        <v>30</v>
      </c>
    </row>
    <row r="355" s="78" customFormat="1" ht="16" customHeight="1" spans="1:14">
      <c r="A355" s="25">
        <v>351</v>
      </c>
      <c r="B355" s="26" t="s">
        <v>520</v>
      </c>
      <c r="C355" s="91" t="s">
        <v>497</v>
      </c>
      <c r="D355" s="27">
        <v>1</v>
      </c>
      <c r="E355" s="26"/>
      <c r="F355" s="29">
        <v>39213</v>
      </c>
      <c r="G355" s="30" t="s">
        <v>5</v>
      </c>
      <c r="H355" s="92">
        <v>2100</v>
      </c>
      <c r="I355" s="92">
        <v>2100</v>
      </c>
      <c r="J355" s="92">
        <f t="shared" si="6"/>
        <v>0</v>
      </c>
      <c r="K355" s="25" t="s">
        <v>50</v>
      </c>
      <c r="L355" s="98" t="s">
        <v>521</v>
      </c>
      <c r="M355" s="99"/>
      <c r="N355" s="100" t="s">
        <v>30</v>
      </c>
    </row>
    <row r="356" s="78" customFormat="1" ht="16" customHeight="1" spans="1:14">
      <c r="A356" s="25">
        <v>352</v>
      </c>
      <c r="B356" s="26" t="s">
        <v>522</v>
      </c>
      <c r="C356" s="91" t="s">
        <v>497</v>
      </c>
      <c r="D356" s="27">
        <v>1</v>
      </c>
      <c r="E356" s="26"/>
      <c r="F356" s="29">
        <v>39213</v>
      </c>
      <c r="G356" s="30" t="s">
        <v>5</v>
      </c>
      <c r="H356" s="92">
        <v>2000</v>
      </c>
      <c r="I356" s="92">
        <v>2000</v>
      </c>
      <c r="J356" s="92">
        <f t="shared" si="6"/>
        <v>0</v>
      </c>
      <c r="K356" s="25" t="s">
        <v>50</v>
      </c>
      <c r="L356" s="98" t="s">
        <v>238</v>
      </c>
      <c r="M356" s="99"/>
      <c r="N356" s="100" t="s">
        <v>30</v>
      </c>
    </row>
    <row r="357" s="78" customFormat="1" ht="16" customHeight="1" spans="1:14">
      <c r="A357" s="25">
        <v>353</v>
      </c>
      <c r="B357" s="26" t="s">
        <v>523</v>
      </c>
      <c r="C357" s="91" t="s">
        <v>497</v>
      </c>
      <c r="D357" s="27">
        <v>1</v>
      </c>
      <c r="E357" s="26"/>
      <c r="F357" s="29">
        <v>39213</v>
      </c>
      <c r="G357" s="30" t="s">
        <v>5</v>
      </c>
      <c r="H357" s="92">
        <v>2100</v>
      </c>
      <c r="I357" s="92">
        <v>2100</v>
      </c>
      <c r="J357" s="92">
        <f t="shared" si="6"/>
        <v>0</v>
      </c>
      <c r="K357" s="25" t="s">
        <v>50</v>
      </c>
      <c r="L357" s="98" t="s">
        <v>521</v>
      </c>
      <c r="M357" s="99"/>
      <c r="N357" s="100" t="s">
        <v>30</v>
      </c>
    </row>
    <row r="358" s="78" customFormat="1" ht="16" customHeight="1" spans="1:14">
      <c r="A358" s="25">
        <v>354</v>
      </c>
      <c r="B358" s="26" t="s">
        <v>524</v>
      </c>
      <c r="C358" s="91" t="s">
        <v>305</v>
      </c>
      <c r="D358" s="27">
        <v>1</v>
      </c>
      <c r="E358" s="26"/>
      <c r="F358" s="29">
        <v>39212</v>
      </c>
      <c r="G358" s="30" t="s">
        <v>5</v>
      </c>
      <c r="H358" s="92">
        <v>2560</v>
      </c>
      <c r="I358" s="92">
        <v>2560</v>
      </c>
      <c r="J358" s="92">
        <f t="shared" si="6"/>
        <v>0</v>
      </c>
      <c r="K358" s="25" t="s">
        <v>50</v>
      </c>
      <c r="L358" s="98" t="s">
        <v>263</v>
      </c>
      <c r="M358" s="99"/>
      <c r="N358" s="100" t="s">
        <v>30</v>
      </c>
    </row>
    <row r="359" s="78" customFormat="1" ht="16" customHeight="1" spans="1:14">
      <c r="A359" s="25">
        <v>355</v>
      </c>
      <c r="B359" s="26" t="s">
        <v>525</v>
      </c>
      <c r="C359" s="91" t="s">
        <v>305</v>
      </c>
      <c r="D359" s="27">
        <v>1</v>
      </c>
      <c r="E359" s="26"/>
      <c r="F359" s="29">
        <v>39156</v>
      </c>
      <c r="G359" s="30" t="s">
        <v>5</v>
      </c>
      <c r="H359" s="92">
        <v>1230</v>
      </c>
      <c r="I359" s="92">
        <v>1230</v>
      </c>
      <c r="J359" s="92">
        <f t="shared" si="6"/>
        <v>0</v>
      </c>
      <c r="K359" s="25" t="s">
        <v>50</v>
      </c>
      <c r="L359" s="98" t="s">
        <v>263</v>
      </c>
      <c r="M359" s="99"/>
      <c r="N359" s="100" t="s">
        <v>30</v>
      </c>
    </row>
    <row r="360" s="78" customFormat="1" ht="16" customHeight="1" spans="1:14">
      <c r="A360" s="25">
        <v>356</v>
      </c>
      <c r="B360" s="26" t="s">
        <v>526</v>
      </c>
      <c r="C360" s="91" t="s">
        <v>527</v>
      </c>
      <c r="D360" s="27">
        <v>1</v>
      </c>
      <c r="E360" s="26"/>
      <c r="F360" s="29">
        <v>38987</v>
      </c>
      <c r="G360" s="30" t="s">
        <v>5</v>
      </c>
      <c r="H360" s="92">
        <v>22300</v>
      </c>
      <c r="I360" s="92">
        <v>22300</v>
      </c>
      <c r="J360" s="92">
        <f t="shared" si="6"/>
        <v>0</v>
      </c>
      <c r="K360" s="25" t="s">
        <v>50</v>
      </c>
      <c r="L360" s="98" t="s">
        <v>528</v>
      </c>
      <c r="M360" s="99"/>
      <c r="N360" s="100" t="s">
        <v>30</v>
      </c>
    </row>
    <row r="361" s="78" customFormat="1" ht="16" customHeight="1" spans="1:14">
      <c r="A361" s="25">
        <v>357</v>
      </c>
      <c r="B361" s="26" t="s">
        <v>529</v>
      </c>
      <c r="C361" s="91" t="s">
        <v>530</v>
      </c>
      <c r="D361" s="27">
        <v>1</v>
      </c>
      <c r="E361" s="26"/>
      <c r="F361" s="29">
        <v>38786</v>
      </c>
      <c r="G361" s="30" t="s">
        <v>5</v>
      </c>
      <c r="H361" s="92">
        <v>23400</v>
      </c>
      <c r="I361" s="92">
        <v>23400</v>
      </c>
      <c r="J361" s="92">
        <f t="shared" si="6"/>
        <v>0</v>
      </c>
      <c r="K361" s="25" t="s">
        <v>50</v>
      </c>
      <c r="L361" s="98" t="s">
        <v>531</v>
      </c>
      <c r="M361" s="99"/>
      <c r="N361" s="100" t="s">
        <v>30</v>
      </c>
    </row>
    <row r="362" s="78" customFormat="1" ht="16" customHeight="1" spans="1:14">
      <c r="A362" s="25">
        <v>358</v>
      </c>
      <c r="B362" s="26" t="s">
        <v>532</v>
      </c>
      <c r="C362" s="91" t="s">
        <v>527</v>
      </c>
      <c r="D362" s="27">
        <v>1</v>
      </c>
      <c r="E362" s="26"/>
      <c r="F362" s="29">
        <v>38743</v>
      </c>
      <c r="G362" s="30" t="s">
        <v>5</v>
      </c>
      <c r="H362" s="92">
        <v>11240</v>
      </c>
      <c r="I362" s="92">
        <v>11240</v>
      </c>
      <c r="J362" s="92">
        <f t="shared" si="6"/>
        <v>0</v>
      </c>
      <c r="K362" s="25" t="s">
        <v>50</v>
      </c>
      <c r="L362" s="98" t="s">
        <v>528</v>
      </c>
      <c r="M362" s="99"/>
      <c r="N362" s="100" t="s">
        <v>30</v>
      </c>
    </row>
    <row r="363" s="78" customFormat="1" ht="16" customHeight="1" spans="1:14">
      <c r="A363" s="25">
        <v>359</v>
      </c>
      <c r="B363" s="26" t="s">
        <v>533</v>
      </c>
      <c r="C363" s="91" t="s">
        <v>334</v>
      </c>
      <c r="D363" s="27">
        <v>1</v>
      </c>
      <c r="E363" s="26"/>
      <c r="F363" s="29">
        <v>38681</v>
      </c>
      <c r="G363" s="30" t="s">
        <v>5</v>
      </c>
      <c r="H363" s="92">
        <v>1390</v>
      </c>
      <c r="I363" s="92">
        <v>1390</v>
      </c>
      <c r="J363" s="92">
        <f t="shared" si="6"/>
        <v>0</v>
      </c>
      <c r="K363" s="25" t="s">
        <v>50</v>
      </c>
      <c r="L363" s="98" t="s">
        <v>534</v>
      </c>
      <c r="M363" s="99"/>
      <c r="N363" s="100" t="s">
        <v>30</v>
      </c>
    </row>
    <row r="364" s="78" customFormat="1" ht="16" customHeight="1" spans="1:14">
      <c r="A364" s="25">
        <v>360</v>
      </c>
      <c r="B364" s="26" t="s">
        <v>535</v>
      </c>
      <c r="C364" s="91" t="s">
        <v>334</v>
      </c>
      <c r="D364" s="27">
        <v>1</v>
      </c>
      <c r="E364" s="26"/>
      <c r="F364" s="29">
        <v>38681</v>
      </c>
      <c r="G364" s="30" t="s">
        <v>5</v>
      </c>
      <c r="H364" s="92">
        <v>1390</v>
      </c>
      <c r="I364" s="92">
        <v>1390</v>
      </c>
      <c r="J364" s="92">
        <f t="shared" si="6"/>
        <v>0</v>
      </c>
      <c r="K364" s="25" t="s">
        <v>50</v>
      </c>
      <c r="L364" s="98" t="s">
        <v>536</v>
      </c>
      <c r="M364" s="99"/>
      <c r="N364" s="100" t="s">
        <v>30</v>
      </c>
    </row>
    <row r="365" s="78" customFormat="1" ht="16" customHeight="1" spans="1:14">
      <c r="A365" s="25">
        <v>361</v>
      </c>
      <c r="B365" s="26" t="s">
        <v>537</v>
      </c>
      <c r="C365" s="91" t="s">
        <v>334</v>
      </c>
      <c r="D365" s="27">
        <v>1</v>
      </c>
      <c r="E365" s="26"/>
      <c r="F365" s="29">
        <v>38681</v>
      </c>
      <c r="G365" s="30" t="s">
        <v>5</v>
      </c>
      <c r="H365" s="92">
        <v>1390</v>
      </c>
      <c r="I365" s="92">
        <v>1390</v>
      </c>
      <c r="J365" s="92">
        <f t="shared" si="6"/>
        <v>0</v>
      </c>
      <c r="K365" s="25" t="s">
        <v>50</v>
      </c>
      <c r="L365" s="98" t="s">
        <v>538</v>
      </c>
      <c r="M365" s="99"/>
      <c r="N365" s="100" t="s">
        <v>30</v>
      </c>
    </row>
    <row r="366" s="78" customFormat="1" ht="16" customHeight="1" spans="1:14">
      <c r="A366" s="25">
        <v>362</v>
      </c>
      <c r="B366" s="26" t="s">
        <v>539</v>
      </c>
      <c r="C366" s="91" t="s">
        <v>334</v>
      </c>
      <c r="D366" s="27">
        <v>1</v>
      </c>
      <c r="E366" s="26"/>
      <c r="F366" s="29">
        <v>38681</v>
      </c>
      <c r="G366" s="30" t="s">
        <v>5</v>
      </c>
      <c r="H366" s="92">
        <v>1390</v>
      </c>
      <c r="I366" s="92">
        <v>1390</v>
      </c>
      <c r="J366" s="92">
        <f t="shared" si="6"/>
        <v>0</v>
      </c>
      <c r="K366" s="25" t="s">
        <v>50</v>
      </c>
      <c r="L366" s="98" t="s">
        <v>540</v>
      </c>
      <c r="M366" s="99"/>
      <c r="N366" s="100" t="s">
        <v>30</v>
      </c>
    </row>
    <row r="367" s="78" customFormat="1" ht="16" customHeight="1" spans="1:14">
      <c r="A367" s="25">
        <v>363</v>
      </c>
      <c r="B367" s="26" t="s">
        <v>541</v>
      </c>
      <c r="C367" s="91" t="s">
        <v>334</v>
      </c>
      <c r="D367" s="27">
        <v>1</v>
      </c>
      <c r="E367" s="26"/>
      <c r="F367" s="29">
        <v>38681</v>
      </c>
      <c r="G367" s="30" t="s">
        <v>5</v>
      </c>
      <c r="H367" s="92">
        <v>1390</v>
      </c>
      <c r="I367" s="92">
        <v>1390</v>
      </c>
      <c r="J367" s="92">
        <f t="shared" si="6"/>
        <v>0</v>
      </c>
      <c r="K367" s="25" t="s">
        <v>50</v>
      </c>
      <c r="L367" s="98" t="s">
        <v>542</v>
      </c>
      <c r="M367" s="99"/>
      <c r="N367" s="100" t="s">
        <v>30</v>
      </c>
    </row>
    <row r="368" s="78" customFormat="1" ht="16" customHeight="1" spans="1:14">
      <c r="A368" s="25">
        <v>364</v>
      </c>
      <c r="B368" s="26" t="s">
        <v>543</v>
      </c>
      <c r="C368" s="91" t="s">
        <v>334</v>
      </c>
      <c r="D368" s="27">
        <v>1</v>
      </c>
      <c r="E368" s="26"/>
      <c r="F368" s="29">
        <v>38681</v>
      </c>
      <c r="G368" s="30" t="s">
        <v>5</v>
      </c>
      <c r="H368" s="92">
        <v>1390</v>
      </c>
      <c r="I368" s="92">
        <v>1390</v>
      </c>
      <c r="J368" s="92">
        <f t="shared" si="6"/>
        <v>0</v>
      </c>
      <c r="K368" s="25" t="s">
        <v>50</v>
      </c>
      <c r="L368" s="98" t="s">
        <v>544</v>
      </c>
      <c r="M368" s="99"/>
      <c r="N368" s="100" t="s">
        <v>30</v>
      </c>
    </row>
    <row r="369" s="78" customFormat="1" ht="16" customHeight="1" spans="1:14">
      <c r="A369" s="25">
        <v>365</v>
      </c>
      <c r="B369" s="26" t="s">
        <v>545</v>
      </c>
      <c r="C369" s="91" t="s">
        <v>334</v>
      </c>
      <c r="D369" s="27">
        <v>1</v>
      </c>
      <c r="E369" s="26"/>
      <c r="F369" s="29">
        <v>38681</v>
      </c>
      <c r="G369" s="30" t="s">
        <v>5</v>
      </c>
      <c r="H369" s="92">
        <v>1390</v>
      </c>
      <c r="I369" s="92">
        <v>1390</v>
      </c>
      <c r="J369" s="92">
        <f t="shared" si="6"/>
        <v>0</v>
      </c>
      <c r="K369" s="25" t="s">
        <v>50</v>
      </c>
      <c r="L369" s="98" t="s">
        <v>546</v>
      </c>
      <c r="M369" s="99"/>
      <c r="N369" s="100" t="s">
        <v>30</v>
      </c>
    </row>
    <row r="370" s="78" customFormat="1" ht="16" customHeight="1" spans="1:14">
      <c r="A370" s="25">
        <v>366</v>
      </c>
      <c r="B370" s="26" t="s">
        <v>547</v>
      </c>
      <c r="C370" s="91" t="s">
        <v>527</v>
      </c>
      <c r="D370" s="27">
        <v>1</v>
      </c>
      <c r="E370" s="26"/>
      <c r="F370" s="29">
        <v>38589</v>
      </c>
      <c r="G370" s="30" t="s">
        <v>5</v>
      </c>
      <c r="H370" s="92">
        <v>2580</v>
      </c>
      <c r="I370" s="92">
        <v>2580</v>
      </c>
      <c r="J370" s="92">
        <f t="shared" si="6"/>
        <v>0</v>
      </c>
      <c r="K370" s="25" t="s">
        <v>50</v>
      </c>
      <c r="L370" s="98" t="s">
        <v>548</v>
      </c>
      <c r="M370" s="99"/>
      <c r="N370" s="100" t="s">
        <v>30</v>
      </c>
    </row>
    <row r="371" s="78" customFormat="1" ht="16" customHeight="1" spans="1:14">
      <c r="A371" s="25">
        <v>367</v>
      </c>
      <c r="B371" s="26" t="s">
        <v>549</v>
      </c>
      <c r="C371" s="91" t="s">
        <v>550</v>
      </c>
      <c r="D371" s="27">
        <v>1</v>
      </c>
      <c r="E371" s="26" t="s">
        <v>455</v>
      </c>
      <c r="F371" s="29">
        <v>38562</v>
      </c>
      <c r="G371" s="30" t="s">
        <v>5</v>
      </c>
      <c r="H371" s="92">
        <v>8909</v>
      </c>
      <c r="I371" s="92">
        <v>8909</v>
      </c>
      <c r="J371" s="92">
        <f t="shared" si="6"/>
        <v>0</v>
      </c>
      <c r="K371" s="25" t="s">
        <v>50</v>
      </c>
      <c r="L371" s="98" t="s">
        <v>320</v>
      </c>
      <c r="M371" s="99"/>
      <c r="N371" s="100" t="s">
        <v>30</v>
      </c>
    </row>
    <row r="372" s="78" customFormat="1" ht="16" customHeight="1" spans="1:14">
      <c r="A372" s="25">
        <v>368</v>
      </c>
      <c r="B372" s="26" t="s">
        <v>551</v>
      </c>
      <c r="C372" s="91" t="s">
        <v>341</v>
      </c>
      <c r="D372" s="27">
        <v>1</v>
      </c>
      <c r="E372" s="26"/>
      <c r="F372" s="29">
        <v>38473</v>
      </c>
      <c r="G372" s="30" t="s">
        <v>5</v>
      </c>
      <c r="H372" s="92">
        <v>9740</v>
      </c>
      <c r="I372" s="92">
        <v>9740</v>
      </c>
      <c r="J372" s="92">
        <f t="shared" si="6"/>
        <v>0</v>
      </c>
      <c r="K372" s="25" t="s">
        <v>50</v>
      </c>
      <c r="L372" s="98"/>
      <c r="M372" s="99"/>
      <c r="N372" s="100" t="s">
        <v>30</v>
      </c>
    </row>
    <row r="373" s="78" customFormat="1" ht="16" customHeight="1" spans="1:14">
      <c r="A373" s="25">
        <v>369</v>
      </c>
      <c r="B373" s="26" t="s">
        <v>552</v>
      </c>
      <c r="C373" s="91" t="s">
        <v>553</v>
      </c>
      <c r="D373" s="27">
        <v>1</v>
      </c>
      <c r="E373" s="26"/>
      <c r="F373" s="29">
        <v>38294</v>
      </c>
      <c r="G373" s="30" t="s">
        <v>5</v>
      </c>
      <c r="H373" s="92">
        <v>1500</v>
      </c>
      <c r="I373" s="92">
        <v>1500</v>
      </c>
      <c r="J373" s="92">
        <f t="shared" si="6"/>
        <v>0</v>
      </c>
      <c r="K373" s="25" t="s">
        <v>50</v>
      </c>
      <c r="L373" s="98" t="s">
        <v>374</v>
      </c>
      <c r="M373" s="99"/>
      <c r="N373" s="100" t="s">
        <v>30</v>
      </c>
    </row>
    <row r="374" s="78" customFormat="1" ht="16" customHeight="1" spans="1:14">
      <c r="A374" s="25">
        <v>370</v>
      </c>
      <c r="B374" s="26" t="s">
        <v>554</v>
      </c>
      <c r="C374" s="91" t="s">
        <v>339</v>
      </c>
      <c r="D374" s="27">
        <v>1</v>
      </c>
      <c r="E374" s="26"/>
      <c r="F374" s="29">
        <v>37975</v>
      </c>
      <c r="G374" s="30" t="s">
        <v>5</v>
      </c>
      <c r="H374" s="92">
        <v>1150</v>
      </c>
      <c r="I374" s="92">
        <v>1150</v>
      </c>
      <c r="J374" s="92">
        <f t="shared" si="6"/>
        <v>0</v>
      </c>
      <c r="K374" s="25" t="s">
        <v>50</v>
      </c>
      <c r="L374" s="98"/>
      <c r="M374" s="99"/>
      <c r="N374" s="100" t="s">
        <v>30</v>
      </c>
    </row>
    <row r="375" s="78" customFormat="1" ht="16" customHeight="1" spans="1:14">
      <c r="A375" s="25">
        <v>371</v>
      </c>
      <c r="B375" s="26" t="s">
        <v>555</v>
      </c>
      <c r="C375" s="91" t="s">
        <v>476</v>
      </c>
      <c r="D375" s="27">
        <v>1</v>
      </c>
      <c r="E375" s="26"/>
      <c r="F375" s="29">
        <v>33543</v>
      </c>
      <c r="G375" s="30" t="s">
        <v>5</v>
      </c>
      <c r="H375" s="92">
        <v>3484.5</v>
      </c>
      <c r="I375" s="92">
        <v>3484.5</v>
      </c>
      <c r="J375" s="92">
        <f t="shared" si="6"/>
        <v>0</v>
      </c>
      <c r="K375" s="25" t="s">
        <v>50</v>
      </c>
      <c r="L375" s="98" t="s">
        <v>294</v>
      </c>
      <c r="M375" s="99"/>
      <c r="N375" s="100" t="s">
        <v>30</v>
      </c>
    </row>
    <row r="376" s="78" customFormat="1" ht="16" customHeight="1" spans="1:14">
      <c r="A376" s="25">
        <v>372</v>
      </c>
      <c r="B376" s="26" t="s">
        <v>556</v>
      </c>
      <c r="C376" s="91" t="s">
        <v>476</v>
      </c>
      <c r="D376" s="27">
        <v>1</v>
      </c>
      <c r="E376" s="26"/>
      <c r="F376" s="29">
        <v>33543</v>
      </c>
      <c r="G376" s="30" t="s">
        <v>5</v>
      </c>
      <c r="H376" s="92">
        <v>3484.5</v>
      </c>
      <c r="I376" s="92">
        <v>3484.5</v>
      </c>
      <c r="J376" s="92">
        <f t="shared" si="6"/>
        <v>0</v>
      </c>
      <c r="K376" s="25" t="s">
        <v>50</v>
      </c>
      <c r="L376" s="98" t="s">
        <v>294</v>
      </c>
      <c r="M376" s="99"/>
      <c r="N376" s="100" t="s">
        <v>30</v>
      </c>
    </row>
    <row r="377" s="78" customFormat="1" ht="16" customHeight="1" spans="1:14">
      <c r="A377" s="25">
        <v>373</v>
      </c>
      <c r="B377" s="26" t="s">
        <v>557</v>
      </c>
      <c r="C377" s="91" t="s">
        <v>476</v>
      </c>
      <c r="D377" s="27">
        <v>1</v>
      </c>
      <c r="E377" s="26"/>
      <c r="F377" s="29">
        <v>33543</v>
      </c>
      <c r="G377" s="30" t="s">
        <v>5</v>
      </c>
      <c r="H377" s="92">
        <v>3484.5</v>
      </c>
      <c r="I377" s="92">
        <v>3484.5</v>
      </c>
      <c r="J377" s="92">
        <f t="shared" si="6"/>
        <v>0</v>
      </c>
      <c r="K377" s="25" t="s">
        <v>50</v>
      </c>
      <c r="L377" s="98" t="s">
        <v>294</v>
      </c>
      <c r="M377" s="99"/>
      <c r="N377" s="100" t="s">
        <v>30</v>
      </c>
    </row>
    <row r="378" s="78" customFormat="1" ht="16" customHeight="1" spans="1:14">
      <c r="A378" s="25">
        <v>374</v>
      </c>
      <c r="B378" s="26" t="s">
        <v>558</v>
      </c>
      <c r="C378" s="91" t="s">
        <v>476</v>
      </c>
      <c r="D378" s="27">
        <v>1</v>
      </c>
      <c r="E378" s="26"/>
      <c r="F378" s="29">
        <v>33543</v>
      </c>
      <c r="G378" s="30" t="s">
        <v>5</v>
      </c>
      <c r="H378" s="92">
        <v>3484.5</v>
      </c>
      <c r="I378" s="92">
        <v>3484.5</v>
      </c>
      <c r="J378" s="92">
        <f t="shared" si="6"/>
        <v>0</v>
      </c>
      <c r="K378" s="25" t="s">
        <v>50</v>
      </c>
      <c r="L378" s="98" t="s">
        <v>294</v>
      </c>
      <c r="M378" s="99"/>
      <c r="N378" s="100" t="s">
        <v>30</v>
      </c>
    </row>
    <row r="379" s="78" customFormat="1" ht="16" customHeight="1" spans="1:14">
      <c r="A379" s="25">
        <v>375</v>
      </c>
      <c r="B379" s="26" t="s">
        <v>559</v>
      </c>
      <c r="C379" s="91" t="s">
        <v>293</v>
      </c>
      <c r="D379" s="27">
        <v>1</v>
      </c>
      <c r="E379" s="26"/>
      <c r="F379" s="29">
        <v>30165</v>
      </c>
      <c r="G379" s="30" t="s">
        <v>5</v>
      </c>
      <c r="H379" s="92">
        <v>1830</v>
      </c>
      <c r="I379" s="92">
        <v>1830</v>
      </c>
      <c r="J379" s="92">
        <f t="shared" si="6"/>
        <v>0</v>
      </c>
      <c r="K379" s="25" t="s">
        <v>50</v>
      </c>
      <c r="L379" s="98" t="s">
        <v>5</v>
      </c>
      <c r="M379" s="99"/>
      <c r="N379" s="100" t="s">
        <v>30</v>
      </c>
    </row>
    <row r="380" s="78" customFormat="1" ht="16" customHeight="1" spans="1:14">
      <c r="A380" s="25">
        <v>376</v>
      </c>
      <c r="B380" s="26" t="s">
        <v>560</v>
      </c>
      <c r="C380" s="91" t="s">
        <v>363</v>
      </c>
      <c r="D380" s="27">
        <v>1</v>
      </c>
      <c r="E380" s="26"/>
      <c r="F380" s="29">
        <v>29830</v>
      </c>
      <c r="G380" s="30" t="s">
        <v>5</v>
      </c>
      <c r="H380" s="92">
        <v>1781</v>
      </c>
      <c r="I380" s="92">
        <v>1781</v>
      </c>
      <c r="J380" s="92">
        <f t="shared" si="6"/>
        <v>0</v>
      </c>
      <c r="K380" s="25" t="s">
        <v>50</v>
      </c>
      <c r="L380" s="98"/>
      <c r="M380" s="99"/>
      <c r="N380" s="100" t="s">
        <v>30</v>
      </c>
    </row>
    <row r="381" s="78" customFormat="1" ht="16" customHeight="1" spans="1:14">
      <c r="A381" s="25">
        <v>377</v>
      </c>
      <c r="B381" s="26" t="s">
        <v>561</v>
      </c>
      <c r="C381" s="91" t="s">
        <v>363</v>
      </c>
      <c r="D381" s="27">
        <v>1</v>
      </c>
      <c r="E381" s="26"/>
      <c r="F381" s="29">
        <v>29830</v>
      </c>
      <c r="G381" s="30" t="s">
        <v>5</v>
      </c>
      <c r="H381" s="92">
        <v>1781</v>
      </c>
      <c r="I381" s="92">
        <v>1781</v>
      </c>
      <c r="J381" s="92">
        <f t="shared" si="6"/>
        <v>0</v>
      </c>
      <c r="K381" s="25" t="s">
        <v>50</v>
      </c>
      <c r="L381" s="98"/>
      <c r="M381" s="99"/>
      <c r="N381" s="100" t="s">
        <v>30</v>
      </c>
    </row>
    <row r="382" s="78" customFormat="1" ht="16" customHeight="1" spans="1:14">
      <c r="A382" s="25">
        <v>378</v>
      </c>
      <c r="B382" s="26" t="s">
        <v>562</v>
      </c>
      <c r="C382" s="91" t="s">
        <v>48</v>
      </c>
      <c r="D382" s="27">
        <v>1</v>
      </c>
      <c r="E382" s="26" t="s">
        <v>288</v>
      </c>
      <c r="F382" s="29">
        <v>40267</v>
      </c>
      <c r="G382" s="30" t="s">
        <v>5</v>
      </c>
      <c r="H382" s="92">
        <v>4000</v>
      </c>
      <c r="I382" s="92">
        <v>4000</v>
      </c>
      <c r="J382" s="92">
        <f t="shared" si="6"/>
        <v>0</v>
      </c>
      <c r="K382" s="25" t="s">
        <v>50</v>
      </c>
      <c r="L382" s="98"/>
      <c r="M382" s="99"/>
      <c r="N382" s="100" t="s">
        <v>30</v>
      </c>
    </row>
    <row r="383" s="78" customFormat="1" ht="16" customHeight="1" spans="1:14">
      <c r="A383" s="25">
        <v>379</v>
      </c>
      <c r="B383" s="26" t="s">
        <v>563</v>
      </c>
      <c r="C383" s="91" t="s">
        <v>48</v>
      </c>
      <c r="D383" s="27">
        <v>1</v>
      </c>
      <c r="E383" s="26"/>
      <c r="F383" s="29">
        <v>38294</v>
      </c>
      <c r="G383" s="30" t="s">
        <v>5</v>
      </c>
      <c r="H383" s="92">
        <v>5300</v>
      </c>
      <c r="I383" s="92">
        <v>5300</v>
      </c>
      <c r="J383" s="92">
        <f t="shared" si="6"/>
        <v>0</v>
      </c>
      <c r="K383" s="25" t="s">
        <v>50</v>
      </c>
      <c r="L383" s="98" t="s">
        <v>259</v>
      </c>
      <c r="M383" s="99"/>
      <c r="N383" s="100" t="s">
        <v>30</v>
      </c>
    </row>
    <row r="384" s="78" customFormat="1" ht="16" customHeight="1" spans="1:14">
      <c r="A384" s="25">
        <v>380</v>
      </c>
      <c r="B384" s="26" t="s">
        <v>564</v>
      </c>
      <c r="C384" s="91" t="s">
        <v>565</v>
      </c>
      <c r="D384" s="27">
        <v>1</v>
      </c>
      <c r="E384" s="26" t="s">
        <v>566</v>
      </c>
      <c r="F384" s="29">
        <v>40275</v>
      </c>
      <c r="G384" s="30" t="s">
        <v>5</v>
      </c>
      <c r="H384" s="92">
        <v>3800</v>
      </c>
      <c r="I384" s="92">
        <v>3800</v>
      </c>
      <c r="J384" s="92">
        <f t="shared" si="6"/>
        <v>0</v>
      </c>
      <c r="K384" s="25" t="s">
        <v>50</v>
      </c>
      <c r="L384" s="98" t="s">
        <v>567</v>
      </c>
      <c r="M384" s="99"/>
      <c r="N384" s="100" t="s">
        <v>30</v>
      </c>
    </row>
    <row r="385" s="78" customFormat="1" ht="16" customHeight="1" spans="1:14">
      <c r="A385" s="25">
        <v>381</v>
      </c>
      <c r="B385" s="36" t="s">
        <v>568</v>
      </c>
      <c r="C385" s="101" t="s">
        <v>565</v>
      </c>
      <c r="D385" s="37">
        <v>1</v>
      </c>
      <c r="E385" s="36"/>
      <c r="F385" s="39">
        <v>40275</v>
      </c>
      <c r="G385" s="102" t="s">
        <v>5</v>
      </c>
      <c r="H385" s="103">
        <v>8200</v>
      </c>
      <c r="I385" s="103">
        <v>8200</v>
      </c>
      <c r="J385" s="103">
        <f t="shared" si="6"/>
        <v>0</v>
      </c>
      <c r="K385" s="25" t="s">
        <v>50</v>
      </c>
      <c r="L385" s="98" t="s">
        <v>429</v>
      </c>
      <c r="M385" s="99"/>
      <c r="N385" s="100" t="s">
        <v>30</v>
      </c>
    </row>
    <row r="386" s="78" customFormat="1" ht="16" customHeight="1" spans="1:14">
      <c r="A386" s="25">
        <v>382</v>
      </c>
      <c r="B386" s="41" t="s">
        <v>569</v>
      </c>
      <c r="C386" s="104" t="s">
        <v>570</v>
      </c>
      <c r="D386" s="42">
        <v>1</v>
      </c>
      <c r="E386" s="41"/>
      <c r="F386" s="44">
        <v>40603</v>
      </c>
      <c r="G386" s="105" t="s">
        <v>5</v>
      </c>
      <c r="H386" s="106">
        <v>950</v>
      </c>
      <c r="I386" s="106">
        <v>950</v>
      </c>
      <c r="J386" s="106">
        <f t="shared" si="6"/>
        <v>0</v>
      </c>
      <c r="K386" s="25" t="s">
        <v>50</v>
      </c>
      <c r="L386" s="98" t="s">
        <v>236</v>
      </c>
      <c r="M386" s="99"/>
      <c r="N386" s="100" t="s">
        <v>30</v>
      </c>
    </row>
    <row r="387" s="79" customFormat="1" ht="16" customHeight="1" spans="1:14">
      <c r="A387" s="25"/>
      <c r="B387" s="47"/>
      <c r="C387" s="47"/>
      <c r="D387" s="48"/>
      <c r="E387" s="47"/>
      <c r="F387" s="47"/>
      <c r="G387" s="49"/>
      <c r="H387" s="72">
        <f>SUM(H5:H386)</f>
        <v>2458562.72</v>
      </c>
      <c r="I387" s="72">
        <f>SUM(I5:I386)</f>
        <v>2458562.72</v>
      </c>
      <c r="J387" s="72">
        <f t="shared" si="6"/>
        <v>0</v>
      </c>
      <c r="K387" s="111"/>
      <c r="L387" s="112"/>
      <c r="M387" s="113"/>
      <c r="N387" s="100"/>
    </row>
    <row r="388" s="80" customFormat="1" ht="16" customHeight="1" spans="1:14">
      <c r="A388" s="25"/>
      <c r="B388" s="107" t="s">
        <v>18</v>
      </c>
      <c r="C388" s="108" t="s">
        <v>19</v>
      </c>
      <c r="D388" s="109" t="s">
        <v>8</v>
      </c>
      <c r="E388" s="107" t="s">
        <v>20</v>
      </c>
      <c r="F388" s="107" t="s">
        <v>21</v>
      </c>
      <c r="G388" s="107" t="s">
        <v>22</v>
      </c>
      <c r="H388" s="110" t="s">
        <v>23</v>
      </c>
      <c r="I388" s="110" t="s">
        <v>10</v>
      </c>
      <c r="J388" s="114" t="s">
        <v>11</v>
      </c>
      <c r="K388" s="115"/>
      <c r="L388" s="116"/>
      <c r="M388" s="117"/>
      <c r="N388" s="100"/>
    </row>
    <row r="389" s="81" customFormat="1" ht="16" customHeight="1" spans="1:14">
      <c r="A389" s="25">
        <v>1</v>
      </c>
      <c r="B389" s="41" t="s">
        <v>571</v>
      </c>
      <c r="C389" s="91" t="s">
        <v>572</v>
      </c>
      <c r="D389" s="42">
        <v>1</v>
      </c>
      <c r="E389" s="26" t="s">
        <v>573</v>
      </c>
      <c r="F389" s="44">
        <v>37196</v>
      </c>
      <c r="G389" s="105" t="s">
        <v>6</v>
      </c>
      <c r="H389" s="106">
        <v>3896</v>
      </c>
      <c r="I389" s="106">
        <v>3896</v>
      </c>
      <c r="J389" s="106">
        <v>0</v>
      </c>
      <c r="K389" s="115" t="s">
        <v>50</v>
      </c>
      <c r="L389" s="98" t="s">
        <v>574</v>
      </c>
      <c r="M389" s="118" t="s">
        <v>575</v>
      </c>
      <c r="N389" s="100" t="str">
        <f>VLOOKUP(B389,'[1]设备-待报废'!$B:$N,13,0)</f>
        <v>计算机与信息工程系</v>
      </c>
    </row>
    <row r="390" s="81" customFormat="1" ht="16" customHeight="1" spans="1:14">
      <c r="A390" s="25">
        <v>2</v>
      </c>
      <c r="B390" s="41" t="s">
        <v>576</v>
      </c>
      <c r="C390" s="91" t="s">
        <v>572</v>
      </c>
      <c r="D390" s="42">
        <v>1</v>
      </c>
      <c r="E390" s="26" t="s">
        <v>573</v>
      </c>
      <c r="F390" s="44">
        <v>37196</v>
      </c>
      <c r="G390" s="105" t="s">
        <v>6</v>
      </c>
      <c r="H390" s="106">
        <v>3896</v>
      </c>
      <c r="I390" s="106">
        <v>3896</v>
      </c>
      <c r="J390" s="106">
        <v>0</v>
      </c>
      <c r="K390" s="115" t="s">
        <v>50</v>
      </c>
      <c r="L390" s="98" t="s">
        <v>574</v>
      </c>
      <c r="M390" s="118" t="s">
        <v>575</v>
      </c>
      <c r="N390" s="100" t="str">
        <f>VLOOKUP(B390,'[1]设备-待报废'!$B:$N,13,0)</f>
        <v>计算机与信息工程系</v>
      </c>
    </row>
    <row r="391" s="81" customFormat="1" ht="16" customHeight="1" spans="1:14">
      <c r="A391" s="25">
        <v>3</v>
      </c>
      <c r="B391" s="41" t="s">
        <v>577</v>
      </c>
      <c r="C391" s="91" t="s">
        <v>572</v>
      </c>
      <c r="D391" s="42">
        <v>1</v>
      </c>
      <c r="E391" s="26" t="s">
        <v>573</v>
      </c>
      <c r="F391" s="44">
        <v>37196</v>
      </c>
      <c r="G391" s="105" t="s">
        <v>6</v>
      </c>
      <c r="H391" s="106">
        <v>3896</v>
      </c>
      <c r="I391" s="106">
        <v>3896</v>
      </c>
      <c r="J391" s="106">
        <v>0</v>
      </c>
      <c r="K391" s="115" t="s">
        <v>50</v>
      </c>
      <c r="L391" s="98" t="s">
        <v>574</v>
      </c>
      <c r="M391" s="118" t="s">
        <v>575</v>
      </c>
      <c r="N391" s="100" t="str">
        <f>VLOOKUP(B391,'[1]设备-待报废'!$B:$N,13,0)</f>
        <v>计算机与信息工程系</v>
      </c>
    </row>
    <row r="392" s="81" customFormat="1" ht="16" customHeight="1" spans="1:14">
      <c r="A392" s="25">
        <v>4</v>
      </c>
      <c r="B392" s="41" t="s">
        <v>578</v>
      </c>
      <c r="C392" s="91" t="s">
        <v>572</v>
      </c>
      <c r="D392" s="42">
        <v>1</v>
      </c>
      <c r="E392" s="26" t="s">
        <v>573</v>
      </c>
      <c r="F392" s="44">
        <v>37196</v>
      </c>
      <c r="G392" s="105" t="s">
        <v>6</v>
      </c>
      <c r="H392" s="106">
        <v>3896</v>
      </c>
      <c r="I392" s="106">
        <v>3896</v>
      </c>
      <c r="J392" s="106">
        <v>0</v>
      </c>
      <c r="K392" s="115" t="s">
        <v>50</v>
      </c>
      <c r="L392" s="98" t="s">
        <v>574</v>
      </c>
      <c r="M392" s="118" t="s">
        <v>575</v>
      </c>
      <c r="N392" s="100" t="str">
        <f>VLOOKUP(B392,'[1]设备-待报废'!$B:$N,13,0)</f>
        <v>计算机与信息工程系</v>
      </c>
    </row>
    <row r="393" s="81" customFormat="1" ht="16" customHeight="1" spans="1:14">
      <c r="A393" s="25">
        <v>5</v>
      </c>
      <c r="B393" s="41" t="s">
        <v>579</v>
      </c>
      <c r="C393" s="91" t="s">
        <v>572</v>
      </c>
      <c r="D393" s="42">
        <v>1</v>
      </c>
      <c r="E393" s="26" t="s">
        <v>573</v>
      </c>
      <c r="F393" s="44">
        <v>37196</v>
      </c>
      <c r="G393" s="105" t="s">
        <v>6</v>
      </c>
      <c r="H393" s="106">
        <v>3896</v>
      </c>
      <c r="I393" s="106">
        <v>3896</v>
      </c>
      <c r="J393" s="106">
        <v>0</v>
      </c>
      <c r="K393" s="115" t="s">
        <v>50</v>
      </c>
      <c r="L393" s="98" t="s">
        <v>574</v>
      </c>
      <c r="M393" s="118" t="s">
        <v>575</v>
      </c>
      <c r="N393" s="100" t="str">
        <f>VLOOKUP(B393,'[1]设备-待报废'!$B:$N,13,0)</f>
        <v>计算机与信息工程系</v>
      </c>
    </row>
    <row r="394" s="81" customFormat="1" ht="16" customHeight="1" spans="1:14">
      <c r="A394" s="25">
        <v>6</v>
      </c>
      <c r="B394" s="41" t="s">
        <v>580</v>
      </c>
      <c r="C394" s="91" t="s">
        <v>572</v>
      </c>
      <c r="D394" s="42">
        <v>1</v>
      </c>
      <c r="E394" s="26" t="s">
        <v>573</v>
      </c>
      <c r="F394" s="44">
        <v>37196</v>
      </c>
      <c r="G394" s="105" t="s">
        <v>6</v>
      </c>
      <c r="H394" s="106">
        <v>3896</v>
      </c>
      <c r="I394" s="106">
        <v>3896</v>
      </c>
      <c r="J394" s="106">
        <v>0</v>
      </c>
      <c r="K394" s="115" t="s">
        <v>50</v>
      </c>
      <c r="L394" s="98" t="s">
        <v>574</v>
      </c>
      <c r="M394" s="118" t="s">
        <v>575</v>
      </c>
      <c r="N394" s="100" t="str">
        <f>VLOOKUP(B394,'[1]设备-待报废'!$B:$N,13,0)</f>
        <v>计算机与信息工程系</v>
      </c>
    </row>
    <row r="395" s="81" customFormat="1" ht="16" customHeight="1" spans="1:14">
      <c r="A395" s="25">
        <v>7</v>
      </c>
      <c r="B395" s="41" t="s">
        <v>581</v>
      </c>
      <c r="C395" s="91" t="s">
        <v>572</v>
      </c>
      <c r="D395" s="42">
        <v>1</v>
      </c>
      <c r="E395" s="26" t="s">
        <v>573</v>
      </c>
      <c r="F395" s="44">
        <v>37196</v>
      </c>
      <c r="G395" s="105" t="s">
        <v>6</v>
      </c>
      <c r="H395" s="106">
        <v>3896</v>
      </c>
      <c r="I395" s="106">
        <v>3896</v>
      </c>
      <c r="J395" s="106">
        <v>0</v>
      </c>
      <c r="K395" s="115" t="s">
        <v>50</v>
      </c>
      <c r="L395" s="98" t="s">
        <v>574</v>
      </c>
      <c r="M395" s="118" t="s">
        <v>575</v>
      </c>
      <c r="N395" s="100" t="str">
        <f>VLOOKUP(B395,'[1]设备-待报废'!$B:$N,13,0)</f>
        <v>计算机与信息工程系</v>
      </c>
    </row>
    <row r="396" s="81" customFormat="1" ht="16" customHeight="1" spans="1:14">
      <c r="A396" s="25">
        <v>8</v>
      </c>
      <c r="B396" s="41" t="s">
        <v>582</v>
      </c>
      <c r="C396" s="91" t="s">
        <v>572</v>
      </c>
      <c r="D396" s="42">
        <v>1</v>
      </c>
      <c r="E396" s="26" t="s">
        <v>573</v>
      </c>
      <c r="F396" s="44">
        <v>37196</v>
      </c>
      <c r="G396" s="105" t="s">
        <v>6</v>
      </c>
      <c r="H396" s="106">
        <v>3896</v>
      </c>
      <c r="I396" s="106">
        <v>3896</v>
      </c>
      <c r="J396" s="106">
        <v>0</v>
      </c>
      <c r="K396" s="115" t="s">
        <v>50</v>
      </c>
      <c r="L396" s="98" t="s">
        <v>574</v>
      </c>
      <c r="M396" s="118" t="s">
        <v>575</v>
      </c>
      <c r="N396" s="100" t="str">
        <f>VLOOKUP(B396,'[1]设备-待报废'!$B:$N,13,0)</f>
        <v>计算机与信息工程系</v>
      </c>
    </row>
    <row r="397" s="81" customFormat="1" ht="16" customHeight="1" spans="1:14">
      <c r="A397" s="25">
        <v>9</v>
      </c>
      <c r="B397" s="41" t="s">
        <v>583</v>
      </c>
      <c r="C397" s="91" t="s">
        <v>572</v>
      </c>
      <c r="D397" s="42">
        <v>1</v>
      </c>
      <c r="E397" s="26" t="s">
        <v>573</v>
      </c>
      <c r="F397" s="44">
        <v>37196</v>
      </c>
      <c r="G397" s="105" t="s">
        <v>6</v>
      </c>
      <c r="H397" s="106">
        <v>3896</v>
      </c>
      <c r="I397" s="106">
        <v>3896</v>
      </c>
      <c r="J397" s="106">
        <v>0</v>
      </c>
      <c r="K397" s="115" t="s">
        <v>50</v>
      </c>
      <c r="L397" s="98" t="s">
        <v>574</v>
      </c>
      <c r="M397" s="118" t="s">
        <v>575</v>
      </c>
      <c r="N397" s="100" t="str">
        <f>VLOOKUP(B397,'[1]设备-待报废'!$B:$N,13,0)</f>
        <v>计算机与信息工程系</v>
      </c>
    </row>
    <row r="398" s="81" customFormat="1" ht="16" customHeight="1" spans="1:14">
      <c r="A398" s="25">
        <v>10</v>
      </c>
      <c r="B398" s="41" t="s">
        <v>584</v>
      </c>
      <c r="C398" s="91" t="s">
        <v>572</v>
      </c>
      <c r="D398" s="42">
        <v>1</v>
      </c>
      <c r="E398" s="26" t="s">
        <v>573</v>
      </c>
      <c r="F398" s="44">
        <v>37196</v>
      </c>
      <c r="G398" s="105" t="s">
        <v>6</v>
      </c>
      <c r="H398" s="106">
        <v>3896</v>
      </c>
      <c r="I398" s="106">
        <v>3896</v>
      </c>
      <c r="J398" s="106">
        <v>0</v>
      </c>
      <c r="K398" s="115" t="s">
        <v>50</v>
      </c>
      <c r="L398" s="98" t="s">
        <v>574</v>
      </c>
      <c r="M398" s="118" t="s">
        <v>575</v>
      </c>
      <c r="N398" s="100" t="str">
        <f>VLOOKUP(B398,'[1]设备-待报废'!$B:$N,13,0)</f>
        <v>计算机与信息工程系</v>
      </c>
    </row>
    <row r="399" s="81" customFormat="1" ht="16" customHeight="1" spans="1:14">
      <c r="A399" s="25">
        <v>11</v>
      </c>
      <c r="B399" s="41" t="s">
        <v>585</v>
      </c>
      <c r="C399" s="91" t="s">
        <v>572</v>
      </c>
      <c r="D399" s="42">
        <v>1</v>
      </c>
      <c r="E399" s="26" t="s">
        <v>573</v>
      </c>
      <c r="F399" s="44">
        <v>37196</v>
      </c>
      <c r="G399" s="105" t="s">
        <v>6</v>
      </c>
      <c r="H399" s="106">
        <v>3896</v>
      </c>
      <c r="I399" s="106">
        <v>3896</v>
      </c>
      <c r="J399" s="106">
        <v>0</v>
      </c>
      <c r="K399" s="115" t="s">
        <v>50</v>
      </c>
      <c r="L399" s="98" t="s">
        <v>574</v>
      </c>
      <c r="M399" s="118" t="s">
        <v>575</v>
      </c>
      <c r="N399" s="100" t="str">
        <f>VLOOKUP(B399,'[1]设备-待报废'!$B:$N,13,0)</f>
        <v>计算机与信息工程系</v>
      </c>
    </row>
    <row r="400" s="81" customFormat="1" ht="16" customHeight="1" spans="1:14">
      <c r="A400" s="25">
        <v>12</v>
      </c>
      <c r="B400" s="41" t="s">
        <v>586</v>
      </c>
      <c r="C400" s="91" t="s">
        <v>572</v>
      </c>
      <c r="D400" s="42">
        <v>1</v>
      </c>
      <c r="E400" s="26" t="s">
        <v>573</v>
      </c>
      <c r="F400" s="44">
        <v>37196</v>
      </c>
      <c r="G400" s="105" t="s">
        <v>6</v>
      </c>
      <c r="H400" s="106">
        <v>3896</v>
      </c>
      <c r="I400" s="106">
        <v>3896</v>
      </c>
      <c r="J400" s="106">
        <v>0</v>
      </c>
      <c r="K400" s="115" t="s">
        <v>50</v>
      </c>
      <c r="L400" s="98" t="s">
        <v>574</v>
      </c>
      <c r="M400" s="118" t="s">
        <v>575</v>
      </c>
      <c r="N400" s="100" t="str">
        <f>VLOOKUP(B400,'[1]设备-待报废'!$B:$N,13,0)</f>
        <v>计算机与信息工程系</v>
      </c>
    </row>
    <row r="401" s="81" customFormat="1" ht="16" customHeight="1" spans="1:14">
      <c r="A401" s="25">
        <v>13</v>
      </c>
      <c r="B401" s="41" t="s">
        <v>587</v>
      </c>
      <c r="C401" s="91" t="s">
        <v>572</v>
      </c>
      <c r="D401" s="42">
        <v>1</v>
      </c>
      <c r="E401" s="26" t="s">
        <v>573</v>
      </c>
      <c r="F401" s="44">
        <v>37196</v>
      </c>
      <c r="G401" s="105" t="s">
        <v>6</v>
      </c>
      <c r="H401" s="106">
        <v>3896</v>
      </c>
      <c r="I401" s="106">
        <v>3896</v>
      </c>
      <c r="J401" s="106">
        <v>0</v>
      </c>
      <c r="K401" s="115" t="s">
        <v>50</v>
      </c>
      <c r="L401" s="98" t="s">
        <v>574</v>
      </c>
      <c r="M401" s="118" t="s">
        <v>575</v>
      </c>
      <c r="N401" s="100" t="str">
        <f>VLOOKUP(B401,'[1]设备-待报废'!$B:$N,13,0)</f>
        <v>计算机与信息工程系</v>
      </c>
    </row>
    <row r="402" s="81" customFormat="1" ht="16" customHeight="1" spans="1:14">
      <c r="A402" s="25">
        <v>14</v>
      </c>
      <c r="B402" s="41" t="s">
        <v>588</v>
      </c>
      <c r="C402" s="91" t="s">
        <v>572</v>
      </c>
      <c r="D402" s="42">
        <v>1</v>
      </c>
      <c r="E402" s="26" t="s">
        <v>573</v>
      </c>
      <c r="F402" s="44">
        <v>37196</v>
      </c>
      <c r="G402" s="105" t="s">
        <v>6</v>
      </c>
      <c r="H402" s="106">
        <v>3896</v>
      </c>
      <c r="I402" s="106">
        <v>3896</v>
      </c>
      <c r="J402" s="106">
        <v>0</v>
      </c>
      <c r="K402" s="115" t="s">
        <v>50</v>
      </c>
      <c r="L402" s="98" t="s">
        <v>574</v>
      </c>
      <c r="M402" s="118" t="s">
        <v>575</v>
      </c>
      <c r="N402" s="100" t="str">
        <f>VLOOKUP(B402,'[1]设备-待报废'!$B:$N,13,0)</f>
        <v>计算机与信息工程系</v>
      </c>
    </row>
    <row r="403" s="81" customFormat="1" ht="16" customHeight="1" spans="1:14">
      <c r="A403" s="25">
        <v>15</v>
      </c>
      <c r="B403" s="41" t="s">
        <v>589</v>
      </c>
      <c r="C403" s="91" t="s">
        <v>572</v>
      </c>
      <c r="D403" s="42">
        <v>1</v>
      </c>
      <c r="E403" s="26" t="s">
        <v>573</v>
      </c>
      <c r="F403" s="44">
        <v>37196</v>
      </c>
      <c r="G403" s="105" t="s">
        <v>6</v>
      </c>
      <c r="H403" s="106">
        <v>3896</v>
      </c>
      <c r="I403" s="106">
        <v>3896</v>
      </c>
      <c r="J403" s="106">
        <v>0</v>
      </c>
      <c r="K403" s="115" t="s">
        <v>50</v>
      </c>
      <c r="L403" s="98" t="s">
        <v>574</v>
      </c>
      <c r="M403" s="118" t="s">
        <v>575</v>
      </c>
      <c r="N403" s="100" t="str">
        <f>VLOOKUP(B403,'[1]设备-待报废'!$B:$N,13,0)</f>
        <v>计算机与信息工程系</v>
      </c>
    </row>
    <row r="404" s="81" customFormat="1" ht="16" customHeight="1" spans="1:14">
      <c r="A404" s="25">
        <v>16</v>
      </c>
      <c r="B404" s="41" t="s">
        <v>590</v>
      </c>
      <c r="C404" s="91" t="s">
        <v>572</v>
      </c>
      <c r="D404" s="42">
        <v>1</v>
      </c>
      <c r="E404" s="26" t="s">
        <v>573</v>
      </c>
      <c r="F404" s="44">
        <v>37196</v>
      </c>
      <c r="G404" s="105" t="s">
        <v>6</v>
      </c>
      <c r="H404" s="106">
        <v>3896</v>
      </c>
      <c r="I404" s="106">
        <v>3896</v>
      </c>
      <c r="J404" s="106">
        <v>0</v>
      </c>
      <c r="K404" s="115" t="s">
        <v>50</v>
      </c>
      <c r="L404" s="98" t="s">
        <v>574</v>
      </c>
      <c r="M404" s="118" t="s">
        <v>575</v>
      </c>
      <c r="N404" s="100" t="str">
        <f>VLOOKUP(B404,'[1]设备-待报废'!$B:$N,13,0)</f>
        <v>计算机与信息工程系</v>
      </c>
    </row>
    <row r="405" s="81" customFormat="1" ht="16" customHeight="1" spans="1:14">
      <c r="A405" s="25">
        <v>17</v>
      </c>
      <c r="B405" s="41" t="s">
        <v>591</v>
      </c>
      <c r="C405" s="91" t="s">
        <v>572</v>
      </c>
      <c r="D405" s="42">
        <v>1</v>
      </c>
      <c r="E405" s="26" t="s">
        <v>573</v>
      </c>
      <c r="F405" s="44">
        <v>37196</v>
      </c>
      <c r="G405" s="105" t="s">
        <v>6</v>
      </c>
      <c r="H405" s="106">
        <v>3896</v>
      </c>
      <c r="I405" s="106">
        <v>3896</v>
      </c>
      <c r="J405" s="106">
        <v>0</v>
      </c>
      <c r="K405" s="115" t="s">
        <v>50</v>
      </c>
      <c r="L405" s="98" t="s">
        <v>574</v>
      </c>
      <c r="M405" s="118" t="s">
        <v>575</v>
      </c>
      <c r="N405" s="100" t="str">
        <f>VLOOKUP(B405,'[1]设备-待报废'!$B:$N,13,0)</f>
        <v>计算机与信息工程系</v>
      </c>
    </row>
    <row r="406" s="81" customFormat="1" ht="16" customHeight="1" spans="1:14">
      <c r="A406" s="25">
        <v>18</v>
      </c>
      <c r="B406" s="41" t="s">
        <v>592</v>
      </c>
      <c r="C406" s="91" t="s">
        <v>572</v>
      </c>
      <c r="D406" s="42">
        <v>1</v>
      </c>
      <c r="E406" s="26" t="s">
        <v>573</v>
      </c>
      <c r="F406" s="44">
        <v>37196</v>
      </c>
      <c r="G406" s="105" t="s">
        <v>6</v>
      </c>
      <c r="H406" s="106">
        <v>3896</v>
      </c>
      <c r="I406" s="106">
        <v>3896</v>
      </c>
      <c r="J406" s="106">
        <v>0</v>
      </c>
      <c r="K406" s="115" t="s">
        <v>50</v>
      </c>
      <c r="L406" s="98" t="s">
        <v>574</v>
      </c>
      <c r="M406" s="118" t="s">
        <v>575</v>
      </c>
      <c r="N406" s="100" t="str">
        <f>VLOOKUP(B406,'[1]设备-待报废'!$B:$N,13,0)</f>
        <v>计算机与信息工程系</v>
      </c>
    </row>
    <row r="407" s="81" customFormat="1" ht="16" customHeight="1" spans="1:14">
      <c r="A407" s="25">
        <v>19</v>
      </c>
      <c r="B407" s="41" t="s">
        <v>593</v>
      </c>
      <c r="C407" s="91" t="s">
        <v>572</v>
      </c>
      <c r="D407" s="42">
        <v>1</v>
      </c>
      <c r="E407" s="26" t="s">
        <v>573</v>
      </c>
      <c r="F407" s="44">
        <v>37196</v>
      </c>
      <c r="G407" s="105" t="s">
        <v>6</v>
      </c>
      <c r="H407" s="106">
        <v>3896</v>
      </c>
      <c r="I407" s="106">
        <v>3896</v>
      </c>
      <c r="J407" s="106">
        <v>0</v>
      </c>
      <c r="K407" s="115" t="s">
        <v>50</v>
      </c>
      <c r="L407" s="98" t="s">
        <v>574</v>
      </c>
      <c r="M407" s="118" t="s">
        <v>575</v>
      </c>
      <c r="N407" s="100" t="str">
        <f>VLOOKUP(B407,'[1]设备-待报废'!$B:$N,13,0)</f>
        <v>计算机与信息工程系</v>
      </c>
    </row>
    <row r="408" s="81" customFormat="1" ht="16" customHeight="1" spans="1:14">
      <c r="A408" s="25">
        <v>20</v>
      </c>
      <c r="B408" s="41" t="s">
        <v>594</v>
      </c>
      <c r="C408" s="91" t="s">
        <v>572</v>
      </c>
      <c r="D408" s="42">
        <v>1</v>
      </c>
      <c r="E408" s="26" t="s">
        <v>573</v>
      </c>
      <c r="F408" s="44">
        <v>37196</v>
      </c>
      <c r="G408" s="105" t="s">
        <v>6</v>
      </c>
      <c r="H408" s="106">
        <v>3896</v>
      </c>
      <c r="I408" s="106">
        <v>3896</v>
      </c>
      <c r="J408" s="106">
        <v>0</v>
      </c>
      <c r="K408" s="115" t="s">
        <v>50</v>
      </c>
      <c r="L408" s="98" t="s">
        <v>574</v>
      </c>
      <c r="M408" s="118" t="s">
        <v>575</v>
      </c>
      <c r="N408" s="100" t="str">
        <f>VLOOKUP(B408,'[1]设备-待报废'!$B:$N,13,0)</f>
        <v>计算机与信息工程系</v>
      </c>
    </row>
    <row r="409" s="81" customFormat="1" ht="16" customHeight="1" spans="1:14">
      <c r="A409" s="25">
        <v>21</v>
      </c>
      <c r="B409" s="41" t="s">
        <v>595</v>
      </c>
      <c r="C409" s="91" t="s">
        <v>572</v>
      </c>
      <c r="D409" s="42">
        <v>1</v>
      </c>
      <c r="E409" s="26" t="s">
        <v>573</v>
      </c>
      <c r="F409" s="44">
        <v>37196</v>
      </c>
      <c r="G409" s="105" t="s">
        <v>6</v>
      </c>
      <c r="H409" s="106">
        <v>3896</v>
      </c>
      <c r="I409" s="106">
        <v>3896</v>
      </c>
      <c r="J409" s="106">
        <v>0</v>
      </c>
      <c r="K409" s="115" t="s">
        <v>50</v>
      </c>
      <c r="L409" s="98" t="s">
        <v>574</v>
      </c>
      <c r="M409" s="118" t="s">
        <v>575</v>
      </c>
      <c r="N409" s="100" t="str">
        <f>VLOOKUP(B409,'[1]设备-待报废'!$B:$N,13,0)</f>
        <v>计算机与信息工程系</v>
      </c>
    </row>
    <row r="410" s="81" customFormat="1" ht="16" customHeight="1" spans="1:14">
      <c r="A410" s="25">
        <v>22</v>
      </c>
      <c r="B410" s="41" t="s">
        <v>596</v>
      </c>
      <c r="C410" s="91" t="s">
        <v>572</v>
      </c>
      <c r="D410" s="42">
        <v>1</v>
      </c>
      <c r="E410" s="26" t="s">
        <v>573</v>
      </c>
      <c r="F410" s="44">
        <v>37196</v>
      </c>
      <c r="G410" s="105" t="s">
        <v>6</v>
      </c>
      <c r="H410" s="106">
        <v>3896</v>
      </c>
      <c r="I410" s="106">
        <v>3896</v>
      </c>
      <c r="J410" s="106">
        <v>0</v>
      </c>
      <c r="K410" s="115" t="s">
        <v>50</v>
      </c>
      <c r="L410" s="98" t="s">
        <v>574</v>
      </c>
      <c r="M410" s="118" t="s">
        <v>575</v>
      </c>
      <c r="N410" s="100" t="str">
        <f>VLOOKUP(B410,'[1]设备-待报废'!$B:$N,13,0)</f>
        <v>计算机与信息工程系</v>
      </c>
    </row>
    <row r="411" s="81" customFormat="1" ht="16" customHeight="1" spans="1:14">
      <c r="A411" s="25">
        <v>23</v>
      </c>
      <c r="B411" s="41" t="s">
        <v>597</v>
      </c>
      <c r="C411" s="91" t="s">
        <v>572</v>
      </c>
      <c r="D411" s="42">
        <v>1</v>
      </c>
      <c r="E411" s="26" t="s">
        <v>573</v>
      </c>
      <c r="F411" s="44">
        <v>37196</v>
      </c>
      <c r="G411" s="105" t="s">
        <v>6</v>
      </c>
      <c r="H411" s="106">
        <v>3896</v>
      </c>
      <c r="I411" s="106">
        <v>3896</v>
      </c>
      <c r="J411" s="106">
        <v>0</v>
      </c>
      <c r="K411" s="115" t="s">
        <v>50</v>
      </c>
      <c r="L411" s="98" t="s">
        <v>574</v>
      </c>
      <c r="M411" s="118" t="s">
        <v>575</v>
      </c>
      <c r="N411" s="100" t="str">
        <f>VLOOKUP(B411,'[1]设备-待报废'!$B:$N,13,0)</f>
        <v>计算机与信息工程系</v>
      </c>
    </row>
    <row r="412" s="81" customFormat="1" ht="16" customHeight="1" spans="1:14">
      <c r="A412" s="25">
        <v>24</v>
      </c>
      <c r="B412" s="41" t="s">
        <v>598</v>
      </c>
      <c r="C412" s="91" t="s">
        <v>572</v>
      </c>
      <c r="D412" s="42">
        <v>1</v>
      </c>
      <c r="E412" s="26" t="s">
        <v>573</v>
      </c>
      <c r="F412" s="44">
        <v>37196</v>
      </c>
      <c r="G412" s="105" t="s">
        <v>6</v>
      </c>
      <c r="H412" s="106">
        <v>3896</v>
      </c>
      <c r="I412" s="106">
        <v>3896</v>
      </c>
      <c r="J412" s="106">
        <v>0</v>
      </c>
      <c r="K412" s="115" t="s">
        <v>50</v>
      </c>
      <c r="L412" s="98" t="s">
        <v>574</v>
      </c>
      <c r="M412" s="118" t="s">
        <v>575</v>
      </c>
      <c r="N412" s="100" t="str">
        <f>VLOOKUP(B412,'[1]设备-待报废'!$B:$N,13,0)</f>
        <v>计算机与信息工程系</v>
      </c>
    </row>
    <row r="413" s="81" customFormat="1" ht="16" customHeight="1" spans="1:14">
      <c r="A413" s="25">
        <v>25</v>
      </c>
      <c r="B413" s="41" t="s">
        <v>599</v>
      </c>
      <c r="C413" s="91" t="s">
        <v>572</v>
      </c>
      <c r="D413" s="42">
        <v>1</v>
      </c>
      <c r="E413" s="26" t="s">
        <v>573</v>
      </c>
      <c r="F413" s="44">
        <v>37196</v>
      </c>
      <c r="G413" s="105" t="s">
        <v>6</v>
      </c>
      <c r="H413" s="106">
        <v>3896</v>
      </c>
      <c r="I413" s="106">
        <v>3896</v>
      </c>
      <c r="J413" s="106">
        <v>0</v>
      </c>
      <c r="K413" s="115" t="s">
        <v>50</v>
      </c>
      <c r="L413" s="98" t="s">
        <v>574</v>
      </c>
      <c r="M413" s="118" t="s">
        <v>575</v>
      </c>
      <c r="N413" s="100" t="str">
        <f>VLOOKUP(B413,'[1]设备-待报废'!$B:$N,13,0)</f>
        <v>计算机与信息工程系</v>
      </c>
    </row>
    <row r="414" s="81" customFormat="1" ht="16" customHeight="1" spans="1:14">
      <c r="A414" s="25">
        <v>26</v>
      </c>
      <c r="B414" s="41" t="s">
        <v>600</v>
      </c>
      <c r="C414" s="91" t="s">
        <v>572</v>
      </c>
      <c r="D414" s="42">
        <v>1</v>
      </c>
      <c r="E414" s="26" t="s">
        <v>573</v>
      </c>
      <c r="F414" s="44">
        <v>37196</v>
      </c>
      <c r="G414" s="105" t="s">
        <v>6</v>
      </c>
      <c r="H414" s="106">
        <v>3896</v>
      </c>
      <c r="I414" s="106">
        <v>3896</v>
      </c>
      <c r="J414" s="106">
        <v>0</v>
      </c>
      <c r="K414" s="115" t="s">
        <v>50</v>
      </c>
      <c r="L414" s="98" t="s">
        <v>574</v>
      </c>
      <c r="M414" s="118" t="s">
        <v>575</v>
      </c>
      <c r="N414" s="100" t="str">
        <f>VLOOKUP(B414,'[1]设备-待报废'!$B:$N,13,0)</f>
        <v>计算机与信息工程系</v>
      </c>
    </row>
    <row r="415" s="81" customFormat="1" ht="16" customHeight="1" spans="1:14">
      <c r="A415" s="25">
        <v>27</v>
      </c>
      <c r="B415" s="41" t="s">
        <v>601</v>
      </c>
      <c r="C415" s="91" t="s">
        <v>572</v>
      </c>
      <c r="D415" s="42">
        <v>1</v>
      </c>
      <c r="E415" s="26" t="s">
        <v>573</v>
      </c>
      <c r="F415" s="44">
        <v>37196</v>
      </c>
      <c r="G415" s="105" t="s">
        <v>6</v>
      </c>
      <c r="H415" s="106">
        <v>3896</v>
      </c>
      <c r="I415" s="106">
        <v>3896</v>
      </c>
      <c r="J415" s="106">
        <v>0</v>
      </c>
      <c r="K415" s="115" t="s">
        <v>50</v>
      </c>
      <c r="L415" s="98" t="s">
        <v>574</v>
      </c>
      <c r="M415" s="118" t="s">
        <v>575</v>
      </c>
      <c r="N415" s="100" t="str">
        <f>VLOOKUP(B415,'[1]设备-待报废'!$B:$N,13,0)</f>
        <v>计算机与信息工程系</v>
      </c>
    </row>
    <row r="416" s="81" customFormat="1" ht="16" customHeight="1" spans="1:14">
      <c r="A416" s="25">
        <v>28</v>
      </c>
      <c r="B416" s="41" t="s">
        <v>602</v>
      </c>
      <c r="C416" s="91" t="s">
        <v>572</v>
      </c>
      <c r="D416" s="42">
        <v>1</v>
      </c>
      <c r="E416" s="26" t="s">
        <v>573</v>
      </c>
      <c r="F416" s="44">
        <v>37196</v>
      </c>
      <c r="G416" s="105" t="s">
        <v>6</v>
      </c>
      <c r="H416" s="106">
        <v>3896</v>
      </c>
      <c r="I416" s="106">
        <v>3896</v>
      </c>
      <c r="J416" s="106">
        <v>0</v>
      </c>
      <c r="K416" s="115" t="s">
        <v>50</v>
      </c>
      <c r="L416" s="98" t="s">
        <v>574</v>
      </c>
      <c r="M416" s="118" t="s">
        <v>575</v>
      </c>
      <c r="N416" s="100" t="str">
        <f>VLOOKUP(B416,'[1]设备-待报废'!$B:$N,13,0)</f>
        <v>计算机与信息工程系</v>
      </c>
    </row>
    <row r="417" s="81" customFormat="1" ht="16" customHeight="1" spans="1:14">
      <c r="A417" s="25">
        <v>29</v>
      </c>
      <c r="B417" s="41" t="s">
        <v>603</v>
      </c>
      <c r="C417" s="91" t="s">
        <v>572</v>
      </c>
      <c r="D417" s="42">
        <v>1</v>
      </c>
      <c r="E417" s="26" t="s">
        <v>573</v>
      </c>
      <c r="F417" s="44">
        <v>37196</v>
      </c>
      <c r="G417" s="105" t="s">
        <v>6</v>
      </c>
      <c r="H417" s="106">
        <v>3896</v>
      </c>
      <c r="I417" s="106">
        <v>3896</v>
      </c>
      <c r="J417" s="106">
        <v>0</v>
      </c>
      <c r="K417" s="115" t="s">
        <v>50</v>
      </c>
      <c r="L417" s="98" t="s">
        <v>574</v>
      </c>
      <c r="M417" s="118" t="s">
        <v>575</v>
      </c>
      <c r="N417" s="100" t="str">
        <f>VLOOKUP(B417,'[1]设备-待报废'!$B:$N,13,0)</f>
        <v>计算机与信息工程系</v>
      </c>
    </row>
    <row r="418" s="81" customFormat="1" ht="16" customHeight="1" spans="1:14">
      <c r="A418" s="25">
        <v>30</v>
      </c>
      <c r="B418" s="41" t="s">
        <v>604</v>
      </c>
      <c r="C418" s="91" t="s">
        <v>572</v>
      </c>
      <c r="D418" s="42">
        <v>1</v>
      </c>
      <c r="E418" s="26" t="s">
        <v>573</v>
      </c>
      <c r="F418" s="44">
        <v>37196</v>
      </c>
      <c r="G418" s="105" t="s">
        <v>6</v>
      </c>
      <c r="H418" s="106">
        <v>3896</v>
      </c>
      <c r="I418" s="106">
        <v>3896</v>
      </c>
      <c r="J418" s="106">
        <v>0</v>
      </c>
      <c r="K418" s="115" t="s">
        <v>50</v>
      </c>
      <c r="L418" s="98" t="s">
        <v>574</v>
      </c>
      <c r="M418" s="118" t="s">
        <v>575</v>
      </c>
      <c r="N418" s="100" t="str">
        <f>VLOOKUP(B418,'[1]设备-待报废'!$B:$N,13,0)</f>
        <v>计算机与信息工程系</v>
      </c>
    </row>
    <row r="419" s="81" customFormat="1" ht="16" customHeight="1" spans="1:14">
      <c r="A419" s="25">
        <v>31</v>
      </c>
      <c r="B419" s="41" t="s">
        <v>605</v>
      </c>
      <c r="C419" s="91" t="s">
        <v>572</v>
      </c>
      <c r="D419" s="42">
        <v>1</v>
      </c>
      <c r="E419" s="26" t="s">
        <v>573</v>
      </c>
      <c r="F419" s="44">
        <v>37196</v>
      </c>
      <c r="G419" s="105" t="s">
        <v>6</v>
      </c>
      <c r="H419" s="106">
        <v>3896</v>
      </c>
      <c r="I419" s="106">
        <v>3896</v>
      </c>
      <c r="J419" s="106">
        <v>0</v>
      </c>
      <c r="K419" s="115" t="s">
        <v>50</v>
      </c>
      <c r="L419" s="98" t="s">
        <v>574</v>
      </c>
      <c r="M419" s="118" t="s">
        <v>575</v>
      </c>
      <c r="N419" s="100" t="str">
        <f>VLOOKUP(B419,'[1]设备-待报废'!$B:$N,13,0)</f>
        <v>计算机与信息工程系</v>
      </c>
    </row>
    <row r="420" s="81" customFormat="1" ht="16" customHeight="1" spans="1:14">
      <c r="A420" s="25">
        <v>32</v>
      </c>
      <c r="B420" s="41" t="s">
        <v>606</v>
      </c>
      <c r="C420" s="91" t="s">
        <v>572</v>
      </c>
      <c r="D420" s="42">
        <v>1</v>
      </c>
      <c r="E420" s="26" t="s">
        <v>573</v>
      </c>
      <c r="F420" s="44">
        <v>37196</v>
      </c>
      <c r="G420" s="105" t="s">
        <v>6</v>
      </c>
      <c r="H420" s="106">
        <v>3896</v>
      </c>
      <c r="I420" s="106">
        <v>3896</v>
      </c>
      <c r="J420" s="106">
        <v>0</v>
      </c>
      <c r="K420" s="115" t="s">
        <v>50</v>
      </c>
      <c r="L420" s="98" t="s">
        <v>574</v>
      </c>
      <c r="M420" s="118" t="s">
        <v>575</v>
      </c>
      <c r="N420" s="100" t="str">
        <f>VLOOKUP(B420,'[1]设备-待报废'!$B:$N,13,0)</f>
        <v>计算机与信息工程系</v>
      </c>
    </row>
    <row r="421" s="81" customFormat="1" ht="16" customHeight="1" spans="1:14">
      <c r="A421" s="25">
        <v>33</v>
      </c>
      <c r="B421" s="41" t="s">
        <v>607</v>
      </c>
      <c r="C421" s="91" t="s">
        <v>572</v>
      </c>
      <c r="D421" s="42">
        <v>1</v>
      </c>
      <c r="E421" s="26" t="s">
        <v>573</v>
      </c>
      <c r="F421" s="44">
        <v>37196</v>
      </c>
      <c r="G421" s="105" t="s">
        <v>6</v>
      </c>
      <c r="H421" s="106">
        <v>3896</v>
      </c>
      <c r="I421" s="106">
        <v>3896</v>
      </c>
      <c r="J421" s="106">
        <v>0</v>
      </c>
      <c r="K421" s="115" t="s">
        <v>50</v>
      </c>
      <c r="L421" s="98" t="s">
        <v>574</v>
      </c>
      <c r="M421" s="118" t="s">
        <v>575</v>
      </c>
      <c r="N421" s="100" t="str">
        <f>VLOOKUP(B421,'[1]设备-待报废'!$B:$N,13,0)</f>
        <v>计算机与信息工程系</v>
      </c>
    </row>
    <row r="422" s="81" customFormat="1" ht="16" customHeight="1" spans="1:14">
      <c r="A422" s="25">
        <v>34</v>
      </c>
      <c r="B422" s="41" t="s">
        <v>608</v>
      </c>
      <c r="C422" s="91" t="s">
        <v>572</v>
      </c>
      <c r="D422" s="42">
        <v>1</v>
      </c>
      <c r="E422" s="26" t="s">
        <v>573</v>
      </c>
      <c r="F422" s="44">
        <v>37196</v>
      </c>
      <c r="G422" s="105" t="s">
        <v>6</v>
      </c>
      <c r="H422" s="106">
        <v>3896</v>
      </c>
      <c r="I422" s="106">
        <v>3896</v>
      </c>
      <c r="J422" s="106">
        <v>0</v>
      </c>
      <c r="K422" s="115" t="s">
        <v>50</v>
      </c>
      <c r="L422" s="98" t="s">
        <v>574</v>
      </c>
      <c r="M422" s="118" t="s">
        <v>575</v>
      </c>
      <c r="N422" s="100" t="str">
        <f>VLOOKUP(B422,'[1]设备-待报废'!$B:$N,13,0)</f>
        <v>计算机与信息工程系</v>
      </c>
    </row>
    <row r="423" s="81" customFormat="1" ht="16" customHeight="1" spans="1:14">
      <c r="A423" s="25">
        <v>35</v>
      </c>
      <c r="B423" s="41" t="s">
        <v>609</v>
      </c>
      <c r="C423" s="91" t="s">
        <v>572</v>
      </c>
      <c r="D423" s="42">
        <v>1</v>
      </c>
      <c r="E423" s="26" t="s">
        <v>573</v>
      </c>
      <c r="F423" s="44">
        <v>37196</v>
      </c>
      <c r="G423" s="105" t="s">
        <v>6</v>
      </c>
      <c r="H423" s="106">
        <v>3896</v>
      </c>
      <c r="I423" s="106">
        <v>3896</v>
      </c>
      <c r="J423" s="106">
        <v>0</v>
      </c>
      <c r="K423" s="115" t="s">
        <v>50</v>
      </c>
      <c r="L423" s="98" t="s">
        <v>574</v>
      </c>
      <c r="M423" s="118" t="s">
        <v>575</v>
      </c>
      <c r="N423" s="100" t="str">
        <f>VLOOKUP(B423,'[1]设备-待报废'!$B:$N,13,0)</f>
        <v>计算机与信息工程系</v>
      </c>
    </row>
    <row r="424" s="81" customFormat="1" ht="16" customHeight="1" spans="1:14">
      <c r="A424" s="25">
        <v>36</v>
      </c>
      <c r="B424" s="41" t="s">
        <v>610</v>
      </c>
      <c r="C424" s="91" t="s">
        <v>572</v>
      </c>
      <c r="D424" s="42">
        <v>1</v>
      </c>
      <c r="E424" s="26" t="s">
        <v>573</v>
      </c>
      <c r="F424" s="44">
        <v>37196</v>
      </c>
      <c r="G424" s="105" t="s">
        <v>6</v>
      </c>
      <c r="H424" s="106">
        <v>3896</v>
      </c>
      <c r="I424" s="106">
        <v>3896</v>
      </c>
      <c r="J424" s="106">
        <v>0</v>
      </c>
      <c r="K424" s="115" t="s">
        <v>50</v>
      </c>
      <c r="L424" s="98" t="s">
        <v>574</v>
      </c>
      <c r="M424" s="118" t="s">
        <v>575</v>
      </c>
      <c r="N424" s="100" t="str">
        <f>VLOOKUP(B424,'[1]设备-待报废'!$B:$N,13,0)</f>
        <v>计算机与信息工程系</v>
      </c>
    </row>
    <row r="425" s="81" customFormat="1" ht="16" customHeight="1" spans="1:14">
      <c r="A425" s="25">
        <v>37</v>
      </c>
      <c r="B425" s="41" t="s">
        <v>611</v>
      </c>
      <c r="C425" s="91" t="s">
        <v>572</v>
      </c>
      <c r="D425" s="42">
        <v>1</v>
      </c>
      <c r="E425" s="26" t="s">
        <v>573</v>
      </c>
      <c r="F425" s="44">
        <v>37196</v>
      </c>
      <c r="G425" s="105" t="s">
        <v>6</v>
      </c>
      <c r="H425" s="106">
        <v>3896</v>
      </c>
      <c r="I425" s="106">
        <v>3896</v>
      </c>
      <c r="J425" s="106">
        <v>0</v>
      </c>
      <c r="K425" s="115" t="s">
        <v>50</v>
      </c>
      <c r="L425" s="98" t="s">
        <v>574</v>
      </c>
      <c r="M425" s="118" t="s">
        <v>575</v>
      </c>
      <c r="N425" s="100" t="str">
        <f>VLOOKUP(B425,'[1]设备-待报废'!$B:$N,13,0)</f>
        <v>计算机与信息工程系</v>
      </c>
    </row>
    <row r="426" s="81" customFormat="1" ht="16" customHeight="1" spans="1:14">
      <c r="A426" s="25">
        <v>38</v>
      </c>
      <c r="B426" s="41" t="s">
        <v>612</v>
      </c>
      <c r="C426" s="91" t="s">
        <v>572</v>
      </c>
      <c r="D426" s="42">
        <v>1</v>
      </c>
      <c r="E426" s="26" t="s">
        <v>573</v>
      </c>
      <c r="F426" s="44">
        <v>37196</v>
      </c>
      <c r="G426" s="105" t="s">
        <v>6</v>
      </c>
      <c r="H426" s="106">
        <v>3896</v>
      </c>
      <c r="I426" s="106">
        <v>3896</v>
      </c>
      <c r="J426" s="106">
        <v>0</v>
      </c>
      <c r="K426" s="115" t="s">
        <v>50</v>
      </c>
      <c r="L426" s="98" t="s">
        <v>574</v>
      </c>
      <c r="M426" s="118" t="s">
        <v>575</v>
      </c>
      <c r="N426" s="100" t="str">
        <f>VLOOKUP(B426,'[1]设备-待报废'!$B:$N,13,0)</f>
        <v>计算机与信息工程系</v>
      </c>
    </row>
    <row r="427" s="81" customFormat="1" ht="16" customHeight="1" spans="1:14">
      <c r="A427" s="25">
        <v>39</v>
      </c>
      <c r="B427" s="41" t="s">
        <v>613</v>
      </c>
      <c r="C427" s="91" t="s">
        <v>572</v>
      </c>
      <c r="D427" s="42">
        <v>1</v>
      </c>
      <c r="E427" s="26" t="s">
        <v>573</v>
      </c>
      <c r="F427" s="44">
        <v>37196</v>
      </c>
      <c r="G427" s="105" t="s">
        <v>6</v>
      </c>
      <c r="H427" s="106">
        <v>3896</v>
      </c>
      <c r="I427" s="106">
        <v>3896</v>
      </c>
      <c r="J427" s="106">
        <v>0</v>
      </c>
      <c r="K427" s="115" t="s">
        <v>50</v>
      </c>
      <c r="L427" s="98" t="s">
        <v>574</v>
      </c>
      <c r="M427" s="118" t="s">
        <v>575</v>
      </c>
      <c r="N427" s="100" t="str">
        <f>VLOOKUP(B427,'[1]设备-待报废'!$B:$N,13,0)</f>
        <v>计算机与信息工程系</v>
      </c>
    </row>
    <row r="428" s="81" customFormat="1" ht="16" customHeight="1" spans="1:14">
      <c r="A428" s="25">
        <v>40</v>
      </c>
      <c r="B428" s="41" t="s">
        <v>614</v>
      </c>
      <c r="C428" s="91" t="s">
        <v>572</v>
      </c>
      <c r="D428" s="42">
        <v>1</v>
      </c>
      <c r="E428" s="26" t="s">
        <v>573</v>
      </c>
      <c r="F428" s="44">
        <v>37196</v>
      </c>
      <c r="G428" s="105" t="s">
        <v>6</v>
      </c>
      <c r="H428" s="106">
        <v>3896</v>
      </c>
      <c r="I428" s="106">
        <v>3896</v>
      </c>
      <c r="J428" s="106">
        <v>0</v>
      </c>
      <c r="K428" s="115" t="s">
        <v>50</v>
      </c>
      <c r="L428" s="98" t="s">
        <v>574</v>
      </c>
      <c r="M428" s="118" t="s">
        <v>575</v>
      </c>
      <c r="N428" s="100" t="str">
        <f>VLOOKUP(B428,'[1]设备-待报废'!$B:$N,13,0)</f>
        <v>计算机与信息工程系</v>
      </c>
    </row>
    <row r="429" s="81" customFormat="1" ht="16" customHeight="1" spans="1:14">
      <c r="A429" s="25">
        <v>41</v>
      </c>
      <c r="B429" s="41" t="s">
        <v>615</v>
      </c>
      <c r="C429" s="91" t="s">
        <v>572</v>
      </c>
      <c r="D429" s="42">
        <v>1</v>
      </c>
      <c r="E429" s="26" t="s">
        <v>573</v>
      </c>
      <c r="F429" s="44">
        <v>37196</v>
      </c>
      <c r="G429" s="105" t="s">
        <v>6</v>
      </c>
      <c r="H429" s="106">
        <v>3896</v>
      </c>
      <c r="I429" s="106">
        <v>3896</v>
      </c>
      <c r="J429" s="106">
        <v>0</v>
      </c>
      <c r="K429" s="115" t="s">
        <v>50</v>
      </c>
      <c r="L429" s="98" t="s">
        <v>574</v>
      </c>
      <c r="M429" s="118" t="s">
        <v>575</v>
      </c>
      <c r="N429" s="100" t="str">
        <f>VLOOKUP(B429,'[1]设备-待报废'!$B:$N,13,0)</f>
        <v>计算机与信息工程系</v>
      </c>
    </row>
    <row r="430" s="81" customFormat="1" ht="16" customHeight="1" spans="1:14">
      <c r="A430" s="25">
        <v>42</v>
      </c>
      <c r="B430" s="41" t="s">
        <v>616</v>
      </c>
      <c r="C430" s="91" t="s">
        <v>572</v>
      </c>
      <c r="D430" s="42">
        <v>1</v>
      </c>
      <c r="E430" s="26" t="s">
        <v>573</v>
      </c>
      <c r="F430" s="44">
        <v>37196</v>
      </c>
      <c r="G430" s="105" t="s">
        <v>6</v>
      </c>
      <c r="H430" s="106">
        <v>3896</v>
      </c>
      <c r="I430" s="106">
        <v>3896</v>
      </c>
      <c r="J430" s="106">
        <v>0</v>
      </c>
      <c r="K430" s="115" t="s">
        <v>50</v>
      </c>
      <c r="L430" s="98" t="s">
        <v>574</v>
      </c>
      <c r="M430" s="118" t="s">
        <v>575</v>
      </c>
      <c r="N430" s="100" t="str">
        <f>VLOOKUP(B430,'[1]设备-待报废'!$B:$N,13,0)</f>
        <v>计算机与信息工程系</v>
      </c>
    </row>
    <row r="431" s="81" customFormat="1" ht="16" customHeight="1" spans="1:14">
      <c r="A431" s="25">
        <v>43</v>
      </c>
      <c r="B431" s="41" t="s">
        <v>617</v>
      </c>
      <c r="C431" s="91" t="s">
        <v>572</v>
      </c>
      <c r="D431" s="42">
        <v>1</v>
      </c>
      <c r="E431" s="26" t="s">
        <v>573</v>
      </c>
      <c r="F431" s="44">
        <v>37196</v>
      </c>
      <c r="G431" s="105" t="s">
        <v>6</v>
      </c>
      <c r="H431" s="106">
        <v>3896</v>
      </c>
      <c r="I431" s="106">
        <v>3896</v>
      </c>
      <c r="J431" s="106">
        <v>0</v>
      </c>
      <c r="K431" s="115" t="s">
        <v>50</v>
      </c>
      <c r="L431" s="98" t="s">
        <v>574</v>
      </c>
      <c r="M431" s="118" t="s">
        <v>575</v>
      </c>
      <c r="N431" s="100" t="str">
        <f>VLOOKUP(B431,'[1]设备-待报废'!$B:$N,13,0)</f>
        <v>计算机与信息工程系</v>
      </c>
    </row>
    <row r="432" s="81" customFormat="1" ht="16" customHeight="1" spans="1:14">
      <c r="A432" s="25">
        <v>44</v>
      </c>
      <c r="B432" s="41" t="s">
        <v>618</v>
      </c>
      <c r="C432" s="91" t="s">
        <v>572</v>
      </c>
      <c r="D432" s="42">
        <v>1</v>
      </c>
      <c r="E432" s="26" t="s">
        <v>573</v>
      </c>
      <c r="F432" s="44">
        <v>37196</v>
      </c>
      <c r="G432" s="105" t="s">
        <v>6</v>
      </c>
      <c r="H432" s="106">
        <v>3896</v>
      </c>
      <c r="I432" s="106">
        <v>3896</v>
      </c>
      <c r="J432" s="106">
        <v>0</v>
      </c>
      <c r="K432" s="115" t="s">
        <v>50</v>
      </c>
      <c r="L432" s="98" t="s">
        <v>574</v>
      </c>
      <c r="M432" s="118" t="s">
        <v>575</v>
      </c>
      <c r="N432" s="100" t="str">
        <f>VLOOKUP(B432,'[1]设备-待报废'!$B:$N,13,0)</f>
        <v>计算机与信息工程系</v>
      </c>
    </row>
    <row r="433" s="81" customFormat="1" ht="16" customHeight="1" spans="1:14">
      <c r="A433" s="25">
        <v>45</v>
      </c>
      <c r="B433" s="41" t="s">
        <v>619</v>
      </c>
      <c r="C433" s="91" t="s">
        <v>572</v>
      </c>
      <c r="D433" s="42">
        <v>1</v>
      </c>
      <c r="E433" s="26" t="s">
        <v>573</v>
      </c>
      <c r="F433" s="44">
        <v>37196</v>
      </c>
      <c r="G433" s="105" t="s">
        <v>6</v>
      </c>
      <c r="H433" s="106">
        <v>3896</v>
      </c>
      <c r="I433" s="106">
        <v>3896</v>
      </c>
      <c r="J433" s="106">
        <v>0</v>
      </c>
      <c r="K433" s="115" t="s">
        <v>50</v>
      </c>
      <c r="L433" s="98" t="s">
        <v>574</v>
      </c>
      <c r="M433" s="118" t="s">
        <v>575</v>
      </c>
      <c r="N433" s="100" t="str">
        <f>VLOOKUP(B433,'[1]设备-待报废'!$B:$N,13,0)</f>
        <v>计算机与信息工程系</v>
      </c>
    </row>
    <row r="434" s="81" customFormat="1" ht="16" customHeight="1" spans="1:14">
      <c r="A434" s="25">
        <v>46</v>
      </c>
      <c r="B434" s="41" t="s">
        <v>620</v>
      </c>
      <c r="C434" s="91" t="s">
        <v>572</v>
      </c>
      <c r="D434" s="42">
        <v>1</v>
      </c>
      <c r="E434" s="26" t="s">
        <v>573</v>
      </c>
      <c r="F434" s="44">
        <v>37196</v>
      </c>
      <c r="G434" s="105" t="s">
        <v>6</v>
      </c>
      <c r="H434" s="106">
        <v>3896</v>
      </c>
      <c r="I434" s="106">
        <v>3896</v>
      </c>
      <c r="J434" s="106">
        <v>0</v>
      </c>
      <c r="K434" s="115" t="s">
        <v>50</v>
      </c>
      <c r="L434" s="98" t="s">
        <v>574</v>
      </c>
      <c r="M434" s="118" t="s">
        <v>575</v>
      </c>
      <c r="N434" s="100" t="str">
        <f>VLOOKUP(B434,'[1]设备-待报废'!$B:$N,13,0)</f>
        <v>计算机与信息工程系</v>
      </c>
    </row>
    <row r="435" s="81" customFormat="1" ht="16" customHeight="1" spans="1:14">
      <c r="A435" s="25">
        <v>47</v>
      </c>
      <c r="B435" s="41" t="s">
        <v>621</v>
      </c>
      <c r="C435" s="91" t="s">
        <v>572</v>
      </c>
      <c r="D435" s="42">
        <v>1</v>
      </c>
      <c r="E435" s="26" t="s">
        <v>573</v>
      </c>
      <c r="F435" s="44">
        <v>37196</v>
      </c>
      <c r="G435" s="105" t="s">
        <v>6</v>
      </c>
      <c r="H435" s="106">
        <v>3896</v>
      </c>
      <c r="I435" s="106">
        <v>3896</v>
      </c>
      <c r="J435" s="106">
        <v>0</v>
      </c>
      <c r="K435" s="115" t="s">
        <v>50</v>
      </c>
      <c r="L435" s="98" t="s">
        <v>574</v>
      </c>
      <c r="M435" s="118" t="s">
        <v>575</v>
      </c>
      <c r="N435" s="100" t="str">
        <f>VLOOKUP(B435,'[1]设备-待报废'!$B:$N,13,0)</f>
        <v>计算机与信息工程系</v>
      </c>
    </row>
    <row r="436" s="81" customFormat="1" ht="16" customHeight="1" spans="1:14">
      <c r="A436" s="25">
        <v>48</v>
      </c>
      <c r="B436" s="41" t="s">
        <v>622</v>
      </c>
      <c r="C436" s="91" t="s">
        <v>572</v>
      </c>
      <c r="D436" s="42">
        <v>1</v>
      </c>
      <c r="E436" s="26" t="s">
        <v>573</v>
      </c>
      <c r="F436" s="44">
        <v>37196</v>
      </c>
      <c r="G436" s="105" t="s">
        <v>6</v>
      </c>
      <c r="H436" s="106">
        <v>3896</v>
      </c>
      <c r="I436" s="106">
        <v>3896</v>
      </c>
      <c r="J436" s="106">
        <v>0</v>
      </c>
      <c r="K436" s="115" t="s">
        <v>50</v>
      </c>
      <c r="L436" s="98" t="s">
        <v>574</v>
      </c>
      <c r="M436" s="118" t="s">
        <v>575</v>
      </c>
      <c r="N436" s="100" t="str">
        <f>VLOOKUP(B436,'[1]设备-待报废'!$B:$N,13,0)</f>
        <v>计算机与信息工程系</v>
      </c>
    </row>
    <row r="437" s="81" customFormat="1" ht="16" customHeight="1" spans="1:14">
      <c r="A437" s="25">
        <v>49</v>
      </c>
      <c r="B437" s="41" t="s">
        <v>623</v>
      </c>
      <c r="C437" s="91" t="s">
        <v>572</v>
      </c>
      <c r="D437" s="42">
        <v>1</v>
      </c>
      <c r="E437" s="26" t="s">
        <v>573</v>
      </c>
      <c r="F437" s="44">
        <v>37196</v>
      </c>
      <c r="G437" s="105" t="s">
        <v>6</v>
      </c>
      <c r="H437" s="106">
        <v>3896</v>
      </c>
      <c r="I437" s="106">
        <v>3896</v>
      </c>
      <c r="J437" s="106">
        <v>0</v>
      </c>
      <c r="K437" s="115" t="s">
        <v>50</v>
      </c>
      <c r="L437" s="98" t="s">
        <v>574</v>
      </c>
      <c r="M437" s="118" t="s">
        <v>575</v>
      </c>
      <c r="N437" s="100" t="str">
        <f>VLOOKUP(B437,'[1]设备-待报废'!$B:$N,13,0)</f>
        <v>计算机与信息工程系</v>
      </c>
    </row>
    <row r="438" s="81" customFormat="1" ht="16" customHeight="1" spans="1:14">
      <c r="A438" s="25">
        <v>50</v>
      </c>
      <c r="B438" s="41" t="s">
        <v>624</v>
      </c>
      <c r="C438" s="91" t="s">
        <v>572</v>
      </c>
      <c r="D438" s="42">
        <v>1</v>
      </c>
      <c r="E438" s="26" t="s">
        <v>573</v>
      </c>
      <c r="F438" s="44">
        <v>37196</v>
      </c>
      <c r="G438" s="105" t="s">
        <v>6</v>
      </c>
      <c r="H438" s="106">
        <v>3896</v>
      </c>
      <c r="I438" s="106">
        <v>3896</v>
      </c>
      <c r="J438" s="106">
        <v>0</v>
      </c>
      <c r="K438" s="115" t="s">
        <v>50</v>
      </c>
      <c r="L438" s="98" t="s">
        <v>574</v>
      </c>
      <c r="M438" s="118" t="s">
        <v>575</v>
      </c>
      <c r="N438" s="100" t="str">
        <f>VLOOKUP(B438,'[1]设备-待报废'!$B:$N,13,0)</f>
        <v>计算机与信息工程系</v>
      </c>
    </row>
    <row r="439" s="81" customFormat="1" ht="16" customHeight="1" spans="1:14">
      <c r="A439" s="25">
        <v>51</v>
      </c>
      <c r="B439" s="41" t="s">
        <v>625</v>
      </c>
      <c r="C439" s="91" t="s">
        <v>572</v>
      </c>
      <c r="D439" s="42">
        <v>1</v>
      </c>
      <c r="E439" s="26" t="s">
        <v>573</v>
      </c>
      <c r="F439" s="44">
        <v>37196</v>
      </c>
      <c r="G439" s="105" t="s">
        <v>6</v>
      </c>
      <c r="H439" s="106">
        <v>3896</v>
      </c>
      <c r="I439" s="106">
        <v>3896</v>
      </c>
      <c r="J439" s="106">
        <v>0</v>
      </c>
      <c r="K439" s="115" t="s">
        <v>50</v>
      </c>
      <c r="L439" s="98" t="s">
        <v>626</v>
      </c>
      <c r="M439" s="118" t="s">
        <v>575</v>
      </c>
      <c r="N439" s="100" t="str">
        <f>VLOOKUP(B439,'[1]设备-待报废'!$B:$N,13,0)</f>
        <v>计算机与信息工程系</v>
      </c>
    </row>
    <row r="440" s="81" customFormat="1" ht="16" customHeight="1" spans="1:14">
      <c r="A440" s="25">
        <v>52</v>
      </c>
      <c r="B440" s="41" t="s">
        <v>627</v>
      </c>
      <c r="C440" s="91" t="s">
        <v>572</v>
      </c>
      <c r="D440" s="42">
        <v>1</v>
      </c>
      <c r="E440" s="26" t="s">
        <v>573</v>
      </c>
      <c r="F440" s="44">
        <v>37196</v>
      </c>
      <c r="G440" s="105" t="s">
        <v>6</v>
      </c>
      <c r="H440" s="106">
        <v>3896</v>
      </c>
      <c r="I440" s="106">
        <v>3896</v>
      </c>
      <c r="J440" s="106">
        <v>0</v>
      </c>
      <c r="K440" s="115" t="s">
        <v>50</v>
      </c>
      <c r="L440" s="98" t="s">
        <v>626</v>
      </c>
      <c r="M440" s="118" t="s">
        <v>575</v>
      </c>
      <c r="N440" s="100" t="str">
        <f>VLOOKUP(B440,'[1]设备-待报废'!$B:$N,13,0)</f>
        <v>计算机与信息工程系</v>
      </c>
    </row>
    <row r="441" s="81" customFormat="1" ht="16" customHeight="1" spans="1:14">
      <c r="A441" s="25">
        <v>53</v>
      </c>
      <c r="B441" s="41" t="s">
        <v>628</v>
      </c>
      <c r="C441" s="91" t="s">
        <v>572</v>
      </c>
      <c r="D441" s="42">
        <v>1</v>
      </c>
      <c r="E441" s="26" t="s">
        <v>573</v>
      </c>
      <c r="F441" s="44">
        <v>37196</v>
      </c>
      <c r="G441" s="105" t="s">
        <v>6</v>
      </c>
      <c r="H441" s="106">
        <v>3896</v>
      </c>
      <c r="I441" s="106">
        <v>3896</v>
      </c>
      <c r="J441" s="106">
        <v>0</v>
      </c>
      <c r="K441" s="115" t="s">
        <v>50</v>
      </c>
      <c r="L441" s="98" t="s">
        <v>626</v>
      </c>
      <c r="M441" s="118" t="s">
        <v>575</v>
      </c>
      <c r="N441" s="100" t="str">
        <f>VLOOKUP(B441,'[1]设备-待报废'!$B:$N,13,0)</f>
        <v>计算机与信息工程系</v>
      </c>
    </row>
    <row r="442" s="81" customFormat="1" ht="16" customHeight="1" spans="1:14">
      <c r="A442" s="25">
        <v>54</v>
      </c>
      <c r="B442" s="41" t="s">
        <v>629</v>
      </c>
      <c r="C442" s="91" t="s">
        <v>572</v>
      </c>
      <c r="D442" s="42">
        <v>1</v>
      </c>
      <c r="E442" s="26" t="s">
        <v>573</v>
      </c>
      <c r="F442" s="44">
        <v>37196</v>
      </c>
      <c r="G442" s="105" t="s">
        <v>6</v>
      </c>
      <c r="H442" s="106">
        <v>3896</v>
      </c>
      <c r="I442" s="106">
        <v>3896</v>
      </c>
      <c r="J442" s="106">
        <v>0</v>
      </c>
      <c r="K442" s="115" t="s">
        <v>50</v>
      </c>
      <c r="L442" s="98" t="s">
        <v>626</v>
      </c>
      <c r="M442" s="118" t="s">
        <v>575</v>
      </c>
      <c r="N442" s="100" t="str">
        <f>VLOOKUP(B442,'[1]设备-待报废'!$B:$N,13,0)</f>
        <v>计算机与信息工程系</v>
      </c>
    </row>
    <row r="443" s="81" customFormat="1" ht="16" customHeight="1" spans="1:14">
      <c r="A443" s="25">
        <v>55</v>
      </c>
      <c r="B443" s="41" t="s">
        <v>630</v>
      </c>
      <c r="C443" s="91" t="s">
        <v>572</v>
      </c>
      <c r="D443" s="42">
        <v>1</v>
      </c>
      <c r="E443" s="26" t="s">
        <v>573</v>
      </c>
      <c r="F443" s="44">
        <v>37196</v>
      </c>
      <c r="G443" s="105" t="s">
        <v>6</v>
      </c>
      <c r="H443" s="106">
        <v>3896</v>
      </c>
      <c r="I443" s="106">
        <v>3896</v>
      </c>
      <c r="J443" s="106">
        <v>0</v>
      </c>
      <c r="K443" s="115" t="s">
        <v>50</v>
      </c>
      <c r="L443" s="98" t="s">
        <v>626</v>
      </c>
      <c r="M443" s="118" t="s">
        <v>575</v>
      </c>
      <c r="N443" s="100" t="str">
        <f>VLOOKUP(B443,'[1]设备-待报废'!$B:$N,13,0)</f>
        <v>计算机与信息工程系</v>
      </c>
    </row>
    <row r="444" s="81" customFormat="1" ht="16" customHeight="1" spans="1:14">
      <c r="A444" s="25">
        <v>56</v>
      </c>
      <c r="B444" s="41" t="s">
        <v>631</v>
      </c>
      <c r="C444" s="91" t="s">
        <v>572</v>
      </c>
      <c r="D444" s="42">
        <v>1</v>
      </c>
      <c r="E444" s="26" t="s">
        <v>632</v>
      </c>
      <c r="F444" s="44">
        <v>36861</v>
      </c>
      <c r="G444" s="105" t="s">
        <v>6</v>
      </c>
      <c r="H444" s="106">
        <v>4600</v>
      </c>
      <c r="I444" s="106">
        <v>4600</v>
      </c>
      <c r="J444" s="106">
        <v>0</v>
      </c>
      <c r="K444" s="115" t="s">
        <v>50</v>
      </c>
      <c r="L444" s="98" t="s">
        <v>626</v>
      </c>
      <c r="M444" s="118" t="s">
        <v>575</v>
      </c>
      <c r="N444" s="100" t="str">
        <f>VLOOKUP(B444,'[1]设备-待报废'!$B:$N,13,0)</f>
        <v>计算机与信息工程系</v>
      </c>
    </row>
    <row r="445" s="81" customFormat="1" ht="16" customHeight="1" spans="1:14">
      <c r="A445" s="25">
        <v>57</v>
      </c>
      <c r="B445" s="41" t="s">
        <v>633</v>
      </c>
      <c r="C445" s="91" t="s">
        <v>572</v>
      </c>
      <c r="D445" s="42">
        <v>1</v>
      </c>
      <c r="E445" s="26" t="s">
        <v>632</v>
      </c>
      <c r="F445" s="44">
        <v>36861</v>
      </c>
      <c r="G445" s="105" t="s">
        <v>6</v>
      </c>
      <c r="H445" s="106">
        <v>4600</v>
      </c>
      <c r="I445" s="106">
        <v>4600</v>
      </c>
      <c r="J445" s="106">
        <v>0</v>
      </c>
      <c r="K445" s="115" t="s">
        <v>50</v>
      </c>
      <c r="L445" s="98" t="s">
        <v>626</v>
      </c>
      <c r="M445" s="118" t="s">
        <v>575</v>
      </c>
      <c r="N445" s="100" t="str">
        <f>VLOOKUP(B445,'[1]设备-待报废'!$B:$N,13,0)</f>
        <v>计算机与信息工程系</v>
      </c>
    </row>
    <row r="446" s="81" customFormat="1" ht="16" customHeight="1" spans="1:14">
      <c r="A446" s="25">
        <v>58</v>
      </c>
      <c r="B446" s="41" t="s">
        <v>634</v>
      </c>
      <c r="C446" s="91" t="s">
        <v>572</v>
      </c>
      <c r="D446" s="42">
        <v>1</v>
      </c>
      <c r="E446" s="26" t="s">
        <v>632</v>
      </c>
      <c r="F446" s="44">
        <v>36861</v>
      </c>
      <c r="G446" s="105" t="s">
        <v>6</v>
      </c>
      <c r="H446" s="106">
        <v>4600</v>
      </c>
      <c r="I446" s="106">
        <v>4600</v>
      </c>
      <c r="J446" s="106">
        <v>0</v>
      </c>
      <c r="K446" s="115" t="s">
        <v>50</v>
      </c>
      <c r="L446" s="98" t="s">
        <v>626</v>
      </c>
      <c r="M446" s="118" t="s">
        <v>575</v>
      </c>
      <c r="N446" s="100" t="str">
        <f>VLOOKUP(B446,'[1]设备-待报废'!$B:$N,13,0)</f>
        <v>计算机与信息工程系</v>
      </c>
    </row>
    <row r="447" s="81" customFormat="1" ht="16" customHeight="1" spans="1:14">
      <c r="A447" s="25">
        <v>59</v>
      </c>
      <c r="B447" s="41" t="s">
        <v>635</v>
      </c>
      <c r="C447" s="91" t="s">
        <v>572</v>
      </c>
      <c r="D447" s="42">
        <v>1</v>
      </c>
      <c r="E447" s="26" t="s">
        <v>632</v>
      </c>
      <c r="F447" s="44">
        <v>36861</v>
      </c>
      <c r="G447" s="105" t="s">
        <v>6</v>
      </c>
      <c r="H447" s="106">
        <v>4600</v>
      </c>
      <c r="I447" s="106">
        <v>4600</v>
      </c>
      <c r="J447" s="106">
        <v>0</v>
      </c>
      <c r="K447" s="115" t="s">
        <v>50</v>
      </c>
      <c r="L447" s="98" t="s">
        <v>626</v>
      </c>
      <c r="M447" s="118" t="s">
        <v>575</v>
      </c>
      <c r="N447" s="100" t="str">
        <f>VLOOKUP(B447,'[1]设备-待报废'!$B:$N,13,0)</f>
        <v>计算机与信息工程系</v>
      </c>
    </row>
    <row r="448" s="81" customFormat="1" ht="16" customHeight="1" spans="1:14">
      <c r="A448" s="25">
        <v>60</v>
      </c>
      <c r="B448" s="41" t="s">
        <v>636</v>
      </c>
      <c r="C448" s="91" t="s">
        <v>572</v>
      </c>
      <c r="D448" s="42">
        <v>1</v>
      </c>
      <c r="E448" s="26" t="s">
        <v>632</v>
      </c>
      <c r="F448" s="44">
        <v>36861</v>
      </c>
      <c r="G448" s="105" t="s">
        <v>6</v>
      </c>
      <c r="H448" s="106">
        <v>4600</v>
      </c>
      <c r="I448" s="106">
        <v>4600</v>
      </c>
      <c r="J448" s="106">
        <v>0</v>
      </c>
      <c r="K448" s="115" t="s">
        <v>50</v>
      </c>
      <c r="L448" s="98" t="s">
        <v>626</v>
      </c>
      <c r="M448" s="118" t="s">
        <v>575</v>
      </c>
      <c r="N448" s="100" t="str">
        <f>VLOOKUP(B448,'[1]设备-待报废'!$B:$N,13,0)</f>
        <v>计算机与信息工程系</v>
      </c>
    </row>
    <row r="449" s="81" customFormat="1" ht="16" customHeight="1" spans="1:14">
      <c r="A449" s="25">
        <v>61</v>
      </c>
      <c r="B449" s="41" t="s">
        <v>637</v>
      </c>
      <c r="C449" s="91" t="s">
        <v>572</v>
      </c>
      <c r="D449" s="42">
        <v>1</v>
      </c>
      <c r="E449" s="26" t="s">
        <v>632</v>
      </c>
      <c r="F449" s="44">
        <v>36861</v>
      </c>
      <c r="G449" s="105" t="s">
        <v>6</v>
      </c>
      <c r="H449" s="106">
        <v>4600</v>
      </c>
      <c r="I449" s="106">
        <v>4600</v>
      </c>
      <c r="J449" s="106">
        <v>0</v>
      </c>
      <c r="K449" s="115" t="s">
        <v>50</v>
      </c>
      <c r="L449" s="98" t="s">
        <v>626</v>
      </c>
      <c r="M449" s="118" t="s">
        <v>575</v>
      </c>
      <c r="N449" s="100" t="str">
        <f>VLOOKUP(B449,'[1]设备-待报废'!$B:$N,13,0)</f>
        <v>计算机与信息工程系</v>
      </c>
    </row>
    <row r="450" s="81" customFormat="1" ht="16" customHeight="1" spans="1:14">
      <c r="A450" s="25">
        <v>62</v>
      </c>
      <c r="B450" s="41" t="s">
        <v>638</v>
      </c>
      <c r="C450" s="91" t="s">
        <v>572</v>
      </c>
      <c r="D450" s="42">
        <v>1</v>
      </c>
      <c r="E450" s="26" t="s">
        <v>632</v>
      </c>
      <c r="F450" s="44">
        <v>36861</v>
      </c>
      <c r="G450" s="105" t="s">
        <v>6</v>
      </c>
      <c r="H450" s="106">
        <v>4600</v>
      </c>
      <c r="I450" s="106">
        <v>4600</v>
      </c>
      <c r="J450" s="106">
        <v>0</v>
      </c>
      <c r="K450" s="115" t="s">
        <v>50</v>
      </c>
      <c r="L450" s="98" t="s">
        <v>626</v>
      </c>
      <c r="M450" s="118" t="s">
        <v>575</v>
      </c>
      <c r="N450" s="100" t="str">
        <f>VLOOKUP(B450,'[1]设备-待报废'!$B:$N,13,0)</f>
        <v>计算机与信息工程系</v>
      </c>
    </row>
    <row r="451" s="81" customFormat="1" ht="16" customHeight="1" spans="1:14">
      <c r="A451" s="25">
        <v>63</v>
      </c>
      <c r="B451" s="41" t="s">
        <v>639</v>
      </c>
      <c r="C451" s="91" t="s">
        <v>572</v>
      </c>
      <c r="D451" s="42">
        <v>1</v>
      </c>
      <c r="E451" s="26" t="s">
        <v>632</v>
      </c>
      <c r="F451" s="44">
        <v>36861</v>
      </c>
      <c r="G451" s="105" t="s">
        <v>6</v>
      </c>
      <c r="H451" s="106">
        <v>4600</v>
      </c>
      <c r="I451" s="106">
        <v>4600</v>
      </c>
      <c r="J451" s="106">
        <v>0</v>
      </c>
      <c r="K451" s="115" t="s">
        <v>50</v>
      </c>
      <c r="L451" s="98" t="s">
        <v>626</v>
      </c>
      <c r="M451" s="118" t="s">
        <v>575</v>
      </c>
      <c r="N451" s="100" t="str">
        <f>VLOOKUP(B451,'[1]设备-待报废'!$B:$N,13,0)</f>
        <v>计算机与信息工程系</v>
      </c>
    </row>
    <row r="452" s="81" customFormat="1" ht="16" customHeight="1" spans="1:14">
      <c r="A452" s="25">
        <v>64</v>
      </c>
      <c r="B452" s="41" t="s">
        <v>640</v>
      </c>
      <c r="C452" s="91" t="s">
        <v>572</v>
      </c>
      <c r="D452" s="42">
        <v>1</v>
      </c>
      <c r="E452" s="26" t="s">
        <v>632</v>
      </c>
      <c r="F452" s="44">
        <v>36861</v>
      </c>
      <c r="G452" s="105" t="s">
        <v>6</v>
      </c>
      <c r="H452" s="106">
        <v>4600</v>
      </c>
      <c r="I452" s="106">
        <v>4600</v>
      </c>
      <c r="J452" s="106">
        <v>0</v>
      </c>
      <c r="K452" s="115" t="s">
        <v>50</v>
      </c>
      <c r="L452" s="98" t="s">
        <v>626</v>
      </c>
      <c r="M452" s="118" t="s">
        <v>575</v>
      </c>
      <c r="N452" s="100" t="str">
        <f>VLOOKUP(B452,'[1]设备-待报废'!$B:$N,13,0)</f>
        <v>计算机与信息工程系</v>
      </c>
    </row>
    <row r="453" s="81" customFormat="1" ht="16" customHeight="1" spans="1:14">
      <c r="A453" s="25">
        <v>65</v>
      </c>
      <c r="B453" s="41" t="s">
        <v>641</v>
      </c>
      <c r="C453" s="91" t="s">
        <v>572</v>
      </c>
      <c r="D453" s="42">
        <v>1</v>
      </c>
      <c r="E453" s="26" t="s">
        <v>632</v>
      </c>
      <c r="F453" s="44">
        <v>36861</v>
      </c>
      <c r="G453" s="105" t="s">
        <v>6</v>
      </c>
      <c r="H453" s="106">
        <v>4600</v>
      </c>
      <c r="I453" s="106">
        <v>4600</v>
      </c>
      <c r="J453" s="106">
        <v>0</v>
      </c>
      <c r="K453" s="115" t="s">
        <v>50</v>
      </c>
      <c r="L453" s="98" t="s">
        <v>626</v>
      </c>
      <c r="M453" s="118" t="s">
        <v>575</v>
      </c>
      <c r="N453" s="100" t="str">
        <f>VLOOKUP(B453,'[1]设备-待报废'!$B:$N,13,0)</f>
        <v>计算机与信息工程系</v>
      </c>
    </row>
    <row r="454" s="81" customFormat="1" ht="16" customHeight="1" spans="1:14">
      <c r="A454" s="25">
        <v>66</v>
      </c>
      <c r="B454" s="41" t="s">
        <v>642</v>
      </c>
      <c r="C454" s="91" t="s">
        <v>572</v>
      </c>
      <c r="D454" s="42">
        <v>1</v>
      </c>
      <c r="E454" s="26" t="s">
        <v>632</v>
      </c>
      <c r="F454" s="44">
        <v>36861</v>
      </c>
      <c r="G454" s="105" t="s">
        <v>6</v>
      </c>
      <c r="H454" s="106">
        <v>4600</v>
      </c>
      <c r="I454" s="106">
        <v>4600</v>
      </c>
      <c r="J454" s="106">
        <v>0</v>
      </c>
      <c r="K454" s="115" t="s">
        <v>50</v>
      </c>
      <c r="L454" s="98" t="s">
        <v>626</v>
      </c>
      <c r="M454" s="118" t="s">
        <v>575</v>
      </c>
      <c r="N454" s="100" t="str">
        <f>VLOOKUP(B454,'[1]设备-待报废'!$B:$N,13,0)</f>
        <v>计算机与信息工程系</v>
      </c>
    </row>
    <row r="455" s="81" customFormat="1" ht="16" customHeight="1" spans="1:14">
      <c r="A455" s="25">
        <v>67</v>
      </c>
      <c r="B455" s="41" t="s">
        <v>643</v>
      </c>
      <c r="C455" s="91" t="s">
        <v>572</v>
      </c>
      <c r="D455" s="42">
        <v>1</v>
      </c>
      <c r="E455" s="26" t="s">
        <v>632</v>
      </c>
      <c r="F455" s="44">
        <v>36861</v>
      </c>
      <c r="G455" s="105" t="s">
        <v>6</v>
      </c>
      <c r="H455" s="106">
        <v>4600</v>
      </c>
      <c r="I455" s="106">
        <v>4600</v>
      </c>
      <c r="J455" s="106">
        <v>0</v>
      </c>
      <c r="K455" s="115" t="s">
        <v>50</v>
      </c>
      <c r="L455" s="98" t="s">
        <v>626</v>
      </c>
      <c r="M455" s="118" t="s">
        <v>575</v>
      </c>
      <c r="N455" s="100" t="str">
        <f>VLOOKUP(B455,'[1]设备-待报废'!$B:$N,13,0)</f>
        <v>计算机与信息工程系</v>
      </c>
    </row>
    <row r="456" s="81" customFormat="1" ht="16" customHeight="1" spans="1:14">
      <c r="A456" s="25">
        <v>68</v>
      </c>
      <c r="B456" s="41" t="s">
        <v>644</v>
      </c>
      <c r="C456" s="91" t="s">
        <v>572</v>
      </c>
      <c r="D456" s="42">
        <v>1</v>
      </c>
      <c r="E456" s="26" t="s">
        <v>632</v>
      </c>
      <c r="F456" s="44">
        <v>36861</v>
      </c>
      <c r="G456" s="105" t="s">
        <v>6</v>
      </c>
      <c r="H456" s="106">
        <v>4600</v>
      </c>
      <c r="I456" s="106">
        <v>4600</v>
      </c>
      <c r="J456" s="106">
        <v>0</v>
      </c>
      <c r="K456" s="115" t="s">
        <v>50</v>
      </c>
      <c r="L456" s="98" t="s">
        <v>626</v>
      </c>
      <c r="M456" s="118" t="s">
        <v>575</v>
      </c>
      <c r="N456" s="100" t="str">
        <f>VLOOKUP(B456,'[1]设备-待报废'!$B:$N,13,0)</f>
        <v>计算机与信息工程系</v>
      </c>
    </row>
    <row r="457" s="81" customFormat="1" ht="16" customHeight="1" spans="1:14">
      <c r="A457" s="25">
        <v>69</v>
      </c>
      <c r="B457" s="41" t="s">
        <v>645</v>
      </c>
      <c r="C457" s="91" t="s">
        <v>572</v>
      </c>
      <c r="D457" s="42">
        <v>1</v>
      </c>
      <c r="E457" s="26" t="s">
        <v>632</v>
      </c>
      <c r="F457" s="44">
        <v>36861</v>
      </c>
      <c r="G457" s="105" t="s">
        <v>6</v>
      </c>
      <c r="H457" s="106">
        <v>4600</v>
      </c>
      <c r="I457" s="106">
        <v>4600</v>
      </c>
      <c r="J457" s="106">
        <v>0</v>
      </c>
      <c r="K457" s="115" t="s">
        <v>50</v>
      </c>
      <c r="L457" s="98" t="s">
        <v>626</v>
      </c>
      <c r="M457" s="118" t="s">
        <v>575</v>
      </c>
      <c r="N457" s="100" t="str">
        <f>VLOOKUP(B457,'[1]设备-待报废'!$B:$N,13,0)</f>
        <v>计算机与信息工程系</v>
      </c>
    </row>
    <row r="458" s="81" customFormat="1" ht="16" customHeight="1" spans="1:14">
      <c r="A458" s="25">
        <v>70</v>
      </c>
      <c r="B458" s="41" t="s">
        <v>646</v>
      </c>
      <c r="C458" s="91" t="s">
        <v>572</v>
      </c>
      <c r="D458" s="42">
        <v>1</v>
      </c>
      <c r="E458" s="26" t="s">
        <v>632</v>
      </c>
      <c r="F458" s="44">
        <v>36861</v>
      </c>
      <c r="G458" s="105" t="s">
        <v>6</v>
      </c>
      <c r="H458" s="106">
        <v>4600</v>
      </c>
      <c r="I458" s="106">
        <v>4600</v>
      </c>
      <c r="J458" s="106">
        <v>0</v>
      </c>
      <c r="K458" s="115" t="s">
        <v>50</v>
      </c>
      <c r="L458" s="98" t="s">
        <v>626</v>
      </c>
      <c r="M458" s="118" t="s">
        <v>575</v>
      </c>
      <c r="N458" s="100" t="str">
        <f>VLOOKUP(B458,'[1]设备-待报废'!$B:$N,13,0)</f>
        <v>计算机与信息工程系</v>
      </c>
    </row>
    <row r="459" s="81" customFormat="1" ht="16" customHeight="1" spans="1:14">
      <c r="A459" s="25">
        <v>71</v>
      </c>
      <c r="B459" s="41" t="s">
        <v>647</v>
      </c>
      <c r="C459" s="91" t="s">
        <v>572</v>
      </c>
      <c r="D459" s="42">
        <v>1</v>
      </c>
      <c r="E459" s="26" t="s">
        <v>632</v>
      </c>
      <c r="F459" s="44">
        <v>36861</v>
      </c>
      <c r="G459" s="105" t="s">
        <v>6</v>
      </c>
      <c r="H459" s="106">
        <v>4600</v>
      </c>
      <c r="I459" s="106">
        <v>4600</v>
      </c>
      <c r="J459" s="106">
        <v>0</v>
      </c>
      <c r="K459" s="115" t="s">
        <v>50</v>
      </c>
      <c r="L459" s="98" t="s">
        <v>648</v>
      </c>
      <c r="M459" s="118" t="s">
        <v>575</v>
      </c>
      <c r="N459" s="100" t="str">
        <f>VLOOKUP(B459,'[1]设备-待报废'!$B:$N,13,0)</f>
        <v>计算机与信息工程系</v>
      </c>
    </row>
    <row r="460" s="81" customFormat="1" ht="16" customHeight="1" spans="1:14">
      <c r="A460" s="25">
        <v>72</v>
      </c>
      <c r="B460" s="41" t="s">
        <v>649</v>
      </c>
      <c r="C460" s="91" t="s">
        <v>572</v>
      </c>
      <c r="D460" s="42">
        <v>1</v>
      </c>
      <c r="E460" s="26" t="s">
        <v>632</v>
      </c>
      <c r="F460" s="44">
        <v>36861</v>
      </c>
      <c r="G460" s="105" t="s">
        <v>6</v>
      </c>
      <c r="H460" s="106">
        <v>4600</v>
      </c>
      <c r="I460" s="106">
        <v>4600</v>
      </c>
      <c r="J460" s="106">
        <v>0</v>
      </c>
      <c r="K460" s="115" t="s">
        <v>50</v>
      </c>
      <c r="L460" s="98" t="s">
        <v>648</v>
      </c>
      <c r="M460" s="118" t="s">
        <v>575</v>
      </c>
      <c r="N460" s="100" t="str">
        <f>VLOOKUP(B460,'[1]设备-待报废'!$B:$N,13,0)</f>
        <v>计算机与信息工程系</v>
      </c>
    </row>
    <row r="461" s="81" customFormat="1" ht="16" customHeight="1" spans="1:14">
      <c r="A461" s="25">
        <v>73</v>
      </c>
      <c r="B461" s="41" t="s">
        <v>650</v>
      </c>
      <c r="C461" s="91" t="s">
        <v>572</v>
      </c>
      <c r="D461" s="42">
        <v>1</v>
      </c>
      <c r="E461" s="26" t="s">
        <v>632</v>
      </c>
      <c r="F461" s="44">
        <v>36861</v>
      </c>
      <c r="G461" s="105" t="s">
        <v>6</v>
      </c>
      <c r="H461" s="106">
        <v>4600</v>
      </c>
      <c r="I461" s="106">
        <v>4600</v>
      </c>
      <c r="J461" s="106">
        <v>0</v>
      </c>
      <c r="K461" s="115" t="s">
        <v>50</v>
      </c>
      <c r="L461" s="98" t="s">
        <v>648</v>
      </c>
      <c r="M461" s="118" t="s">
        <v>575</v>
      </c>
      <c r="N461" s="100" t="str">
        <f>VLOOKUP(B461,'[1]设备-待报废'!$B:$N,13,0)</f>
        <v>计算机与信息工程系</v>
      </c>
    </row>
    <row r="462" s="81" customFormat="1" ht="16" customHeight="1" spans="1:14">
      <c r="A462" s="25">
        <v>74</v>
      </c>
      <c r="B462" s="41" t="s">
        <v>651</v>
      </c>
      <c r="C462" s="91" t="s">
        <v>572</v>
      </c>
      <c r="D462" s="42">
        <v>1</v>
      </c>
      <c r="E462" s="26" t="s">
        <v>632</v>
      </c>
      <c r="F462" s="44">
        <v>36861</v>
      </c>
      <c r="G462" s="105" t="s">
        <v>6</v>
      </c>
      <c r="H462" s="106">
        <v>4600</v>
      </c>
      <c r="I462" s="106">
        <v>4600</v>
      </c>
      <c r="J462" s="106">
        <v>0</v>
      </c>
      <c r="K462" s="115" t="s">
        <v>50</v>
      </c>
      <c r="L462" s="98" t="s">
        <v>648</v>
      </c>
      <c r="M462" s="118" t="s">
        <v>575</v>
      </c>
      <c r="N462" s="100" t="str">
        <f>VLOOKUP(B462,'[1]设备-待报废'!$B:$N,13,0)</f>
        <v>计算机与信息工程系</v>
      </c>
    </row>
    <row r="463" s="81" customFormat="1" ht="16" customHeight="1" spans="1:14">
      <c r="A463" s="25">
        <v>75</v>
      </c>
      <c r="B463" s="41" t="s">
        <v>652</v>
      </c>
      <c r="C463" s="91" t="s">
        <v>572</v>
      </c>
      <c r="D463" s="42">
        <v>1</v>
      </c>
      <c r="E463" s="26" t="s">
        <v>632</v>
      </c>
      <c r="F463" s="44">
        <v>36861</v>
      </c>
      <c r="G463" s="105" t="s">
        <v>6</v>
      </c>
      <c r="H463" s="106">
        <v>4600</v>
      </c>
      <c r="I463" s="106">
        <v>4600</v>
      </c>
      <c r="J463" s="106">
        <v>0</v>
      </c>
      <c r="K463" s="115" t="s">
        <v>50</v>
      </c>
      <c r="L463" s="98" t="s">
        <v>648</v>
      </c>
      <c r="M463" s="118" t="s">
        <v>575</v>
      </c>
      <c r="N463" s="100" t="str">
        <f>VLOOKUP(B463,'[1]设备-待报废'!$B:$N,13,0)</f>
        <v>计算机与信息工程系</v>
      </c>
    </row>
    <row r="464" s="81" customFormat="1" ht="16" customHeight="1" spans="1:14">
      <c r="A464" s="25">
        <v>76</v>
      </c>
      <c r="B464" s="41" t="s">
        <v>653</v>
      </c>
      <c r="C464" s="91" t="s">
        <v>572</v>
      </c>
      <c r="D464" s="42">
        <v>1</v>
      </c>
      <c r="E464" s="26" t="s">
        <v>632</v>
      </c>
      <c r="F464" s="44">
        <v>36861</v>
      </c>
      <c r="G464" s="105" t="s">
        <v>6</v>
      </c>
      <c r="H464" s="106">
        <v>4600</v>
      </c>
      <c r="I464" s="106">
        <v>4600</v>
      </c>
      <c r="J464" s="106">
        <v>0</v>
      </c>
      <c r="K464" s="115" t="s">
        <v>50</v>
      </c>
      <c r="L464" s="98" t="s">
        <v>648</v>
      </c>
      <c r="M464" s="118" t="s">
        <v>575</v>
      </c>
      <c r="N464" s="100" t="str">
        <f>VLOOKUP(B464,'[1]设备-待报废'!$B:$N,13,0)</f>
        <v>计算机与信息工程系</v>
      </c>
    </row>
    <row r="465" s="81" customFormat="1" ht="16" customHeight="1" spans="1:14">
      <c r="A465" s="25">
        <v>77</v>
      </c>
      <c r="B465" s="41" t="s">
        <v>654</v>
      </c>
      <c r="C465" s="91" t="s">
        <v>572</v>
      </c>
      <c r="D465" s="42">
        <v>1</v>
      </c>
      <c r="E465" s="26" t="s">
        <v>632</v>
      </c>
      <c r="F465" s="44">
        <v>36861</v>
      </c>
      <c r="G465" s="105" t="s">
        <v>6</v>
      </c>
      <c r="H465" s="106">
        <v>4600</v>
      </c>
      <c r="I465" s="106">
        <v>4600</v>
      </c>
      <c r="J465" s="106">
        <v>0</v>
      </c>
      <c r="K465" s="115" t="s">
        <v>50</v>
      </c>
      <c r="L465" s="98" t="s">
        <v>648</v>
      </c>
      <c r="M465" s="118" t="s">
        <v>575</v>
      </c>
      <c r="N465" s="100" t="str">
        <f>VLOOKUP(B465,'[1]设备-待报废'!$B:$N,13,0)</f>
        <v>计算机与信息工程系</v>
      </c>
    </row>
    <row r="466" s="81" customFormat="1" ht="16" customHeight="1" spans="1:14">
      <c r="A466" s="25">
        <v>78</v>
      </c>
      <c r="B466" s="41" t="s">
        <v>655</v>
      </c>
      <c r="C466" s="91" t="s">
        <v>572</v>
      </c>
      <c r="D466" s="42">
        <v>1</v>
      </c>
      <c r="E466" s="26" t="s">
        <v>632</v>
      </c>
      <c r="F466" s="44">
        <v>36861</v>
      </c>
      <c r="G466" s="105" t="s">
        <v>6</v>
      </c>
      <c r="H466" s="106">
        <v>4600</v>
      </c>
      <c r="I466" s="106">
        <v>4600</v>
      </c>
      <c r="J466" s="106">
        <v>0</v>
      </c>
      <c r="K466" s="115" t="s">
        <v>50</v>
      </c>
      <c r="L466" s="98" t="s">
        <v>648</v>
      </c>
      <c r="M466" s="118" t="s">
        <v>575</v>
      </c>
      <c r="N466" s="100" t="str">
        <f>VLOOKUP(B466,'[1]设备-待报废'!$B:$N,13,0)</f>
        <v>计算机与信息工程系</v>
      </c>
    </row>
    <row r="467" s="81" customFormat="1" ht="16" customHeight="1" spans="1:14">
      <c r="A467" s="25">
        <v>79</v>
      </c>
      <c r="B467" s="41" t="s">
        <v>656</v>
      </c>
      <c r="C467" s="91" t="s">
        <v>572</v>
      </c>
      <c r="D467" s="42">
        <v>1</v>
      </c>
      <c r="E467" s="26" t="s">
        <v>632</v>
      </c>
      <c r="F467" s="44">
        <v>36861</v>
      </c>
      <c r="G467" s="105" t="s">
        <v>6</v>
      </c>
      <c r="H467" s="106">
        <v>4600</v>
      </c>
      <c r="I467" s="106">
        <v>4600</v>
      </c>
      <c r="J467" s="106">
        <v>0</v>
      </c>
      <c r="K467" s="115" t="s">
        <v>50</v>
      </c>
      <c r="L467" s="98" t="s">
        <v>648</v>
      </c>
      <c r="M467" s="118" t="s">
        <v>575</v>
      </c>
      <c r="N467" s="100" t="str">
        <f>VLOOKUP(B467,'[1]设备-待报废'!$B:$N,13,0)</f>
        <v>计算机与信息工程系</v>
      </c>
    </row>
    <row r="468" s="81" customFormat="1" ht="16" customHeight="1" spans="1:14">
      <c r="A468" s="25">
        <v>80</v>
      </c>
      <c r="B468" s="41" t="s">
        <v>657</v>
      </c>
      <c r="C468" s="91" t="s">
        <v>572</v>
      </c>
      <c r="D468" s="42">
        <v>1</v>
      </c>
      <c r="E468" s="26" t="s">
        <v>632</v>
      </c>
      <c r="F468" s="44">
        <v>36861</v>
      </c>
      <c r="G468" s="105" t="s">
        <v>6</v>
      </c>
      <c r="H468" s="106">
        <v>4600</v>
      </c>
      <c r="I468" s="106">
        <v>4600</v>
      </c>
      <c r="J468" s="106">
        <v>0</v>
      </c>
      <c r="K468" s="115" t="s">
        <v>50</v>
      </c>
      <c r="L468" s="98" t="s">
        <v>648</v>
      </c>
      <c r="M468" s="118" t="s">
        <v>575</v>
      </c>
      <c r="N468" s="100" t="str">
        <f>VLOOKUP(B468,'[1]设备-待报废'!$B:$N,13,0)</f>
        <v>计算机与信息工程系</v>
      </c>
    </row>
    <row r="469" s="81" customFormat="1" ht="16" customHeight="1" spans="1:14">
      <c r="A469" s="25">
        <v>81</v>
      </c>
      <c r="B469" s="41" t="s">
        <v>658</v>
      </c>
      <c r="C469" s="91" t="s">
        <v>572</v>
      </c>
      <c r="D469" s="42">
        <v>1</v>
      </c>
      <c r="E469" s="26" t="s">
        <v>632</v>
      </c>
      <c r="F469" s="44">
        <v>36861</v>
      </c>
      <c r="G469" s="105" t="s">
        <v>6</v>
      </c>
      <c r="H469" s="106">
        <v>4600</v>
      </c>
      <c r="I469" s="106">
        <v>4600</v>
      </c>
      <c r="J469" s="106">
        <v>0</v>
      </c>
      <c r="K469" s="115" t="s">
        <v>50</v>
      </c>
      <c r="L469" s="98" t="s">
        <v>648</v>
      </c>
      <c r="M469" s="118" t="s">
        <v>575</v>
      </c>
      <c r="N469" s="100" t="str">
        <f>VLOOKUP(B469,'[1]设备-待报废'!$B:$N,13,0)</f>
        <v>计算机与信息工程系</v>
      </c>
    </row>
    <row r="470" s="81" customFormat="1" ht="16" customHeight="1" spans="1:14">
      <c r="A470" s="25">
        <v>82</v>
      </c>
      <c r="B470" s="41" t="s">
        <v>659</v>
      </c>
      <c r="C470" s="91" t="s">
        <v>572</v>
      </c>
      <c r="D470" s="42">
        <v>1</v>
      </c>
      <c r="E470" s="26" t="s">
        <v>632</v>
      </c>
      <c r="F470" s="44">
        <v>36861</v>
      </c>
      <c r="G470" s="105" t="s">
        <v>6</v>
      </c>
      <c r="H470" s="106">
        <v>4600</v>
      </c>
      <c r="I470" s="106">
        <v>4600</v>
      </c>
      <c r="J470" s="106">
        <v>0</v>
      </c>
      <c r="K470" s="115" t="s">
        <v>50</v>
      </c>
      <c r="L470" s="98" t="s">
        <v>648</v>
      </c>
      <c r="M470" s="118" t="s">
        <v>575</v>
      </c>
      <c r="N470" s="100" t="str">
        <f>VLOOKUP(B470,'[1]设备-待报废'!$B:$N,13,0)</f>
        <v>计算机与信息工程系</v>
      </c>
    </row>
    <row r="471" s="81" customFormat="1" ht="16" customHeight="1" spans="1:14">
      <c r="A471" s="25">
        <v>83</v>
      </c>
      <c r="B471" s="41" t="s">
        <v>660</v>
      </c>
      <c r="C471" s="91" t="s">
        <v>572</v>
      </c>
      <c r="D471" s="42">
        <v>1</v>
      </c>
      <c r="E471" s="26" t="s">
        <v>632</v>
      </c>
      <c r="F471" s="44">
        <v>36861</v>
      </c>
      <c r="G471" s="105" t="s">
        <v>6</v>
      </c>
      <c r="H471" s="106">
        <v>4600</v>
      </c>
      <c r="I471" s="106">
        <v>4600</v>
      </c>
      <c r="J471" s="106">
        <v>0</v>
      </c>
      <c r="K471" s="115" t="s">
        <v>50</v>
      </c>
      <c r="L471" s="98" t="s">
        <v>648</v>
      </c>
      <c r="M471" s="118" t="s">
        <v>575</v>
      </c>
      <c r="N471" s="100" t="str">
        <f>VLOOKUP(B471,'[1]设备-待报废'!$B:$N,13,0)</f>
        <v>计算机与信息工程系</v>
      </c>
    </row>
    <row r="472" s="81" customFormat="1" ht="16" customHeight="1" spans="1:14">
      <c r="A472" s="25">
        <v>84</v>
      </c>
      <c r="B472" s="41" t="s">
        <v>661</v>
      </c>
      <c r="C472" s="91" t="s">
        <v>572</v>
      </c>
      <c r="D472" s="42">
        <v>1</v>
      </c>
      <c r="E472" s="26" t="s">
        <v>632</v>
      </c>
      <c r="F472" s="44">
        <v>36861</v>
      </c>
      <c r="G472" s="105" t="s">
        <v>6</v>
      </c>
      <c r="H472" s="106">
        <v>4600</v>
      </c>
      <c r="I472" s="106">
        <v>4600</v>
      </c>
      <c r="J472" s="106">
        <v>0</v>
      </c>
      <c r="K472" s="115" t="s">
        <v>50</v>
      </c>
      <c r="L472" s="98" t="s">
        <v>648</v>
      </c>
      <c r="M472" s="118" t="s">
        <v>575</v>
      </c>
      <c r="N472" s="100" t="str">
        <f>VLOOKUP(B472,'[1]设备-待报废'!$B:$N,13,0)</f>
        <v>计算机与信息工程系</v>
      </c>
    </row>
    <row r="473" s="81" customFormat="1" ht="16" customHeight="1" spans="1:14">
      <c r="A473" s="25">
        <v>85</v>
      </c>
      <c r="B473" s="41" t="s">
        <v>662</v>
      </c>
      <c r="C473" s="91" t="s">
        <v>572</v>
      </c>
      <c r="D473" s="42">
        <v>1</v>
      </c>
      <c r="E473" s="26" t="s">
        <v>632</v>
      </c>
      <c r="F473" s="44">
        <v>36861</v>
      </c>
      <c r="G473" s="105" t="s">
        <v>6</v>
      </c>
      <c r="H473" s="106">
        <v>4600</v>
      </c>
      <c r="I473" s="106">
        <v>4600</v>
      </c>
      <c r="J473" s="106">
        <v>0</v>
      </c>
      <c r="K473" s="115" t="s">
        <v>50</v>
      </c>
      <c r="L473" s="98" t="s">
        <v>648</v>
      </c>
      <c r="M473" s="118" t="s">
        <v>575</v>
      </c>
      <c r="N473" s="100" t="str">
        <f>VLOOKUP(B473,'[1]设备-待报废'!$B:$N,13,0)</f>
        <v>计算机与信息工程系</v>
      </c>
    </row>
    <row r="474" s="81" customFormat="1" ht="16" customHeight="1" spans="1:14">
      <c r="A474" s="25">
        <v>86</v>
      </c>
      <c r="B474" s="41" t="s">
        <v>663</v>
      </c>
      <c r="C474" s="91" t="s">
        <v>572</v>
      </c>
      <c r="D474" s="42">
        <v>1</v>
      </c>
      <c r="E474" s="26" t="s">
        <v>632</v>
      </c>
      <c r="F474" s="44">
        <v>36861</v>
      </c>
      <c r="G474" s="105" t="s">
        <v>6</v>
      </c>
      <c r="H474" s="106">
        <v>4600</v>
      </c>
      <c r="I474" s="106">
        <v>4600</v>
      </c>
      <c r="J474" s="106">
        <v>0</v>
      </c>
      <c r="K474" s="115" t="s">
        <v>50</v>
      </c>
      <c r="L474" s="98" t="s">
        <v>648</v>
      </c>
      <c r="M474" s="118" t="s">
        <v>575</v>
      </c>
      <c r="N474" s="100" t="str">
        <f>VLOOKUP(B474,'[1]设备-待报废'!$B:$N,13,0)</f>
        <v>计算机与信息工程系</v>
      </c>
    </row>
    <row r="475" s="81" customFormat="1" ht="16" customHeight="1" spans="1:14">
      <c r="A475" s="25">
        <v>87</v>
      </c>
      <c r="B475" s="41" t="s">
        <v>664</v>
      </c>
      <c r="C475" s="91" t="s">
        <v>572</v>
      </c>
      <c r="D475" s="42">
        <v>1</v>
      </c>
      <c r="E475" s="26" t="s">
        <v>632</v>
      </c>
      <c r="F475" s="44">
        <v>36861</v>
      </c>
      <c r="G475" s="105" t="s">
        <v>6</v>
      </c>
      <c r="H475" s="106">
        <v>4600</v>
      </c>
      <c r="I475" s="106">
        <v>4600</v>
      </c>
      <c r="J475" s="106">
        <v>0</v>
      </c>
      <c r="K475" s="115" t="s">
        <v>50</v>
      </c>
      <c r="L475" s="98" t="s">
        <v>648</v>
      </c>
      <c r="M475" s="118" t="s">
        <v>575</v>
      </c>
      <c r="N475" s="100" t="str">
        <f>VLOOKUP(B475,'[1]设备-待报废'!$B:$N,13,0)</f>
        <v>计算机与信息工程系</v>
      </c>
    </row>
    <row r="476" s="81" customFormat="1" ht="16" customHeight="1" spans="1:14">
      <c r="A476" s="25">
        <v>88</v>
      </c>
      <c r="B476" s="41" t="s">
        <v>665</v>
      </c>
      <c r="C476" s="91" t="s">
        <v>572</v>
      </c>
      <c r="D476" s="42">
        <v>1</v>
      </c>
      <c r="E476" s="26" t="s">
        <v>632</v>
      </c>
      <c r="F476" s="44">
        <v>36861</v>
      </c>
      <c r="G476" s="105" t="s">
        <v>6</v>
      </c>
      <c r="H476" s="106">
        <v>4600</v>
      </c>
      <c r="I476" s="106">
        <v>4600</v>
      </c>
      <c r="J476" s="106">
        <v>0</v>
      </c>
      <c r="K476" s="115" t="s">
        <v>50</v>
      </c>
      <c r="L476" s="98" t="s">
        <v>648</v>
      </c>
      <c r="M476" s="118" t="s">
        <v>575</v>
      </c>
      <c r="N476" s="100" t="str">
        <f>VLOOKUP(B476,'[1]设备-待报废'!$B:$N,13,0)</f>
        <v>计算机与信息工程系</v>
      </c>
    </row>
    <row r="477" s="81" customFormat="1" ht="16" customHeight="1" spans="1:14">
      <c r="A477" s="25">
        <v>89</v>
      </c>
      <c r="B477" s="41" t="s">
        <v>666</v>
      </c>
      <c r="C477" s="91" t="s">
        <v>572</v>
      </c>
      <c r="D477" s="42">
        <v>1</v>
      </c>
      <c r="E477" s="26" t="s">
        <v>632</v>
      </c>
      <c r="F477" s="44">
        <v>36861</v>
      </c>
      <c r="G477" s="105" t="s">
        <v>6</v>
      </c>
      <c r="H477" s="106">
        <v>4600</v>
      </c>
      <c r="I477" s="106">
        <v>4600</v>
      </c>
      <c r="J477" s="106">
        <v>0</v>
      </c>
      <c r="K477" s="115" t="s">
        <v>50</v>
      </c>
      <c r="L477" s="98" t="s">
        <v>648</v>
      </c>
      <c r="M477" s="118" t="s">
        <v>575</v>
      </c>
      <c r="N477" s="100" t="str">
        <f>VLOOKUP(B477,'[1]设备-待报废'!$B:$N,13,0)</f>
        <v>计算机与信息工程系</v>
      </c>
    </row>
    <row r="478" s="81" customFormat="1" ht="16" customHeight="1" spans="1:14">
      <c r="A478" s="25">
        <v>90</v>
      </c>
      <c r="B478" s="41" t="s">
        <v>667</v>
      </c>
      <c r="C478" s="91" t="s">
        <v>572</v>
      </c>
      <c r="D478" s="42">
        <v>1</v>
      </c>
      <c r="E478" s="26" t="s">
        <v>632</v>
      </c>
      <c r="F478" s="44">
        <v>36861</v>
      </c>
      <c r="G478" s="105" t="s">
        <v>6</v>
      </c>
      <c r="H478" s="106">
        <v>4600</v>
      </c>
      <c r="I478" s="106">
        <v>4600</v>
      </c>
      <c r="J478" s="106">
        <v>0</v>
      </c>
      <c r="K478" s="115" t="s">
        <v>50</v>
      </c>
      <c r="L478" s="98" t="s">
        <v>648</v>
      </c>
      <c r="M478" s="118" t="s">
        <v>575</v>
      </c>
      <c r="N478" s="100" t="str">
        <f>VLOOKUP(B478,'[1]设备-待报废'!$B:$N,13,0)</f>
        <v>计算机与信息工程系</v>
      </c>
    </row>
    <row r="479" s="81" customFormat="1" ht="16" customHeight="1" spans="1:14">
      <c r="A479" s="25">
        <v>91</v>
      </c>
      <c r="B479" s="41" t="s">
        <v>668</v>
      </c>
      <c r="C479" s="91" t="s">
        <v>572</v>
      </c>
      <c r="D479" s="42">
        <v>1</v>
      </c>
      <c r="E479" s="26" t="s">
        <v>632</v>
      </c>
      <c r="F479" s="44">
        <v>36861</v>
      </c>
      <c r="G479" s="105" t="s">
        <v>6</v>
      </c>
      <c r="H479" s="106">
        <v>4600</v>
      </c>
      <c r="I479" s="106">
        <v>4600</v>
      </c>
      <c r="J479" s="106">
        <v>0</v>
      </c>
      <c r="K479" s="115" t="s">
        <v>50</v>
      </c>
      <c r="L479" s="98" t="s">
        <v>648</v>
      </c>
      <c r="M479" s="118" t="s">
        <v>575</v>
      </c>
      <c r="N479" s="100" t="str">
        <f>VLOOKUP(B479,'[1]设备-待报废'!$B:$N,13,0)</f>
        <v>计算机与信息工程系</v>
      </c>
    </row>
    <row r="480" s="81" customFormat="1" ht="16" customHeight="1" spans="1:14">
      <c r="A480" s="25">
        <v>92</v>
      </c>
      <c r="B480" s="41" t="s">
        <v>669</v>
      </c>
      <c r="C480" s="91" t="s">
        <v>572</v>
      </c>
      <c r="D480" s="42">
        <v>1</v>
      </c>
      <c r="E480" s="26" t="s">
        <v>632</v>
      </c>
      <c r="F480" s="44">
        <v>36861</v>
      </c>
      <c r="G480" s="105" t="s">
        <v>6</v>
      </c>
      <c r="H480" s="106">
        <v>4600</v>
      </c>
      <c r="I480" s="106">
        <v>4600</v>
      </c>
      <c r="J480" s="106">
        <v>0</v>
      </c>
      <c r="K480" s="115" t="s">
        <v>50</v>
      </c>
      <c r="L480" s="98" t="s">
        <v>648</v>
      </c>
      <c r="M480" s="118" t="s">
        <v>575</v>
      </c>
      <c r="N480" s="100" t="str">
        <f>VLOOKUP(B480,'[1]设备-待报废'!$B:$N,13,0)</f>
        <v>计算机与信息工程系</v>
      </c>
    </row>
    <row r="481" s="81" customFormat="1" ht="16" customHeight="1" spans="1:14">
      <c r="A481" s="25">
        <v>93</v>
      </c>
      <c r="B481" s="41" t="s">
        <v>670</v>
      </c>
      <c r="C481" s="91" t="s">
        <v>572</v>
      </c>
      <c r="D481" s="42">
        <v>1</v>
      </c>
      <c r="E481" s="26" t="s">
        <v>632</v>
      </c>
      <c r="F481" s="44">
        <v>36861</v>
      </c>
      <c r="G481" s="105" t="s">
        <v>6</v>
      </c>
      <c r="H481" s="106">
        <v>4600</v>
      </c>
      <c r="I481" s="106">
        <v>4600</v>
      </c>
      <c r="J481" s="106">
        <v>0</v>
      </c>
      <c r="K481" s="115" t="s">
        <v>50</v>
      </c>
      <c r="L481" s="98" t="s">
        <v>648</v>
      </c>
      <c r="M481" s="118" t="s">
        <v>575</v>
      </c>
      <c r="N481" s="100" t="str">
        <f>VLOOKUP(B481,'[1]设备-待报废'!$B:$N,13,0)</f>
        <v>计算机与信息工程系</v>
      </c>
    </row>
    <row r="482" s="81" customFormat="1" ht="16" customHeight="1" spans="1:14">
      <c r="A482" s="25">
        <v>94</v>
      </c>
      <c r="B482" s="41" t="s">
        <v>671</v>
      </c>
      <c r="C482" s="91" t="s">
        <v>572</v>
      </c>
      <c r="D482" s="42">
        <v>1</v>
      </c>
      <c r="E482" s="26" t="s">
        <v>632</v>
      </c>
      <c r="F482" s="44">
        <v>36861</v>
      </c>
      <c r="G482" s="105" t="s">
        <v>6</v>
      </c>
      <c r="H482" s="106">
        <v>4600</v>
      </c>
      <c r="I482" s="106">
        <v>4600</v>
      </c>
      <c r="J482" s="106">
        <v>0</v>
      </c>
      <c r="K482" s="115" t="s">
        <v>50</v>
      </c>
      <c r="L482" s="98" t="s">
        <v>648</v>
      </c>
      <c r="M482" s="118" t="s">
        <v>575</v>
      </c>
      <c r="N482" s="100" t="str">
        <f>VLOOKUP(B482,'[1]设备-待报废'!$B:$N,13,0)</f>
        <v>计算机与信息工程系</v>
      </c>
    </row>
    <row r="483" s="81" customFormat="1" ht="16" customHeight="1" spans="1:14">
      <c r="A483" s="25">
        <v>95</v>
      </c>
      <c r="B483" s="41" t="s">
        <v>672</v>
      </c>
      <c r="C483" s="91" t="s">
        <v>572</v>
      </c>
      <c r="D483" s="42">
        <v>1</v>
      </c>
      <c r="E483" s="26" t="s">
        <v>632</v>
      </c>
      <c r="F483" s="44">
        <v>36861</v>
      </c>
      <c r="G483" s="105" t="s">
        <v>6</v>
      </c>
      <c r="H483" s="106">
        <v>4600</v>
      </c>
      <c r="I483" s="106">
        <v>4600</v>
      </c>
      <c r="J483" s="106">
        <v>0</v>
      </c>
      <c r="K483" s="115" t="s">
        <v>50</v>
      </c>
      <c r="L483" s="98" t="s">
        <v>648</v>
      </c>
      <c r="M483" s="118" t="s">
        <v>575</v>
      </c>
      <c r="N483" s="100" t="str">
        <f>VLOOKUP(B483,'[1]设备-待报废'!$B:$N,13,0)</f>
        <v>计算机与信息工程系</v>
      </c>
    </row>
    <row r="484" s="81" customFormat="1" ht="16" customHeight="1" spans="1:14">
      <c r="A484" s="25">
        <v>96</v>
      </c>
      <c r="B484" s="41" t="s">
        <v>673</v>
      </c>
      <c r="C484" s="91" t="s">
        <v>572</v>
      </c>
      <c r="D484" s="42">
        <v>1</v>
      </c>
      <c r="E484" s="26" t="s">
        <v>674</v>
      </c>
      <c r="F484" s="44">
        <v>37365</v>
      </c>
      <c r="G484" s="105" t="s">
        <v>6</v>
      </c>
      <c r="H484" s="106">
        <v>4300</v>
      </c>
      <c r="I484" s="106">
        <v>4300</v>
      </c>
      <c r="J484" s="106">
        <v>0</v>
      </c>
      <c r="K484" s="115" t="s">
        <v>50</v>
      </c>
      <c r="L484" s="98" t="s">
        <v>648</v>
      </c>
      <c r="M484" s="118" t="s">
        <v>575</v>
      </c>
      <c r="N484" s="100" t="str">
        <f>VLOOKUP(B484,'[1]设备-待报废'!$B:$N,13,0)</f>
        <v>计算机与信息工程系</v>
      </c>
    </row>
    <row r="485" s="81" customFormat="1" ht="16" customHeight="1" spans="1:14">
      <c r="A485" s="25">
        <v>97</v>
      </c>
      <c r="B485" s="41" t="s">
        <v>675</v>
      </c>
      <c r="C485" s="91" t="s">
        <v>572</v>
      </c>
      <c r="D485" s="42">
        <v>1</v>
      </c>
      <c r="E485" s="26" t="s">
        <v>676</v>
      </c>
      <c r="F485" s="44">
        <v>37469</v>
      </c>
      <c r="G485" s="105" t="s">
        <v>6</v>
      </c>
      <c r="H485" s="106">
        <v>8600</v>
      </c>
      <c r="I485" s="106">
        <v>8600</v>
      </c>
      <c r="J485" s="106">
        <v>0</v>
      </c>
      <c r="K485" s="115" t="s">
        <v>50</v>
      </c>
      <c r="L485" s="98" t="s">
        <v>648</v>
      </c>
      <c r="M485" s="118" t="s">
        <v>575</v>
      </c>
      <c r="N485" s="100" t="str">
        <f>VLOOKUP(B485,'[1]设备-待报废'!$B:$N,13,0)</f>
        <v>计算机与信息工程系</v>
      </c>
    </row>
    <row r="486" s="81" customFormat="1" ht="16" customHeight="1" spans="1:14">
      <c r="A486" s="25">
        <v>98</v>
      </c>
      <c r="B486" s="41" t="s">
        <v>677</v>
      </c>
      <c r="C486" s="91" t="s">
        <v>572</v>
      </c>
      <c r="D486" s="42">
        <v>1</v>
      </c>
      <c r="E486" s="26" t="s">
        <v>678</v>
      </c>
      <c r="F486" s="44">
        <v>37196</v>
      </c>
      <c r="G486" s="105" t="s">
        <v>6</v>
      </c>
      <c r="H486" s="106">
        <v>8500</v>
      </c>
      <c r="I486" s="106">
        <v>8500</v>
      </c>
      <c r="J486" s="106">
        <v>0</v>
      </c>
      <c r="K486" s="115" t="s">
        <v>50</v>
      </c>
      <c r="L486" s="98" t="s">
        <v>648</v>
      </c>
      <c r="M486" s="118" t="s">
        <v>575</v>
      </c>
      <c r="N486" s="100" t="str">
        <f>VLOOKUP(B486,'[1]设备-待报废'!$B:$N,13,0)</f>
        <v>计算机与信息工程系</v>
      </c>
    </row>
    <row r="487" s="81" customFormat="1" ht="16" customHeight="1" spans="1:14">
      <c r="A487" s="25">
        <v>99</v>
      </c>
      <c r="B487" s="41" t="s">
        <v>679</v>
      </c>
      <c r="C487" s="91" t="s">
        <v>680</v>
      </c>
      <c r="D487" s="42">
        <v>1</v>
      </c>
      <c r="E487" s="26" t="s">
        <v>681</v>
      </c>
      <c r="F487" s="44">
        <v>37782</v>
      </c>
      <c r="G487" s="105" t="s">
        <v>6</v>
      </c>
      <c r="H487" s="106">
        <v>980</v>
      </c>
      <c r="I487" s="106">
        <v>980</v>
      </c>
      <c r="J487" s="106">
        <v>0</v>
      </c>
      <c r="K487" s="25" t="s">
        <v>50</v>
      </c>
      <c r="L487" s="98" t="s">
        <v>682</v>
      </c>
      <c r="M487" s="118" t="s">
        <v>683</v>
      </c>
      <c r="N487" s="100" t="str">
        <f>VLOOKUP(B487,'[1]设备-待报废'!$B:$N,13,0)</f>
        <v>招生就业处</v>
      </c>
    </row>
    <row r="488" s="81" customFormat="1" ht="16" customHeight="1" spans="1:14">
      <c r="A488" s="25">
        <v>100</v>
      </c>
      <c r="B488" s="41" t="s">
        <v>684</v>
      </c>
      <c r="C488" s="91" t="s">
        <v>685</v>
      </c>
      <c r="D488" s="42">
        <v>1</v>
      </c>
      <c r="E488" s="26" t="s">
        <v>681</v>
      </c>
      <c r="F488" s="44">
        <v>37764</v>
      </c>
      <c r="G488" s="105" t="s">
        <v>6</v>
      </c>
      <c r="H488" s="106">
        <v>1250</v>
      </c>
      <c r="I488" s="106">
        <v>1250</v>
      </c>
      <c r="J488" s="106">
        <v>0</v>
      </c>
      <c r="K488" s="115" t="s">
        <v>50</v>
      </c>
      <c r="L488" s="98" t="s">
        <v>648</v>
      </c>
      <c r="M488" s="118" t="s">
        <v>575</v>
      </c>
      <c r="N488" s="100" t="str">
        <f>VLOOKUP(B488,'[1]设备-待报废'!$B:$N,13,0)</f>
        <v>计算机与信息工程系</v>
      </c>
    </row>
    <row r="489" s="81" customFormat="1" ht="16" customHeight="1" spans="1:14">
      <c r="A489" s="25">
        <v>101</v>
      </c>
      <c r="B489" s="41" t="s">
        <v>686</v>
      </c>
      <c r="C489" s="91" t="s">
        <v>685</v>
      </c>
      <c r="D489" s="42">
        <v>1</v>
      </c>
      <c r="E489" s="26" t="s">
        <v>681</v>
      </c>
      <c r="F489" s="44">
        <v>37764</v>
      </c>
      <c r="G489" s="105" t="s">
        <v>6</v>
      </c>
      <c r="H489" s="106">
        <v>1250</v>
      </c>
      <c r="I489" s="106">
        <v>1250</v>
      </c>
      <c r="J489" s="106">
        <v>0</v>
      </c>
      <c r="K489" s="115" t="s">
        <v>50</v>
      </c>
      <c r="L489" s="98" t="s">
        <v>648</v>
      </c>
      <c r="M489" s="118" t="s">
        <v>575</v>
      </c>
      <c r="N489" s="100" t="str">
        <f>VLOOKUP(B489,'[1]设备-待报废'!$B:$N,13,0)</f>
        <v>计算机与信息工程系</v>
      </c>
    </row>
    <row r="490" s="81" customFormat="1" ht="16" customHeight="1" spans="1:14">
      <c r="A490" s="25">
        <v>102</v>
      </c>
      <c r="B490" s="41" t="s">
        <v>687</v>
      </c>
      <c r="C490" s="91" t="s">
        <v>688</v>
      </c>
      <c r="D490" s="42">
        <v>1</v>
      </c>
      <c r="E490" s="26" t="s">
        <v>689</v>
      </c>
      <c r="F490" s="44">
        <v>37730</v>
      </c>
      <c r="G490" s="105" t="s">
        <v>6</v>
      </c>
      <c r="H490" s="106">
        <v>3520</v>
      </c>
      <c r="I490" s="106">
        <v>3520</v>
      </c>
      <c r="J490" s="106">
        <v>0</v>
      </c>
      <c r="K490" s="115" t="s">
        <v>50</v>
      </c>
      <c r="L490" s="98" t="s">
        <v>690</v>
      </c>
      <c r="M490" s="118" t="s">
        <v>691</v>
      </c>
      <c r="N490" s="100" t="str">
        <f>VLOOKUP(B490,'[1]设备-待报废'!$B:$N,13,0)</f>
        <v>教育科技系-办公室</v>
      </c>
    </row>
    <row r="491" s="81" customFormat="1" ht="16" customHeight="1" spans="1:14">
      <c r="A491" s="25">
        <v>103</v>
      </c>
      <c r="B491" s="41" t="s">
        <v>692</v>
      </c>
      <c r="C491" s="91" t="s">
        <v>693</v>
      </c>
      <c r="D491" s="42">
        <v>1</v>
      </c>
      <c r="E491" s="26" t="s">
        <v>681</v>
      </c>
      <c r="F491" s="44">
        <v>37723</v>
      </c>
      <c r="G491" s="105" t="s">
        <v>6</v>
      </c>
      <c r="H491" s="106">
        <v>1800</v>
      </c>
      <c r="I491" s="106">
        <v>1800</v>
      </c>
      <c r="J491" s="106">
        <v>0</v>
      </c>
      <c r="K491" s="115" t="s">
        <v>50</v>
      </c>
      <c r="L491" s="98"/>
      <c r="M491" s="118" t="s">
        <v>694</v>
      </c>
      <c r="N491" s="100" t="str">
        <f>VLOOKUP(B491,'[1]设备-待报废'!$B:$N,13,0)</f>
        <v>后勤保卫处</v>
      </c>
    </row>
    <row r="492" s="81" customFormat="1" ht="16" customHeight="1" spans="1:14">
      <c r="A492" s="25">
        <v>104</v>
      </c>
      <c r="B492" s="41" t="s">
        <v>695</v>
      </c>
      <c r="C492" s="91" t="s">
        <v>693</v>
      </c>
      <c r="D492" s="42">
        <v>1</v>
      </c>
      <c r="E492" s="26" t="s">
        <v>681</v>
      </c>
      <c r="F492" s="44">
        <v>37723</v>
      </c>
      <c r="G492" s="105" t="s">
        <v>6</v>
      </c>
      <c r="H492" s="106">
        <v>1800</v>
      </c>
      <c r="I492" s="106">
        <v>1800</v>
      </c>
      <c r="J492" s="106">
        <v>0</v>
      </c>
      <c r="K492" s="115" t="s">
        <v>50</v>
      </c>
      <c r="L492" s="98"/>
      <c r="M492" s="118" t="s">
        <v>694</v>
      </c>
      <c r="N492" s="100" t="str">
        <f>VLOOKUP(B492,'[1]设备-待报废'!$B:$N,13,0)</f>
        <v>后勤保卫处</v>
      </c>
    </row>
    <row r="493" s="81" customFormat="1" ht="16" customHeight="1" spans="1:14">
      <c r="A493" s="25">
        <v>105</v>
      </c>
      <c r="B493" s="41" t="s">
        <v>696</v>
      </c>
      <c r="C493" s="91" t="s">
        <v>693</v>
      </c>
      <c r="D493" s="42">
        <v>1</v>
      </c>
      <c r="E493" s="26" t="s">
        <v>681</v>
      </c>
      <c r="F493" s="44">
        <v>37723</v>
      </c>
      <c r="G493" s="105" t="s">
        <v>6</v>
      </c>
      <c r="H493" s="106">
        <v>1800</v>
      </c>
      <c r="I493" s="106">
        <v>1800</v>
      </c>
      <c r="J493" s="106">
        <v>0</v>
      </c>
      <c r="K493" s="115" t="s">
        <v>50</v>
      </c>
      <c r="L493" s="98"/>
      <c r="M493" s="118" t="s">
        <v>697</v>
      </c>
      <c r="N493" s="100" t="str">
        <f>VLOOKUP(B493,'[1]设备-待报废'!$B:$N,13,0)</f>
        <v>后勤保卫处</v>
      </c>
    </row>
    <row r="494" s="81" customFormat="1" ht="16" customHeight="1" spans="1:14">
      <c r="A494" s="25">
        <v>106</v>
      </c>
      <c r="B494" s="41" t="s">
        <v>698</v>
      </c>
      <c r="C494" s="91" t="s">
        <v>688</v>
      </c>
      <c r="D494" s="42">
        <v>1</v>
      </c>
      <c r="E494" s="26" t="s">
        <v>699</v>
      </c>
      <c r="F494" s="44">
        <v>37700</v>
      </c>
      <c r="G494" s="105" t="s">
        <v>6</v>
      </c>
      <c r="H494" s="106">
        <v>2200</v>
      </c>
      <c r="I494" s="106">
        <v>2200</v>
      </c>
      <c r="J494" s="106">
        <v>0</v>
      </c>
      <c r="K494" s="115" t="s">
        <v>50</v>
      </c>
      <c r="L494" s="98" t="s">
        <v>700</v>
      </c>
      <c r="M494" s="118" t="s">
        <v>575</v>
      </c>
      <c r="N494" s="100" t="str">
        <f>VLOOKUP(B494,'[1]设备-待报废'!$B:$N,13,0)</f>
        <v>计算机与信息工程系</v>
      </c>
    </row>
    <row r="495" s="81" customFormat="1" ht="16" customHeight="1" spans="1:14">
      <c r="A495" s="25">
        <v>107</v>
      </c>
      <c r="B495" s="41" t="s">
        <v>701</v>
      </c>
      <c r="C495" s="91" t="s">
        <v>702</v>
      </c>
      <c r="D495" s="42">
        <v>1</v>
      </c>
      <c r="E495" s="26" t="s">
        <v>681</v>
      </c>
      <c r="F495" s="44">
        <v>37575</v>
      </c>
      <c r="G495" s="105" t="s">
        <v>6</v>
      </c>
      <c r="H495" s="106">
        <v>1599</v>
      </c>
      <c r="I495" s="106">
        <v>1599</v>
      </c>
      <c r="J495" s="106">
        <v>0</v>
      </c>
      <c r="K495" s="115" t="s">
        <v>50</v>
      </c>
      <c r="L495" s="98" t="s">
        <v>703</v>
      </c>
      <c r="M495" s="118" t="s">
        <v>575</v>
      </c>
      <c r="N495" s="100" t="str">
        <f>VLOOKUP(B495,'[1]设备-待报废'!$B:$N,13,0)</f>
        <v>计算机与信息工程系</v>
      </c>
    </row>
    <row r="496" s="81" customFormat="1" ht="16" customHeight="1" spans="1:14">
      <c r="A496" s="25">
        <v>108</v>
      </c>
      <c r="B496" s="41" t="s">
        <v>704</v>
      </c>
      <c r="C496" s="91" t="s">
        <v>702</v>
      </c>
      <c r="D496" s="42">
        <v>1</v>
      </c>
      <c r="E496" s="26" t="s">
        <v>681</v>
      </c>
      <c r="F496" s="44">
        <v>37575</v>
      </c>
      <c r="G496" s="105" t="s">
        <v>6</v>
      </c>
      <c r="H496" s="106">
        <v>1599</v>
      </c>
      <c r="I496" s="106">
        <v>1599</v>
      </c>
      <c r="J496" s="106">
        <v>0</v>
      </c>
      <c r="K496" s="115" t="s">
        <v>50</v>
      </c>
      <c r="L496" s="98" t="s">
        <v>703</v>
      </c>
      <c r="M496" s="118" t="s">
        <v>575</v>
      </c>
      <c r="N496" s="100" t="str">
        <f>VLOOKUP(B496,'[1]设备-待报废'!$B:$N,13,0)</f>
        <v>计算机与信息工程系</v>
      </c>
    </row>
    <row r="497" s="81" customFormat="1" ht="16" customHeight="1" spans="1:14">
      <c r="A497" s="25">
        <v>109</v>
      </c>
      <c r="B497" s="41" t="s">
        <v>705</v>
      </c>
      <c r="C497" s="91" t="s">
        <v>688</v>
      </c>
      <c r="D497" s="42">
        <v>1</v>
      </c>
      <c r="E497" s="26" t="s">
        <v>706</v>
      </c>
      <c r="F497" s="44">
        <v>37561</v>
      </c>
      <c r="G497" s="105" t="s">
        <v>6</v>
      </c>
      <c r="H497" s="106">
        <v>2690</v>
      </c>
      <c r="I497" s="106">
        <v>2690</v>
      </c>
      <c r="J497" s="106">
        <v>0</v>
      </c>
      <c r="K497" s="115" t="s">
        <v>50</v>
      </c>
      <c r="L497" s="98" t="s">
        <v>707</v>
      </c>
      <c r="M497" s="118" t="s">
        <v>708</v>
      </c>
      <c r="N497" s="100" t="str">
        <f>VLOOKUP(B497,'[1]设备-待报废'!$B:$N,13,0)</f>
        <v>财务处</v>
      </c>
    </row>
    <row r="498" s="81" customFormat="1" ht="16" customHeight="1" spans="1:14">
      <c r="A498" s="25">
        <v>110</v>
      </c>
      <c r="B498" s="41" t="s">
        <v>709</v>
      </c>
      <c r="C498" s="91" t="s">
        <v>710</v>
      </c>
      <c r="D498" s="42">
        <v>1</v>
      </c>
      <c r="E498" s="26" t="s">
        <v>681</v>
      </c>
      <c r="F498" s="44">
        <v>37505</v>
      </c>
      <c r="G498" s="105" t="s">
        <v>6</v>
      </c>
      <c r="H498" s="106">
        <v>1780</v>
      </c>
      <c r="I498" s="106">
        <v>1780</v>
      </c>
      <c r="J498" s="106">
        <v>0</v>
      </c>
      <c r="K498" s="115" t="s">
        <v>50</v>
      </c>
      <c r="L498" s="98"/>
      <c r="M498" s="118" t="s">
        <v>697</v>
      </c>
      <c r="N498" s="100" t="str">
        <f>VLOOKUP(B498,'[1]设备-待报废'!$B:$N,13,0)</f>
        <v>后勤保卫处</v>
      </c>
    </row>
    <row r="499" s="81" customFormat="1" ht="16" customHeight="1" spans="1:14">
      <c r="A499" s="25">
        <v>111</v>
      </c>
      <c r="B499" s="41" t="s">
        <v>711</v>
      </c>
      <c r="C499" s="91" t="s">
        <v>712</v>
      </c>
      <c r="D499" s="42">
        <v>1</v>
      </c>
      <c r="E499" s="26" t="s">
        <v>681</v>
      </c>
      <c r="F499" s="44">
        <v>37504</v>
      </c>
      <c r="G499" s="105" t="s">
        <v>6</v>
      </c>
      <c r="H499" s="106">
        <v>2350</v>
      </c>
      <c r="I499" s="106">
        <v>2350</v>
      </c>
      <c r="J499" s="106">
        <v>0</v>
      </c>
      <c r="K499" s="115" t="s">
        <v>50</v>
      </c>
      <c r="L499" s="98"/>
      <c r="M499" s="118" t="s">
        <v>713</v>
      </c>
      <c r="N499" s="100" t="str">
        <f>VLOOKUP(B499,'[1]设备-待报废'!$B:$N,13,0)</f>
        <v>保卫科</v>
      </c>
    </row>
    <row r="500" s="81" customFormat="1" ht="16" customHeight="1" spans="1:14">
      <c r="A500" s="25">
        <v>112</v>
      </c>
      <c r="B500" s="41" t="s">
        <v>714</v>
      </c>
      <c r="C500" s="91" t="s">
        <v>688</v>
      </c>
      <c r="D500" s="42">
        <v>1</v>
      </c>
      <c r="E500" s="26" t="s">
        <v>681</v>
      </c>
      <c r="F500" s="44">
        <v>37478</v>
      </c>
      <c r="G500" s="105" t="s">
        <v>6</v>
      </c>
      <c r="H500" s="106">
        <v>1700</v>
      </c>
      <c r="I500" s="106">
        <v>1700</v>
      </c>
      <c r="J500" s="106">
        <v>0</v>
      </c>
      <c r="K500" s="115" t="s">
        <v>50</v>
      </c>
      <c r="L500" s="98"/>
      <c r="M500" s="118" t="s">
        <v>694</v>
      </c>
      <c r="N500" s="100" t="str">
        <f>VLOOKUP(B500,'[1]设备-待报废'!$B:$N,13,0)</f>
        <v>后勤保卫处</v>
      </c>
    </row>
    <row r="501" s="81" customFormat="1" ht="16" customHeight="1" spans="1:14">
      <c r="A501" s="25">
        <v>113</v>
      </c>
      <c r="B501" s="41" t="s">
        <v>715</v>
      </c>
      <c r="C501" s="91" t="s">
        <v>716</v>
      </c>
      <c r="D501" s="42">
        <v>1</v>
      </c>
      <c r="E501" s="26" t="s">
        <v>681</v>
      </c>
      <c r="F501" s="44">
        <v>37233</v>
      </c>
      <c r="G501" s="105" t="s">
        <v>6</v>
      </c>
      <c r="H501" s="106">
        <v>1560</v>
      </c>
      <c r="I501" s="106">
        <v>1560</v>
      </c>
      <c r="J501" s="106">
        <v>0</v>
      </c>
      <c r="K501" s="115" t="s">
        <v>50</v>
      </c>
      <c r="L501" s="98" t="s">
        <v>703</v>
      </c>
      <c r="M501" s="118" t="s">
        <v>575</v>
      </c>
      <c r="N501" s="100" t="str">
        <f>VLOOKUP(B501,'[1]设备-待报废'!$B:$N,13,0)</f>
        <v>计算机与信息工程系</v>
      </c>
    </row>
    <row r="502" s="81" customFormat="1" ht="16" customHeight="1" spans="1:14">
      <c r="A502" s="25">
        <v>114</v>
      </c>
      <c r="B502" s="41" t="s">
        <v>717</v>
      </c>
      <c r="C502" s="91" t="s">
        <v>716</v>
      </c>
      <c r="D502" s="42">
        <v>1</v>
      </c>
      <c r="E502" s="26" t="s">
        <v>681</v>
      </c>
      <c r="F502" s="44">
        <v>37233</v>
      </c>
      <c r="G502" s="105" t="s">
        <v>6</v>
      </c>
      <c r="H502" s="106">
        <v>1560</v>
      </c>
      <c r="I502" s="106">
        <v>1560</v>
      </c>
      <c r="J502" s="106">
        <v>0</v>
      </c>
      <c r="K502" s="115" t="s">
        <v>50</v>
      </c>
      <c r="L502" s="98" t="s">
        <v>703</v>
      </c>
      <c r="M502" s="118" t="s">
        <v>575</v>
      </c>
      <c r="N502" s="100" t="str">
        <f>VLOOKUP(B502,'[1]设备-待报废'!$B:$N,13,0)</f>
        <v>计算机与信息工程系</v>
      </c>
    </row>
    <row r="503" s="81" customFormat="1" ht="16" customHeight="1" spans="1:14">
      <c r="A503" s="25">
        <v>115</v>
      </c>
      <c r="B503" s="41" t="s">
        <v>718</v>
      </c>
      <c r="C503" s="91" t="s">
        <v>716</v>
      </c>
      <c r="D503" s="42">
        <v>1</v>
      </c>
      <c r="E503" s="26" t="s">
        <v>681</v>
      </c>
      <c r="F503" s="44">
        <v>37233</v>
      </c>
      <c r="G503" s="105" t="s">
        <v>6</v>
      </c>
      <c r="H503" s="106">
        <v>1560</v>
      </c>
      <c r="I503" s="106">
        <v>1560</v>
      </c>
      <c r="J503" s="106">
        <v>0</v>
      </c>
      <c r="K503" s="115" t="s">
        <v>50</v>
      </c>
      <c r="L503" s="98" t="s">
        <v>703</v>
      </c>
      <c r="M503" s="118" t="s">
        <v>575</v>
      </c>
      <c r="N503" s="100" t="str">
        <f>VLOOKUP(B503,'[1]设备-待报废'!$B:$N,13,0)</f>
        <v>计算机与信息工程系</v>
      </c>
    </row>
    <row r="504" s="81" customFormat="1" ht="16" customHeight="1" spans="1:14">
      <c r="A504" s="25">
        <v>116</v>
      </c>
      <c r="B504" s="41" t="s">
        <v>719</v>
      </c>
      <c r="C504" s="91" t="s">
        <v>716</v>
      </c>
      <c r="D504" s="42">
        <v>1</v>
      </c>
      <c r="E504" s="26" t="s">
        <v>681</v>
      </c>
      <c r="F504" s="44">
        <v>37233</v>
      </c>
      <c r="G504" s="105" t="s">
        <v>6</v>
      </c>
      <c r="H504" s="106">
        <v>1560</v>
      </c>
      <c r="I504" s="106">
        <v>1560</v>
      </c>
      <c r="J504" s="106">
        <v>0</v>
      </c>
      <c r="K504" s="115" t="s">
        <v>50</v>
      </c>
      <c r="L504" s="98" t="s">
        <v>703</v>
      </c>
      <c r="M504" s="118" t="s">
        <v>575</v>
      </c>
      <c r="N504" s="100" t="str">
        <f>VLOOKUP(B504,'[1]设备-待报废'!$B:$N,13,0)</f>
        <v>计算机与信息工程系</v>
      </c>
    </row>
    <row r="505" s="81" customFormat="1" ht="16" customHeight="1" spans="1:14">
      <c r="A505" s="25">
        <v>117</v>
      </c>
      <c r="B505" s="41" t="s">
        <v>720</v>
      </c>
      <c r="C505" s="91" t="s">
        <v>716</v>
      </c>
      <c r="D505" s="42">
        <v>1</v>
      </c>
      <c r="E505" s="26" t="s">
        <v>681</v>
      </c>
      <c r="F505" s="44">
        <v>37233</v>
      </c>
      <c r="G505" s="105" t="s">
        <v>6</v>
      </c>
      <c r="H505" s="106">
        <v>1560</v>
      </c>
      <c r="I505" s="106">
        <v>1560</v>
      </c>
      <c r="J505" s="106">
        <v>0</v>
      </c>
      <c r="K505" s="115" t="s">
        <v>50</v>
      </c>
      <c r="L505" s="98" t="s">
        <v>703</v>
      </c>
      <c r="M505" s="118" t="s">
        <v>575</v>
      </c>
      <c r="N505" s="100" t="str">
        <f>VLOOKUP(B505,'[1]设备-待报废'!$B:$N,13,0)</f>
        <v>计算机与信息工程系</v>
      </c>
    </row>
    <row r="506" s="81" customFormat="1" ht="16" customHeight="1" spans="1:14">
      <c r="A506" s="25">
        <v>118</v>
      </c>
      <c r="B506" s="41" t="s">
        <v>721</v>
      </c>
      <c r="C506" s="91" t="s">
        <v>716</v>
      </c>
      <c r="D506" s="42">
        <v>1</v>
      </c>
      <c r="E506" s="26" t="s">
        <v>681</v>
      </c>
      <c r="F506" s="44">
        <v>37233</v>
      </c>
      <c r="G506" s="105" t="s">
        <v>6</v>
      </c>
      <c r="H506" s="106">
        <v>1560</v>
      </c>
      <c r="I506" s="106">
        <v>1560</v>
      </c>
      <c r="J506" s="106">
        <v>0</v>
      </c>
      <c r="K506" s="115" t="s">
        <v>50</v>
      </c>
      <c r="L506" s="98" t="s">
        <v>703</v>
      </c>
      <c r="M506" s="118" t="s">
        <v>575</v>
      </c>
      <c r="N506" s="100" t="str">
        <f>VLOOKUP(B506,'[1]设备-待报废'!$B:$N,13,0)</f>
        <v>计算机与信息工程系</v>
      </c>
    </row>
    <row r="507" s="81" customFormat="1" ht="16" customHeight="1" spans="1:14">
      <c r="A507" s="25">
        <v>119</v>
      </c>
      <c r="B507" s="41" t="s">
        <v>722</v>
      </c>
      <c r="C507" s="91" t="s">
        <v>716</v>
      </c>
      <c r="D507" s="42">
        <v>1</v>
      </c>
      <c r="E507" s="26" t="s">
        <v>681</v>
      </c>
      <c r="F507" s="44">
        <v>37233</v>
      </c>
      <c r="G507" s="105" t="s">
        <v>6</v>
      </c>
      <c r="H507" s="106">
        <v>1560</v>
      </c>
      <c r="I507" s="106">
        <v>1560</v>
      </c>
      <c r="J507" s="106">
        <v>0</v>
      </c>
      <c r="K507" s="115" t="s">
        <v>50</v>
      </c>
      <c r="L507" s="98" t="s">
        <v>703</v>
      </c>
      <c r="M507" s="118" t="s">
        <v>575</v>
      </c>
      <c r="N507" s="100" t="str">
        <f>VLOOKUP(B507,'[1]设备-待报废'!$B:$N,13,0)</f>
        <v>计算机与信息工程系</v>
      </c>
    </row>
    <row r="508" s="81" customFormat="1" ht="16" customHeight="1" spans="1:14">
      <c r="A508" s="25">
        <v>120</v>
      </c>
      <c r="B508" s="41" t="s">
        <v>723</v>
      </c>
      <c r="C508" s="91" t="s">
        <v>716</v>
      </c>
      <c r="D508" s="42">
        <v>1</v>
      </c>
      <c r="E508" s="26" t="s">
        <v>681</v>
      </c>
      <c r="F508" s="44">
        <v>37233</v>
      </c>
      <c r="G508" s="105" t="s">
        <v>6</v>
      </c>
      <c r="H508" s="106">
        <v>1560</v>
      </c>
      <c r="I508" s="106">
        <v>1560</v>
      </c>
      <c r="J508" s="106">
        <v>0</v>
      </c>
      <c r="K508" s="115" t="s">
        <v>50</v>
      </c>
      <c r="L508" s="98" t="s">
        <v>703</v>
      </c>
      <c r="M508" s="118" t="s">
        <v>575</v>
      </c>
      <c r="N508" s="100" t="str">
        <f>VLOOKUP(B508,'[1]设备-待报废'!$B:$N,13,0)</f>
        <v>计算机与信息工程系</v>
      </c>
    </row>
    <row r="509" s="81" customFormat="1" ht="16" customHeight="1" spans="1:14">
      <c r="A509" s="25">
        <v>121</v>
      </c>
      <c r="B509" s="41" t="s">
        <v>724</v>
      </c>
      <c r="C509" s="91" t="s">
        <v>716</v>
      </c>
      <c r="D509" s="42">
        <v>1</v>
      </c>
      <c r="E509" s="26" t="s">
        <v>681</v>
      </c>
      <c r="F509" s="44">
        <v>37233</v>
      </c>
      <c r="G509" s="105" t="s">
        <v>6</v>
      </c>
      <c r="H509" s="106">
        <v>1560</v>
      </c>
      <c r="I509" s="106">
        <v>1560</v>
      </c>
      <c r="J509" s="106">
        <v>0</v>
      </c>
      <c r="K509" s="115" t="s">
        <v>50</v>
      </c>
      <c r="L509" s="98" t="s">
        <v>703</v>
      </c>
      <c r="M509" s="118" t="s">
        <v>575</v>
      </c>
      <c r="N509" s="100" t="str">
        <f>VLOOKUP(B509,'[1]设备-待报废'!$B:$N,13,0)</f>
        <v>计算机与信息工程系</v>
      </c>
    </row>
    <row r="510" s="81" customFormat="1" ht="16" customHeight="1" spans="1:14">
      <c r="A510" s="25">
        <v>122</v>
      </c>
      <c r="B510" s="41" t="s">
        <v>725</v>
      </c>
      <c r="C510" s="91" t="s">
        <v>716</v>
      </c>
      <c r="D510" s="42">
        <v>1</v>
      </c>
      <c r="E510" s="26" t="s">
        <v>681</v>
      </c>
      <c r="F510" s="44">
        <v>37233</v>
      </c>
      <c r="G510" s="105" t="s">
        <v>6</v>
      </c>
      <c r="H510" s="106">
        <v>1560</v>
      </c>
      <c r="I510" s="106">
        <v>1560</v>
      </c>
      <c r="J510" s="106">
        <v>0</v>
      </c>
      <c r="K510" s="115" t="s">
        <v>50</v>
      </c>
      <c r="L510" s="98" t="s">
        <v>703</v>
      </c>
      <c r="M510" s="118" t="s">
        <v>575</v>
      </c>
      <c r="N510" s="100" t="str">
        <f>VLOOKUP(B510,'[1]设备-待报废'!$B:$N,13,0)</f>
        <v>计算机与信息工程系</v>
      </c>
    </row>
    <row r="511" s="81" customFormat="1" ht="16" customHeight="1" spans="1:14">
      <c r="A511" s="25">
        <v>123</v>
      </c>
      <c r="B511" s="41" t="s">
        <v>726</v>
      </c>
      <c r="C511" s="91" t="s">
        <v>716</v>
      </c>
      <c r="D511" s="42">
        <v>1</v>
      </c>
      <c r="E511" s="26" t="s">
        <v>681</v>
      </c>
      <c r="F511" s="44">
        <v>37233</v>
      </c>
      <c r="G511" s="105" t="s">
        <v>6</v>
      </c>
      <c r="H511" s="106">
        <v>1560</v>
      </c>
      <c r="I511" s="106">
        <v>1560</v>
      </c>
      <c r="J511" s="106">
        <v>0</v>
      </c>
      <c r="K511" s="115" t="s">
        <v>50</v>
      </c>
      <c r="L511" s="98" t="s">
        <v>703</v>
      </c>
      <c r="M511" s="118" t="s">
        <v>575</v>
      </c>
      <c r="N511" s="100" t="str">
        <f>VLOOKUP(B511,'[1]设备-待报废'!$B:$N,13,0)</f>
        <v>计算机与信息工程系</v>
      </c>
    </row>
    <row r="512" s="81" customFormat="1" ht="16" customHeight="1" spans="1:14">
      <c r="A512" s="25">
        <v>124</v>
      </c>
      <c r="B512" s="41" t="s">
        <v>727</v>
      </c>
      <c r="C512" s="91" t="s">
        <v>716</v>
      </c>
      <c r="D512" s="42">
        <v>1</v>
      </c>
      <c r="E512" s="26" t="s">
        <v>681</v>
      </c>
      <c r="F512" s="44">
        <v>37233</v>
      </c>
      <c r="G512" s="105" t="s">
        <v>6</v>
      </c>
      <c r="H512" s="106">
        <v>1560</v>
      </c>
      <c r="I512" s="106">
        <v>1560</v>
      </c>
      <c r="J512" s="106">
        <v>0</v>
      </c>
      <c r="K512" s="115" t="s">
        <v>50</v>
      </c>
      <c r="L512" s="98" t="s">
        <v>703</v>
      </c>
      <c r="M512" s="118" t="s">
        <v>575</v>
      </c>
      <c r="N512" s="100" t="str">
        <f>VLOOKUP(B512,'[1]设备-待报废'!$B:$N,13,0)</f>
        <v>计算机与信息工程系</v>
      </c>
    </row>
    <row r="513" s="81" customFormat="1" ht="16" customHeight="1" spans="1:14">
      <c r="A513" s="25">
        <v>125</v>
      </c>
      <c r="B513" s="41" t="s">
        <v>728</v>
      </c>
      <c r="C513" s="91" t="s">
        <v>716</v>
      </c>
      <c r="D513" s="42">
        <v>1</v>
      </c>
      <c r="E513" s="26" t="s">
        <v>681</v>
      </c>
      <c r="F513" s="44">
        <v>37233</v>
      </c>
      <c r="G513" s="105" t="s">
        <v>6</v>
      </c>
      <c r="H513" s="106">
        <v>1560</v>
      </c>
      <c r="I513" s="106">
        <v>1560</v>
      </c>
      <c r="J513" s="106">
        <v>0</v>
      </c>
      <c r="K513" s="115" t="s">
        <v>50</v>
      </c>
      <c r="L513" s="98" t="s">
        <v>703</v>
      </c>
      <c r="M513" s="118" t="s">
        <v>575</v>
      </c>
      <c r="N513" s="100" t="str">
        <f>VLOOKUP(B513,'[1]设备-待报废'!$B:$N,13,0)</f>
        <v>计算机与信息工程系</v>
      </c>
    </row>
    <row r="514" s="81" customFormat="1" ht="16" customHeight="1" spans="1:14">
      <c r="A514" s="25">
        <v>126</v>
      </c>
      <c r="B514" s="41" t="s">
        <v>729</v>
      </c>
      <c r="C514" s="91" t="s">
        <v>710</v>
      </c>
      <c r="D514" s="42">
        <v>1</v>
      </c>
      <c r="E514" s="26" t="s">
        <v>730</v>
      </c>
      <c r="F514" s="44">
        <v>37019</v>
      </c>
      <c r="G514" s="105" t="s">
        <v>6</v>
      </c>
      <c r="H514" s="106">
        <v>300</v>
      </c>
      <c r="I514" s="106">
        <v>300</v>
      </c>
      <c r="J514" s="106">
        <v>0</v>
      </c>
      <c r="K514" s="115" t="s">
        <v>50</v>
      </c>
      <c r="L514" s="98" t="s">
        <v>731</v>
      </c>
      <c r="M514" s="118" t="s">
        <v>575</v>
      </c>
      <c r="N514" s="100" t="str">
        <f>VLOOKUP(B514,'[1]设备-待报废'!$B:$N,13,0)</f>
        <v>计算机与信息工程系</v>
      </c>
    </row>
    <row r="515" s="81" customFormat="1" ht="16" customHeight="1" spans="1:14">
      <c r="A515" s="25">
        <v>127</v>
      </c>
      <c r="B515" s="41" t="s">
        <v>732</v>
      </c>
      <c r="C515" s="91" t="s">
        <v>688</v>
      </c>
      <c r="D515" s="42">
        <v>1</v>
      </c>
      <c r="E515" s="26" t="s">
        <v>733</v>
      </c>
      <c r="F515" s="44">
        <v>37019</v>
      </c>
      <c r="G515" s="105" t="s">
        <v>6</v>
      </c>
      <c r="H515" s="106">
        <v>3060</v>
      </c>
      <c r="I515" s="106">
        <v>3060</v>
      </c>
      <c r="J515" s="106">
        <v>0</v>
      </c>
      <c r="K515" s="115" t="s">
        <v>50</v>
      </c>
      <c r="L515" s="98" t="s">
        <v>734</v>
      </c>
      <c r="M515" s="118" t="s">
        <v>735</v>
      </c>
      <c r="N515" s="100" t="str">
        <f>VLOOKUP(B515,'[1]设备-待报废'!$B:$N,13,0)</f>
        <v>会计系</v>
      </c>
    </row>
    <row r="516" s="81" customFormat="1" ht="16" customHeight="1" spans="1:14">
      <c r="A516" s="25">
        <v>128</v>
      </c>
      <c r="B516" s="41" t="s">
        <v>736</v>
      </c>
      <c r="C516" s="91" t="s">
        <v>688</v>
      </c>
      <c r="D516" s="42">
        <v>1</v>
      </c>
      <c r="E516" s="26" t="s">
        <v>733</v>
      </c>
      <c r="F516" s="44">
        <v>37019</v>
      </c>
      <c r="G516" s="105" t="s">
        <v>6</v>
      </c>
      <c r="H516" s="106">
        <v>3060</v>
      </c>
      <c r="I516" s="106">
        <v>3060</v>
      </c>
      <c r="J516" s="106">
        <v>0</v>
      </c>
      <c r="K516" s="115" t="s">
        <v>50</v>
      </c>
      <c r="L516" s="98" t="s">
        <v>737</v>
      </c>
      <c r="M516" s="118" t="s">
        <v>738</v>
      </c>
      <c r="N516" s="100" t="str">
        <f>VLOOKUP(B516,'[1]设备-待报废'!$B:$N,13,0)</f>
        <v>学院办公室</v>
      </c>
    </row>
    <row r="517" s="81" customFormat="1" ht="16" customHeight="1" spans="1:14">
      <c r="A517" s="25">
        <v>129</v>
      </c>
      <c r="B517" s="41" t="s">
        <v>739</v>
      </c>
      <c r="C517" s="91" t="s">
        <v>688</v>
      </c>
      <c r="D517" s="42">
        <v>1</v>
      </c>
      <c r="E517" s="26" t="s">
        <v>733</v>
      </c>
      <c r="F517" s="44">
        <v>37019</v>
      </c>
      <c r="G517" s="105" t="s">
        <v>6</v>
      </c>
      <c r="H517" s="106">
        <v>3100</v>
      </c>
      <c r="I517" s="106">
        <v>3100</v>
      </c>
      <c r="J517" s="106">
        <v>0</v>
      </c>
      <c r="K517" s="25" t="s">
        <v>50</v>
      </c>
      <c r="L517" s="98" t="s">
        <v>740</v>
      </c>
      <c r="M517" s="118" t="s">
        <v>683</v>
      </c>
      <c r="N517" s="100" t="str">
        <f>VLOOKUP(B517,'[1]设备-待报废'!$B:$N,13,0)</f>
        <v>招生就业处</v>
      </c>
    </row>
    <row r="518" s="81" customFormat="1" ht="16" customHeight="1" spans="1:14">
      <c r="A518" s="25">
        <v>130</v>
      </c>
      <c r="B518" s="41" t="s">
        <v>741</v>
      </c>
      <c r="C518" s="91" t="s">
        <v>680</v>
      </c>
      <c r="D518" s="42">
        <v>1</v>
      </c>
      <c r="E518" s="26" t="s">
        <v>681</v>
      </c>
      <c r="F518" s="44">
        <v>36811</v>
      </c>
      <c r="G518" s="105" t="s">
        <v>6</v>
      </c>
      <c r="H518" s="106">
        <v>3240</v>
      </c>
      <c r="I518" s="106">
        <v>3240</v>
      </c>
      <c r="J518" s="106">
        <v>0</v>
      </c>
      <c r="K518" s="115" t="s">
        <v>50</v>
      </c>
      <c r="L518" s="98" t="s">
        <v>742</v>
      </c>
      <c r="M518" s="118" t="s">
        <v>738</v>
      </c>
      <c r="N518" s="100" t="str">
        <f>VLOOKUP(B518,'[1]设备-待报废'!$B:$N,13,0)</f>
        <v>学院办公室</v>
      </c>
    </row>
    <row r="519" s="81" customFormat="1" ht="16" customHeight="1" spans="1:14">
      <c r="A519" s="25">
        <v>131</v>
      </c>
      <c r="B519" s="41" t="s">
        <v>743</v>
      </c>
      <c r="C519" s="91" t="s">
        <v>744</v>
      </c>
      <c r="D519" s="42">
        <v>1</v>
      </c>
      <c r="E519" s="26" t="s">
        <v>681</v>
      </c>
      <c r="F519" s="44">
        <v>36782</v>
      </c>
      <c r="G519" s="105" t="s">
        <v>6</v>
      </c>
      <c r="H519" s="106">
        <v>3300</v>
      </c>
      <c r="I519" s="106">
        <v>3300</v>
      </c>
      <c r="J519" s="106">
        <v>0</v>
      </c>
      <c r="K519" s="115" t="s">
        <v>50</v>
      </c>
      <c r="L519" s="98" t="s">
        <v>703</v>
      </c>
      <c r="M519" s="118" t="s">
        <v>575</v>
      </c>
      <c r="N519" s="100" t="str">
        <f>VLOOKUP(B519,'[1]设备-待报废'!$B:$N,13,0)</f>
        <v>计算机与信息工程系</v>
      </c>
    </row>
    <row r="520" s="81" customFormat="1" ht="16" customHeight="1" spans="1:14">
      <c r="A520" s="25">
        <v>132</v>
      </c>
      <c r="B520" s="41" t="s">
        <v>745</v>
      </c>
      <c r="C520" s="91" t="s">
        <v>744</v>
      </c>
      <c r="D520" s="42">
        <v>1</v>
      </c>
      <c r="E520" s="26" t="s">
        <v>681</v>
      </c>
      <c r="F520" s="44">
        <v>36782</v>
      </c>
      <c r="G520" s="105" t="s">
        <v>6</v>
      </c>
      <c r="H520" s="106">
        <v>3300</v>
      </c>
      <c r="I520" s="106">
        <v>3300</v>
      </c>
      <c r="J520" s="106">
        <v>0</v>
      </c>
      <c r="K520" s="115" t="s">
        <v>50</v>
      </c>
      <c r="L520" s="98" t="s">
        <v>703</v>
      </c>
      <c r="M520" s="118" t="s">
        <v>575</v>
      </c>
      <c r="N520" s="100" t="str">
        <f>VLOOKUP(B520,'[1]设备-待报废'!$B:$N,13,0)</f>
        <v>计算机与信息工程系</v>
      </c>
    </row>
    <row r="521" s="81" customFormat="1" ht="16" customHeight="1" spans="1:14">
      <c r="A521" s="25">
        <v>133</v>
      </c>
      <c r="B521" s="41" t="s">
        <v>746</v>
      </c>
      <c r="C521" s="91" t="s">
        <v>747</v>
      </c>
      <c r="D521" s="42">
        <v>1</v>
      </c>
      <c r="E521" s="26" t="s">
        <v>681</v>
      </c>
      <c r="F521" s="44">
        <v>36472</v>
      </c>
      <c r="G521" s="105" t="s">
        <v>6</v>
      </c>
      <c r="H521" s="106">
        <v>1450</v>
      </c>
      <c r="I521" s="106">
        <v>1450</v>
      </c>
      <c r="J521" s="106">
        <v>0</v>
      </c>
      <c r="K521" s="25" t="s">
        <v>50</v>
      </c>
      <c r="L521" s="98" t="s">
        <v>748</v>
      </c>
      <c r="M521" s="118" t="s">
        <v>708</v>
      </c>
      <c r="N521" s="100" t="str">
        <f>VLOOKUP(B521,'[1]设备-待报废'!$B:$N,13,0)</f>
        <v>学生处（宿管科）</v>
      </c>
    </row>
    <row r="522" s="81" customFormat="1" ht="16" customHeight="1" spans="1:14">
      <c r="A522" s="25">
        <v>134</v>
      </c>
      <c r="B522" s="41" t="s">
        <v>749</v>
      </c>
      <c r="C522" s="91" t="s">
        <v>750</v>
      </c>
      <c r="D522" s="42">
        <v>1</v>
      </c>
      <c r="E522" s="26" t="s">
        <v>681</v>
      </c>
      <c r="F522" s="44">
        <v>36465</v>
      </c>
      <c r="G522" s="105" t="s">
        <v>6</v>
      </c>
      <c r="H522" s="106">
        <v>730</v>
      </c>
      <c r="I522" s="106">
        <v>730</v>
      </c>
      <c r="J522" s="106">
        <v>0</v>
      </c>
      <c r="K522" s="115" t="s">
        <v>50</v>
      </c>
      <c r="L522" s="98" t="s">
        <v>731</v>
      </c>
      <c r="M522" s="118" t="s">
        <v>575</v>
      </c>
      <c r="N522" s="100" t="str">
        <f>VLOOKUP(B522,'[1]设备-待报废'!$B:$N,13,0)</f>
        <v>计算机与信息工程系</v>
      </c>
    </row>
    <row r="523" s="81" customFormat="1" ht="16" customHeight="1" spans="1:14">
      <c r="A523" s="25">
        <v>135</v>
      </c>
      <c r="B523" s="41" t="s">
        <v>751</v>
      </c>
      <c r="C523" s="91" t="s">
        <v>750</v>
      </c>
      <c r="D523" s="42">
        <v>1</v>
      </c>
      <c r="E523" s="26" t="s">
        <v>681</v>
      </c>
      <c r="F523" s="44">
        <v>36465</v>
      </c>
      <c r="G523" s="105" t="s">
        <v>6</v>
      </c>
      <c r="H523" s="106">
        <v>730</v>
      </c>
      <c r="I523" s="106">
        <v>730</v>
      </c>
      <c r="J523" s="106">
        <v>0</v>
      </c>
      <c r="K523" s="115" t="s">
        <v>50</v>
      </c>
      <c r="L523" s="98" t="s">
        <v>731</v>
      </c>
      <c r="M523" s="118" t="s">
        <v>575</v>
      </c>
      <c r="N523" s="100" t="str">
        <f>VLOOKUP(B523,'[1]设备-待报废'!$B:$N,13,0)</f>
        <v>计算机与信息工程系</v>
      </c>
    </row>
    <row r="524" s="81" customFormat="1" ht="16" customHeight="1" spans="1:14">
      <c r="A524" s="25">
        <v>136</v>
      </c>
      <c r="B524" s="41" t="s">
        <v>752</v>
      </c>
      <c r="C524" s="91" t="s">
        <v>753</v>
      </c>
      <c r="D524" s="42">
        <v>1</v>
      </c>
      <c r="E524" s="26" t="s">
        <v>681</v>
      </c>
      <c r="F524" s="44">
        <v>36465</v>
      </c>
      <c r="G524" s="105" t="s">
        <v>6</v>
      </c>
      <c r="H524" s="106">
        <v>480</v>
      </c>
      <c r="I524" s="106">
        <v>480</v>
      </c>
      <c r="J524" s="106">
        <v>0</v>
      </c>
      <c r="K524" s="115" t="s">
        <v>50</v>
      </c>
      <c r="L524" s="98" t="s">
        <v>754</v>
      </c>
      <c r="M524" s="118" t="s">
        <v>575</v>
      </c>
      <c r="N524" s="100" t="str">
        <f>VLOOKUP(B524,'[1]设备-待报废'!$B:$N,13,0)</f>
        <v>计算机与信息工程系</v>
      </c>
    </row>
    <row r="525" s="81" customFormat="1" ht="16" customHeight="1" spans="1:14">
      <c r="A525" s="25">
        <v>137</v>
      </c>
      <c r="B525" s="41" t="s">
        <v>755</v>
      </c>
      <c r="C525" s="91" t="s">
        <v>750</v>
      </c>
      <c r="D525" s="42">
        <v>1</v>
      </c>
      <c r="E525" s="26" t="s">
        <v>681</v>
      </c>
      <c r="F525" s="44">
        <v>36465</v>
      </c>
      <c r="G525" s="105" t="s">
        <v>6</v>
      </c>
      <c r="H525" s="106">
        <v>730</v>
      </c>
      <c r="I525" s="106">
        <v>730</v>
      </c>
      <c r="J525" s="106">
        <v>0</v>
      </c>
      <c r="K525" s="115" t="s">
        <v>50</v>
      </c>
      <c r="L525" s="98" t="s">
        <v>731</v>
      </c>
      <c r="M525" s="118" t="s">
        <v>575</v>
      </c>
      <c r="N525" s="100" t="str">
        <f>VLOOKUP(B525,'[1]设备-待报废'!$B:$N,13,0)</f>
        <v>计算机与信息工程系</v>
      </c>
    </row>
    <row r="526" s="81" customFormat="1" ht="16" customHeight="1" spans="1:14">
      <c r="A526" s="25">
        <v>138</v>
      </c>
      <c r="B526" s="41" t="s">
        <v>756</v>
      </c>
      <c r="C526" s="91" t="s">
        <v>750</v>
      </c>
      <c r="D526" s="42">
        <v>1</v>
      </c>
      <c r="E526" s="26" t="s">
        <v>681</v>
      </c>
      <c r="F526" s="44">
        <v>36465</v>
      </c>
      <c r="G526" s="105" t="s">
        <v>6</v>
      </c>
      <c r="H526" s="106">
        <v>730</v>
      </c>
      <c r="I526" s="106">
        <v>730</v>
      </c>
      <c r="J526" s="106">
        <v>0</v>
      </c>
      <c r="K526" s="115" t="s">
        <v>50</v>
      </c>
      <c r="L526" s="98" t="s">
        <v>731</v>
      </c>
      <c r="M526" s="118" t="s">
        <v>575</v>
      </c>
      <c r="N526" s="100" t="str">
        <f>VLOOKUP(B526,'[1]设备-待报废'!$B:$N,13,0)</f>
        <v>计算机与信息工程系</v>
      </c>
    </row>
    <row r="527" s="81" customFormat="1" ht="16" customHeight="1" spans="1:14">
      <c r="A527" s="25">
        <v>139</v>
      </c>
      <c r="B527" s="41" t="s">
        <v>757</v>
      </c>
      <c r="C527" s="91" t="s">
        <v>750</v>
      </c>
      <c r="D527" s="42">
        <v>1</v>
      </c>
      <c r="E527" s="26" t="s">
        <v>681</v>
      </c>
      <c r="F527" s="44">
        <v>36465</v>
      </c>
      <c r="G527" s="105" t="s">
        <v>6</v>
      </c>
      <c r="H527" s="106">
        <v>730</v>
      </c>
      <c r="I527" s="106">
        <v>730</v>
      </c>
      <c r="J527" s="106">
        <v>0</v>
      </c>
      <c r="K527" s="115" t="s">
        <v>50</v>
      </c>
      <c r="L527" s="98" t="s">
        <v>731</v>
      </c>
      <c r="M527" s="118" t="s">
        <v>575</v>
      </c>
      <c r="N527" s="100" t="str">
        <f>VLOOKUP(B527,'[1]设备-待报废'!$B:$N,13,0)</f>
        <v>计算机与信息工程系</v>
      </c>
    </row>
    <row r="528" s="81" customFormat="1" ht="16" customHeight="1" spans="1:14">
      <c r="A528" s="25">
        <v>140</v>
      </c>
      <c r="B528" s="41" t="s">
        <v>758</v>
      </c>
      <c r="C528" s="91" t="s">
        <v>759</v>
      </c>
      <c r="D528" s="42">
        <v>1</v>
      </c>
      <c r="E528" s="26" t="s">
        <v>681</v>
      </c>
      <c r="F528" s="44">
        <v>36465</v>
      </c>
      <c r="G528" s="105" t="s">
        <v>6</v>
      </c>
      <c r="H528" s="106">
        <v>250</v>
      </c>
      <c r="I528" s="106">
        <v>250</v>
      </c>
      <c r="J528" s="106">
        <v>0</v>
      </c>
      <c r="K528" s="115" t="s">
        <v>50</v>
      </c>
      <c r="L528" s="98" t="s">
        <v>754</v>
      </c>
      <c r="M528" s="118" t="s">
        <v>575</v>
      </c>
      <c r="N528" s="100" t="str">
        <f>VLOOKUP(B528,'[1]设备-待报废'!$B:$N,13,0)</f>
        <v>计算机与信息工程系</v>
      </c>
    </row>
    <row r="529" s="81" customFormat="1" ht="16" customHeight="1" spans="1:14">
      <c r="A529" s="25">
        <v>141</v>
      </c>
      <c r="B529" s="41" t="s">
        <v>760</v>
      </c>
      <c r="C529" s="91" t="s">
        <v>744</v>
      </c>
      <c r="D529" s="42">
        <v>1</v>
      </c>
      <c r="E529" s="26" t="s">
        <v>681</v>
      </c>
      <c r="F529" s="44">
        <v>36446</v>
      </c>
      <c r="G529" s="105" t="s">
        <v>6</v>
      </c>
      <c r="H529" s="106">
        <v>2600</v>
      </c>
      <c r="I529" s="106">
        <v>2600</v>
      </c>
      <c r="J529" s="106">
        <v>0</v>
      </c>
      <c r="K529" s="115" t="s">
        <v>50</v>
      </c>
      <c r="L529" s="98" t="s">
        <v>703</v>
      </c>
      <c r="M529" s="118" t="s">
        <v>575</v>
      </c>
      <c r="N529" s="100" t="str">
        <f>VLOOKUP(B529,'[1]设备-待报废'!$B:$N,13,0)</f>
        <v>计算机与信息工程系</v>
      </c>
    </row>
    <row r="530" s="81" customFormat="1" ht="16" customHeight="1" spans="1:14">
      <c r="A530" s="25">
        <v>142</v>
      </c>
      <c r="B530" s="41" t="s">
        <v>761</v>
      </c>
      <c r="C530" s="91" t="s">
        <v>744</v>
      </c>
      <c r="D530" s="42">
        <v>1</v>
      </c>
      <c r="E530" s="26" t="s">
        <v>681</v>
      </c>
      <c r="F530" s="44">
        <v>36446</v>
      </c>
      <c r="G530" s="105" t="s">
        <v>6</v>
      </c>
      <c r="H530" s="106">
        <v>2600</v>
      </c>
      <c r="I530" s="106">
        <v>2600</v>
      </c>
      <c r="J530" s="106">
        <v>0</v>
      </c>
      <c r="K530" s="115" t="s">
        <v>50</v>
      </c>
      <c r="L530" s="98" t="s">
        <v>703</v>
      </c>
      <c r="M530" s="118" t="s">
        <v>575</v>
      </c>
      <c r="N530" s="100" t="str">
        <f>VLOOKUP(B530,'[1]设备-待报废'!$B:$N,13,0)</f>
        <v>计算机与信息工程系</v>
      </c>
    </row>
    <row r="531" s="81" customFormat="1" ht="16" customHeight="1" spans="1:14">
      <c r="A531" s="25">
        <v>143</v>
      </c>
      <c r="B531" s="41" t="s">
        <v>762</v>
      </c>
      <c r="C531" s="91" t="s">
        <v>763</v>
      </c>
      <c r="D531" s="42">
        <v>1</v>
      </c>
      <c r="E531" s="26" t="s">
        <v>681</v>
      </c>
      <c r="F531" s="44">
        <v>36411</v>
      </c>
      <c r="G531" s="105" t="s">
        <v>6</v>
      </c>
      <c r="H531" s="106">
        <v>1180</v>
      </c>
      <c r="I531" s="106">
        <v>1180</v>
      </c>
      <c r="J531" s="106">
        <v>0</v>
      </c>
      <c r="K531" s="115" t="s">
        <v>50</v>
      </c>
      <c r="L531" s="98" t="s">
        <v>764</v>
      </c>
      <c r="M531" s="118" t="s">
        <v>575</v>
      </c>
      <c r="N531" s="100" t="str">
        <f>VLOOKUP(B531,'[1]设备-待报废'!$B:$N,13,0)</f>
        <v>计算机与信息工程系</v>
      </c>
    </row>
    <row r="532" s="81" customFormat="1" ht="16" customHeight="1" spans="1:14">
      <c r="A532" s="25">
        <v>144</v>
      </c>
      <c r="B532" s="41" t="s">
        <v>765</v>
      </c>
      <c r="C532" s="91" t="s">
        <v>763</v>
      </c>
      <c r="D532" s="42">
        <v>1</v>
      </c>
      <c r="E532" s="26" t="s">
        <v>681</v>
      </c>
      <c r="F532" s="44">
        <v>36411</v>
      </c>
      <c r="G532" s="105" t="s">
        <v>6</v>
      </c>
      <c r="H532" s="106">
        <v>1180</v>
      </c>
      <c r="I532" s="106">
        <v>1180</v>
      </c>
      <c r="J532" s="106">
        <v>0</v>
      </c>
      <c r="K532" s="115" t="s">
        <v>50</v>
      </c>
      <c r="L532" s="98" t="s">
        <v>764</v>
      </c>
      <c r="M532" s="118" t="s">
        <v>575</v>
      </c>
      <c r="N532" s="100" t="str">
        <f>VLOOKUP(B532,'[1]设备-待报废'!$B:$N,13,0)</f>
        <v>计算机与信息工程系</v>
      </c>
    </row>
    <row r="533" s="81" customFormat="1" ht="16" customHeight="1" spans="1:14">
      <c r="A533" s="25">
        <v>145</v>
      </c>
      <c r="B533" s="41" t="s">
        <v>766</v>
      </c>
      <c r="C533" s="91" t="s">
        <v>767</v>
      </c>
      <c r="D533" s="42">
        <v>1</v>
      </c>
      <c r="E533" s="26" t="s">
        <v>681</v>
      </c>
      <c r="F533" s="44">
        <v>36376</v>
      </c>
      <c r="G533" s="105" t="s">
        <v>6</v>
      </c>
      <c r="H533" s="106">
        <v>1154</v>
      </c>
      <c r="I533" s="106">
        <v>1154</v>
      </c>
      <c r="J533" s="106">
        <v>0</v>
      </c>
      <c r="K533" s="115" t="s">
        <v>50</v>
      </c>
      <c r="L533" s="98" t="s">
        <v>703</v>
      </c>
      <c r="M533" s="118" t="s">
        <v>575</v>
      </c>
      <c r="N533" s="100" t="str">
        <f>VLOOKUP(B533,'[1]设备-待报废'!$B:$N,13,0)</f>
        <v>计算机与信息工程系</v>
      </c>
    </row>
    <row r="534" s="81" customFormat="1" ht="16" customHeight="1" spans="1:14">
      <c r="A534" s="25">
        <v>146</v>
      </c>
      <c r="B534" s="41" t="s">
        <v>768</v>
      </c>
      <c r="C534" s="91" t="s">
        <v>769</v>
      </c>
      <c r="D534" s="42">
        <v>1</v>
      </c>
      <c r="E534" s="26" t="s">
        <v>681</v>
      </c>
      <c r="F534" s="44">
        <v>36313</v>
      </c>
      <c r="G534" s="105" t="s">
        <v>6</v>
      </c>
      <c r="H534" s="106">
        <v>248</v>
      </c>
      <c r="I534" s="106">
        <v>248</v>
      </c>
      <c r="J534" s="106">
        <v>0</v>
      </c>
      <c r="K534" s="115" t="s">
        <v>50</v>
      </c>
      <c r="L534" s="98" t="s">
        <v>770</v>
      </c>
      <c r="M534" s="118" t="s">
        <v>708</v>
      </c>
      <c r="N534" s="100" t="str">
        <f>VLOOKUP(B534,'[1]设备-待报废'!$B:$N,13,0)</f>
        <v>基础部</v>
      </c>
    </row>
    <row r="535" s="81" customFormat="1" ht="16" customHeight="1" spans="1:14">
      <c r="A535" s="25">
        <v>147</v>
      </c>
      <c r="B535" s="41" t="s">
        <v>771</v>
      </c>
      <c r="C535" s="91" t="s">
        <v>772</v>
      </c>
      <c r="D535" s="42">
        <v>1</v>
      </c>
      <c r="E535" s="26" t="s">
        <v>681</v>
      </c>
      <c r="F535" s="44">
        <v>36284</v>
      </c>
      <c r="G535" s="105" t="s">
        <v>6</v>
      </c>
      <c r="H535" s="106">
        <v>52772</v>
      </c>
      <c r="I535" s="106">
        <v>52772</v>
      </c>
      <c r="J535" s="106">
        <v>0</v>
      </c>
      <c r="K535" s="115" t="s">
        <v>50</v>
      </c>
      <c r="L535" s="98"/>
      <c r="M535" s="118" t="s">
        <v>773</v>
      </c>
      <c r="N535" s="100" t="str">
        <f>VLOOKUP(B535,'[1]设备-待报废'!$B:$N,13,0)</f>
        <v>院长办公室</v>
      </c>
    </row>
    <row r="536" s="81" customFormat="1" ht="16" customHeight="1" spans="1:14">
      <c r="A536" s="25">
        <v>148</v>
      </c>
      <c r="B536" s="41" t="s">
        <v>774</v>
      </c>
      <c r="C536" s="91" t="s">
        <v>775</v>
      </c>
      <c r="D536" s="42">
        <v>1</v>
      </c>
      <c r="E536" s="26" t="s">
        <v>681</v>
      </c>
      <c r="F536" s="44">
        <v>36284</v>
      </c>
      <c r="G536" s="105" t="s">
        <v>6</v>
      </c>
      <c r="H536" s="106">
        <v>180</v>
      </c>
      <c r="I536" s="106">
        <v>180</v>
      </c>
      <c r="J536" s="106">
        <v>0</v>
      </c>
      <c r="K536" s="115" t="s">
        <v>50</v>
      </c>
      <c r="L536" s="98"/>
      <c r="M536" s="118" t="s">
        <v>776</v>
      </c>
      <c r="N536" s="100" t="str">
        <f>VLOOKUP(B536,'[1]设备-待报废'!$B:$N,13,0)</f>
        <v>政体课教研室</v>
      </c>
    </row>
    <row r="537" s="81" customFormat="1" ht="16" customHeight="1" spans="1:14">
      <c r="A537" s="25">
        <v>149</v>
      </c>
      <c r="B537" s="41" t="s">
        <v>777</v>
      </c>
      <c r="C537" s="91" t="s">
        <v>778</v>
      </c>
      <c r="D537" s="42">
        <v>1</v>
      </c>
      <c r="E537" s="26" t="s">
        <v>681</v>
      </c>
      <c r="F537" s="44">
        <v>36272</v>
      </c>
      <c r="G537" s="105" t="s">
        <v>6</v>
      </c>
      <c r="H537" s="106">
        <v>280</v>
      </c>
      <c r="I537" s="106">
        <v>280</v>
      </c>
      <c r="J537" s="106">
        <v>0</v>
      </c>
      <c r="K537" s="115" t="s">
        <v>50</v>
      </c>
      <c r="L537" s="98"/>
      <c r="M537" s="118" t="s">
        <v>773</v>
      </c>
      <c r="N537" s="100" t="str">
        <f>VLOOKUP(B537,'[1]设备-待报废'!$B:$N,13,0)</f>
        <v>院长办公室</v>
      </c>
    </row>
    <row r="538" s="81" customFormat="1" ht="16" customHeight="1" spans="1:14">
      <c r="A538" s="25">
        <v>150</v>
      </c>
      <c r="B538" s="41" t="s">
        <v>779</v>
      </c>
      <c r="C538" s="91" t="s">
        <v>772</v>
      </c>
      <c r="D538" s="42">
        <v>1</v>
      </c>
      <c r="E538" s="26" t="s">
        <v>681</v>
      </c>
      <c r="F538" s="44">
        <v>36272</v>
      </c>
      <c r="G538" s="105" t="s">
        <v>6</v>
      </c>
      <c r="H538" s="106">
        <v>8250</v>
      </c>
      <c r="I538" s="106">
        <v>8250</v>
      </c>
      <c r="J538" s="106">
        <v>0</v>
      </c>
      <c r="K538" s="115" t="s">
        <v>50</v>
      </c>
      <c r="L538" s="98"/>
      <c r="M538" s="118" t="s">
        <v>773</v>
      </c>
      <c r="N538" s="100" t="str">
        <f>VLOOKUP(B538,'[1]设备-待报废'!$B:$N,13,0)</f>
        <v>院长办公室</v>
      </c>
    </row>
    <row r="539" s="81" customFormat="1" ht="16" customHeight="1" spans="1:14">
      <c r="A539" s="25">
        <v>151</v>
      </c>
      <c r="B539" s="41" t="s">
        <v>780</v>
      </c>
      <c r="C539" s="91" t="s">
        <v>778</v>
      </c>
      <c r="D539" s="42">
        <v>1</v>
      </c>
      <c r="E539" s="26" t="s">
        <v>681</v>
      </c>
      <c r="F539" s="44">
        <v>36272</v>
      </c>
      <c r="G539" s="105" t="s">
        <v>6</v>
      </c>
      <c r="H539" s="106">
        <v>280</v>
      </c>
      <c r="I539" s="106">
        <v>280</v>
      </c>
      <c r="J539" s="106">
        <v>0</v>
      </c>
      <c r="K539" s="115" t="s">
        <v>50</v>
      </c>
      <c r="L539" s="98"/>
      <c r="M539" s="118" t="s">
        <v>773</v>
      </c>
      <c r="N539" s="100" t="str">
        <f>VLOOKUP(B539,'[1]设备-待报废'!$B:$N,13,0)</f>
        <v>院长办公室</v>
      </c>
    </row>
    <row r="540" s="81" customFormat="1" ht="16" customHeight="1" spans="1:14">
      <c r="A540" s="25">
        <v>152</v>
      </c>
      <c r="B540" s="41" t="s">
        <v>781</v>
      </c>
      <c r="C540" s="91" t="s">
        <v>782</v>
      </c>
      <c r="D540" s="42">
        <v>1</v>
      </c>
      <c r="E540" s="26" t="s">
        <v>681</v>
      </c>
      <c r="F540" s="44">
        <v>36228</v>
      </c>
      <c r="G540" s="105" t="s">
        <v>6</v>
      </c>
      <c r="H540" s="106">
        <v>2100</v>
      </c>
      <c r="I540" s="106">
        <v>2100</v>
      </c>
      <c r="J540" s="106">
        <v>0</v>
      </c>
      <c r="K540" s="115" t="s">
        <v>50</v>
      </c>
      <c r="L540" s="98" t="s">
        <v>731</v>
      </c>
      <c r="M540" s="118" t="s">
        <v>575</v>
      </c>
      <c r="N540" s="100" t="str">
        <f>VLOOKUP(B540,'[1]设备-待报废'!$B:$N,13,0)</f>
        <v>计算机与信息工程系</v>
      </c>
    </row>
    <row r="541" s="81" customFormat="1" ht="16" customHeight="1" spans="1:14">
      <c r="A541" s="25">
        <v>153</v>
      </c>
      <c r="B541" s="41" t="s">
        <v>783</v>
      </c>
      <c r="C541" s="91" t="s">
        <v>784</v>
      </c>
      <c r="D541" s="42">
        <v>1</v>
      </c>
      <c r="E541" s="26" t="s">
        <v>681</v>
      </c>
      <c r="F541" s="44">
        <v>35796</v>
      </c>
      <c r="G541" s="105" t="s">
        <v>6</v>
      </c>
      <c r="H541" s="106">
        <v>700</v>
      </c>
      <c r="I541" s="106">
        <v>700</v>
      </c>
      <c r="J541" s="106">
        <v>0</v>
      </c>
      <c r="K541" s="115" t="s">
        <v>50</v>
      </c>
      <c r="L541" s="98" t="s">
        <v>764</v>
      </c>
      <c r="M541" s="118" t="s">
        <v>575</v>
      </c>
      <c r="N541" s="100" t="str">
        <f>VLOOKUP(B541,'[1]设备-待报废'!$B:$N,13,0)</f>
        <v>计算机与信息工程系</v>
      </c>
    </row>
    <row r="542" s="81" customFormat="1" ht="16" customHeight="1" spans="1:14">
      <c r="A542" s="25">
        <v>154</v>
      </c>
      <c r="B542" s="41" t="s">
        <v>785</v>
      </c>
      <c r="C542" s="91" t="s">
        <v>786</v>
      </c>
      <c r="D542" s="42">
        <v>1</v>
      </c>
      <c r="E542" s="26" t="s">
        <v>681</v>
      </c>
      <c r="F542" s="44">
        <v>35796</v>
      </c>
      <c r="G542" s="105" t="s">
        <v>6</v>
      </c>
      <c r="H542" s="106">
        <v>4200</v>
      </c>
      <c r="I542" s="106">
        <v>4200</v>
      </c>
      <c r="J542" s="106">
        <v>0</v>
      </c>
      <c r="K542" s="115" t="s">
        <v>50</v>
      </c>
      <c r="L542" s="98" t="s">
        <v>787</v>
      </c>
      <c r="M542" s="118" t="s">
        <v>256</v>
      </c>
      <c r="N542" s="100" t="str">
        <f>VLOOKUP(B542,'[1]设备-待报废'!$B:$N,13,0)</f>
        <v>后勤保卫处</v>
      </c>
    </row>
    <row r="543" s="81" customFormat="1" ht="16" customHeight="1" spans="1:14">
      <c r="A543" s="25">
        <v>155</v>
      </c>
      <c r="B543" s="41" t="s">
        <v>788</v>
      </c>
      <c r="C543" s="91" t="s">
        <v>786</v>
      </c>
      <c r="D543" s="42">
        <v>1</v>
      </c>
      <c r="E543" s="26" t="s">
        <v>681</v>
      </c>
      <c r="F543" s="44">
        <v>35796</v>
      </c>
      <c r="G543" s="105" t="s">
        <v>6</v>
      </c>
      <c r="H543" s="106">
        <v>4200</v>
      </c>
      <c r="I543" s="106">
        <v>4200</v>
      </c>
      <c r="J543" s="106">
        <v>0</v>
      </c>
      <c r="K543" s="115" t="s">
        <v>50</v>
      </c>
      <c r="L543" s="98" t="s">
        <v>787</v>
      </c>
      <c r="M543" s="118" t="s">
        <v>256</v>
      </c>
      <c r="N543" s="100" t="str">
        <f>VLOOKUP(B543,'[1]设备-待报废'!$B:$N,13,0)</f>
        <v>后勤保卫处</v>
      </c>
    </row>
    <row r="544" s="81" customFormat="1" ht="16" customHeight="1" spans="1:14">
      <c r="A544" s="25">
        <v>156</v>
      </c>
      <c r="B544" s="41" t="s">
        <v>789</v>
      </c>
      <c r="C544" s="91" t="s">
        <v>790</v>
      </c>
      <c r="D544" s="42">
        <v>1</v>
      </c>
      <c r="E544" s="26" t="s">
        <v>681</v>
      </c>
      <c r="F544" s="44">
        <v>35796</v>
      </c>
      <c r="G544" s="105" t="s">
        <v>6</v>
      </c>
      <c r="H544" s="106">
        <v>230</v>
      </c>
      <c r="I544" s="106">
        <v>230</v>
      </c>
      <c r="J544" s="106">
        <v>0</v>
      </c>
      <c r="K544" s="115" t="s">
        <v>50</v>
      </c>
      <c r="L544" s="98" t="s">
        <v>731</v>
      </c>
      <c r="M544" s="118" t="s">
        <v>575</v>
      </c>
      <c r="N544" s="100" t="str">
        <f>VLOOKUP(B544,'[1]设备-待报废'!$B:$N,13,0)</f>
        <v>计算机与信息工程系</v>
      </c>
    </row>
    <row r="545" s="81" customFormat="1" ht="16" customHeight="1" spans="1:14">
      <c r="A545" s="25">
        <v>157</v>
      </c>
      <c r="B545" s="41" t="s">
        <v>791</v>
      </c>
      <c r="C545" s="91" t="s">
        <v>792</v>
      </c>
      <c r="D545" s="42">
        <v>1</v>
      </c>
      <c r="E545" s="26" t="s">
        <v>681</v>
      </c>
      <c r="F545" s="44">
        <v>35796</v>
      </c>
      <c r="G545" s="105" t="s">
        <v>6</v>
      </c>
      <c r="H545" s="106">
        <v>230</v>
      </c>
      <c r="I545" s="106">
        <v>230</v>
      </c>
      <c r="J545" s="106">
        <v>0</v>
      </c>
      <c r="K545" s="115" t="s">
        <v>50</v>
      </c>
      <c r="L545" s="98"/>
      <c r="M545" s="118" t="s">
        <v>694</v>
      </c>
      <c r="N545" s="100" t="str">
        <f>VLOOKUP(B545,'[1]设备-待报废'!$B:$N,13,0)</f>
        <v>后勤保卫处</v>
      </c>
    </row>
    <row r="546" s="81" customFormat="1" ht="16" customHeight="1" spans="1:14">
      <c r="A546" s="25">
        <v>158</v>
      </c>
      <c r="B546" s="41" t="s">
        <v>793</v>
      </c>
      <c r="C546" s="91" t="s">
        <v>784</v>
      </c>
      <c r="D546" s="42">
        <v>1</v>
      </c>
      <c r="E546" s="26" t="s">
        <v>681</v>
      </c>
      <c r="F546" s="44">
        <v>35796</v>
      </c>
      <c r="G546" s="105" t="s">
        <v>6</v>
      </c>
      <c r="H546" s="106">
        <v>700</v>
      </c>
      <c r="I546" s="106">
        <v>700</v>
      </c>
      <c r="J546" s="106">
        <v>0</v>
      </c>
      <c r="K546" s="115" t="s">
        <v>50</v>
      </c>
      <c r="L546" s="98" t="s">
        <v>764</v>
      </c>
      <c r="M546" s="118" t="s">
        <v>575</v>
      </c>
      <c r="N546" s="100" t="str">
        <f>VLOOKUP(B546,'[1]设备-待报废'!$B:$N,13,0)</f>
        <v>计算机与信息工程系</v>
      </c>
    </row>
    <row r="547" s="81" customFormat="1" ht="16" customHeight="1" spans="1:14">
      <c r="A547" s="25">
        <v>159</v>
      </c>
      <c r="B547" s="41" t="s">
        <v>794</v>
      </c>
      <c r="C547" s="91" t="s">
        <v>795</v>
      </c>
      <c r="D547" s="42">
        <v>1</v>
      </c>
      <c r="E547" s="26" t="s">
        <v>681</v>
      </c>
      <c r="F547" s="44">
        <v>35796</v>
      </c>
      <c r="G547" s="105" t="s">
        <v>6</v>
      </c>
      <c r="H547" s="106">
        <v>887</v>
      </c>
      <c r="I547" s="106">
        <v>887</v>
      </c>
      <c r="J547" s="106">
        <v>0</v>
      </c>
      <c r="K547" s="115" t="s">
        <v>50</v>
      </c>
      <c r="L547" s="98"/>
      <c r="M547" s="118" t="s">
        <v>694</v>
      </c>
      <c r="N547" s="100" t="str">
        <f>VLOOKUP(B547,'[1]设备-待报废'!$B:$N,13,0)</f>
        <v>后勤保卫处</v>
      </c>
    </row>
    <row r="548" s="81" customFormat="1" ht="16" customHeight="1" spans="1:14">
      <c r="A548" s="25">
        <v>160</v>
      </c>
      <c r="B548" s="41" t="s">
        <v>796</v>
      </c>
      <c r="C548" s="91" t="s">
        <v>797</v>
      </c>
      <c r="D548" s="42">
        <v>1</v>
      </c>
      <c r="E548" s="26" t="s">
        <v>681</v>
      </c>
      <c r="F548" s="44">
        <v>35796</v>
      </c>
      <c r="G548" s="105" t="s">
        <v>6</v>
      </c>
      <c r="H548" s="106">
        <v>464.6</v>
      </c>
      <c r="I548" s="106">
        <v>464.6</v>
      </c>
      <c r="J548" s="106">
        <v>0</v>
      </c>
      <c r="K548" s="115" t="s">
        <v>50</v>
      </c>
      <c r="L548" s="98"/>
      <c r="M548" s="118" t="s">
        <v>694</v>
      </c>
      <c r="N548" s="100" t="str">
        <f>VLOOKUP(B548,'[1]设备-待报废'!$B:$N,13,0)</f>
        <v>后勤保卫处</v>
      </c>
    </row>
    <row r="549" s="81" customFormat="1" ht="16" customHeight="1" spans="1:14">
      <c r="A549" s="25">
        <v>161</v>
      </c>
      <c r="B549" s="41" t="s">
        <v>798</v>
      </c>
      <c r="C549" s="91" t="s">
        <v>799</v>
      </c>
      <c r="D549" s="42">
        <v>1</v>
      </c>
      <c r="E549" s="26" t="s">
        <v>681</v>
      </c>
      <c r="F549" s="44">
        <v>35796</v>
      </c>
      <c r="G549" s="105" t="s">
        <v>6</v>
      </c>
      <c r="H549" s="106">
        <v>826</v>
      </c>
      <c r="I549" s="106">
        <v>826</v>
      </c>
      <c r="J549" s="106">
        <v>0</v>
      </c>
      <c r="K549" s="115" t="s">
        <v>50</v>
      </c>
      <c r="L549" s="98"/>
      <c r="M549" s="118" t="s">
        <v>694</v>
      </c>
      <c r="N549" s="100" t="str">
        <f>VLOOKUP(B549,'[1]设备-待报废'!$B:$N,13,0)</f>
        <v>后勤保卫处</v>
      </c>
    </row>
    <row r="550" s="81" customFormat="1" ht="16" customHeight="1" spans="1:14">
      <c r="A550" s="25">
        <v>162</v>
      </c>
      <c r="B550" s="41" t="s">
        <v>800</v>
      </c>
      <c r="C550" s="91" t="s">
        <v>801</v>
      </c>
      <c r="D550" s="42">
        <v>1</v>
      </c>
      <c r="E550" s="26" t="s">
        <v>681</v>
      </c>
      <c r="F550" s="44">
        <v>35796</v>
      </c>
      <c r="G550" s="105" t="s">
        <v>6</v>
      </c>
      <c r="H550" s="106">
        <v>2000</v>
      </c>
      <c r="I550" s="106">
        <v>2000</v>
      </c>
      <c r="J550" s="106">
        <v>0</v>
      </c>
      <c r="K550" s="115" t="s">
        <v>50</v>
      </c>
      <c r="L550" s="98" t="s">
        <v>764</v>
      </c>
      <c r="M550" s="118" t="s">
        <v>575</v>
      </c>
      <c r="N550" s="100" t="str">
        <f>VLOOKUP(B550,'[1]设备-待报废'!$B:$N,13,0)</f>
        <v>计算机与信息工程系</v>
      </c>
    </row>
    <row r="551" s="81" customFormat="1" ht="16" customHeight="1" spans="1:14">
      <c r="A551" s="25">
        <v>163</v>
      </c>
      <c r="B551" s="41" t="s">
        <v>802</v>
      </c>
      <c r="C551" s="91" t="s">
        <v>803</v>
      </c>
      <c r="D551" s="42">
        <v>1</v>
      </c>
      <c r="E551" s="26" t="s">
        <v>681</v>
      </c>
      <c r="F551" s="44">
        <v>35796</v>
      </c>
      <c r="G551" s="105" t="s">
        <v>6</v>
      </c>
      <c r="H551" s="106">
        <v>42000</v>
      </c>
      <c r="I551" s="106">
        <v>42000</v>
      </c>
      <c r="J551" s="106">
        <v>0</v>
      </c>
      <c r="K551" s="115" t="s">
        <v>50</v>
      </c>
      <c r="L551" s="98" t="s">
        <v>804</v>
      </c>
      <c r="M551" s="118" t="s">
        <v>575</v>
      </c>
      <c r="N551" s="100" t="str">
        <f>VLOOKUP(B551,'[1]设备-待报废'!$B:$N,13,0)</f>
        <v>计算机与信息工程系</v>
      </c>
    </row>
    <row r="552" s="81" customFormat="1" ht="16" customHeight="1" spans="1:14">
      <c r="A552" s="25">
        <v>164</v>
      </c>
      <c r="B552" s="41" t="s">
        <v>805</v>
      </c>
      <c r="C552" s="91" t="s">
        <v>806</v>
      </c>
      <c r="D552" s="42">
        <v>1</v>
      </c>
      <c r="E552" s="26" t="s">
        <v>681</v>
      </c>
      <c r="F552" s="44">
        <v>35796</v>
      </c>
      <c r="G552" s="105" t="s">
        <v>6</v>
      </c>
      <c r="H552" s="106">
        <v>1750</v>
      </c>
      <c r="I552" s="106">
        <v>1750</v>
      </c>
      <c r="J552" s="106">
        <v>0</v>
      </c>
      <c r="K552" s="115" t="s">
        <v>50</v>
      </c>
      <c r="L552" s="98"/>
      <c r="M552" s="118" t="s">
        <v>694</v>
      </c>
      <c r="N552" s="100" t="str">
        <f>VLOOKUP(B552,'[1]设备-待报废'!$B:$N,13,0)</f>
        <v>后勤保卫处</v>
      </c>
    </row>
    <row r="553" s="81" customFormat="1" ht="16" customHeight="1" spans="1:14">
      <c r="A553" s="25">
        <v>165</v>
      </c>
      <c r="B553" s="41" t="s">
        <v>807</v>
      </c>
      <c r="C553" s="91" t="s">
        <v>808</v>
      </c>
      <c r="D553" s="42">
        <v>1</v>
      </c>
      <c r="E553" s="26" t="s">
        <v>681</v>
      </c>
      <c r="F553" s="44">
        <v>35795</v>
      </c>
      <c r="G553" s="105" t="s">
        <v>6</v>
      </c>
      <c r="H553" s="106">
        <v>1540</v>
      </c>
      <c r="I553" s="106">
        <v>1540</v>
      </c>
      <c r="J553" s="106">
        <v>0</v>
      </c>
      <c r="K553" s="115" t="s">
        <v>50</v>
      </c>
      <c r="L553" s="98" t="s">
        <v>809</v>
      </c>
      <c r="M553" s="118" t="s">
        <v>256</v>
      </c>
      <c r="N553" s="100" t="str">
        <f>VLOOKUP(B553,'[1]设备-待报废'!$B:$N,13,0)</f>
        <v>后勤保卫处</v>
      </c>
    </row>
    <row r="554" s="81" customFormat="1" ht="16" customHeight="1" spans="1:14">
      <c r="A554" s="25">
        <v>166</v>
      </c>
      <c r="B554" s="41" t="s">
        <v>810</v>
      </c>
      <c r="C554" s="91" t="s">
        <v>808</v>
      </c>
      <c r="D554" s="42">
        <v>1</v>
      </c>
      <c r="E554" s="26" t="s">
        <v>681</v>
      </c>
      <c r="F554" s="44">
        <v>35795</v>
      </c>
      <c r="G554" s="105" t="s">
        <v>6</v>
      </c>
      <c r="H554" s="106">
        <v>1540</v>
      </c>
      <c r="I554" s="106">
        <v>1540</v>
      </c>
      <c r="J554" s="106">
        <v>0</v>
      </c>
      <c r="K554" s="115" t="s">
        <v>50</v>
      </c>
      <c r="L554" s="98"/>
      <c r="M554" s="118" t="s">
        <v>694</v>
      </c>
      <c r="N554" s="100" t="str">
        <f>VLOOKUP(B554,'[1]设备-待报废'!$B:$N,13,0)</f>
        <v>后勤保卫处</v>
      </c>
    </row>
    <row r="555" s="81" customFormat="1" ht="16" customHeight="1" spans="1:14">
      <c r="A555" s="25">
        <v>167</v>
      </c>
      <c r="B555" s="41" t="s">
        <v>811</v>
      </c>
      <c r="C555" s="91" t="s">
        <v>812</v>
      </c>
      <c r="D555" s="42">
        <v>1</v>
      </c>
      <c r="E555" s="26" t="s">
        <v>681</v>
      </c>
      <c r="F555" s="44">
        <v>35779</v>
      </c>
      <c r="G555" s="105" t="s">
        <v>6</v>
      </c>
      <c r="H555" s="106">
        <v>237</v>
      </c>
      <c r="I555" s="106">
        <v>237</v>
      </c>
      <c r="J555" s="106">
        <v>0</v>
      </c>
      <c r="K555" s="115" t="s">
        <v>50</v>
      </c>
      <c r="L555" s="98" t="s">
        <v>707</v>
      </c>
      <c r="M555" s="118" t="s">
        <v>708</v>
      </c>
      <c r="N555" s="100" t="str">
        <f>VLOOKUP(B555,'[1]设备-待报废'!$B:$N,13,0)</f>
        <v>财务处</v>
      </c>
    </row>
    <row r="556" s="81" customFormat="1" ht="16" customHeight="1" spans="1:14">
      <c r="A556" s="25">
        <v>168</v>
      </c>
      <c r="B556" s="41" t="s">
        <v>813</v>
      </c>
      <c r="C556" s="91" t="s">
        <v>814</v>
      </c>
      <c r="D556" s="42">
        <v>1</v>
      </c>
      <c r="E556" s="26" t="s">
        <v>681</v>
      </c>
      <c r="F556" s="44">
        <v>35769</v>
      </c>
      <c r="G556" s="105" t="s">
        <v>6</v>
      </c>
      <c r="H556" s="106">
        <v>766</v>
      </c>
      <c r="I556" s="106">
        <v>766</v>
      </c>
      <c r="J556" s="106">
        <v>0</v>
      </c>
      <c r="K556" s="115" t="s">
        <v>50</v>
      </c>
      <c r="L556" s="98"/>
      <c r="M556" s="118" t="s">
        <v>815</v>
      </c>
      <c r="N556" s="100" t="str">
        <f>VLOOKUP(B556,'[1]设备-待报废'!$B:$N,13,0)</f>
        <v>基础部</v>
      </c>
    </row>
    <row r="557" s="81" customFormat="1" ht="16" customHeight="1" spans="1:14">
      <c r="A557" s="25">
        <v>169</v>
      </c>
      <c r="B557" s="41" t="s">
        <v>816</v>
      </c>
      <c r="C557" s="91" t="s">
        <v>814</v>
      </c>
      <c r="D557" s="42">
        <v>1</v>
      </c>
      <c r="E557" s="26" t="s">
        <v>681</v>
      </c>
      <c r="F557" s="44">
        <v>35769</v>
      </c>
      <c r="G557" s="105" t="s">
        <v>6</v>
      </c>
      <c r="H557" s="106">
        <v>766</v>
      </c>
      <c r="I557" s="106">
        <v>766</v>
      </c>
      <c r="J557" s="106">
        <v>0</v>
      </c>
      <c r="K557" s="115" t="s">
        <v>50</v>
      </c>
      <c r="L557" s="98"/>
      <c r="M557" s="118" t="s">
        <v>815</v>
      </c>
      <c r="N557" s="100" t="str">
        <f>VLOOKUP(B557,'[1]设备-待报废'!$B:$N,13,0)</f>
        <v>基础部</v>
      </c>
    </row>
    <row r="558" s="81" customFormat="1" ht="16" customHeight="1" spans="1:14">
      <c r="A558" s="25">
        <v>170</v>
      </c>
      <c r="B558" s="41" t="s">
        <v>817</v>
      </c>
      <c r="C558" s="91" t="s">
        <v>814</v>
      </c>
      <c r="D558" s="42">
        <v>1</v>
      </c>
      <c r="E558" s="26" t="s">
        <v>681</v>
      </c>
      <c r="F558" s="44">
        <v>35769</v>
      </c>
      <c r="G558" s="105" t="s">
        <v>6</v>
      </c>
      <c r="H558" s="106">
        <v>768</v>
      </c>
      <c r="I558" s="106">
        <v>768</v>
      </c>
      <c r="J558" s="106">
        <v>0</v>
      </c>
      <c r="K558" s="115" t="s">
        <v>50</v>
      </c>
      <c r="L558" s="98"/>
      <c r="M558" s="118" t="s">
        <v>815</v>
      </c>
      <c r="N558" s="100" t="str">
        <f>VLOOKUP(B558,'[1]设备-待报废'!$B:$N,13,0)</f>
        <v>基础部</v>
      </c>
    </row>
    <row r="559" s="81" customFormat="1" ht="16" customHeight="1" spans="1:14">
      <c r="A559" s="25">
        <v>171</v>
      </c>
      <c r="B559" s="41" t="s">
        <v>818</v>
      </c>
      <c r="C559" s="91" t="s">
        <v>819</v>
      </c>
      <c r="D559" s="42">
        <v>1</v>
      </c>
      <c r="E559" s="26" t="s">
        <v>681</v>
      </c>
      <c r="F559" s="44">
        <v>35745</v>
      </c>
      <c r="G559" s="105" t="s">
        <v>6</v>
      </c>
      <c r="H559" s="106">
        <v>775</v>
      </c>
      <c r="I559" s="106">
        <v>775</v>
      </c>
      <c r="J559" s="106">
        <v>0</v>
      </c>
      <c r="K559" s="115" t="s">
        <v>50</v>
      </c>
      <c r="L559" s="98"/>
      <c r="M559" s="118" t="s">
        <v>694</v>
      </c>
      <c r="N559" s="100" t="str">
        <f>VLOOKUP(B559,'[1]设备-待报废'!$B:$N,13,0)</f>
        <v>后勤保卫处</v>
      </c>
    </row>
    <row r="560" s="81" customFormat="1" ht="16" customHeight="1" spans="1:14">
      <c r="A560" s="25">
        <v>172</v>
      </c>
      <c r="B560" s="41" t="s">
        <v>820</v>
      </c>
      <c r="C560" s="91" t="s">
        <v>775</v>
      </c>
      <c r="D560" s="42">
        <v>1</v>
      </c>
      <c r="E560" s="26" t="s">
        <v>681</v>
      </c>
      <c r="F560" s="44">
        <v>35589</v>
      </c>
      <c r="G560" s="105" t="s">
        <v>6</v>
      </c>
      <c r="H560" s="106">
        <v>499.8</v>
      </c>
      <c r="I560" s="106">
        <v>499.8</v>
      </c>
      <c r="J560" s="106">
        <v>0</v>
      </c>
      <c r="K560" s="115" t="s">
        <v>50</v>
      </c>
      <c r="L560" s="98"/>
      <c r="M560" s="118" t="s">
        <v>815</v>
      </c>
      <c r="N560" s="100" t="str">
        <f>VLOOKUP(B560,'[1]设备-待报废'!$B:$N,13,0)</f>
        <v>基础部</v>
      </c>
    </row>
    <row r="561" s="81" customFormat="1" ht="16" customHeight="1" spans="1:14">
      <c r="A561" s="25">
        <v>173</v>
      </c>
      <c r="B561" s="41" t="s">
        <v>821</v>
      </c>
      <c r="C561" s="91" t="s">
        <v>822</v>
      </c>
      <c r="D561" s="42">
        <v>1</v>
      </c>
      <c r="E561" s="26" t="s">
        <v>681</v>
      </c>
      <c r="F561" s="44">
        <v>35586</v>
      </c>
      <c r="G561" s="105" t="s">
        <v>6</v>
      </c>
      <c r="H561" s="106">
        <v>2340</v>
      </c>
      <c r="I561" s="106">
        <v>2340</v>
      </c>
      <c r="J561" s="106">
        <v>0</v>
      </c>
      <c r="K561" s="115" t="s">
        <v>50</v>
      </c>
      <c r="L561" s="98" t="s">
        <v>823</v>
      </c>
      <c r="M561" s="118" t="s">
        <v>708</v>
      </c>
      <c r="N561" s="100" t="str">
        <f>VLOOKUP(B561,'[1]设备-待报废'!$B:$N,13,0)</f>
        <v>基础部</v>
      </c>
    </row>
    <row r="562" s="81" customFormat="1" ht="16" customHeight="1" spans="1:14">
      <c r="A562" s="25">
        <v>174</v>
      </c>
      <c r="B562" s="41" t="s">
        <v>824</v>
      </c>
      <c r="C562" s="91" t="s">
        <v>825</v>
      </c>
      <c r="D562" s="42">
        <v>1</v>
      </c>
      <c r="E562" s="26" t="s">
        <v>681</v>
      </c>
      <c r="F562" s="44">
        <v>35565</v>
      </c>
      <c r="G562" s="105" t="s">
        <v>6</v>
      </c>
      <c r="H562" s="106">
        <v>1623</v>
      </c>
      <c r="I562" s="106">
        <v>1623</v>
      </c>
      <c r="J562" s="106">
        <v>0</v>
      </c>
      <c r="K562" s="115" t="s">
        <v>50</v>
      </c>
      <c r="L562" s="98" t="s">
        <v>823</v>
      </c>
      <c r="M562" s="118" t="s">
        <v>708</v>
      </c>
      <c r="N562" s="100" t="str">
        <f>VLOOKUP(B562,'[1]设备-待报废'!$B:$N,13,0)</f>
        <v>基础部</v>
      </c>
    </row>
    <row r="563" s="81" customFormat="1" ht="16" customHeight="1" spans="1:14">
      <c r="A563" s="25">
        <v>175</v>
      </c>
      <c r="B563" s="41" t="s">
        <v>826</v>
      </c>
      <c r="C563" s="91" t="s">
        <v>827</v>
      </c>
      <c r="D563" s="42">
        <v>1</v>
      </c>
      <c r="E563" s="26" t="s">
        <v>681</v>
      </c>
      <c r="F563" s="44">
        <v>35333</v>
      </c>
      <c r="G563" s="105" t="s">
        <v>6</v>
      </c>
      <c r="H563" s="106">
        <v>629</v>
      </c>
      <c r="I563" s="106">
        <v>629</v>
      </c>
      <c r="J563" s="106">
        <v>0</v>
      </c>
      <c r="K563" s="115" t="s">
        <v>50</v>
      </c>
      <c r="L563" s="98" t="s">
        <v>828</v>
      </c>
      <c r="M563" s="118" t="s">
        <v>708</v>
      </c>
      <c r="N563" s="100" t="str">
        <f>VLOOKUP(B563,'[1]设备-待报废'!$B:$N,13,0)</f>
        <v>基础部</v>
      </c>
    </row>
    <row r="564" s="81" customFormat="1" ht="16" customHeight="1" spans="1:14">
      <c r="A564" s="25">
        <v>176</v>
      </c>
      <c r="B564" s="41" t="s">
        <v>829</v>
      </c>
      <c r="C564" s="91" t="s">
        <v>772</v>
      </c>
      <c r="D564" s="42">
        <v>1</v>
      </c>
      <c r="E564" s="26" t="s">
        <v>681</v>
      </c>
      <c r="F564" s="44">
        <v>35213</v>
      </c>
      <c r="G564" s="105" t="s">
        <v>6</v>
      </c>
      <c r="H564" s="106">
        <v>20232</v>
      </c>
      <c r="I564" s="106">
        <v>20232</v>
      </c>
      <c r="J564" s="106">
        <v>0</v>
      </c>
      <c r="K564" s="115" t="s">
        <v>50</v>
      </c>
      <c r="L564" s="98" t="s">
        <v>830</v>
      </c>
      <c r="M564" s="118" t="s">
        <v>575</v>
      </c>
      <c r="N564" s="100" t="str">
        <f>VLOOKUP(B564,'[1]设备-待报废'!$B:$N,13,0)</f>
        <v>计算机与信息工程系</v>
      </c>
    </row>
    <row r="565" s="81" customFormat="1" ht="16" customHeight="1" spans="1:14">
      <c r="A565" s="25">
        <v>177</v>
      </c>
      <c r="B565" s="41" t="s">
        <v>831</v>
      </c>
      <c r="C565" s="91" t="s">
        <v>832</v>
      </c>
      <c r="D565" s="42">
        <v>1</v>
      </c>
      <c r="E565" s="26" t="s">
        <v>681</v>
      </c>
      <c r="F565" s="44">
        <v>35210</v>
      </c>
      <c r="G565" s="105" t="s">
        <v>6</v>
      </c>
      <c r="H565" s="106">
        <v>223.85</v>
      </c>
      <c r="I565" s="106">
        <v>223.85</v>
      </c>
      <c r="J565" s="106">
        <v>0</v>
      </c>
      <c r="K565" s="115" t="s">
        <v>50</v>
      </c>
      <c r="L565" s="98" t="s">
        <v>823</v>
      </c>
      <c r="M565" s="118" t="s">
        <v>708</v>
      </c>
      <c r="N565" s="100" t="str">
        <f>VLOOKUP(B565,'[1]设备-待报废'!$B:$N,13,0)</f>
        <v>基础部</v>
      </c>
    </row>
    <row r="566" s="81" customFormat="1" ht="16" customHeight="1" spans="1:14">
      <c r="A566" s="25">
        <v>178</v>
      </c>
      <c r="B566" s="41" t="s">
        <v>833</v>
      </c>
      <c r="C566" s="91" t="s">
        <v>832</v>
      </c>
      <c r="D566" s="42">
        <v>1</v>
      </c>
      <c r="E566" s="26" t="s">
        <v>681</v>
      </c>
      <c r="F566" s="44">
        <v>35210</v>
      </c>
      <c r="G566" s="105" t="s">
        <v>6</v>
      </c>
      <c r="H566" s="106">
        <v>223.85</v>
      </c>
      <c r="I566" s="106">
        <v>223.85</v>
      </c>
      <c r="J566" s="106">
        <v>0</v>
      </c>
      <c r="K566" s="115" t="s">
        <v>50</v>
      </c>
      <c r="L566" s="98" t="s">
        <v>823</v>
      </c>
      <c r="M566" s="118" t="s">
        <v>708</v>
      </c>
      <c r="N566" s="100" t="str">
        <f>VLOOKUP(B566,'[1]设备-待报废'!$B:$N,13,0)</f>
        <v>基础部</v>
      </c>
    </row>
    <row r="567" s="81" customFormat="1" ht="16" customHeight="1" spans="1:14">
      <c r="A567" s="25">
        <v>179</v>
      </c>
      <c r="B567" s="41" t="s">
        <v>834</v>
      </c>
      <c r="C567" s="91" t="s">
        <v>835</v>
      </c>
      <c r="D567" s="42">
        <v>1</v>
      </c>
      <c r="E567" s="26" t="s">
        <v>681</v>
      </c>
      <c r="F567" s="44">
        <v>37805</v>
      </c>
      <c r="G567" s="105" t="s">
        <v>6</v>
      </c>
      <c r="H567" s="106">
        <v>15780</v>
      </c>
      <c r="I567" s="106">
        <v>15780</v>
      </c>
      <c r="J567" s="106">
        <v>0</v>
      </c>
      <c r="K567" s="115" t="s">
        <v>50</v>
      </c>
      <c r="L567" s="98" t="s">
        <v>836</v>
      </c>
      <c r="M567" s="118" t="s">
        <v>575</v>
      </c>
      <c r="N567" s="100" t="str">
        <f>VLOOKUP(B567,'[1]设备-待报废'!$B:$N,13,0)</f>
        <v>计算机与信息工程系</v>
      </c>
    </row>
    <row r="568" s="81" customFormat="1" ht="16" customHeight="1" spans="1:14">
      <c r="A568" s="25">
        <v>180</v>
      </c>
      <c r="B568" s="41" t="s">
        <v>837</v>
      </c>
      <c r="C568" s="91" t="s">
        <v>838</v>
      </c>
      <c r="D568" s="42">
        <v>1</v>
      </c>
      <c r="E568" s="26" t="s">
        <v>681</v>
      </c>
      <c r="F568" s="44">
        <v>37789</v>
      </c>
      <c r="G568" s="105" t="s">
        <v>6</v>
      </c>
      <c r="H568" s="106">
        <v>1500</v>
      </c>
      <c r="I568" s="106">
        <v>1500</v>
      </c>
      <c r="J568" s="106">
        <v>0</v>
      </c>
      <c r="K568" s="115" t="s">
        <v>50</v>
      </c>
      <c r="L568" s="98" t="s">
        <v>839</v>
      </c>
      <c r="M568" s="118" t="s">
        <v>575</v>
      </c>
      <c r="N568" s="100" t="str">
        <f>VLOOKUP(B568,'[1]设备-待报废'!$B:$N,13,0)</f>
        <v>计算机与信息工程系</v>
      </c>
    </row>
    <row r="569" s="81" customFormat="1" ht="16" customHeight="1" spans="1:14">
      <c r="A569" s="25">
        <v>181</v>
      </c>
      <c r="B569" s="41" t="s">
        <v>840</v>
      </c>
      <c r="C569" s="91" t="s">
        <v>841</v>
      </c>
      <c r="D569" s="42">
        <v>1</v>
      </c>
      <c r="E569" s="26" t="s">
        <v>681</v>
      </c>
      <c r="F569" s="44">
        <v>37789</v>
      </c>
      <c r="G569" s="105" t="s">
        <v>6</v>
      </c>
      <c r="H569" s="106">
        <v>2500</v>
      </c>
      <c r="I569" s="106">
        <v>2500</v>
      </c>
      <c r="J569" s="106">
        <v>0</v>
      </c>
      <c r="K569" s="115" t="s">
        <v>50</v>
      </c>
      <c r="L569" s="98" t="s">
        <v>842</v>
      </c>
      <c r="M569" s="118" t="s">
        <v>575</v>
      </c>
      <c r="N569" s="100" t="str">
        <f>VLOOKUP(B569,'[1]设备-待报废'!$B:$N,13,0)</f>
        <v>计算机与信息工程系</v>
      </c>
    </row>
    <row r="570" s="81" customFormat="1" ht="16" customHeight="1" spans="1:14">
      <c r="A570" s="25">
        <v>182</v>
      </c>
      <c r="B570" s="41" t="s">
        <v>843</v>
      </c>
      <c r="C570" s="91" t="s">
        <v>844</v>
      </c>
      <c r="D570" s="42">
        <v>1</v>
      </c>
      <c r="E570" s="26" t="s">
        <v>681</v>
      </c>
      <c r="F570" s="44">
        <v>37629</v>
      </c>
      <c r="G570" s="105" t="s">
        <v>6</v>
      </c>
      <c r="H570" s="106">
        <v>106000</v>
      </c>
      <c r="I570" s="106">
        <v>106000</v>
      </c>
      <c r="J570" s="106">
        <v>0</v>
      </c>
      <c r="K570" s="115" t="s">
        <v>50</v>
      </c>
      <c r="L570" s="98" t="s">
        <v>845</v>
      </c>
      <c r="M570" s="118" t="s">
        <v>256</v>
      </c>
      <c r="N570" s="100" t="str">
        <f>VLOOKUP(B570,'[1]设备-待报废'!$B:$N,13,0)</f>
        <v>后勤保卫处</v>
      </c>
    </row>
    <row r="571" s="81" customFormat="1" ht="16" customHeight="1" spans="1:14">
      <c r="A571" s="25">
        <v>183</v>
      </c>
      <c r="B571" s="41" t="s">
        <v>846</v>
      </c>
      <c r="C571" s="91" t="s">
        <v>693</v>
      </c>
      <c r="D571" s="42">
        <v>1</v>
      </c>
      <c r="E571" s="26" t="s">
        <v>681</v>
      </c>
      <c r="F571" s="44">
        <v>37627</v>
      </c>
      <c r="G571" s="105" t="s">
        <v>6</v>
      </c>
      <c r="H571" s="106">
        <v>1900</v>
      </c>
      <c r="I571" s="106">
        <v>1900</v>
      </c>
      <c r="J571" s="106">
        <v>0</v>
      </c>
      <c r="K571" s="115" t="s">
        <v>50</v>
      </c>
      <c r="L571" s="98"/>
      <c r="M571" s="118" t="s">
        <v>694</v>
      </c>
      <c r="N571" s="100" t="str">
        <f>VLOOKUP(B571,'[1]设备-待报废'!$B:$N,13,0)</f>
        <v>后勤保卫处</v>
      </c>
    </row>
    <row r="572" s="81" customFormat="1" ht="16" customHeight="1" spans="1:14">
      <c r="A572" s="25">
        <v>184</v>
      </c>
      <c r="B572" s="41" t="s">
        <v>847</v>
      </c>
      <c r="C572" s="91" t="s">
        <v>693</v>
      </c>
      <c r="D572" s="42">
        <v>1</v>
      </c>
      <c r="E572" s="26" t="s">
        <v>681</v>
      </c>
      <c r="F572" s="44">
        <v>37627</v>
      </c>
      <c r="G572" s="105" t="s">
        <v>6</v>
      </c>
      <c r="H572" s="106">
        <v>1900</v>
      </c>
      <c r="I572" s="106">
        <v>1900</v>
      </c>
      <c r="J572" s="106">
        <v>0</v>
      </c>
      <c r="K572" s="115" t="s">
        <v>50</v>
      </c>
      <c r="L572" s="98"/>
      <c r="M572" s="118" t="s">
        <v>694</v>
      </c>
      <c r="N572" s="100" t="str">
        <f>VLOOKUP(B572,'[1]设备-待报废'!$B:$N,13,0)</f>
        <v>后勤保卫处</v>
      </c>
    </row>
    <row r="573" s="81" customFormat="1" ht="16" customHeight="1" spans="1:14">
      <c r="A573" s="25">
        <v>185</v>
      </c>
      <c r="B573" s="41" t="s">
        <v>848</v>
      </c>
      <c r="C573" s="91" t="s">
        <v>849</v>
      </c>
      <c r="D573" s="42">
        <v>1</v>
      </c>
      <c r="E573" s="26" t="s">
        <v>681</v>
      </c>
      <c r="F573" s="44">
        <v>37610</v>
      </c>
      <c r="G573" s="105" t="s">
        <v>6</v>
      </c>
      <c r="H573" s="106">
        <v>2700</v>
      </c>
      <c r="I573" s="106">
        <v>2700</v>
      </c>
      <c r="J573" s="106">
        <v>0</v>
      </c>
      <c r="K573" s="115" t="s">
        <v>50</v>
      </c>
      <c r="L573" s="98" t="s">
        <v>764</v>
      </c>
      <c r="M573" s="118" t="s">
        <v>575</v>
      </c>
      <c r="N573" s="100" t="str">
        <f>VLOOKUP(B573,'[1]设备-待报废'!$B:$N,13,0)</f>
        <v>计算机与信息工程系</v>
      </c>
    </row>
    <row r="574" s="81" customFormat="1" ht="16" customHeight="1" spans="1:14">
      <c r="A574" s="25">
        <v>186</v>
      </c>
      <c r="B574" s="41" t="s">
        <v>850</v>
      </c>
      <c r="C574" s="91" t="s">
        <v>851</v>
      </c>
      <c r="D574" s="42">
        <v>1</v>
      </c>
      <c r="E574" s="26" t="s">
        <v>681</v>
      </c>
      <c r="F574" s="44">
        <v>37609</v>
      </c>
      <c r="G574" s="105" t="s">
        <v>6</v>
      </c>
      <c r="H574" s="106">
        <v>2300</v>
      </c>
      <c r="I574" s="106">
        <v>2300</v>
      </c>
      <c r="J574" s="106">
        <v>0</v>
      </c>
      <c r="K574" s="115" t="s">
        <v>50</v>
      </c>
      <c r="L574" s="98"/>
      <c r="M574" s="118" t="s">
        <v>852</v>
      </c>
      <c r="N574" s="100" t="str">
        <f>VLOOKUP(B574,'[1]设备-待报废'!$B:$N,13,0)</f>
        <v>政体课教研室</v>
      </c>
    </row>
    <row r="575" s="81" customFormat="1" ht="16" customHeight="1" spans="1:14">
      <c r="A575" s="25">
        <v>187</v>
      </c>
      <c r="B575" s="41" t="s">
        <v>853</v>
      </c>
      <c r="C575" s="91" t="s">
        <v>854</v>
      </c>
      <c r="D575" s="42">
        <v>1</v>
      </c>
      <c r="E575" s="26" t="s">
        <v>681</v>
      </c>
      <c r="F575" s="44">
        <v>37603</v>
      </c>
      <c r="G575" s="105" t="s">
        <v>6</v>
      </c>
      <c r="H575" s="106">
        <v>500</v>
      </c>
      <c r="I575" s="106">
        <v>500</v>
      </c>
      <c r="J575" s="106">
        <v>0</v>
      </c>
      <c r="K575" s="115" t="s">
        <v>50</v>
      </c>
      <c r="L575" s="98"/>
      <c r="M575" s="118" t="s">
        <v>855</v>
      </c>
      <c r="N575" s="100" t="str">
        <f>VLOOKUP(B575,'[1]设备-待报废'!$B:$N,13,0)</f>
        <v>党委书记室</v>
      </c>
    </row>
    <row r="576" s="81" customFormat="1" ht="16" customHeight="1" spans="1:14">
      <c r="A576" s="25">
        <v>188</v>
      </c>
      <c r="B576" s="41" t="s">
        <v>856</v>
      </c>
      <c r="C576" s="91" t="s">
        <v>854</v>
      </c>
      <c r="D576" s="42">
        <v>1</v>
      </c>
      <c r="E576" s="26" t="s">
        <v>681</v>
      </c>
      <c r="F576" s="44">
        <v>37603</v>
      </c>
      <c r="G576" s="105" t="s">
        <v>6</v>
      </c>
      <c r="H576" s="106">
        <v>500</v>
      </c>
      <c r="I576" s="106">
        <v>500</v>
      </c>
      <c r="J576" s="106">
        <v>0</v>
      </c>
      <c r="K576" s="115" t="s">
        <v>50</v>
      </c>
      <c r="L576" s="98"/>
      <c r="M576" s="118" t="s">
        <v>855</v>
      </c>
      <c r="N576" s="100" t="str">
        <f>VLOOKUP(B576,'[1]设备-待报废'!$B:$N,13,0)</f>
        <v>党委书记室</v>
      </c>
    </row>
    <row r="577" s="81" customFormat="1" ht="16" customHeight="1" spans="1:14">
      <c r="A577" s="25">
        <v>189</v>
      </c>
      <c r="B577" s="41" t="s">
        <v>857</v>
      </c>
      <c r="C577" s="91" t="s">
        <v>854</v>
      </c>
      <c r="D577" s="42">
        <v>1</v>
      </c>
      <c r="E577" s="26" t="s">
        <v>681</v>
      </c>
      <c r="F577" s="44">
        <v>37603</v>
      </c>
      <c r="G577" s="105" t="s">
        <v>6</v>
      </c>
      <c r="H577" s="106">
        <v>500</v>
      </c>
      <c r="I577" s="106">
        <v>500</v>
      </c>
      <c r="J577" s="106">
        <v>0</v>
      </c>
      <c r="K577" s="115" t="s">
        <v>50</v>
      </c>
      <c r="L577" s="98"/>
      <c r="M577" s="118" t="s">
        <v>855</v>
      </c>
      <c r="N577" s="100" t="str">
        <f>VLOOKUP(B577,'[1]设备-待报废'!$B:$N,13,0)</f>
        <v>党委书记室</v>
      </c>
    </row>
    <row r="578" s="81" customFormat="1" ht="16" customHeight="1" spans="1:14">
      <c r="A578" s="25">
        <v>190</v>
      </c>
      <c r="B578" s="41" t="s">
        <v>858</v>
      </c>
      <c r="C578" s="91" t="s">
        <v>854</v>
      </c>
      <c r="D578" s="42">
        <v>1</v>
      </c>
      <c r="E578" s="26" t="s">
        <v>681</v>
      </c>
      <c r="F578" s="44">
        <v>37603</v>
      </c>
      <c r="G578" s="105" t="s">
        <v>6</v>
      </c>
      <c r="H578" s="106">
        <v>500</v>
      </c>
      <c r="I578" s="106">
        <v>500</v>
      </c>
      <c r="J578" s="106">
        <v>0</v>
      </c>
      <c r="K578" s="115" t="s">
        <v>50</v>
      </c>
      <c r="L578" s="98"/>
      <c r="M578" s="118" t="s">
        <v>855</v>
      </c>
      <c r="N578" s="100" t="str">
        <f>VLOOKUP(B578,'[1]设备-待报废'!$B:$N,13,0)</f>
        <v>党委书记室</v>
      </c>
    </row>
    <row r="579" s="81" customFormat="1" ht="16" customHeight="1" spans="1:14">
      <c r="A579" s="25">
        <v>191</v>
      </c>
      <c r="B579" s="41" t="s">
        <v>859</v>
      </c>
      <c r="C579" s="91" t="s">
        <v>860</v>
      </c>
      <c r="D579" s="42">
        <v>1</v>
      </c>
      <c r="E579" s="26" t="s">
        <v>861</v>
      </c>
      <c r="F579" s="44">
        <v>37438</v>
      </c>
      <c r="G579" s="105" t="s">
        <v>6</v>
      </c>
      <c r="H579" s="106">
        <v>29000</v>
      </c>
      <c r="I579" s="106">
        <v>29000</v>
      </c>
      <c r="J579" s="106">
        <v>0</v>
      </c>
      <c r="K579" s="115" t="s">
        <v>50</v>
      </c>
      <c r="L579" s="98" t="s">
        <v>648</v>
      </c>
      <c r="M579" s="118" t="s">
        <v>575</v>
      </c>
      <c r="N579" s="100" t="str">
        <f>VLOOKUP(B579,'[1]设备-待报废'!$B:$N,13,0)</f>
        <v>计算机与信息工程系</v>
      </c>
    </row>
    <row r="580" s="81" customFormat="1" ht="16" customHeight="1" spans="1:14">
      <c r="A580" s="25">
        <v>192</v>
      </c>
      <c r="B580" s="41" t="s">
        <v>862</v>
      </c>
      <c r="C580" s="91" t="s">
        <v>860</v>
      </c>
      <c r="D580" s="42">
        <v>1</v>
      </c>
      <c r="E580" s="26" t="s">
        <v>861</v>
      </c>
      <c r="F580" s="44">
        <v>37438</v>
      </c>
      <c r="G580" s="105" t="s">
        <v>6</v>
      </c>
      <c r="H580" s="106">
        <v>29000</v>
      </c>
      <c r="I580" s="106">
        <v>29000</v>
      </c>
      <c r="J580" s="106">
        <v>0</v>
      </c>
      <c r="K580" s="115" t="s">
        <v>50</v>
      </c>
      <c r="L580" s="98" t="s">
        <v>648</v>
      </c>
      <c r="M580" s="118" t="s">
        <v>575</v>
      </c>
      <c r="N580" s="100" t="str">
        <f>VLOOKUP(B580,'[1]设备-待报废'!$B:$N,13,0)</f>
        <v>计算机与信息工程系</v>
      </c>
    </row>
    <row r="581" s="81" customFormat="1" ht="16" customHeight="1" spans="1:14">
      <c r="A581" s="25">
        <v>193</v>
      </c>
      <c r="B581" s="41" t="s">
        <v>863</v>
      </c>
      <c r="C581" s="91" t="s">
        <v>864</v>
      </c>
      <c r="D581" s="42">
        <v>1</v>
      </c>
      <c r="E581" s="26" t="s">
        <v>681</v>
      </c>
      <c r="F581" s="44">
        <v>37417</v>
      </c>
      <c r="G581" s="105" t="s">
        <v>6</v>
      </c>
      <c r="H581" s="106">
        <v>3200</v>
      </c>
      <c r="I581" s="106">
        <v>3200</v>
      </c>
      <c r="J581" s="106">
        <v>0</v>
      </c>
      <c r="K581" s="115" t="s">
        <v>50</v>
      </c>
      <c r="L581" s="98"/>
      <c r="M581" s="118" t="s">
        <v>697</v>
      </c>
      <c r="N581" s="100" t="str">
        <f>VLOOKUP(B581,'[1]设备-待报废'!$B:$N,13,0)</f>
        <v>后勤保卫处</v>
      </c>
    </row>
    <row r="582" s="81" customFormat="1" ht="16" customHeight="1" spans="1:14">
      <c r="A582" s="25">
        <v>194</v>
      </c>
      <c r="B582" s="41" t="s">
        <v>865</v>
      </c>
      <c r="C582" s="91" t="s">
        <v>866</v>
      </c>
      <c r="D582" s="42">
        <v>1</v>
      </c>
      <c r="E582" s="26" t="s">
        <v>681</v>
      </c>
      <c r="F582" s="44">
        <v>37391</v>
      </c>
      <c r="G582" s="105" t="s">
        <v>6</v>
      </c>
      <c r="H582" s="106">
        <v>540</v>
      </c>
      <c r="I582" s="106">
        <v>540</v>
      </c>
      <c r="J582" s="106">
        <v>0</v>
      </c>
      <c r="K582" s="115" t="s">
        <v>50</v>
      </c>
      <c r="L582" s="98"/>
      <c r="M582" s="118" t="s">
        <v>697</v>
      </c>
      <c r="N582" s="100" t="str">
        <f>VLOOKUP(B582,'[1]设备-待报废'!$B:$N,13,0)</f>
        <v>后勤保卫处</v>
      </c>
    </row>
    <row r="583" s="81" customFormat="1" ht="16" customHeight="1" spans="1:14">
      <c r="A583" s="25">
        <v>195</v>
      </c>
      <c r="B583" s="41" t="s">
        <v>867</v>
      </c>
      <c r="C583" s="91" t="s">
        <v>868</v>
      </c>
      <c r="D583" s="42">
        <v>1</v>
      </c>
      <c r="E583" s="26" t="s">
        <v>681</v>
      </c>
      <c r="F583" s="44">
        <v>37335</v>
      </c>
      <c r="G583" s="105" t="s">
        <v>6</v>
      </c>
      <c r="H583" s="106">
        <v>320</v>
      </c>
      <c r="I583" s="106">
        <v>320</v>
      </c>
      <c r="J583" s="106">
        <v>0</v>
      </c>
      <c r="K583" s="115" t="s">
        <v>50</v>
      </c>
      <c r="L583" s="98"/>
      <c r="M583" s="118" t="s">
        <v>773</v>
      </c>
      <c r="N583" s="100" t="str">
        <f>VLOOKUP(B583,'[1]设备-待报废'!$B:$N,13,0)</f>
        <v>院长办公室</v>
      </c>
    </row>
    <row r="584" s="81" customFormat="1" ht="16" customHeight="1" spans="1:14">
      <c r="A584" s="25">
        <v>196</v>
      </c>
      <c r="B584" s="41" t="s">
        <v>869</v>
      </c>
      <c r="C584" s="91" t="s">
        <v>309</v>
      </c>
      <c r="D584" s="42">
        <v>1</v>
      </c>
      <c r="E584" s="26" t="s">
        <v>681</v>
      </c>
      <c r="F584" s="44">
        <v>37335</v>
      </c>
      <c r="G584" s="105" t="s">
        <v>6</v>
      </c>
      <c r="H584" s="106">
        <v>860</v>
      </c>
      <c r="I584" s="106">
        <v>860</v>
      </c>
      <c r="J584" s="106">
        <v>0</v>
      </c>
      <c r="K584" s="115" t="s">
        <v>50</v>
      </c>
      <c r="L584" s="98"/>
      <c r="M584" s="118" t="s">
        <v>773</v>
      </c>
      <c r="N584" s="100" t="str">
        <f>VLOOKUP(B584,'[1]设备-待报废'!$B:$N,13,0)</f>
        <v>院长办公室</v>
      </c>
    </row>
    <row r="585" s="81" customFormat="1" ht="16" customHeight="1" spans="1:14">
      <c r="A585" s="25">
        <v>197</v>
      </c>
      <c r="B585" s="41" t="s">
        <v>870</v>
      </c>
      <c r="C585" s="91" t="s">
        <v>871</v>
      </c>
      <c r="D585" s="42">
        <v>1</v>
      </c>
      <c r="E585" s="26" t="s">
        <v>681</v>
      </c>
      <c r="F585" s="44">
        <v>37322</v>
      </c>
      <c r="G585" s="105" t="s">
        <v>6</v>
      </c>
      <c r="H585" s="106">
        <v>850</v>
      </c>
      <c r="I585" s="106">
        <v>850</v>
      </c>
      <c r="J585" s="106">
        <v>0</v>
      </c>
      <c r="K585" s="115" t="s">
        <v>50</v>
      </c>
      <c r="L585" s="98" t="s">
        <v>872</v>
      </c>
      <c r="M585" s="118" t="s">
        <v>697</v>
      </c>
      <c r="N585" s="100" t="str">
        <f>VLOOKUP(B585,'[1]设备-待报废'!$B:$N,13,0)</f>
        <v>后勤保卫处</v>
      </c>
    </row>
    <row r="586" s="81" customFormat="1" ht="16" customHeight="1" spans="1:14">
      <c r="A586" s="25">
        <v>198</v>
      </c>
      <c r="B586" s="41" t="s">
        <v>873</v>
      </c>
      <c r="C586" s="91" t="s">
        <v>871</v>
      </c>
      <c r="D586" s="42">
        <v>1</v>
      </c>
      <c r="E586" s="26" t="s">
        <v>681</v>
      </c>
      <c r="F586" s="44">
        <v>37322</v>
      </c>
      <c r="G586" s="105" t="s">
        <v>6</v>
      </c>
      <c r="H586" s="106">
        <v>850</v>
      </c>
      <c r="I586" s="106">
        <v>850</v>
      </c>
      <c r="J586" s="106">
        <v>0</v>
      </c>
      <c r="K586" s="115" t="s">
        <v>50</v>
      </c>
      <c r="L586" s="98" t="s">
        <v>872</v>
      </c>
      <c r="M586" s="118" t="s">
        <v>697</v>
      </c>
      <c r="N586" s="100" t="str">
        <f>VLOOKUP(B586,'[1]设备-待报废'!$B:$N,13,0)</f>
        <v>后勤保卫处</v>
      </c>
    </row>
    <row r="587" s="81" customFormat="1" ht="16" customHeight="1" spans="1:14">
      <c r="A587" s="25">
        <v>199</v>
      </c>
      <c r="B587" s="41" t="s">
        <v>874</v>
      </c>
      <c r="C587" s="91" t="s">
        <v>871</v>
      </c>
      <c r="D587" s="42">
        <v>1</v>
      </c>
      <c r="E587" s="26" t="s">
        <v>681</v>
      </c>
      <c r="F587" s="44">
        <v>36879</v>
      </c>
      <c r="G587" s="105" t="s">
        <v>6</v>
      </c>
      <c r="H587" s="106">
        <v>6000</v>
      </c>
      <c r="I587" s="106">
        <v>6000</v>
      </c>
      <c r="J587" s="106">
        <v>0</v>
      </c>
      <c r="K587" s="115" t="s">
        <v>50</v>
      </c>
      <c r="L587" s="98" t="s">
        <v>875</v>
      </c>
      <c r="M587" s="118" t="s">
        <v>697</v>
      </c>
      <c r="N587" s="100" t="str">
        <f>VLOOKUP(B587,'[1]设备-待报废'!$B:$N,13,0)</f>
        <v>后勤保卫处</v>
      </c>
    </row>
    <row r="588" s="81" customFormat="1" ht="16" customHeight="1" spans="1:14">
      <c r="A588" s="25">
        <v>200</v>
      </c>
      <c r="B588" s="41" t="s">
        <v>876</v>
      </c>
      <c r="C588" s="91" t="s">
        <v>778</v>
      </c>
      <c r="D588" s="42">
        <v>1</v>
      </c>
      <c r="E588" s="26" t="s">
        <v>681</v>
      </c>
      <c r="F588" s="44">
        <v>36872</v>
      </c>
      <c r="G588" s="105" t="s">
        <v>6</v>
      </c>
      <c r="H588" s="106">
        <v>280</v>
      </c>
      <c r="I588" s="106">
        <v>280</v>
      </c>
      <c r="J588" s="106">
        <v>0</v>
      </c>
      <c r="K588" s="115" t="s">
        <v>50</v>
      </c>
      <c r="L588" s="98" t="s">
        <v>731</v>
      </c>
      <c r="M588" s="118" t="s">
        <v>575</v>
      </c>
      <c r="N588" s="100" t="str">
        <f>VLOOKUP(B588,'[1]设备-待报废'!$B:$N,13,0)</f>
        <v>计算机与信息工程系</v>
      </c>
    </row>
    <row r="589" s="81" customFormat="1" ht="16" customHeight="1" spans="1:14">
      <c r="A589" s="25">
        <v>201</v>
      </c>
      <c r="B589" s="41" t="s">
        <v>877</v>
      </c>
      <c r="C589" s="91" t="s">
        <v>778</v>
      </c>
      <c r="D589" s="42">
        <v>1</v>
      </c>
      <c r="E589" s="26" t="s">
        <v>681</v>
      </c>
      <c r="F589" s="44">
        <v>36872</v>
      </c>
      <c r="G589" s="105" t="s">
        <v>6</v>
      </c>
      <c r="H589" s="106">
        <v>280</v>
      </c>
      <c r="I589" s="106">
        <v>280</v>
      </c>
      <c r="J589" s="106">
        <v>0</v>
      </c>
      <c r="K589" s="115" t="s">
        <v>50</v>
      </c>
      <c r="L589" s="98" t="s">
        <v>731</v>
      </c>
      <c r="M589" s="118" t="s">
        <v>575</v>
      </c>
      <c r="N589" s="100" t="str">
        <f>VLOOKUP(B589,'[1]设备-待报废'!$B:$N,13,0)</f>
        <v>计算机与信息工程系</v>
      </c>
    </row>
    <row r="590" s="81" customFormat="1" ht="16" customHeight="1" spans="1:14">
      <c r="A590" s="25">
        <v>202</v>
      </c>
      <c r="B590" s="41" t="s">
        <v>878</v>
      </c>
      <c r="C590" s="91" t="s">
        <v>688</v>
      </c>
      <c r="D590" s="42">
        <v>1</v>
      </c>
      <c r="E590" s="26" t="s">
        <v>733</v>
      </c>
      <c r="F590" s="44">
        <v>36872</v>
      </c>
      <c r="G590" s="105" t="s">
        <v>6</v>
      </c>
      <c r="H590" s="106">
        <v>3150</v>
      </c>
      <c r="I590" s="106">
        <v>3150</v>
      </c>
      <c r="J590" s="106">
        <v>0</v>
      </c>
      <c r="K590" s="25" t="s">
        <v>50</v>
      </c>
      <c r="L590" s="98" t="s">
        <v>879</v>
      </c>
      <c r="M590" s="118" t="s">
        <v>880</v>
      </c>
      <c r="N590" s="100" t="str">
        <f>VLOOKUP(B590,'[1]设备-待报废'!$B:$N,13,0)</f>
        <v>现代教学信息中心</v>
      </c>
    </row>
    <row r="591" s="81" customFormat="1" ht="16" customHeight="1" spans="1:14">
      <c r="A591" s="25">
        <v>203</v>
      </c>
      <c r="B591" s="41" t="s">
        <v>881</v>
      </c>
      <c r="C591" s="91" t="s">
        <v>688</v>
      </c>
      <c r="D591" s="42">
        <v>1</v>
      </c>
      <c r="E591" s="26" t="s">
        <v>882</v>
      </c>
      <c r="F591" s="44">
        <v>36526</v>
      </c>
      <c r="G591" s="105" t="s">
        <v>6</v>
      </c>
      <c r="H591" s="106">
        <v>3250</v>
      </c>
      <c r="I591" s="106">
        <v>3250</v>
      </c>
      <c r="J591" s="106">
        <v>0</v>
      </c>
      <c r="K591" s="115" t="s">
        <v>50</v>
      </c>
      <c r="L591" s="98" t="s">
        <v>883</v>
      </c>
      <c r="M591" s="118" t="s">
        <v>575</v>
      </c>
      <c r="N591" s="100" t="str">
        <f>VLOOKUP(B591,'[1]设备-待报废'!$B:$N,13,0)</f>
        <v>计算机与信息工程系</v>
      </c>
    </row>
    <row r="592" s="81" customFormat="1" ht="16" customHeight="1" spans="1:14">
      <c r="A592" s="25">
        <v>204</v>
      </c>
      <c r="B592" s="41" t="s">
        <v>884</v>
      </c>
      <c r="C592" s="91" t="s">
        <v>885</v>
      </c>
      <c r="D592" s="42">
        <v>1</v>
      </c>
      <c r="E592" s="26" t="s">
        <v>681</v>
      </c>
      <c r="F592" s="44">
        <v>36521</v>
      </c>
      <c r="G592" s="105" t="s">
        <v>6</v>
      </c>
      <c r="H592" s="106">
        <v>2576</v>
      </c>
      <c r="I592" s="106">
        <v>2576</v>
      </c>
      <c r="J592" s="106">
        <v>0</v>
      </c>
      <c r="K592" s="115" t="s">
        <v>50</v>
      </c>
      <c r="L592" s="98" t="s">
        <v>731</v>
      </c>
      <c r="M592" s="118" t="s">
        <v>575</v>
      </c>
      <c r="N592" s="100" t="str">
        <f>VLOOKUP(B592,'[1]设备-待报废'!$B:$N,13,0)</f>
        <v>计算机与信息工程系</v>
      </c>
    </row>
    <row r="593" s="81" customFormat="1" ht="16" customHeight="1" spans="1:14">
      <c r="A593" s="25">
        <v>205</v>
      </c>
      <c r="B593" s="41" t="s">
        <v>886</v>
      </c>
      <c r="C593" s="91" t="s">
        <v>887</v>
      </c>
      <c r="D593" s="42">
        <v>1</v>
      </c>
      <c r="E593" s="26" t="s">
        <v>681</v>
      </c>
      <c r="F593" s="44">
        <v>36521</v>
      </c>
      <c r="G593" s="105" t="s">
        <v>6</v>
      </c>
      <c r="H593" s="106">
        <v>1656</v>
      </c>
      <c r="I593" s="106">
        <v>1656</v>
      </c>
      <c r="J593" s="106">
        <v>0</v>
      </c>
      <c r="K593" s="115" t="s">
        <v>50</v>
      </c>
      <c r="L593" s="98"/>
      <c r="M593" s="118" t="s">
        <v>575</v>
      </c>
      <c r="N593" s="100" t="str">
        <f>VLOOKUP(B593,'[1]设备-待报废'!$B:$N,13,0)</f>
        <v>计算机与信息工程系</v>
      </c>
    </row>
    <row r="594" s="81" customFormat="1" ht="16" customHeight="1" spans="1:14">
      <c r="A594" s="25">
        <v>206</v>
      </c>
      <c r="B594" s="41" t="s">
        <v>888</v>
      </c>
      <c r="C594" s="91" t="s">
        <v>889</v>
      </c>
      <c r="D594" s="42">
        <v>1</v>
      </c>
      <c r="E594" s="26" t="s">
        <v>681</v>
      </c>
      <c r="F594" s="44">
        <v>36521</v>
      </c>
      <c r="G594" s="105" t="s">
        <v>6</v>
      </c>
      <c r="H594" s="106">
        <v>809.6</v>
      </c>
      <c r="I594" s="106">
        <v>809.6</v>
      </c>
      <c r="J594" s="106">
        <v>0</v>
      </c>
      <c r="K594" s="115" t="s">
        <v>50</v>
      </c>
      <c r="L594" s="98" t="s">
        <v>731</v>
      </c>
      <c r="M594" s="118" t="s">
        <v>575</v>
      </c>
      <c r="N594" s="100" t="str">
        <f>VLOOKUP(B594,'[1]设备-待报废'!$B:$N,13,0)</f>
        <v>计算机与信息工程系</v>
      </c>
    </row>
    <row r="595" s="81" customFormat="1" ht="16" customHeight="1" spans="1:14">
      <c r="A595" s="25">
        <v>207</v>
      </c>
      <c r="B595" s="41" t="s">
        <v>890</v>
      </c>
      <c r="C595" s="91" t="s">
        <v>891</v>
      </c>
      <c r="D595" s="42">
        <v>1</v>
      </c>
      <c r="E595" s="26" t="s">
        <v>681</v>
      </c>
      <c r="F595" s="44">
        <v>36521</v>
      </c>
      <c r="G595" s="105" t="s">
        <v>6</v>
      </c>
      <c r="H595" s="106">
        <v>488.4</v>
      </c>
      <c r="I595" s="106">
        <v>488.4</v>
      </c>
      <c r="J595" s="106">
        <v>0</v>
      </c>
      <c r="K595" s="115" t="s">
        <v>50</v>
      </c>
      <c r="L595" s="98" t="s">
        <v>892</v>
      </c>
      <c r="M595" s="118" t="s">
        <v>575</v>
      </c>
      <c r="N595" s="100" t="str">
        <f>VLOOKUP(B595,'[1]设备-待报废'!$B:$N,13,0)</f>
        <v>计算机与信息工程系</v>
      </c>
    </row>
    <row r="596" s="81" customFormat="1" ht="16" customHeight="1" spans="1:14">
      <c r="A596" s="25">
        <v>208</v>
      </c>
      <c r="B596" s="41" t="s">
        <v>893</v>
      </c>
      <c r="C596" s="91" t="s">
        <v>894</v>
      </c>
      <c r="D596" s="42">
        <v>1</v>
      </c>
      <c r="E596" s="26" t="s">
        <v>681</v>
      </c>
      <c r="F596" s="44">
        <v>36521</v>
      </c>
      <c r="G596" s="105" t="s">
        <v>6</v>
      </c>
      <c r="H596" s="106">
        <v>110.4</v>
      </c>
      <c r="I596" s="106">
        <v>110.4</v>
      </c>
      <c r="J596" s="106">
        <v>0</v>
      </c>
      <c r="K596" s="115" t="s">
        <v>50</v>
      </c>
      <c r="L596" s="98" t="s">
        <v>731</v>
      </c>
      <c r="M596" s="118" t="s">
        <v>575</v>
      </c>
      <c r="N596" s="100" t="str">
        <f>VLOOKUP(B596,'[1]设备-待报废'!$B:$N,13,0)</f>
        <v>计算机与信息工程系</v>
      </c>
    </row>
    <row r="597" s="81" customFormat="1" ht="16" customHeight="1" spans="1:14">
      <c r="A597" s="25">
        <v>209</v>
      </c>
      <c r="B597" s="41" t="s">
        <v>895</v>
      </c>
      <c r="C597" s="91" t="s">
        <v>896</v>
      </c>
      <c r="D597" s="42">
        <v>1</v>
      </c>
      <c r="E597" s="26" t="s">
        <v>897</v>
      </c>
      <c r="F597" s="44">
        <v>36521</v>
      </c>
      <c r="G597" s="105" t="s">
        <v>6</v>
      </c>
      <c r="H597" s="106">
        <v>17388</v>
      </c>
      <c r="I597" s="106">
        <v>17388</v>
      </c>
      <c r="J597" s="106">
        <v>0</v>
      </c>
      <c r="K597" s="115" t="s">
        <v>50</v>
      </c>
      <c r="L597" s="98" t="s">
        <v>764</v>
      </c>
      <c r="M597" s="118" t="s">
        <v>575</v>
      </c>
      <c r="N597" s="100" t="str">
        <f>VLOOKUP(B597,'[1]设备-待报废'!$B:$N,13,0)</f>
        <v>计算机与信息工程系</v>
      </c>
    </row>
    <row r="598" s="81" customFormat="1" ht="16" customHeight="1" spans="1:14">
      <c r="A598" s="25">
        <v>210</v>
      </c>
      <c r="B598" s="41" t="s">
        <v>898</v>
      </c>
      <c r="C598" s="91" t="s">
        <v>744</v>
      </c>
      <c r="D598" s="42">
        <v>1</v>
      </c>
      <c r="E598" s="26" t="s">
        <v>681</v>
      </c>
      <c r="F598" s="44">
        <v>36446</v>
      </c>
      <c r="G598" s="105" t="s">
        <v>6</v>
      </c>
      <c r="H598" s="106">
        <v>2600</v>
      </c>
      <c r="I598" s="106">
        <v>2600</v>
      </c>
      <c r="J598" s="106">
        <v>0</v>
      </c>
      <c r="K598" s="115" t="s">
        <v>50</v>
      </c>
      <c r="L598" s="98" t="s">
        <v>703</v>
      </c>
      <c r="M598" s="118" t="s">
        <v>575</v>
      </c>
      <c r="N598" s="100" t="str">
        <f>VLOOKUP(B598,'[1]设备-待报废'!$B:$N,13,0)</f>
        <v>计算机与信息工程系</v>
      </c>
    </row>
    <row r="599" s="81" customFormat="1" ht="16" customHeight="1" spans="1:14">
      <c r="A599" s="25">
        <v>211</v>
      </c>
      <c r="B599" s="41" t="s">
        <v>899</v>
      </c>
      <c r="C599" s="91" t="s">
        <v>744</v>
      </c>
      <c r="D599" s="42">
        <v>1</v>
      </c>
      <c r="E599" s="26" t="s">
        <v>681</v>
      </c>
      <c r="F599" s="44">
        <v>36446</v>
      </c>
      <c r="G599" s="105" t="s">
        <v>6</v>
      </c>
      <c r="H599" s="106">
        <v>2600</v>
      </c>
      <c r="I599" s="106">
        <v>2600</v>
      </c>
      <c r="J599" s="106">
        <v>0</v>
      </c>
      <c r="K599" s="115" t="s">
        <v>50</v>
      </c>
      <c r="L599" s="98" t="s">
        <v>703</v>
      </c>
      <c r="M599" s="118" t="s">
        <v>575</v>
      </c>
      <c r="N599" s="100" t="str">
        <f>VLOOKUP(B599,'[1]设备-待报废'!$B:$N,13,0)</f>
        <v>计算机与信息工程系</v>
      </c>
    </row>
    <row r="600" s="81" customFormat="1" ht="16" customHeight="1" spans="1:14">
      <c r="A600" s="25">
        <v>212</v>
      </c>
      <c r="B600" s="41" t="s">
        <v>900</v>
      </c>
      <c r="C600" s="91" t="s">
        <v>744</v>
      </c>
      <c r="D600" s="42">
        <v>1</v>
      </c>
      <c r="E600" s="26" t="s">
        <v>681</v>
      </c>
      <c r="F600" s="44">
        <v>36446</v>
      </c>
      <c r="G600" s="105" t="s">
        <v>6</v>
      </c>
      <c r="H600" s="106">
        <v>2600</v>
      </c>
      <c r="I600" s="106">
        <v>2600</v>
      </c>
      <c r="J600" s="106">
        <v>0</v>
      </c>
      <c r="K600" s="115" t="s">
        <v>50</v>
      </c>
      <c r="L600" s="98" t="s">
        <v>703</v>
      </c>
      <c r="M600" s="118" t="s">
        <v>575</v>
      </c>
      <c r="N600" s="100" t="str">
        <f>VLOOKUP(B600,'[1]设备-待报废'!$B:$N,13,0)</f>
        <v>计算机与信息工程系</v>
      </c>
    </row>
    <row r="601" s="81" customFormat="1" ht="16" customHeight="1" spans="1:14">
      <c r="A601" s="25">
        <v>213</v>
      </c>
      <c r="B601" s="41" t="s">
        <v>901</v>
      </c>
      <c r="C601" s="91" t="s">
        <v>744</v>
      </c>
      <c r="D601" s="42">
        <v>1</v>
      </c>
      <c r="E601" s="26" t="s">
        <v>681</v>
      </c>
      <c r="F601" s="44">
        <v>36446</v>
      </c>
      <c r="G601" s="105" t="s">
        <v>6</v>
      </c>
      <c r="H601" s="106">
        <v>2600</v>
      </c>
      <c r="I601" s="106">
        <v>2600</v>
      </c>
      <c r="J601" s="106">
        <v>0</v>
      </c>
      <c r="K601" s="115" t="s">
        <v>50</v>
      </c>
      <c r="L601" s="98" t="s">
        <v>703</v>
      </c>
      <c r="M601" s="118" t="s">
        <v>575</v>
      </c>
      <c r="N601" s="100" t="str">
        <f>VLOOKUP(B601,'[1]设备-待报废'!$B:$N,13,0)</f>
        <v>计算机与信息工程系</v>
      </c>
    </row>
    <row r="602" s="81" customFormat="1" ht="16" customHeight="1" spans="1:14">
      <c r="A602" s="25">
        <v>214</v>
      </c>
      <c r="B602" s="41" t="s">
        <v>902</v>
      </c>
      <c r="C602" s="91" t="s">
        <v>744</v>
      </c>
      <c r="D602" s="42">
        <v>1</v>
      </c>
      <c r="E602" s="26" t="s">
        <v>681</v>
      </c>
      <c r="F602" s="44">
        <v>36446</v>
      </c>
      <c r="G602" s="105" t="s">
        <v>6</v>
      </c>
      <c r="H602" s="106">
        <v>2600</v>
      </c>
      <c r="I602" s="106">
        <v>2600</v>
      </c>
      <c r="J602" s="106">
        <v>0</v>
      </c>
      <c r="K602" s="115" t="s">
        <v>50</v>
      </c>
      <c r="L602" s="98" t="s">
        <v>703</v>
      </c>
      <c r="M602" s="118" t="s">
        <v>575</v>
      </c>
      <c r="N602" s="100" t="str">
        <f>VLOOKUP(B602,'[1]设备-待报废'!$B:$N,13,0)</f>
        <v>计算机与信息工程系</v>
      </c>
    </row>
    <row r="603" s="81" customFormat="1" ht="16" customHeight="1" spans="1:14">
      <c r="A603" s="25">
        <v>215</v>
      </c>
      <c r="B603" s="41" t="s">
        <v>903</v>
      </c>
      <c r="C603" s="91" t="s">
        <v>744</v>
      </c>
      <c r="D603" s="42">
        <v>1</v>
      </c>
      <c r="E603" s="26" t="s">
        <v>681</v>
      </c>
      <c r="F603" s="44">
        <v>36446</v>
      </c>
      <c r="G603" s="105" t="s">
        <v>6</v>
      </c>
      <c r="H603" s="106">
        <v>2600</v>
      </c>
      <c r="I603" s="106">
        <v>2600</v>
      </c>
      <c r="J603" s="106">
        <v>0</v>
      </c>
      <c r="K603" s="115" t="s">
        <v>50</v>
      </c>
      <c r="L603" s="98" t="s">
        <v>703</v>
      </c>
      <c r="M603" s="118" t="s">
        <v>575</v>
      </c>
      <c r="N603" s="100" t="str">
        <f>VLOOKUP(B603,'[1]设备-待报废'!$B:$N,13,0)</f>
        <v>计算机与信息工程系</v>
      </c>
    </row>
    <row r="604" s="81" customFormat="1" ht="16" customHeight="1" spans="1:14">
      <c r="A604" s="25">
        <v>216</v>
      </c>
      <c r="B604" s="41" t="s">
        <v>904</v>
      </c>
      <c r="C604" s="91" t="s">
        <v>744</v>
      </c>
      <c r="D604" s="42">
        <v>1</v>
      </c>
      <c r="E604" s="26" t="s">
        <v>681</v>
      </c>
      <c r="F604" s="44">
        <v>36446</v>
      </c>
      <c r="G604" s="105" t="s">
        <v>6</v>
      </c>
      <c r="H604" s="106">
        <v>2600</v>
      </c>
      <c r="I604" s="106">
        <v>2600</v>
      </c>
      <c r="J604" s="106">
        <v>0</v>
      </c>
      <c r="K604" s="115" t="s">
        <v>50</v>
      </c>
      <c r="L604" s="98" t="s">
        <v>703</v>
      </c>
      <c r="M604" s="118" t="s">
        <v>575</v>
      </c>
      <c r="N604" s="100" t="str">
        <f>VLOOKUP(B604,'[1]设备-待报废'!$B:$N,13,0)</f>
        <v>计算机与信息工程系</v>
      </c>
    </row>
    <row r="605" s="81" customFormat="1" ht="16" customHeight="1" spans="1:14">
      <c r="A605" s="25">
        <v>217</v>
      </c>
      <c r="B605" s="41" t="s">
        <v>905</v>
      </c>
      <c r="C605" s="91" t="s">
        <v>744</v>
      </c>
      <c r="D605" s="42">
        <v>1</v>
      </c>
      <c r="E605" s="26" t="s">
        <v>681</v>
      </c>
      <c r="F605" s="44">
        <v>36446</v>
      </c>
      <c r="G605" s="105" t="s">
        <v>6</v>
      </c>
      <c r="H605" s="106">
        <v>2600</v>
      </c>
      <c r="I605" s="106">
        <v>2600</v>
      </c>
      <c r="J605" s="106">
        <v>0</v>
      </c>
      <c r="K605" s="115" t="s">
        <v>50</v>
      </c>
      <c r="L605" s="98" t="s">
        <v>703</v>
      </c>
      <c r="M605" s="118" t="s">
        <v>575</v>
      </c>
      <c r="N605" s="100" t="str">
        <f>VLOOKUP(B605,'[1]设备-待报废'!$B:$N,13,0)</f>
        <v>计算机与信息工程系</v>
      </c>
    </row>
    <row r="606" s="81" customFormat="1" ht="16" customHeight="1" spans="1:14">
      <c r="A606" s="25">
        <v>218</v>
      </c>
      <c r="B606" s="41" t="s">
        <v>906</v>
      </c>
      <c r="C606" s="91" t="s">
        <v>744</v>
      </c>
      <c r="D606" s="42">
        <v>1</v>
      </c>
      <c r="E606" s="26" t="s">
        <v>681</v>
      </c>
      <c r="F606" s="44">
        <v>36446</v>
      </c>
      <c r="G606" s="105" t="s">
        <v>6</v>
      </c>
      <c r="H606" s="106">
        <v>2600</v>
      </c>
      <c r="I606" s="106">
        <v>2600</v>
      </c>
      <c r="J606" s="106">
        <v>0</v>
      </c>
      <c r="K606" s="115" t="s">
        <v>50</v>
      </c>
      <c r="L606" s="98" t="s">
        <v>703</v>
      </c>
      <c r="M606" s="118" t="s">
        <v>575</v>
      </c>
      <c r="N606" s="100" t="str">
        <f>VLOOKUP(B606,'[1]设备-待报废'!$B:$N,13,0)</f>
        <v>计算机与信息工程系</v>
      </c>
    </row>
    <row r="607" s="81" customFormat="1" ht="16" customHeight="1" spans="1:14">
      <c r="A607" s="25">
        <v>219</v>
      </c>
      <c r="B607" s="41" t="s">
        <v>907</v>
      </c>
      <c r="C607" s="91" t="s">
        <v>744</v>
      </c>
      <c r="D607" s="42">
        <v>1</v>
      </c>
      <c r="E607" s="26" t="s">
        <v>681</v>
      </c>
      <c r="F607" s="44">
        <v>36446</v>
      </c>
      <c r="G607" s="105" t="s">
        <v>6</v>
      </c>
      <c r="H607" s="106">
        <v>2600</v>
      </c>
      <c r="I607" s="106">
        <v>2600</v>
      </c>
      <c r="J607" s="106">
        <v>0</v>
      </c>
      <c r="K607" s="115" t="s">
        <v>50</v>
      </c>
      <c r="L607" s="98" t="s">
        <v>703</v>
      </c>
      <c r="M607" s="118" t="s">
        <v>575</v>
      </c>
      <c r="N607" s="100" t="str">
        <f>VLOOKUP(B607,'[1]设备-待报废'!$B:$N,13,0)</f>
        <v>计算机与信息工程系</v>
      </c>
    </row>
    <row r="608" s="81" customFormat="1" ht="16" customHeight="1" spans="1:14">
      <c r="A608" s="25">
        <v>220</v>
      </c>
      <c r="B608" s="41" t="s">
        <v>908</v>
      </c>
      <c r="C608" s="91" t="s">
        <v>744</v>
      </c>
      <c r="D608" s="42">
        <v>1</v>
      </c>
      <c r="E608" s="26" t="s">
        <v>681</v>
      </c>
      <c r="F608" s="44">
        <v>36446</v>
      </c>
      <c r="G608" s="105" t="s">
        <v>6</v>
      </c>
      <c r="H608" s="106">
        <v>2600</v>
      </c>
      <c r="I608" s="106">
        <v>2600</v>
      </c>
      <c r="J608" s="106">
        <v>0</v>
      </c>
      <c r="K608" s="115" t="s">
        <v>50</v>
      </c>
      <c r="L608" s="98" t="s">
        <v>703</v>
      </c>
      <c r="M608" s="118" t="s">
        <v>575</v>
      </c>
      <c r="N608" s="100" t="str">
        <f>VLOOKUP(B608,'[1]设备-待报废'!$B:$N,13,0)</f>
        <v>计算机与信息工程系</v>
      </c>
    </row>
    <row r="609" s="81" customFormat="1" ht="16" customHeight="1" spans="1:14">
      <c r="A609" s="25">
        <v>221</v>
      </c>
      <c r="B609" s="41" t="s">
        <v>909</v>
      </c>
      <c r="C609" s="91" t="s">
        <v>744</v>
      </c>
      <c r="D609" s="42">
        <v>1</v>
      </c>
      <c r="E609" s="26" t="s">
        <v>681</v>
      </c>
      <c r="F609" s="44">
        <v>36446</v>
      </c>
      <c r="G609" s="105" t="s">
        <v>6</v>
      </c>
      <c r="H609" s="106">
        <v>2600</v>
      </c>
      <c r="I609" s="106">
        <v>2600</v>
      </c>
      <c r="J609" s="106">
        <v>0</v>
      </c>
      <c r="K609" s="115" t="s">
        <v>50</v>
      </c>
      <c r="L609" s="98" t="s">
        <v>703</v>
      </c>
      <c r="M609" s="118" t="s">
        <v>575</v>
      </c>
      <c r="N609" s="100" t="str">
        <f>VLOOKUP(B609,'[1]设备-待报废'!$B:$N,13,0)</f>
        <v>计算机与信息工程系</v>
      </c>
    </row>
    <row r="610" s="81" customFormat="1" ht="16" customHeight="1" spans="1:14">
      <c r="A610" s="25">
        <v>222</v>
      </c>
      <c r="B610" s="41" t="s">
        <v>910</v>
      </c>
      <c r="C610" s="91" t="s">
        <v>744</v>
      </c>
      <c r="D610" s="42">
        <v>1</v>
      </c>
      <c r="E610" s="26" t="s">
        <v>681</v>
      </c>
      <c r="F610" s="44">
        <v>36446</v>
      </c>
      <c r="G610" s="105" t="s">
        <v>6</v>
      </c>
      <c r="H610" s="106">
        <v>2600</v>
      </c>
      <c r="I610" s="106">
        <v>2600</v>
      </c>
      <c r="J610" s="106">
        <v>0</v>
      </c>
      <c r="K610" s="115" t="s">
        <v>50</v>
      </c>
      <c r="L610" s="98" t="s">
        <v>703</v>
      </c>
      <c r="M610" s="118" t="s">
        <v>575</v>
      </c>
      <c r="N610" s="100" t="str">
        <f>VLOOKUP(B610,'[1]设备-待报废'!$B:$N,13,0)</f>
        <v>计算机与信息工程系</v>
      </c>
    </row>
    <row r="611" s="81" customFormat="1" ht="16" customHeight="1" spans="1:14">
      <c r="A611" s="25">
        <v>223</v>
      </c>
      <c r="B611" s="41" t="s">
        <v>911</v>
      </c>
      <c r="C611" s="91" t="s">
        <v>912</v>
      </c>
      <c r="D611" s="42">
        <v>1</v>
      </c>
      <c r="E611" s="26" t="s">
        <v>681</v>
      </c>
      <c r="F611" s="44">
        <v>36404</v>
      </c>
      <c r="G611" s="105" t="s">
        <v>6</v>
      </c>
      <c r="H611" s="106">
        <v>2100</v>
      </c>
      <c r="I611" s="106">
        <v>2100</v>
      </c>
      <c r="J611" s="106">
        <v>0</v>
      </c>
      <c r="K611" s="115" t="s">
        <v>50</v>
      </c>
      <c r="L611" s="98" t="s">
        <v>913</v>
      </c>
      <c r="M611" s="118" t="s">
        <v>256</v>
      </c>
      <c r="N611" s="100" t="str">
        <f>VLOOKUP(B611,'[1]设备-待报废'!$B:$N,13,0)</f>
        <v>后勤保卫处</v>
      </c>
    </row>
    <row r="612" s="81" customFormat="1" ht="16" customHeight="1" spans="1:14">
      <c r="A612" s="25">
        <v>224</v>
      </c>
      <c r="B612" s="41" t="s">
        <v>914</v>
      </c>
      <c r="C612" s="91" t="s">
        <v>767</v>
      </c>
      <c r="D612" s="42">
        <v>1</v>
      </c>
      <c r="E612" s="26" t="s">
        <v>681</v>
      </c>
      <c r="F612" s="44">
        <v>36376</v>
      </c>
      <c r="G612" s="105" t="s">
        <v>6</v>
      </c>
      <c r="H612" s="106">
        <v>1154</v>
      </c>
      <c r="I612" s="106">
        <v>1154</v>
      </c>
      <c r="J612" s="106">
        <v>0</v>
      </c>
      <c r="K612" s="115" t="s">
        <v>50</v>
      </c>
      <c r="L612" s="98" t="s">
        <v>703</v>
      </c>
      <c r="M612" s="118" t="s">
        <v>575</v>
      </c>
      <c r="N612" s="100" t="str">
        <f>VLOOKUP(B612,'[1]设备-待报废'!$B:$N,13,0)</f>
        <v>计算机与信息工程系</v>
      </c>
    </row>
    <row r="613" s="81" customFormat="1" ht="16" customHeight="1" spans="1:14">
      <c r="A613" s="25">
        <v>225</v>
      </c>
      <c r="B613" s="41" t="s">
        <v>915</v>
      </c>
      <c r="C613" s="91" t="s">
        <v>767</v>
      </c>
      <c r="D613" s="42">
        <v>1</v>
      </c>
      <c r="E613" s="26" t="s">
        <v>681</v>
      </c>
      <c r="F613" s="44">
        <v>36376</v>
      </c>
      <c r="G613" s="105" t="s">
        <v>6</v>
      </c>
      <c r="H613" s="106">
        <v>1154</v>
      </c>
      <c r="I613" s="106">
        <v>1154</v>
      </c>
      <c r="J613" s="106">
        <v>0</v>
      </c>
      <c r="K613" s="115" t="s">
        <v>50</v>
      </c>
      <c r="L613" s="98" t="s">
        <v>703</v>
      </c>
      <c r="M613" s="118" t="s">
        <v>575</v>
      </c>
      <c r="N613" s="100" t="str">
        <f>VLOOKUP(B613,'[1]设备-待报废'!$B:$N,13,0)</f>
        <v>计算机与信息工程系</v>
      </c>
    </row>
    <row r="614" s="81" customFormat="1" ht="16" customHeight="1" spans="1:14">
      <c r="A614" s="25">
        <v>226</v>
      </c>
      <c r="B614" s="41" t="s">
        <v>916</v>
      </c>
      <c r="C614" s="91" t="s">
        <v>767</v>
      </c>
      <c r="D614" s="42">
        <v>1</v>
      </c>
      <c r="E614" s="26" t="s">
        <v>681</v>
      </c>
      <c r="F614" s="44">
        <v>36376</v>
      </c>
      <c r="G614" s="105" t="s">
        <v>6</v>
      </c>
      <c r="H614" s="106">
        <v>1154</v>
      </c>
      <c r="I614" s="106">
        <v>1154</v>
      </c>
      <c r="J614" s="106">
        <v>0</v>
      </c>
      <c r="K614" s="115" t="s">
        <v>50</v>
      </c>
      <c r="L614" s="98" t="s">
        <v>703</v>
      </c>
      <c r="M614" s="118" t="s">
        <v>575</v>
      </c>
      <c r="N614" s="100" t="str">
        <f>VLOOKUP(B614,'[1]设备-待报废'!$B:$N,13,0)</f>
        <v>计算机与信息工程系</v>
      </c>
    </row>
    <row r="615" s="81" customFormat="1" ht="16" customHeight="1" spans="1:14">
      <c r="A615" s="25">
        <v>227</v>
      </c>
      <c r="B615" s="41" t="s">
        <v>917</v>
      </c>
      <c r="C615" s="91" t="s">
        <v>767</v>
      </c>
      <c r="D615" s="42">
        <v>1</v>
      </c>
      <c r="E615" s="26" t="s">
        <v>681</v>
      </c>
      <c r="F615" s="44">
        <v>36376</v>
      </c>
      <c r="G615" s="105" t="s">
        <v>6</v>
      </c>
      <c r="H615" s="106">
        <v>1158</v>
      </c>
      <c r="I615" s="106">
        <v>1158</v>
      </c>
      <c r="J615" s="106">
        <v>0</v>
      </c>
      <c r="K615" s="115" t="s">
        <v>50</v>
      </c>
      <c r="L615" s="98" t="s">
        <v>703</v>
      </c>
      <c r="M615" s="118" t="s">
        <v>575</v>
      </c>
      <c r="N615" s="100" t="str">
        <f>VLOOKUP(B615,'[1]设备-待报废'!$B:$N,13,0)</f>
        <v>计算机与信息工程系</v>
      </c>
    </row>
    <row r="616" s="81" customFormat="1" ht="16" customHeight="1" spans="1:14">
      <c r="A616" s="25">
        <v>228</v>
      </c>
      <c r="B616" s="41" t="s">
        <v>918</v>
      </c>
      <c r="C616" s="91" t="s">
        <v>767</v>
      </c>
      <c r="D616" s="42">
        <v>1</v>
      </c>
      <c r="E616" s="26" t="s">
        <v>681</v>
      </c>
      <c r="F616" s="44">
        <v>36376</v>
      </c>
      <c r="G616" s="105" t="s">
        <v>6</v>
      </c>
      <c r="H616" s="106">
        <v>1154</v>
      </c>
      <c r="I616" s="106">
        <v>1154</v>
      </c>
      <c r="J616" s="106">
        <v>0</v>
      </c>
      <c r="K616" s="115" t="s">
        <v>50</v>
      </c>
      <c r="L616" s="98" t="s">
        <v>703</v>
      </c>
      <c r="M616" s="118" t="s">
        <v>575</v>
      </c>
      <c r="N616" s="100" t="str">
        <f>VLOOKUP(B616,'[1]设备-待报废'!$B:$N,13,0)</f>
        <v>计算机与信息工程系</v>
      </c>
    </row>
    <row r="617" s="81" customFormat="1" ht="16" customHeight="1" spans="1:14">
      <c r="A617" s="25">
        <v>229</v>
      </c>
      <c r="B617" s="41" t="s">
        <v>919</v>
      </c>
      <c r="C617" s="91" t="s">
        <v>767</v>
      </c>
      <c r="D617" s="42">
        <v>1</v>
      </c>
      <c r="E617" s="26" t="s">
        <v>681</v>
      </c>
      <c r="F617" s="44">
        <v>36376</v>
      </c>
      <c r="G617" s="105" t="s">
        <v>6</v>
      </c>
      <c r="H617" s="106">
        <v>1154</v>
      </c>
      <c r="I617" s="106">
        <v>1154</v>
      </c>
      <c r="J617" s="106">
        <v>0</v>
      </c>
      <c r="K617" s="115" t="s">
        <v>50</v>
      </c>
      <c r="L617" s="98" t="s">
        <v>703</v>
      </c>
      <c r="M617" s="118" t="s">
        <v>575</v>
      </c>
      <c r="N617" s="100" t="str">
        <f>VLOOKUP(B617,'[1]设备-待报废'!$B:$N,13,0)</f>
        <v>计算机与信息工程系</v>
      </c>
    </row>
    <row r="618" s="81" customFormat="1" ht="16" customHeight="1" spans="1:14">
      <c r="A618" s="25">
        <v>230</v>
      </c>
      <c r="B618" s="41" t="s">
        <v>920</v>
      </c>
      <c r="C618" s="91" t="s">
        <v>767</v>
      </c>
      <c r="D618" s="42">
        <v>1</v>
      </c>
      <c r="E618" s="26" t="s">
        <v>681</v>
      </c>
      <c r="F618" s="44">
        <v>36376</v>
      </c>
      <c r="G618" s="105" t="s">
        <v>6</v>
      </c>
      <c r="H618" s="106">
        <v>1154</v>
      </c>
      <c r="I618" s="106">
        <v>1154</v>
      </c>
      <c r="J618" s="106">
        <v>0</v>
      </c>
      <c r="K618" s="115" t="s">
        <v>50</v>
      </c>
      <c r="L618" s="98" t="s">
        <v>703</v>
      </c>
      <c r="M618" s="118" t="s">
        <v>575</v>
      </c>
      <c r="N618" s="100" t="str">
        <f>VLOOKUP(B618,'[1]设备-待报废'!$B:$N,13,0)</f>
        <v>计算机与信息工程系</v>
      </c>
    </row>
    <row r="619" s="81" customFormat="1" ht="16" customHeight="1" spans="1:14">
      <c r="A619" s="25">
        <v>231</v>
      </c>
      <c r="B619" s="41" t="s">
        <v>921</v>
      </c>
      <c r="C619" s="91" t="s">
        <v>767</v>
      </c>
      <c r="D619" s="42">
        <v>1</v>
      </c>
      <c r="E619" s="26" t="s">
        <v>681</v>
      </c>
      <c r="F619" s="44">
        <v>36376</v>
      </c>
      <c r="G619" s="105" t="s">
        <v>6</v>
      </c>
      <c r="H619" s="106">
        <v>1154</v>
      </c>
      <c r="I619" s="106">
        <v>1154</v>
      </c>
      <c r="J619" s="106">
        <v>0</v>
      </c>
      <c r="K619" s="115" t="s">
        <v>50</v>
      </c>
      <c r="L619" s="98" t="s">
        <v>703</v>
      </c>
      <c r="M619" s="118" t="s">
        <v>575</v>
      </c>
      <c r="N619" s="100" t="str">
        <f>VLOOKUP(B619,'[1]设备-待报废'!$B:$N,13,0)</f>
        <v>计算机与信息工程系</v>
      </c>
    </row>
    <row r="620" s="81" customFormat="1" ht="16" customHeight="1" spans="1:14">
      <c r="A620" s="25">
        <v>232</v>
      </c>
      <c r="B620" s="41" t="s">
        <v>922</v>
      </c>
      <c r="C620" s="91" t="s">
        <v>767</v>
      </c>
      <c r="D620" s="42">
        <v>1</v>
      </c>
      <c r="E620" s="26" t="s">
        <v>681</v>
      </c>
      <c r="F620" s="44">
        <v>36376</v>
      </c>
      <c r="G620" s="105" t="s">
        <v>6</v>
      </c>
      <c r="H620" s="106">
        <v>1154</v>
      </c>
      <c r="I620" s="106">
        <v>1154</v>
      </c>
      <c r="J620" s="106">
        <v>0</v>
      </c>
      <c r="K620" s="115" t="s">
        <v>50</v>
      </c>
      <c r="L620" s="98" t="s">
        <v>703</v>
      </c>
      <c r="M620" s="118" t="s">
        <v>575</v>
      </c>
      <c r="N620" s="100" t="str">
        <f>VLOOKUP(B620,'[1]设备-待报废'!$B:$N,13,0)</f>
        <v>计算机与信息工程系</v>
      </c>
    </row>
    <row r="621" s="81" customFormat="1" ht="16" customHeight="1" spans="1:14">
      <c r="A621" s="25">
        <v>233</v>
      </c>
      <c r="B621" s="41" t="s">
        <v>923</v>
      </c>
      <c r="C621" s="91" t="s">
        <v>767</v>
      </c>
      <c r="D621" s="42">
        <v>1</v>
      </c>
      <c r="E621" s="26" t="s">
        <v>681</v>
      </c>
      <c r="F621" s="44">
        <v>36376</v>
      </c>
      <c r="G621" s="105" t="s">
        <v>6</v>
      </c>
      <c r="H621" s="106">
        <v>1154</v>
      </c>
      <c r="I621" s="106">
        <v>1154</v>
      </c>
      <c r="J621" s="106">
        <v>0</v>
      </c>
      <c r="K621" s="115" t="s">
        <v>50</v>
      </c>
      <c r="L621" s="98" t="s">
        <v>703</v>
      </c>
      <c r="M621" s="118" t="s">
        <v>575</v>
      </c>
      <c r="N621" s="100" t="str">
        <f>VLOOKUP(B621,'[1]设备-待报废'!$B:$N,13,0)</f>
        <v>计算机与信息工程系</v>
      </c>
    </row>
    <row r="622" s="81" customFormat="1" ht="16" customHeight="1" spans="1:14">
      <c r="A622" s="25">
        <v>234</v>
      </c>
      <c r="B622" s="41" t="s">
        <v>924</v>
      </c>
      <c r="C622" s="91" t="s">
        <v>767</v>
      </c>
      <c r="D622" s="42">
        <v>1</v>
      </c>
      <c r="E622" s="26" t="s">
        <v>681</v>
      </c>
      <c r="F622" s="44">
        <v>36376</v>
      </c>
      <c r="G622" s="105" t="s">
        <v>6</v>
      </c>
      <c r="H622" s="106">
        <v>1154</v>
      </c>
      <c r="I622" s="106">
        <v>1154</v>
      </c>
      <c r="J622" s="106">
        <v>0</v>
      </c>
      <c r="K622" s="115" t="s">
        <v>50</v>
      </c>
      <c r="L622" s="98" t="s">
        <v>703</v>
      </c>
      <c r="M622" s="118" t="s">
        <v>575</v>
      </c>
      <c r="N622" s="100" t="str">
        <f>VLOOKUP(B622,'[1]设备-待报废'!$B:$N,13,0)</f>
        <v>计算机与信息工程系</v>
      </c>
    </row>
    <row r="623" s="81" customFormat="1" ht="16" customHeight="1" spans="1:14">
      <c r="A623" s="25">
        <v>235</v>
      </c>
      <c r="B623" s="41" t="s">
        <v>925</v>
      </c>
      <c r="C623" s="91" t="s">
        <v>767</v>
      </c>
      <c r="D623" s="42">
        <v>1</v>
      </c>
      <c r="E623" s="26" t="s">
        <v>681</v>
      </c>
      <c r="F623" s="44">
        <v>36376</v>
      </c>
      <c r="G623" s="105" t="s">
        <v>6</v>
      </c>
      <c r="H623" s="106">
        <v>1154</v>
      </c>
      <c r="I623" s="106">
        <v>1154</v>
      </c>
      <c r="J623" s="106">
        <v>0</v>
      </c>
      <c r="K623" s="115" t="s">
        <v>50</v>
      </c>
      <c r="L623" s="98" t="s">
        <v>703</v>
      </c>
      <c r="M623" s="118" t="s">
        <v>575</v>
      </c>
      <c r="N623" s="100" t="str">
        <f>VLOOKUP(B623,'[1]设备-待报废'!$B:$N,13,0)</f>
        <v>计算机与信息工程系</v>
      </c>
    </row>
    <row r="624" s="81" customFormat="1" ht="16" customHeight="1" spans="1:14">
      <c r="A624" s="25">
        <v>236</v>
      </c>
      <c r="B624" s="41" t="s">
        <v>926</v>
      </c>
      <c r="C624" s="91" t="s">
        <v>767</v>
      </c>
      <c r="D624" s="42">
        <v>1</v>
      </c>
      <c r="E624" s="26" t="s">
        <v>681</v>
      </c>
      <c r="F624" s="44">
        <v>36376</v>
      </c>
      <c r="G624" s="105" t="s">
        <v>6</v>
      </c>
      <c r="H624" s="106">
        <v>1154</v>
      </c>
      <c r="I624" s="106">
        <v>1154</v>
      </c>
      <c r="J624" s="106">
        <v>0</v>
      </c>
      <c r="K624" s="115" t="s">
        <v>50</v>
      </c>
      <c r="L624" s="98" t="s">
        <v>703</v>
      </c>
      <c r="M624" s="118" t="s">
        <v>575</v>
      </c>
      <c r="N624" s="100" t="str">
        <f>VLOOKUP(B624,'[1]设备-待报废'!$B:$N,13,0)</f>
        <v>计算机与信息工程系</v>
      </c>
    </row>
    <row r="625" s="81" customFormat="1" ht="16" customHeight="1" spans="1:14">
      <c r="A625" s="25">
        <v>237</v>
      </c>
      <c r="B625" s="41" t="s">
        <v>927</v>
      </c>
      <c r="C625" s="91" t="s">
        <v>832</v>
      </c>
      <c r="D625" s="42">
        <v>1</v>
      </c>
      <c r="E625" s="26" t="s">
        <v>681</v>
      </c>
      <c r="F625" s="44">
        <v>35210</v>
      </c>
      <c r="G625" s="105" t="s">
        <v>6</v>
      </c>
      <c r="H625" s="106">
        <v>223.85</v>
      </c>
      <c r="I625" s="106">
        <v>223.85</v>
      </c>
      <c r="J625" s="106">
        <v>0</v>
      </c>
      <c r="K625" s="115" t="s">
        <v>50</v>
      </c>
      <c r="L625" s="98" t="s">
        <v>823</v>
      </c>
      <c r="M625" s="118" t="s">
        <v>708</v>
      </c>
      <c r="N625" s="100" t="str">
        <f>VLOOKUP(B625,'[1]设备-待报废'!$B:$N,13,0)</f>
        <v>基础部</v>
      </c>
    </row>
    <row r="626" s="81" customFormat="1" ht="16" customHeight="1" spans="1:14">
      <c r="A626" s="25">
        <v>238</v>
      </c>
      <c r="B626" s="41" t="s">
        <v>928</v>
      </c>
      <c r="C626" s="91" t="s">
        <v>832</v>
      </c>
      <c r="D626" s="42">
        <v>1</v>
      </c>
      <c r="E626" s="26" t="s">
        <v>681</v>
      </c>
      <c r="F626" s="44">
        <v>35210</v>
      </c>
      <c r="G626" s="105" t="s">
        <v>6</v>
      </c>
      <c r="H626" s="106">
        <v>223.85</v>
      </c>
      <c r="I626" s="106">
        <v>223.85</v>
      </c>
      <c r="J626" s="106">
        <v>0</v>
      </c>
      <c r="K626" s="115" t="s">
        <v>50</v>
      </c>
      <c r="L626" s="98" t="s">
        <v>823</v>
      </c>
      <c r="M626" s="118" t="s">
        <v>708</v>
      </c>
      <c r="N626" s="100" t="str">
        <f>VLOOKUP(B626,'[1]设备-待报废'!$B:$N,13,0)</f>
        <v>基础部</v>
      </c>
    </row>
    <row r="627" s="81" customFormat="1" ht="16" customHeight="1" spans="1:14">
      <c r="A627" s="25">
        <v>239</v>
      </c>
      <c r="B627" s="41" t="s">
        <v>929</v>
      </c>
      <c r="C627" s="91" t="s">
        <v>832</v>
      </c>
      <c r="D627" s="42">
        <v>1</v>
      </c>
      <c r="E627" s="26" t="s">
        <v>681</v>
      </c>
      <c r="F627" s="44">
        <v>35210</v>
      </c>
      <c r="G627" s="105" t="s">
        <v>6</v>
      </c>
      <c r="H627" s="106">
        <v>223.85</v>
      </c>
      <c r="I627" s="106">
        <v>223.85</v>
      </c>
      <c r="J627" s="106">
        <v>0</v>
      </c>
      <c r="K627" s="115" t="s">
        <v>50</v>
      </c>
      <c r="L627" s="98" t="s">
        <v>823</v>
      </c>
      <c r="M627" s="118" t="s">
        <v>708</v>
      </c>
      <c r="N627" s="100" t="str">
        <f>VLOOKUP(B627,'[1]设备-待报废'!$B:$N,13,0)</f>
        <v>基础部</v>
      </c>
    </row>
    <row r="628" s="81" customFormat="1" ht="22.5" spans="1:14">
      <c r="A628" s="25">
        <v>240</v>
      </c>
      <c r="B628" s="41" t="s">
        <v>930</v>
      </c>
      <c r="C628" s="91" t="s">
        <v>832</v>
      </c>
      <c r="D628" s="42">
        <v>1</v>
      </c>
      <c r="E628" s="26" t="s">
        <v>681</v>
      </c>
      <c r="F628" s="44">
        <v>35210</v>
      </c>
      <c r="G628" s="105" t="s">
        <v>6</v>
      </c>
      <c r="H628" s="106">
        <v>223.85</v>
      </c>
      <c r="I628" s="106">
        <v>223.85</v>
      </c>
      <c r="J628" s="106">
        <v>0</v>
      </c>
      <c r="K628" s="115" t="s">
        <v>50</v>
      </c>
      <c r="L628" s="98" t="s">
        <v>823</v>
      </c>
      <c r="M628" s="118" t="s">
        <v>708</v>
      </c>
      <c r="N628" s="100" t="str">
        <f>VLOOKUP(B628,'[1]设备-待报废'!$B:$N,13,0)</f>
        <v>基础部</v>
      </c>
    </row>
    <row r="629" s="81" customFormat="1" ht="16" customHeight="1" spans="1:14">
      <c r="A629" s="25">
        <v>241</v>
      </c>
      <c r="B629" s="41" t="s">
        <v>931</v>
      </c>
      <c r="C629" s="91" t="s">
        <v>832</v>
      </c>
      <c r="D629" s="42">
        <v>1</v>
      </c>
      <c r="E629" s="26" t="s">
        <v>681</v>
      </c>
      <c r="F629" s="44">
        <v>35210</v>
      </c>
      <c r="G629" s="105" t="s">
        <v>6</v>
      </c>
      <c r="H629" s="106">
        <v>223.85</v>
      </c>
      <c r="I629" s="106">
        <v>223.85</v>
      </c>
      <c r="J629" s="106">
        <v>0</v>
      </c>
      <c r="K629" s="115" t="s">
        <v>50</v>
      </c>
      <c r="L629" s="98" t="s">
        <v>823</v>
      </c>
      <c r="M629" s="118" t="s">
        <v>708</v>
      </c>
      <c r="N629" s="100" t="str">
        <f>VLOOKUP(B629,'[1]设备-待报废'!$B:$N,13,0)</f>
        <v>基础部</v>
      </c>
    </row>
    <row r="630" s="81" customFormat="1" ht="16" customHeight="1" spans="1:14">
      <c r="A630" s="25">
        <v>242</v>
      </c>
      <c r="B630" s="41" t="s">
        <v>932</v>
      </c>
      <c r="C630" s="91" t="s">
        <v>832</v>
      </c>
      <c r="D630" s="42">
        <v>1</v>
      </c>
      <c r="E630" s="26" t="s">
        <v>681</v>
      </c>
      <c r="F630" s="44">
        <v>35210</v>
      </c>
      <c r="G630" s="105" t="s">
        <v>6</v>
      </c>
      <c r="H630" s="106">
        <v>223.85</v>
      </c>
      <c r="I630" s="106">
        <v>223.85</v>
      </c>
      <c r="J630" s="106">
        <v>0</v>
      </c>
      <c r="K630" s="115" t="s">
        <v>50</v>
      </c>
      <c r="L630" s="98" t="s">
        <v>823</v>
      </c>
      <c r="M630" s="118" t="s">
        <v>708</v>
      </c>
      <c r="N630" s="100" t="str">
        <f>VLOOKUP(B630,'[1]设备-待报废'!$B:$N,13,0)</f>
        <v>基础部</v>
      </c>
    </row>
    <row r="631" s="81" customFormat="1" ht="16" customHeight="1" spans="1:14">
      <c r="A631" s="25">
        <v>243</v>
      </c>
      <c r="B631" s="41" t="s">
        <v>933</v>
      </c>
      <c r="C631" s="91" t="s">
        <v>934</v>
      </c>
      <c r="D631" s="42">
        <v>1</v>
      </c>
      <c r="E631" s="26" t="s">
        <v>681</v>
      </c>
      <c r="F631" s="44">
        <v>34930</v>
      </c>
      <c r="G631" s="105" t="s">
        <v>6</v>
      </c>
      <c r="H631" s="106">
        <v>341</v>
      </c>
      <c r="I631" s="106">
        <v>341</v>
      </c>
      <c r="J631" s="106">
        <v>0</v>
      </c>
      <c r="K631" s="115" t="s">
        <v>50</v>
      </c>
      <c r="L631" s="98" t="s">
        <v>935</v>
      </c>
      <c r="M631" s="118" t="s">
        <v>708</v>
      </c>
      <c r="N631" s="100" t="str">
        <f>VLOOKUP(B631,'[1]设备-待报废'!$B:$N,13,0)</f>
        <v>基础部</v>
      </c>
    </row>
    <row r="632" s="81" customFormat="1" ht="16" customHeight="1" spans="1:14">
      <c r="A632" s="25">
        <v>244</v>
      </c>
      <c r="B632" s="41" t="s">
        <v>936</v>
      </c>
      <c r="C632" s="91" t="s">
        <v>934</v>
      </c>
      <c r="D632" s="42">
        <v>1</v>
      </c>
      <c r="E632" s="26" t="s">
        <v>681</v>
      </c>
      <c r="F632" s="44">
        <v>34930</v>
      </c>
      <c r="G632" s="105" t="s">
        <v>6</v>
      </c>
      <c r="H632" s="106">
        <v>341</v>
      </c>
      <c r="I632" s="106">
        <v>341</v>
      </c>
      <c r="J632" s="106">
        <v>0</v>
      </c>
      <c r="K632" s="115" t="s">
        <v>50</v>
      </c>
      <c r="L632" s="98" t="s">
        <v>935</v>
      </c>
      <c r="M632" s="118" t="s">
        <v>708</v>
      </c>
      <c r="N632" s="100" t="str">
        <f>VLOOKUP(B632,'[1]设备-待报废'!$B:$N,13,0)</f>
        <v>基础部</v>
      </c>
    </row>
    <row r="633" s="81" customFormat="1" ht="16" customHeight="1" spans="1:14">
      <c r="A633" s="25">
        <v>245</v>
      </c>
      <c r="B633" s="41" t="s">
        <v>937</v>
      </c>
      <c r="C633" s="91" t="s">
        <v>938</v>
      </c>
      <c r="D633" s="42">
        <v>1</v>
      </c>
      <c r="E633" s="26" t="s">
        <v>681</v>
      </c>
      <c r="F633" s="44">
        <v>34486</v>
      </c>
      <c r="G633" s="105" t="s">
        <v>6</v>
      </c>
      <c r="H633" s="106">
        <v>32387.8</v>
      </c>
      <c r="I633" s="106">
        <v>32387.8</v>
      </c>
      <c r="J633" s="106">
        <v>0</v>
      </c>
      <c r="K633" s="115" t="s">
        <v>50</v>
      </c>
      <c r="L633" s="98" t="s">
        <v>939</v>
      </c>
      <c r="M633" s="118" t="s">
        <v>256</v>
      </c>
      <c r="N633" s="100" t="str">
        <f>VLOOKUP(B633,'[1]设备-待报废'!$B:$N,13,0)</f>
        <v>后勤保卫处</v>
      </c>
    </row>
    <row r="634" s="81" customFormat="1" ht="16" customHeight="1" spans="1:14">
      <c r="A634" s="25">
        <v>246</v>
      </c>
      <c r="B634" s="41" t="s">
        <v>940</v>
      </c>
      <c r="C634" s="91" t="s">
        <v>941</v>
      </c>
      <c r="D634" s="42">
        <v>1</v>
      </c>
      <c r="E634" s="26" t="s">
        <v>681</v>
      </c>
      <c r="F634" s="44">
        <v>32905</v>
      </c>
      <c r="G634" s="105" t="s">
        <v>6</v>
      </c>
      <c r="H634" s="106">
        <v>211123</v>
      </c>
      <c r="I634" s="106">
        <v>211123</v>
      </c>
      <c r="J634" s="106">
        <v>0</v>
      </c>
      <c r="K634" s="115" t="s">
        <v>50</v>
      </c>
      <c r="L634" s="98"/>
      <c r="M634" s="118" t="s">
        <v>575</v>
      </c>
      <c r="N634" s="100" t="str">
        <f>VLOOKUP(B634,'[1]设备-待报废'!$B:$N,13,0)</f>
        <v>计算机与信息工程系</v>
      </c>
    </row>
    <row r="635" s="81" customFormat="1" ht="16" customHeight="1" spans="1:14">
      <c r="A635" s="25">
        <v>247</v>
      </c>
      <c r="B635" s="41" t="s">
        <v>942</v>
      </c>
      <c r="C635" s="91" t="s">
        <v>943</v>
      </c>
      <c r="D635" s="42">
        <v>1</v>
      </c>
      <c r="E635" s="26" t="s">
        <v>681</v>
      </c>
      <c r="F635" s="44">
        <v>32905</v>
      </c>
      <c r="G635" s="105" t="s">
        <v>6</v>
      </c>
      <c r="H635" s="106">
        <v>12345</v>
      </c>
      <c r="I635" s="106">
        <v>12345</v>
      </c>
      <c r="J635" s="106">
        <v>0</v>
      </c>
      <c r="K635" s="115" t="s">
        <v>50</v>
      </c>
      <c r="L635" s="98"/>
      <c r="M635" s="118" t="s">
        <v>815</v>
      </c>
      <c r="N635" s="100" t="str">
        <f>VLOOKUP(B635,'[1]设备-待报废'!$B:$N,13,0)</f>
        <v>基础部</v>
      </c>
    </row>
    <row r="636" s="81" customFormat="1" ht="16" customHeight="1" spans="1:14">
      <c r="A636" s="25">
        <v>248</v>
      </c>
      <c r="B636" s="41" t="s">
        <v>944</v>
      </c>
      <c r="C636" s="91" t="s">
        <v>572</v>
      </c>
      <c r="D636" s="42">
        <v>1</v>
      </c>
      <c r="E636" s="26" t="s">
        <v>573</v>
      </c>
      <c r="F636" s="44">
        <v>37196</v>
      </c>
      <c r="G636" s="105" t="s">
        <v>6</v>
      </c>
      <c r="H636" s="106">
        <v>3896</v>
      </c>
      <c r="I636" s="106">
        <v>3896</v>
      </c>
      <c r="J636" s="106">
        <v>0</v>
      </c>
      <c r="K636" s="115" t="s">
        <v>50</v>
      </c>
      <c r="L636" s="98" t="s">
        <v>648</v>
      </c>
      <c r="M636" s="118" t="s">
        <v>575</v>
      </c>
      <c r="N636" s="100" t="str">
        <f>VLOOKUP(B636,'[1]设备-待报废'!$B:$N,13,0)</f>
        <v>计算机与信息工程系</v>
      </c>
    </row>
    <row r="637" s="81" customFormat="1" ht="16" customHeight="1" spans="1:14">
      <c r="A637" s="25">
        <v>249</v>
      </c>
      <c r="B637" s="41" t="s">
        <v>945</v>
      </c>
      <c r="C637" s="91" t="s">
        <v>572</v>
      </c>
      <c r="D637" s="42">
        <v>1</v>
      </c>
      <c r="E637" s="26" t="s">
        <v>573</v>
      </c>
      <c r="F637" s="44">
        <v>37196</v>
      </c>
      <c r="G637" s="105" t="s">
        <v>6</v>
      </c>
      <c r="H637" s="106">
        <v>3896</v>
      </c>
      <c r="I637" s="106">
        <v>3896</v>
      </c>
      <c r="J637" s="106">
        <v>0</v>
      </c>
      <c r="K637" s="115" t="s">
        <v>50</v>
      </c>
      <c r="L637" s="98" t="s">
        <v>648</v>
      </c>
      <c r="M637" s="118" t="s">
        <v>575</v>
      </c>
      <c r="N637" s="100" t="str">
        <f>VLOOKUP(B637,'[1]设备-待报废'!$B:$N,13,0)</f>
        <v>计算机与信息工程系</v>
      </c>
    </row>
    <row r="638" s="81" customFormat="1" ht="16" customHeight="1" spans="1:14">
      <c r="A638" s="25">
        <v>250</v>
      </c>
      <c r="B638" s="41" t="s">
        <v>946</v>
      </c>
      <c r="C638" s="91" t="s">
        <v>572</v>
      </c>
      <c r="D638" s="42">
        <v>1</v>
      </c>
      <c r="E638" s="26" t="s">
        <v>573</v>
      </c>
      <c r="F638" s="44">
        <v>37196</v>
      </c>
      <c r="G638" s="105" t="s">
        <v>6</v>
      </c>
      <c r="H638" s="106">
        <v>3896</v>
      </c>
      <c r="I638" s="106">
        <v>3896</v>
      </c>
      <c r="J638" s="106">
        <v>0</v>
      </c>
      <c r="K638" s="115" t="s">
        <v>50</v>
      </c>
      <c r="L638" s="98" t="s">
        <v>648</v>
      </c>
      <c r="M638" s="118" t="s">
        <v>575</v>
      </c>
      <c r="N638" s="100" t="str">
        <f>VLOOKUP(B638,'[1]设备-待报废'!$B:$N,13,0)</f>
        <v>计算机与信息工程系</v>
      </c>
    </row>
    <row r="639" s="81" customFormat="1" ht="16" customHeight="1" spans="1:14">
      <c r="A639" s="25">
        <v>251</v>
      </c>
      <c r="B639" s="41" t="s">
        <v>947</v>
      </c>
      <c r="C639" s="91" t="s">
        <v>572</v>
      </c>
      <c r="D639" s="42">
        <v>1</v>
      </c>
      <c r="E639" s="26" t="s">
        <v>573</v>
      </c>
      <c r="F639" s="44">
        <v>37196</v>
      </c>
      <c r="G639" s="105" t="s">
        <v>6</v>
      </c>
      <c r="H639" s="106">
        <v>3896</v>
      </c>
      <c r="I639" s="106">
        <v>3896</v>
      </c>
      <c r="J639" s="106">
        <v>0</v>
      </c>
      <c r="K639" s="115" t="s">
        <v>50</v>
      </c>
      <c r="L639" s="98" t="s">
        <v>648</v>
      </c>
      <c r="M639" s="118" t="s">
        <v>575</v>
      </c>
      <c r="N639" s="100" t="str">
        <f>VLOOKUP(B639,'[1]设备-待报废'!$B:$N,13,0)</f>
        <v>计算机与信息工程系</v>
      </c>
    </row>
    <row r="640" s="81" customFormat="1" ht="16" customHeight="1" spans="1:14">
      <c r="A640" s="25">
        <v>252</v>
      </c>
      <c r="B640" s="41" t="s">
        <v>948</v>
      </c>
      <c r="C640" s="91" t="s">
        <v>572</v>
      </c>
      <c r="D640" s="42">
        <v>1</v>
      </c>
      <c r="E640" s="26" t="s">
        <v>573</v>
      </c>
      <c r="F640" s="44">
        <v>37196</v>
      </c>
      <c r="G640" s="105" t="s">
        <v>6</v>
      </c>
      <c r="H640" s="106">
        <v>3896</v>
      </c>
      <c r="I640" s="106">
        <v>3896</v>
      </c>
      <c r="J640" s="106">
        <v>0</v>
      </c>
      <c r="K640" s="115" t="s">
        <v>50</v>
      </c>
      <c r="L640" s="98" t="s">
        <v>648</v>
      </c>
      <c r="M640" s="118" t="s">
        <v>575</v>
      </c>
      <c r="N640" s="100" t="str">
        <f>VLOOKUP(B640,'[1]设备-待报废'!$B:$N,13,0)</f>
        <v>计算机与信息工程系</v>
      </c>
    </row>
    <row r="641" s="81" customFormat="1" ht="16" customHeight="1" spans="1:14">
      <c r="A641" s="25">
        <v>253</v>
      </c>
      <c r="B641" s="41" t="s">
        <v>949</v>
      </c>
      <c r="C641" s="91" t="s">
        <v>572</v>
      </c>
      <c r="D641" s="42">
        <v>1</v>
      </c>
      <c r="E641" s="26" t="s">
        <v>573</v>
      </c>
      <c r="F641" s="44">
        <v>37196</v>
      </c>
      <c r="G641" s="105" t="s">
        <v>6</v>
      </c>
      <c r="H641" s="106">
        <v>3896</v>
      </c>
      <c r="I641" s="106">
        <v>3896</v>
      </c>
      <c r="J641" s="106">
        <v>0</v>
      </c>
      <c r="K641" s="115" t="s">
        <v>50</v>
      </c>
      <c r="L641" s="98" t="s">
        <v>648</v>
      </c>
      <c r="M641" s="118" t="s">
        <v>575</v>
      </c>
      <c r="N641" s="100" t="str">
        <f>VLOOKUP(B641,'[1]设备-待报废'!$B:$N,13,0)</f>
        <v>计算机与信息工程系</v>
      </c>
    </row>
    <row r="642" s="81" customFormat="1" ht="16" customHeight="1" spans="1:14">
      <c r="A642" s="25">
        <v>254</v>
      </c>
      <c r="B642" s="41" t="s">
        <v>950</v>
      </c>
      <c r="C642" s="91" t="s">
        <v>572</v>
      </c>
      <c r="D642" s="42">
        <v>1</v>
      </c>
      <c r="E642" s="26" t="s">
        <v>573</v>
      </c>
      <c r="F642" s="44">
        <v>37196</v>
      </c>
      <c r="G642" s="105" t="s">
        <v>6</v>
      </c>
      <c r="H642" s="106">
        <v>3896</v>
      </c>
      <c r="I642" s="106">
        <v>3896</v>
      </c>
      <c r="J642" s="106">
        <v>0</v>
      </c>
      <c r="K642" s="115" t="s">
        <v>50</v>
      </c>
      <c r="L642" s="98" t="s">
        <v>648</v>
      </c>
      <c r="M642" s="118" t="s">
        <v>575</v>
      </c>
      <c r="N642" s="100" t="str">
        <f>VLOOKUP(B642,'[1]设备-待报废'!$B:$N,13,0)</f>
        <v>计算机与信息工程系</v>
      </c>
    </row>
    <row r="643" s="81" customFormat="1" ht="16" customHeight="1" spans="1:14">
      <c r="A643" s="25">
        <v>255</v>
      </c>
      <c r="B643" s="41" t="s">
        <v>951</v>
      </c>
      <c r="C643" s="91" t="s">
        <v>572</v>
      </c>
      <c r="D643" s="42">
        <v>1</v>
      </c>
      <c r="E643" s="26" t="s">
        <v>573</v>
      </c>
      <c r="F643" s="44">
        <v>37196</v>
      </c>
      <c r="G643" s="105" t="s">
        <v>6</v>
      </c>
      <c r="H643" s="106">
        <v>3896</v>
      </c>
      <c r="I643" s="106">
        <v>3896</v>
      </c>
      <c r="J643" s="106">
        <v>0</v>
      </c>
      <c r="K643" s="115" t="s">
        <v>50</v>
      </c>
      <c r="L643" s="98" t="s">
        <v>648</v>
      </c>
      <c r="M643" s="118" t="s">
        <v>575</v>
      </c>
      <c r="N643" s="100" t="str">
        <f>VLOOKUP(B643,'[1]设备-待报废'!$B:$N,13,0)</f>
        <v>计算机与信息工程系</v>
      </c>
    </row>
    <row r="644" s="81" customFormat="1" ht="16" customHeight="1" spans="1:14">
      <c r="A644" s="25">
        <v>256</v>
      </c>
      <c r="B644" s="41" t="s">
        <v>952</v>
      </c>
      <c r="C644" s="91" t="s">
        <v>572</v>
      </c>
      <c r="D644" s="42">
        <v>1</v>
      </c>
      <c r="E644" s="26" t="s">
        <v>573</v>
      </c>
      <c r="F644" s="44">
        <v>37196</v>
      </c>
      <c r="G644" s="105" t="s">
        <v>6</v>
      </c>
      <c r="H644" s="106">
        <v>3904</v>
      </c>
      <c r="I644" s="106">
        <v>3904</v>
      </c>
      <c r="J644" s="106">
        <v>0</v>
      </c>
      <c r="K644" s="115" t="s">
        <v>50</v>
      </c>
      <c r="L644" s="98" t="s">
        <v>648</v>
      </c>
      <c r="M644" s="118" t="s">
        <v>575</v>
      </c>
      <c r="N644" s="100" t="str">
        <f>VLOOKUP(B644,'[1]设备-待报废'!$B:$N,13,0)</f>
        <v>计算机与信息工程系</v>
      </c>
    </row>
    <row r="645" s="81" customFormat="1" ht="16" customHeight="1" spans="1:14">
      <c r="A645" s="25">
        <v>257</v>
      </c>
      <c r="B645" s="41" t="s">
        <v>953</v>
      </c>
      <c r="C645" s="91" t="s">
        <v>572</v>
      </c>
      <c r="D645" s="42">
        <v>1</v>
      </c>
      <c r="E645" s="26" t="s">
        <v>573</v>
      </c>
      <c r="F645" s="44">
        <v>37196</v>
      </c>
      <c r="G645" s="105" t="s">
        <v>6</v>
      </c>
      <c r="H645" s="106">
        <v>3896</v>
      </c>
      <c r="I645" s="106">
        <v>3896</v>
      </c>
      <c r="J645" s="106">
        <v>0</v>
      </c>
      <c r="K645" s="115" t="s">
        <v>50</v>
      </c>
      <c r="L645" s="98" t="s">
        <v>648</v>
      </c>
      <c r="M645" s="118" t="s">
        <v>575</v>
      </c>
      <c r="N645" s="100" t="str">
        <f>VLOOKUP(B645,'[1]设备-待报废'!$B:$N,13,0)</f>
        <v>计算机与信息工程系</v>
      </c>
    </row>
    <row r="646" s="81" customFormat="1" ht="16" customHeight="1" spans="1:14">
      <c r="A646" s="25">
        <v>258</v>
      </c>
      <c r="B646" s="41" t="s">
        <v>954</v>
      </c>
      <c r="C646" s="91" t="s">
        <v>572</v>
      </c>
      <c r="D646" s="42">
        <v>1</v>
      </c>
      <c r="E646" s="26" t="s">
        <v>573</v>
      </c>
      <c r="F646" s="44">
        <v>37196</v>
      </c>
      <c r="G646" s="105" t="s">
        <v>6</v>
      </c>
      <c r="H646" s="106">
        <v>3896</v>
      </c>
      <c r="I646" s="106">
        <v>3896</v>
      </c>
      <c r="J646" s="106">
        <v>0</v>
      </c>
      <c r="K646" s="115" t="s">
        <v>50</v>
      </c>
      <c r="L646" s="98" t="s">
        <v>648</v>
      </c>
      <c r="M646" s="118" t="s">
        <v>575</v>
      </c>
      <c r="N646" s="100" t="str">
        <f>VLOOKUP(B646,'[1]设备-待报废'!$B:$N,13,0)</f>
        <v>计算机与信息工程系</v>
      </c>
    </row>
    <row r="647" s="81" customFormat="1" ht="16" customHeight="1" spans="1:14">
      <c r="A647" s="25">
        <v>259</v>
      </c>
      <c r="B647" s="41" t="s">
        <v>955</v>
      </c>
      <c r="C647" s="91" t="s">
        <v>572</v>
      </c>
      <c r="D647" s="42">
        <v>1</v>
      </c>
      <c r="E647" s="26" t="s">
        <v>573</v>
      </c>
      <c r="F647" s="44">
        <v>37196</v>
      </c>
      <c r="G647" s="105" t="s">
        <v>6</v>
      </c>
      <c r="H647" s="106">
        <v>3896</v>
      </c>
      <c r="I647" s="106">
        <v>3896</v>
      </c>
      <c r="J647" s="106">
        <v>0</v>
      </c>
      <c r="K647" s="115" t="s">
        <v>50</v>
      </c>
      <c r="L647" s="98" t="s">
        <v>648</v>
      </c>
      <c r="M647" s="118" t="s">
        <v>575</v>
      </c>
      <c r="N647" s="100" t="str">
        <f>VLOOKUP(B647,'[1]设备-待报废'!$B:$N,13,0)</f>
        <v>计算机与信息工程系</v>
      </c>
    </row>
    <row r="648" s="81" customFormat="1" ht="16" customHeight="1" spans="1:14">
      <c r="A648" s="25">
        <v>260</v>
      </c>
      <c r="B648" s="41" t="s">
        <v>956</v>
      </c>
      <c r="C648" s="91" t="s">
        <v>572</v>
      </c>
      <c r="D648" s="42">
        <v>1</v>
      </c>
      <c r="E648" s="26" t="s">
        <v>573</v>
      </c>
      <c r="F648" s="44">
        <v>37196</v>
      </c>
      <c r="G648" s="105" t="s">
        <v>6</v>
      </c>
      <c r="H648" s="106">
        <v>3896</v>
      </c>
      <c r="I648" s="106">
        <v>3896</v>
      </c>
      <c r="J648" s="106">
        <v>0</v>
      </c>
      <c r="K648" s="115" t="s">
        <v>50</v>
      </c>
      <c r="L648" s="98" t="s">
        <v>648</v>
      </c>
      <c r="M648" s="118" t="s">
        <v>575</v>
      </c>
      <c r="N648" s="100" t="str">
        <f>VLOOKUP(B648,'[1]设备-待报废'!$B:$N,13,0)</f>
        <v>计算机与信息工程系</v>
      </c>
    </row>
    <row r="649" s="81" customFormat="1" ht="16" customHeight="1" spans="1:14">
      <c r="A649" s="25">
        <v>261</v>
      </c>
      <c r="B649" s="41" t="s">
        <v>957</v>
      </c>
      <c r="C649" s="91" t="s">
        <v>572</v>
      </c>
      <c r="D649" s="42">
        <v>1</v>
      </c>
      <c r="E649" s="26" t="s">
        <v>573</v>
      </c>
      <c r="F649" s="44">
        <v>37196</v>
      </c>
      <c r="G649" s="105" t="s">
        <v>6</v>
      </c>
      <c r="H649" s="106">
        <v>3896</v>
      </c>
      <c r="I649" s="106">
        <v>3896</v>
      </c>
      <c r="J649" s="106">
        <v>0</v>
      </c>
      <c r="K649" s="115" t="s">
        <v>50</v>
      </c>
      <c r="L649" s="98" t="s">
        <v>648</v>
      </c>
      <c r="M649" s="118" t="s">
        <v>575</v>
      </c>
      <c r="N649" s="100" t="str">
        <f>VLOOKUP(B649,'[1]设备-待报废'!$B:$N,13,0)</f>
        <v>计算机与信息工程系</v>
      </c>
    </row>
    <row r="650" s="81" customFormat="1" ht="16" customHeight="1" spans="1:14">
      <c r="A650" s="25">
        <v>262</v>
      </c>
      <c r="B650" s="41" t="s">
        <v>958</v>
      </c>
      <c r="C650" s="91" t="s">
        <v>572</v>
      </c>
      <c r="D650" s="42">
        <v>1</v>
      </c>
      <c r="E650" s="26" t="s">
        <v>573</v>
      </c>
      <c r="F650" s="44">
        <v>37196</v>
      </c>
      <c r="G650" s="105" t="s">
        <v>6</v>
      </c>
      <c r="H650" s="106">
        <v>3896</v>
      </c>
      <c r="I650" s="106">
        <v>3896</v>
      </c>
      <c r="J650" s="106">
        <v>0</v>
      </c>
      <c r="K650" s="115" t="s">
        <v>50</v>
      </c>
      <c r="L650" s="98" t="s">
        <v>648</v>
      </c>
      <c r="M650" s="118" t="s">
        <v>575</v>
      </c>
      <c r="N650" s="100" t="str">
        <f>VLOOKUP(B650,'[1]设备-待报废'!$B:$N,13,0)</f>
        <v>计算机与信息工程系</v>
      </c>
    </row>
    <row r="651" s="81" customFormat="1" ht="16" customHeight="1" spans="1:14">
      <c r="A651" s="25">
        <v>263</v>
      </c>
      <c r="B651" s="41" t="s">
        <v>959</v>
      </c>
      <c r="C651" s="91" t="s">
        <v>572</v>
      </c>
      <c r="D651" s="42">
        <v>1</v>
      </c>
      <c r="E651" s="26" t="s">
        <v>960</v>
      </c>
      <c r="F651" s="44">
        <v>37422</v>
      </c>
      <c r="G651" s="105" t="s">
        <v>6</v>
      </c>
      <c r="H651" s="106">
        <v>4000</v>
      </c>
      <c r="I651" s="106">
        <v>4000</v>
      </c>
      <c r="J651" s="106">
        <v>0</v>
      </c>
      <c r="K651" s="115" t="s">
        <v>50</v>
      </c>
      <c r="L651" s="98" t="s">
        <v>648</v>
      </c>
      <c r="M651" s="118" t="s">
        <v>575</v>
      </c>
      <c r="N651" s="100" t="str">
        <f>VLOOKUP(B651,'[1]设备-待报废'!$B:$N,13,0)</f>
        <v>计算机与信息工程系</v>
      </c>
    </row>
    <row r="652" s="81" customFormat="1" ht="16" customHeight="1" spans="1:14">
      <c r="A652" s="25">
        <v>264</v>
      </c>
      <c r="B652" s="41" t="s">
        <v>961</v>
      </c>
      <c r="C652" s="91" t="s">
        <v>572</v>
      </c>
      <c r="D652" s="42">
        <v>1</v>
      </c>
      <c r="E652" s="26" t="s">
        <v>960</v>
      </c>
      <c r="F652" s="44">
        <v>37422</v>
      </c>
      <c r="G652" s="105" t="s">
        <v>6</v>
      </c>
      <c r="H652" s="106">
        <v>4000</v>
      </c>
      <c r="I652" s="106">
        <v>4000</v>
      </c>
      <c r="J652" s="106">
        <v>0</v>
      </c>
      <c r="K652" s="115" t="s">
        <v>50</v>
      </c>
      <c r="L652" s="98" t="s">
        <v>648</v>
      </c>
      <c r="M652" s="118" t="s">
        <v>575</v>
      </c>
      <c r="N652" s="100" t="str">
        <f>VLOOKUP(B652,'[1]设备-待报废'!$B:$N,13,0)</f>
        <v>计算机与信息工程系</v>
      </c>
    </row>
    <row r="653" s="81" customFormat="1" ht="16" customHeight="1" spans="1:14">
      <c r="A653" s="25">
        <v>265</v>
      </c>
      <c r="B653" s="41" t="s">
        <v>962</v>
      </c>
      <c r="C653" s="91" t="s">
        <v>572</v>
      </c>
      <c r="D653" s="42">
        <v>1</v>
      </c>
      <c r="E653" s="26" t="s">
        <v>573</v>
      </c>
      <c r="F653" s="44">
        <v>37196</v>
      </c>
      <c r="G653" s="105" t="s">
        <v>6</v>
      </c>
      <c r="H653" s="106">
        <v>3896</v>
      </c>
      <c r="I653" s="106">
        <v>3896</v>
      </c>
      <c r="J653" s="106">
        <v>0</v>
      </c>
      <c r="K653" s="115" t="s">
        <v>50</v>
      </c>
      <c r="L653" s="98" t="s">
        <v>648</v>
      </c>
      <c r="M653" s="118" t="s">
        <v>575</v>
      </c>
      <c r="N653" s="100" t="str">
        <f>VLOOKUP(B653,'[1]设备-待报废'!$B:$N,13,0)</f>
        <v>计算机与信息工程系</v>
      </c>
    </row>
    <row r="654" s="81" customFormat="1" ht="16" customHeight="1" spans="1:14">
      <c r="A654" s="25">
        <v>266</v>
      </c>
      <c r="B654" s="41" t="s">
        <v>963</v>
      </c>
      <c r="C654" s="91" t="s">
        <v>572</v>
      </c>
      <c r="D654" s="42">
        <v>1</v>
      </c>
      <c r="E654" s="26" t="s">
        <v>573</v>
      </c>
      <c r="F654" s="44">
        <v>37196</v>
      </c>
      <c r="G654" s="105" t="s">
        <v>6</v>
      </c>
      <c r="H654" s="106">
        <v>3896</v>
      </c>
      <c r="I654" s="106">
        <v>3896</v>
      </c>
      <c r="J654" s="106">
        <v>0</v>
      </c>
      <c r="K654" s="115" t="s">
        <v>50</v>
      </c>
      <c r="L654" s="98" t="s">
        <v>648</v>
      </c>
      <c r="M654" s="118" t="s">
        <v>575</v>
      </c>
      <c r="N654" s="100" t="str">
        <f>VLOOKUP(B654,'[1]设备-待报废'!$B:$N,13,0)</f>
        <v>计算机与信息工程系</v>
      </c>
    </row>
    <row r="655" s="81" customFormat="1" ht="16" customHeight="1" spans="1:14">
      <c r="A655" s="25">
        <v>267</v>
      </c>
      <c r="B655" s="41" t="s">
        <v>964</v>
      </c>
      <c r="C655" s="91" t="s">
        <v>572</v>
      </c>
      <c r="D655" s="42">
        <v>1</v>
      </c>
      <c r="E655" s="26" t="s">
        <v>573</v>
      </c>
      <c r="F655" s="44">
        <v>37196</v>
      </c>
      <c r="G655" s="105" t="s">
        <v>6</v>
      </c>
      <c r="H655" s="106">
        <v>3896</v>
      </c>
      <c r="I655" s="106">
        <v>3896</v>
      </c>
      <c r="J655" s="106">
        <v>0</v>
      </c>
      <c r="K655" s="115" t="s">
        <v>50</v>
      </c>
      <c r="L655" s="98" t="s">
        <v>648</v>
      </c>
      <c r="M655" s="118" t="s">
        <v>575</v>
      </c>
      <c r="N655" s="100" t="str">
        <f>VLOOKUP(B655,'[1]设备-待报废'!$B:$N,13,0)</f>
        <v>计算机与信息工程系</v>
      </c>
    </row>
    <row r="656" s="81" customFormat="1" ht="16" customHeight="1" spans="1:14">
      <c r="A656" s="25">
        <v>268</v>
      </c>
      <c r="B656" s="41" t="s">
        <v>965</v>
      </c>
      <c r="C656" s="91" t="s">
        <v>572</v>
      </c>
      <c r="D656" s="42">
        <v>1</v>
      </c>
      <c r="E656" s="26" t="s">
        <v>573</v>
      </c>
      <c r="F656" s="44">
        <v>37196</v>
      </c>
      <c r="G656" s="105" t="s">
        <v>6</v>
      </c>
      <c r="H656" s="106">
        <v>3896</v>
      </c>
      <c r="I656" s="106">
        <v>3896</v>
      </c>
      <c r="J656" s="106">
        <v>0</v>
      </c>
      <c r="K656" s="115" t="s">
        <v>50</v>
      </c>
      <c r="L656" s="98" t="s">
        <v>648</v>
      </c>
      <c r="M656" s="118" t="s">
        <v>575</v>
      </c>
      <c r="N656" s="100" t="str">
        <f>VLOOKUP(B656,'[1]设备-待报废'!$B:$N,13,0)</f>
        <v>计算机与信息工程系</v>
      </c>
    </row>
    <row r="657" s="81" customFormat="1" ht="16" customHeight="1" spans="1:14">
      <c r="A657" s="25">
        <v>269</v>
      </c>
      <c r="B657" s="41" t="s">
        <v>966</v>
      </c>
      <c r="C657" s="91" t="s">
        <v>572</v>
      </c>
      <c r="D657" s="42">
        <v>1</v>
      </c>
      <c r="E657" s="26" t="s">
        <v>573</v>
      </c>
      <c r="F657" s="44">
        <v>37196</v>
      </c>
      <c r="G657" s="105" t="s">
        <v>6</v>
      </c>
      <c r="H657" s="106">
        <v>3896</v>
      </c>
      <c r="I657" s="106">
        <v>3896</v>
      </c>
      <c r="J657" s="106">
        <v>0</v>
      </c>
      <c r="K657" s="115" t="s">
        <v>50</v>
      </c>
      <c r="L657" s="98" t="s">
        <v>967</v>
      </c>
      <c r="M657" s="118" t="s">
        <v>575</v>
      </c>
      <c r="N657" s="100" t="str">
        <f>VLOOKUP(B657,'[1]设备-待报废'!$B:$N,13,0)</f>
        <v>计算机与信息工程系</v>
      </c>
    </row>
    <row r="658" s="81" customFormat="1" ht="16" customHeight="1" spans="1:14">
      <c r="A658" s="25">
        <v>270</v>
      </c>
      <c r="B658" s="41" t="s">
        <v>968</v>
      </c>
      <c r="C658" s="91" t="s">
        <v>572</v>
      </c>
      <c r="D658" s="42">
        <v>1</v>
      </c>
      <c r="E658" s="26" t="s">
        <v>573</v>
      </c>
      <c r="F658" s="44">
        <v>37196</v>
      </c>
      <c r="G658" s="105" t="s">
        <v>6</v>
      </c>
      <c r="H658" s="106">
        <v>3896</v>
      </c>
      <c r="I658" s="106">
        <v>3896</v>
      </c>
      <c r="J658" s="106">
        <v>0</v>
      </c>
      <c r="K658" s="115" t="s">
        <v>50</v>
      </c>
      <c r="L658" s="98" t="s">
        <v>967</v>
      </c>
      <c r="M658" s="118" t="s">
        <v>575</v>
      </c>
      <c r="N658" s="100" t="str">
        <f>VLOOKUP(B658,'[1]设备-待报废'!$B:$N,13,0)</f>
        <v>计算机与信息工程系</v>
      </c>
    </row>
    <row r="659" s="81" customFormat="1" ht="16" customHeight="1" spans="1:14">
      <c r="A659" s="25">
        <v>271</v>
      </c>
      <c r="B659" s="41" t="s">
        <v>969</v>
      </c>
      <c r="C659" s="91" t="s">
        <v>572</v>
      </c>
      <c r="D659" s="42">
        <v>1</v>
      </c>
      <c r="E659" s="26" t="s">
        <v>573</v>
      </c>
      <c r="F659" s="44">
        <v>37196</v>
      </c>
      <c r="G659" s="105" t="s">
        <v>6</v>
      </c>
      <c r="H659" s="106">
        <v>3896</v>
      </c>
      <c r="I659" s="106">
        <v>3896</v>
      </c>
      <c r="J659" s="106">
        <v>0</v>
      </c>
      <c r="K659" s="115" t="s">
        <v>50</v>
      </c>
      <c r="L659" s="98" t="s">
        <v>967</v>
      </c>
      <c r="M659" s="118" t="s">
        <v>575</v>
      </c>
      <c r="N659" s="100" t="str">
        <f>VLOOKUP(B659,'[1]设备-待报废'!$B:$N,13,0)</f>
        <v>计算机与信息工程系</v>
      </c>
    </row>
    <row r="660" s="81" customFormat="1" ht="16" customHeight="1" spans="1:14">
      <c r="A660" s="25">
        <v>272</v>
      </c>
      <c r="B660" s="41" t="s">
        <v>970</v>
      </c>
      <c r="C660" s="91" t="s">
        <v>572</v>
      </c>
      <c r="D660" s="42">
        <v>1</v>
      </c>
      <c r="E660" s="26" t="s">
        <v>971</v>
      </c>
      <c r="F660" s="44">
        <v>36656</v>
      </c>
      <c r="G660" s="105" t="s">
        <v>6</v>
      </c>
      <c r="H660" s="106">
        <v>5696</v>
      </c>
      <c r="I660" s="106">
        <v>5696</v>
      </c>
      <c r="J660" s="106">
        <v>0</v>
      </c>
      <c r="K660" s="115" t="s">
        <v>50</v>
      </c>
      <c r="L660" s="98" t="s">
        <v>967</v>
      </c>
      <c r="M660" s="118" t="s">
        <v>575</v>
      </c>
      <c r="N660" s="100" t="str">
        <f>VLOOKUP(B660,'[1]设备-待报废'!$B:$N,13,0)</f>
        <v>计算机与信息工程系</v>
      </c>
    </row>
    <row r="661" s="81" customFormat="1" ht="16" customHeight="1" spans="1:14">
      <c r="A661" s="25">
        <v>273</v>
      </c>
      <c r="B661" s="41" t="s">
        <v>972</v>
      </c>
      <c r="C661" s="91" t="s">
        <v>572</v>
      </c>
      <c r="D661" s="42">
        <v>1</v>
      </c>
      <c r="E661" s="26" t="s">
        <v>971</v>
      </c>
      <c r="F661" s="44">
        <v>36656</v>
      </c>
      <c r="G661" s="105" t="s">
        <v>6</v>
      </c>
      <c r="H661" s="106">
        <v>5696</v>
      </c>
      <c r="I661" s="106">
        <v>5696</v>
      </c>
      <c r="J661" s="106">
        <v>0</v>
      </c>
      <c r="K661" s="115" t="s">
        <v>50</v>
      </c>
      <c r="L661" s="98" t="s">
        <v>967</v>
      </c>
      <c r="M661" s="118" t="s">
        <v>575</v>
      </c>
      <c r="N661" s="100" t="str">
        <f>VLOOKUP(B661,'[1]设备-待报废'!$B:$N,13,0)</f>
        <v>计算机与信息工程系</v>
      </c>
    </row>
    <row r="662" s="81" customFormat="1" ht="16" customHeight="1" spans="1:14">
      <c r="A662" s="25">
        <v>274</v>
      </c>
      <c r="B662" s="41" t="s">
        <v>973</v>
      </c>
      <c r="C662" s="91" t="s">
        <v>572</v>
      </c>
      <c r="D662" s="42">
        <v>1</v>
      </c>
      <c r="E662" s="26" t="s">
        <v>971</v>
      </c>
      <c r="F662" s="44">
        <v>36656</v>
      </c>
      <c r="G662" s="105" t="s">
        <v>6</v>
      </c>
      <c r="H662" s="106">
        <v>5696</v>
      </c>
      <c r="I662" s="106">
        <v>5696</v>
      </c>
      <c r="J662" s="106">
        <v>0</v>
      </c>
      <c r="K662" s="115" t="s">
        <v>50</v>
      </c>
      <c r="L662" s="98" t="s">
        <v>967</v>
      </c>
      <c r="M662" s="118" t="s">
        <v>575</v>
      </c>
      <c r="N662" s="100" t="str">
        <f>VLOOKUP(B662,'[1]设备-待报废'!$B:$N,13,0)</f>
        <v>计算机与信息工程系</v>
      </c>
    </row>
    <row r="663" s="81" customFormat="1" ht="16" customHeight="1" spans="1:14">
      <c r="A663" s="25">
        <v>275</v>
      </c>
      <c r="B663" s="41" t="s">
        <v>974</v>
      </c>
      <c r="C663" s="91" t="s">
        <v>572</v>
      </c>
      <c r="D663" s="42">
        <v>1</v>
      </c>
      <c r="E663" s="26" t="s">
        <v>971</v>
      </c>
      <c r="F663" s="44">
        <v>36656</v>
      </c>
      <c r="G663" s="105" t="s">
        <v>6</v>
      </c>
      <c r="H663" s="106">
        <v>5696</v>
      </c>
      <c r="I663" s="106">
        <v>5696</v>
      </c>
      <c r="J663" s="106">
        <v>0</v>
      </c>
      <c r="K663" s="115" t="s">
        <v>50</v>
      </c>
      <c r="L663" s="98" t="s">
        <v>967</v>
      </c>
      <c r="M663" s="118" t="s">
        <v>575</v>
      </c>
      <c r="N663" s="100" t="str">
        <f>VLOOKUP(B663,'[1]设备-待报废'!$B:$N,13,0)</f>
        <v>计算机与信息工程系</v>
      </c>
    </row>
    <row r="664" s="81" customFormat="1" ht="16" customHeight="1" spans="1:14">
      <c r="A664" s="25">
        <v>276</v>
      </c>
      <c r="B664" s="41" t="s">
        <v>975</v>
      </c>
      <c r="C664" s="91" t="s">
        <v>572</v>
      </c>
      <c r="D664" s="42">
        <v>1</v>
      </c>
      <c r="E664" s="26" t="s">
        <v>971</v>
      </c>
      <c r="F664" s="44">
        <v>36656</v>
      </c>
      <c r="G664" s="105" t="s">
        <v>6</v>
      </c>
      <c r="H664" s="106">
        <v>5696</v>
      </c>
      <c r="I664" s="106">
        <v>5696</v>
      </c>
      <c r="J664" s="106">
        <v>0</v>
      </c>
      <c r="K664" s="115" t="s">
        <v>50</v>
      </c>
      <c r="L664" s="98" t="s">
        <v>967</v>
      </c>
      <c r="M664" s="118" t="s">
        <v>575</v>
      </c>
      <c r="N664" s="100" t="str">
        <f>VLOOKUP(B664,'[1]设备-待报废'!$B:$N,13,0)</f>
        <v>计算机与信息工程系</v>
      </c>
    </row>
    <row r="665" s="81" customFormat="1" ht="16" customHeight="1" spans="1:14">
      <c r="A665" s="25">
        <v>277</v>
      </c>
      <c r="B665" s="41" t="s">
        <v>976</v>
      </c>
      <c r="C665" s="91" t="s">
        <v>572</v>
      </c>
      <c r="D665" s="42">
        <v>1</v>
      </c>
      <c r="E665" s="26" t="s">
        <v>971</v>
      </c>
      <c r="F665" s="44">
        <v>36656</v>
      </c>
      <c r="G665" s="105" t="s">
        <v>6</v>
      </c>
      <c r="H665" s="106">
        <v>5696</v>
      </c>
      <c r="I665" s="106">
        <v>5696</v>
      </c>
      <c r="J665" s="106">
        <v>0</v>
      </c>
      <c r="K665" s="115" t="s">
        <v>50</v>
      </c>
      <c r="L665" s="98" t="s">
        <v>967</v>
      </c>
      <c r="M665" s="118" t="s">
        <v>575</v>
      </c>
      <c r="N665" s="100" t="str">
        <f>VLOOKUP(B665,'[1]设备-待报废'!$B:$N,13,0)</f>
        <v>计算机与信息工程系</v>
      </c>
    </row>
    <row r="666" s="81" customFormat="1" ht="16" customHeight="1" spans="1:14">
      <c r="A666" s="25">
        <v>278</v>
      </c>
      <c r="B666" s="41" t="s">
        <v>977</v>
      </c>
      <c r="C666" s="91" t="s">
        <v>572</v>
      </c>
      <c r="D666" s="42">
        <v>1</v>
      </c>
      <c r="E666" s="26" t="s">
        <v>971</v>
      </c>
      <c r="F666" s="44">
        <v>36656</v>
      </c>
      <c r="G666" s="105" t="s">
        <v>6</v>
      </c>
      <c r="H666" s="106">
        <v>5696</v>
      </c>
      <c r="I666" s="106">
        <v>5696</v>
      </c>
      <c r="J666" s="106">
        <v>0</v>
      </c>
      <c r="K666" s="115" t="s">
        <v>50</v>
      </c>
      <c r="L666" s="98" t="s">
        <v>967</v>
      </c>
      <c r="M666" s="118" t="s">
        <v>575</v>
      </c>
      <c r="N666" s="100" t="str">
        <f>VLOOKUP(B666,'[1]设备-待报废'!$B:$N,13,0)</f>
        <v>计算机与信息工程系</v>
      </c>
    </row>
    <row r="667" s="81" customFormat="1" ht="16" customHeight="1" spans="1:14">
      <c r="A667" s="25">
        <v>279</v>
      </c>
      <c r="B667" s="41" t="s">
        <v>978</v>
      </c>
      <c r="C667" s="91" t="s">
        <v>572</v>
      </c>
      <c r="D667" s="42">
        <v>1</v>
      </c>
      <c r="E667" s="26" t="s">
        <v>971</v>
      </c>
      <c r="F667" s="44">
        <v>36656</v>
      </c>
      <c r="G667" s="105" t="s">
        <v>6</v>
      </c>
      <c r="H667" s="106">
        <v>5696</v>
      </c>
      <c r="I667" s="106">
        <v>5696</v>
      </c>
      <c r="J667" s="106">
        <v>0</v>
      </c>
      <c r="K667" s="115" t="s">
        <v>50</v>
      </c>
      <c r="L667" s="98" t="s">
        <v>967</v>
      </c>
      <c r="M667" s="118" t="s">
        <v>575</v>
      </c>
      <c r="N667" s="100" t="str">
        <f>VLOOKUP(B667,'[1]设备-待报废'!$B:$N,13,0)</f>
        <v>计算机与信息工程系</v>
      </c>
    </row>
    <row r="668" s="81" customFormat="1" ht="16" customHeight="1" spans="1:14">
      <c r="A668" s="25">
        <v>280</v>
      </c>
      <c r="B668" s="41" t="s">
        <v>979</v>
      </c>
      <c r="C668" s="91" t="s">
        <v>572</v>
      </c>
      <c r="D668" s="42">
        <v>1</v>
      </c>
      <c r="E668" s="26" t="s">
        <v>971</v>
      </c>
      <c r="F668" s="44">
        <v>36656</v>
      </c>
      <c r="G668" s="105" t="s">
        <v>6</v>
      </c>
      <c r="H668" s="106">
        <v>5696</v>
      </c>
      <c r="I668" s="106">
        <v>5696</v>
      </c>
      <c r="J668" s="106">
        <v>0</v>
      </c>
      <c r="K668" s="115" t="s">
        <v>50</v>
      </c>
      <c r="L668" s="98" t="s">
        <v>967</v>
      </c>
      <c r="M668" s="118" t="s">
        <v>575</v>
      </c>
      <c r="N668" s="100" t="str">
        <f>VLOOKUP(B668,'[1]设备-待报废'!$B:$N,13,0)</f>
        <v>计算机与信息工程系</v>
      </c>
    </row>
    <row r="669" s="81" customFormat="1" ht="16" customHeight="1" spans="1:14">
      <c r="A669" s="25">
        <v>281</v>
      </c>
      <c r="B669" s="41" t="s">
        <v>980</v>
      </c>
      <c r="C669" s="91" t="s">
        <v>981</v>
      </c>
      <c r="D669" s="42">
        <v>1</v>
      </c>
      <c r="E669" s="26" t="s">
        <v>982</v>
      </c>
      <c r="F669" s="44">
        <v>40540</v>
      </c>
      <c r="G669" s="105" t="s">
        <v>6</v>
      </c>
      <c r="H669" s="106">
        <v>5350</v>
      </c>
      <c r="I669" s="106">
        <v>5350</v>
      </c>
      <c r="J669" s="106">
        <v>0</v>
      </c>
      <c r="K669" s="115" t="s">
        <v>50</v>
      </c>
      <c r="L669" s="98"/>
      <c r="M669" s="118" t="s">
        <v>983</v>
      </c>
      <c r="N669" s="100" t="str">
        <f>VLOOKUP(B669,'[1]设备-待报废'!$B:$N,13,0)</f>
        <v>信息电教科</v>
      </c>
    </row>
    <row r="670" s="81" customFormat="1" ht="16" customHeight="1" spans="1:14">
      <c r="A670" s="25">
        <v>282</v>
      </c>
      <c r="B670" s="41" t="s">
        <v>984</v>
      </c>
      <c r="C670" s="91" t="s">
        <v>981</v>
      </c>
      <c r="D670" s="42">
        <v>1</v>
      </c>
      <c r="E670" s="26" t="s">
        <v>985</v>
      </c>
      <c r="F670" s="44">
        <v>40540</v>
      </c>
      <c r="G670" s="105" t="s">
        <v>6</v>
      </c>
      <c r="H670" s="106">
        <v>3700</v>
      </c>
      <c r="I670" s="106">
        <v>3700</v>
      </c>
      <c r="J670" s="106">
        <v>0</v>
      </c>
      <c r="K670" s="115" t="s">
        <v>50</v>
      </c>
      <c r="L670" s="98" t="s">
        <v>700</v>
      </c>
      <c r="M670" s="118" t="s">
        <v>575</v>
      </c>
      <c r="N670" s="100" t="str">
        <f>VLOOKUP(B670,'[1]设备-待报废'!$B:$N,13,0)</f>
        <v>计算机与信息工程系</v>
      </c>
    </row>
    <row r="671" s="81" customFormat="1" ht="16" customHeight="1" spans="1:14">
      <c r="A671" s="25">
        <v>283</v>
      </c>
      <c r="B671" s="41" t="s">
        <v>986</v>
      </c>
      <c r="C671" s="91" t="s">
        <v>981</v>
      </c>
      <c r="D671" s="42">
        <v>1</v>
      </c>
      <c r="E671" s="26" t="s">
        <v>982</v>
      </c>
      <c r="F671" s="44">
        <v>40540</v>
      </c>
      <c r="G671" s="105" t="s">
        <v>6</v>
      </c>
      <c r="H671" s="106">
        <v>5350</v>
      </c>
      <c r="I671" s="106">
        <v>5350</v>
      </c>
      <c r="J671" s="106">
        <v>0</v>
      </c>
      <c r="K671" s="115" t="s">
        <v>50</v>
      </c>
      <c r="L671" s="98"/>
      <c r="M671" s="118" t="s">
        <v>983</v>
      </c>
      <c r="N671" s="100" t="str">
        <f>VLOOKUP(B671,'[1]设备-待报废'!$B:$N,13,0)</f>
        <v>信息电教科</v>
      </c>
    </row>
    <row r="672" s="81" customFormat="1" ht="16" customHeight="1" spans="1:14">
      <c r="A672" s="25">
        <v>284</v>
      </c>
      <c r="B672" s="41" t="s">
        <v>987</v>
      </c>
      <c r="C672" s="91" t="s">
        <v>981</v>
      </c>
      <c r="D672" s="42">
        <v>1</v>
      </c>
      <c r="E672" s="26" t="s">
        <v>985</v>
      </c>
      <c r="F672" s="44">
        <v>40540</v>
      </c>
      <c r="G672" s="105" t="s">
        <v>6</v>
      </c>
      <c r="H672" s="106">
        <v>3700</v>
      </c>
      <c r="I672" s="106">
        <v>3700</v>
      </c>
      <c r="J672" s="106">
        <v>0</v>
      </c>
      <c r="K672" s="115" t="s">
        <v>50</v>
      </c>
      <c r="L672" s="98" t="s">
        <v>700</v>
      </c>
      <c r="M672" s="118" t="s">
        <v>575</v>
      </c>
      <c r="N672" s="100" t="str">
        <f>VLOOKUP(B672,'[1]设备-待报废'!$B:$N,13,0)</f>
        <v>计算机与信息工程系</v>
      </c>
    </row>
    <row r="673" s="81" customFormat="1" ht="16" customHeight="1" spans="1:14">
      <c r="A673" s="25">
        <v>285</v>
      </c>
      <c r="B673" s="41" t="s">
        <v>988</v>
      </c>
      <c r="C673" s="91" t="s">
        <v>981</v>
      </c>
      <c r="D673" s="42">
        <v>1</v>
      </c>
      <c r="E673" s="26" t="s">
        <v>985</v>
      </c>
      <c r="F673" s="44">
        <v>40540</v>
      </c>
      <c r="G673" s="105" t="s">
        <v>6</v>
      </c>
      <c r="H673" s="106">
        <v>3700</v>
      </c>
      <c r="I673" s="106">
        <v>3700</v>
      </c>
      <c r="J673" s="106">
        <v>0</v>
      </c>
      <c r="K673" s="115" t="s">
        <v>50</v>
      </c>
      <c r="L673" s="98" t="s">
        <v>700</v>
      </c>
      <c r="M673" s="118" t="s">
        <v>575</v>
      </c>
      <c r="N673" s="100" t="str">
        <f>VLOOKUP(B673,'[1]设备-待报废'!$B:$N,13,0)</f>
        <v>计算机与信息工程系</v>
      </c>
    </row>
    <row r="674" s="81" customFormat="1" ht="16" customHeight="1" spans="1:14">
      <c r="A674" s="25">
        <v>286</v>
      </c>
      <c r="B674" s="41" t="s">
        <v>989</v>
      </c>
      <c r="C674" s="91" t="s">
        <v>981</v>
      </c>
      <c r="D674" s="42">
        <v>1</v>
      </c>
      <c r="E674" s="26" t="s">
        <v>985</v>
      </c>
      <c r="F674" s="44">
        <v>40540</v>
      </c>
      <c r="G674" s="105" t="s">
        <v>6</v>
      </c>
      <c r="H674" s="106">
        <v>3700</v>
      </c>
      <c r="I674" s="106">
        <v>3700</v>
      </c>
      <c r="J674" s="106">
        <v>0</v>
      </c>
      <c r="K674" s="115" t="s">
        <v>50</v>
      </c>
      <c r="L674" s="98" t="s">
        <v>700</v>
      </c>
      <c r="M674" s="118" t="s">
        <v>575</v>
      </c>
      <c r="N674" s="100" t="str">
        <f>VLOOKUP(B674,'[1]设备-待报废'!$B:$N,13,0)</f>
        <v>计算机与信息工程系</v>
      </c>
    </row>
    <row r="675" s="81" customFormat="1" ht="16" customHeight="1" spans="1:14">
      <c r="A675" s="25">
        <v>287</v>
      </c>
      <c r="B675" s="41" t="s">
        <v>990</v>
      </c>
      <c r="C675" s="91" t="s">
        <v>981</v>
      </c>
      <c r="D675" s="42">
        <v>1</v>
      </c>
      <c r="E675" s="26" t="s">
        <v>985</v>
      </c>
      <c r="F675" s="44">
        <v>40540</v>
      </c>
      <c r="G675" s="105" t="s">
        <v>6</v>
      </c>
      <c r="H675" s="106">
        <v>3700</v>
      </c>
      <c r="I675" s="106">
        <v>3700</v>
      </c>
      <c r="J675" s="106">
        <v>0</v>
      </c>
      <c r="K675" s="115" t="s">
        <v>50</v>
      </c>
      <c r="L675" s="98" t="s">
        <v>700</v>
      </c>
      <c r="M675" s="118" t="s">
        <v>575</v>
      </c>
      <c r="N675" s="100" t="str">
        <f>VLOOKUP(B675,'[1]设备-待报废'!$B:$N,13,0)</f>
        <v>计算机与信息工程系</v>
      </c>
    </row>
    <row r="676" s="81" customFormat="1" ht="16" customHeight="1" spans="1:14">
      <c r="A676" s="25">
        <v>288</v>
      </c>
      <c r="B676" s="41" t="s">
        <v>991</v>
      </c>
      <c r="C676" s="91" t="s">
        <v>981</v>
      </c>
      <c r="D676" s="42">
        <v>1</v>
      </c>
      <c r="E676" s="26" t="s">
        <v>985</v>
      </c>
      <c r="F676" s="44">
        <v>40540</v>
      </c>
      <c r="G676" s="105" t="s">
        <v>6</v>
      </c>
      <c r="H676" s="106">
        <v>3700</v>
      </c>
      <c r="I676" s="106">
        <v>3700</v>
      </c>
      <c r="J676" s="106">
        <v>0</v>
      </c>
      <c r="K676" s="115" t="s">
        <v>50</v>
      </c>
      <c r="L676" s="98" t="s">
        <v>700</v>
      </c>
      <c r="M676" s="118" t="s">
        <v>575</v>
      </c>
      <c r="N676" s="100" t="str">
        <f>VLOOKUP(B676,'[1]设备-待报废'!$B:$N,13,0)</f>
        <v>计算机与信息工程系</v>
      </c>
    </row>
    <row r="677" s="81" customFormat="1" ht="16" customHeight="1" spans="1:14">
      <c r="A677" s="25">
        <v>289</v>
      </c>
      <c r="B677" s="41" t="s">
        <v>992</v>
      </c>
      <c r="C677" s="91" t="s">
        <v>981</v>
      </c>
      <c r="D677" s="42">
        <v>1</v>
      </c>
      <c r="E677" s="26" t="s">
        <v>982</v>
      </c>
      <c r="F677" s="44">
        <v>40540</v>
      </c>
      <c r="G677" s="105" t="s">
        <v>6</v>
      </c>
      <c r="H677" s="106">
        <v>5100</v>
      </c>
      <c r="I677" s="106">
        <v>5100</v>
      </c>
      <c r="J677" s="106">
        <v>0</v>
      </c>
      <c r="K677" s="115" t="s">
        <v>50</v>
      </c>
      <c r="L677" s="98"/>
      <c r="M677" s="118" t="s">
        <v>983</v>
      </c>
      <c r="N677" s="100" t="str">
        <f>VLOOKUP(B677,'[1]设备-待报废'!$B:$N,13,0)</f>
        <v>信息电教科</v>
      </c>
    </row>
    <row r="678" s="81" customFormat="1" ht="16" customHeight="1" spans="1:14">
      <c r="A678" s="25">
        <v>290</v>
      </c>
      <c r="B678" s="41" t="s">
        <v>993</v>
      </c>
      <c r="C678" s="91" t="s">
        <v>981</v>
      </c>
      <c r="D678" s="42">
        <v>1</v>
      </c>
      <c r="E678" s="26" t="s">
        <v>985</v>
      </c>
      <c r="F678" s="44">
        <v>40540</v>
      </c>
      <c r="G678" s="105" t="s">
        <v>6</v>
      </c>
      <c r="H678" s="106">
        <v>3700</v>
      </c>
      <c r="I678" s="106">
        <v>3700</v>
      </c>
      <c r="J678" s="106">
        <v>0</v>
      </c>
      <c r="K678" s="115" t="s">
        <v>50</v>
      </c>
      <c r="L678" s="98" t="s">
        <v>700</v>
      </c>
      <c r="M678" s="118" t="s">
        <v>575</v>
      </c>
      <c r="N678" s="100" t="str">
        <f>VLOOKUP(B678,'[1]设备-待报废'!$B:$N,13,0)</f>
        <v>计算机与信息工程系</v>
      </c>
    </row>
    <row r="679" s="81" customFormat="1" ht="16" customHeight="1" spans="1:14">
      <c r="A679" s="25">
        <v>291</v>
      </c>
      <c r="B679" s="41" t="s">
        <v>994</v>
      </c>
      <c r="C679" s="91" t="s">
        <v>981</v>
      </c>
      <c r="D679" s="42">
        <v>1</v>
      </c>
      <c r="E679" s="26" t="s">
        <v>982</v>
      </c>
      <c r="F679" s="44">
        <v>40540</v>
      </c>
      <c r="G679" s="105" t="s">
        <v>6</v>
      </c>
      <c r="H679" s="106">
        <v>5100</v>
      </c>
      <c r="I679" s="106">
        <v>5100</v>
      </c>
      <c r="J679" s="106">
        <v>0</v>
      </c>
      <c r="K679" s="115" t="s">
        <v>50</v>
      </c>
      <c r="L679" s="98"/>
      <c r="M679" s="118" t="s">
        <v>983</v>
      </c>
      <c r="N679" s="100" t="str">
        <f>VLOOKUP(B679,'[1]设备-待报废'!$B:$N,13,0)</f>
        <v>信息电教科</v>
      </c>
    </row>
    <row r="680" s="81" customFormat="1" ht="16" customHeight="1" spans="1:14">
      <c r="A680" s="25">
        <v>292</v>
      </c>
      <c r="B680" s="41" t="s">
        <v>995</v>
      </c>
      <c r="C680" s="91" t="s">
        <v>996</v>
      </c>
      <c r="D680" s="42">
        <v>1</v>
      </c>
      <c r="E680" s="26" t="s">
        <v>997</v>
      </c>
      <c r="F680" s="44">
        <v>39517</v>
      </c>
      <c r="G680" s="105" t="s">
        <v>6</v>
      </c>
      <c r="H680" s="106">
        <v>6200</v>
      </c>
      <c r="I680" s="106">
        <v>6200</v>
      </c>
      <c r="J680" s="106">
        <v>0</v>
      </c>
      <c r="K680" s="115" t="s">
        <v>50</v>
      </c>
      <c r="L680" s="98" t="s">
        <v>836</v>
      </c>
      <c r="M680" s="118" t="s">
        <v>575</v>
      </c>
      <c r="N680" s="100" t="str">
        <f>VLOOKUP(B680,'[1]设备-待报废'!$B:$N,13,0)</f>
        <v>计算机与信息工程系</v>
      </c>
    </row>
    <row r="681" s="81" customFormat="1" ht="16" customHeight="1" spans="1:14">
      <c r="A681" s="25">
        <v>293</v>
      </c>
      <c r="B681" s="41" t="s">
        <v>998</v>
      </c>
      <c r="C681" s="91" t="s">
        <v>996</v>
      </c>
      <c r="D681" s="42">
        <v>1</v>
      </c>
      <c r="E681" s="26" t="s">
        <v>997</v>
      </c>
      <c r="F681" s="44">
        <v>39517</v>
      </c>
      <c r="G681" s="105" t="s">
        <v>6</v>
      </c>
      <c r="H681" s="106">
        <v>6200</v>
      </c>
      <c r="I681" s="106">
        <v>6200</v>
      </c>
      <c r="J681" s="106">
        <v>0</v>
      </c>
      <c r="K681" s="115" t="s">
        <v>50</v>
      </c>
      <c r="L681" s="98" t="s">
        <v>836</v>
      </c>
      <c r="M681" s="118" t="s">
        <v>575</v>
      </c>
      <c r="N681" s="100" t="str">
        <f>VLOOKUP(B681,'[1]设备-待报废'!$B:$N,13,0)</f>
        <v>计算机与信息工程系</v>
      </c>
    </row>
    <row r="682" s="81" customFormat="1" ht="16" customHeight="1" spans="1:14">
      <c r="A682" s="25">
        <v>294</v>
      </c>
      <c r="B682" s="41" t="s">
        <v>999</v>
      </c>
      <c r="C682" s="91" t="s">
        <v>996</v>
      </c>
      <c r="D682" s="42">
        <v>1</v>
      </c>
      <c r="E682" s="26" t="s">
        <v>997</v>
      </c>
      <c r="F682" s="44">
        <v>39517</v>
      </c>
      <c r="G682" s="105" t="s">
        <v>6</v>
      </c>
      <c r="H682" s="106">
        <v>6200</v>
      </c>
      <c r="I682" s="106">
        <v>6200</v>
      </c>
      <c r="J682" s="106">
        <v>0</v>
      </c>
      <c r="K682" s="115" t="s">
        <v>50</v>
      </c>
      <c r="L682" s="98" t="s">
        <v>836</v>
      </c>
      <c r="M682" s="118" t="s">
        <v>575</v>
      </c>
      <c r="N682" s="100" t="str">
        <f>VLOOKUP(B682,'[1]设备-待报废'!$B:$N,13,0)</f>
        <v>计算机与信息工程系</v>
      </c>
    </row>
    <row r="683" s="81" customFormat="1" ht="16" customHeight="1" spans="1:14">
      <c r="A683" s="25">
        <v>295</v>
      </c>
      <c r="B683" s="41" t="s">
        <v>1000</v>
      </c>
      <c r="C683" s="91" t="s">
        <v>996</v>
      </c>
      <c r="D683" s="42">
        <v>1</v>
      </c>
      <c r="E683" s="26" t="s">
        <v>997</v>
      </c>
      <c r="F683" s="44">
        <v>39517</v>
      </c>
      <c r="G683" s="105" t="s">
        <v>6</v>
      </c>
      <c r="H683" s="106">
        <v>6200</v>
      </c>
      <c r="I683" s="106">
        <v>6200</v>
      </c>
      <c r="J683" s="106">
        <v>0</v>
      </c>
      <c r="K683" s="115" t="s">
        <v>50</v>
      </c>
      <c r="L683" s="98" t="s">
        <v>836</v>
      </c>
      <c r="M683" s="118" t="s">
        <v>575</v>
      </c>
      <c r="N683" s="100" t="str">
        <f>VLOOKUP(B683,'[1]设备-待报废'!$B:$N,13,0)</f>
        <v>计算机与信息工程系</v>
      </c>
    </row>
    <row r="684" s="81" customFormat="1" ht="16" customHeight="1" spans="1:14">
      <c r="A684" s="25">
        <v>296</v>
      </c>
      <c r="B684" s="41" t="s">
        <v>1001</v>
      </c>
      <c r="C684" s="91" t="s">
        <v>572</v>
      </c>
      <c r="D684" s="42">
        <v>1</v>
      </c>
      <c r="E684" s="26" t="s">
        <v>1002</v>
      </c>
      <c r="F684" s="44">
        <v>38322</v>
      </c>
      <c r="G684" s="105" t="s">
        <v>6</v>
      </c>
      <c r="H684" s="106">
        <v>11999</v>
      </c>
      <c r="I684" s="106">
        <v>11999</v>
      </c>
      <c r="J684" s="106">
        <v>0</v>
      </c>
      <c r="K684" s="115" t="s">
        <v>50</v>
      </c>
      <c r="L684" s="98" t="s">
        <v>1003</v>
      </c>
      <c r="M684" s="118" t="s">
        <v>575</v>
      </c>
      <c r="N684" s="100" t="str">
        <f>VLOOKUP(B684,'[1]设备-待报废'!$B:$N,13,0)</f>
        <v>计算机与信息工程系</v>
      </c>
    </row>
    <row r="685" s="81" customFormat="1" ht="16" customHeight="1" spans="1:14">
      <c r="A685" s="25">
        <v>297</v>
      </c>
      <c r="B685" s="41" t="s">
        <v>1004</v>
      </c>
      <c r="C685" s="91" t="s">
        <v>572</v>
      </c>
      <c r="D685" s="42">
        <v>1</v>
      </c>
      <c r="E685" s="26" t="s">
        <v>1002</v>
      </c>
      <c r="F685" s="44">
        <v>38322</v>
      </c>
      <c r="G685" s="105" t="s">
        <v>6</v>
      </c>
      <c r="H685" s="106">
        <v>11999</v>
      </c>
      <c r="I685" s="106">
        <v>11999</v>
      </c>
      <c r="J685" s="106">
        <v>0</v>
      </c>
      <c r="K685" s="115" t="s">
        <v>50</v>
      </c>
      <c r="L685" s="98" t="s">
        <v>1003</v>
      </c>
      <c r="M685" s="118" t="s">
        <v>575</v>
      </c>
      <c r="N685" s="100" t="str">
        <f>VLOOKUP(B685,'[1]设备-待报废'!$B:$N,13,0)</f>
        <v>计算机与信息工程系</v>
      </c>
    </row>
    <row r="686" s="81" customFormat="1" ht="16" customHeight="1" spans="1:14">
      <c r="A686" s="25">
        <v>298</v>
      </c>
      <c r="B686" s="41" t="s">
        <v>1005</v>
      </c>
      <c r="C686" s="91" t="s">
        <v>572</v>
      </c>
      <c r="D686" s="42">
        <v>1</v>
      </c>
      <c r="E686" s="26" t="s">
        <v>1006</v>
      </c>
      <c r="F686" s="44">
        <v>38156</v>
      </c>
      <c r="G686" s="105" t="s">
        <v>6</v>
      </c>
      <c r="H686" s="106">
        <v>7500</v>
      </c>
      <c r="I686" s="106">
        <v>7500</v>
      </c>
      <c r="J686" s="106">
        <v>0</v>
      </c>
      <c r="K686" s="115" t="s">
        <v>50</v>
      </c>
      <c r="L686" s="98" t="s">
        <v>1007</v>
      </c>
      <c r="M686" s="118" t="s">
        <v>1008</v>
      </c>
      <c r="N686" s="100" t="str">
        <f>VLOOKUP(B686,'[1]设备-待报废'!$B:$N,13,0)</f>
        <v>图书馆</v>
      </c>
    </row>
    <row r="687" s="81" customFormat="1" ht="16" customHeight="1" spans="1:14">
      <c r="A687" s="25">
        <v>299</v>
      </c>
      <c r="B687" s="41" t="s">
        <v>1009</v>
      </c>
      <c r="C687" s="91" t="s">
        <v>572</v>
      </c>
      <c r="D687" s="42">
        <v>1</v>
      </c>
      <c r="E687" s="26" t="s">
        <v>1006</v>
      </c>
      <c r="F687" s="44">
        <v>38156</v>
      </c>
      <c r="G687" s="105" t="s">
        <v>6</v>
      </c>
      <c r="H687" s="106">
        <v>7500</v>
      </c>
      <c r="I687" s="106">
        <v>7500</v>
      </c>
      <c r="J687" s="106">
        <v>0</v>
      </c>
      <c r="K687" s="115" t="s">
        <v>50</v>
      </c>
      <c r="L687" s="98" t="s">
        <v>1007</v>
      </c>
      <c r="M687" s="118" t="s">
        <v>1008</v>
      </c>
      <c r="N687" s="100" t="str">
        <f>VLOOKUP(B687,'[1]设备-待报废'!$B:$N,13,0)</f>
        <v>图书馆</v>
      </c>
    </row>
    <row r="688" s="81" customFormat="1" ht="16" customHeight="1" spans="1:14">
      <c r="A688" s="25">
        <v>300</v>
      </c>
      <c r="B688" s="41" t="s">
        <v>1010</v>
      </c>
      <c r="C688" s="91" t="s">
        <v>572</v>
      </c>
      <c r="D688" s="42">
        <v>1</v>
      </c>
      <c r="E688" s="26" t="s">
        <v>1006</v>
      </c>
      <c r="F688" s="44">
        <v>38156</v>
      </c>
      <c r="G688" s="105" t="s">
        <v>6</v>
      </c>
      <c r="H688" s="106">
        <v>7500</v>
      </c>
      <c r="I688" s="106">
        <v>7500</v>
      </c>
      <c r="J688" s="106">
        <v>0</v>
      </c>
      <c r="K688" s="115" t="s">
        <v>50</v>
      </c>
      <c r="L688" s="98" t="s">
        <v>1007</v>
      </c>
      <c r="M688" s="118" t="s">
        <v>1008</v>
      </c>
      <c r="N688" s="100" t="str">
        <f>VLOOKUP(B688,'[1]设备-待报废'!$B:$N,13,0)</f>
        <v>图书馆</v>
      </c>
    </row>
    <row r="689" s="81" customFormat="1" ht="16" customHeight="1" spans="1:14">
      <c r="A689" s="25">
        <v>301</v>
      </c>
      <c r="B689" s="41" t="s">
        <v>1011</v>
      </c>
      <c r="C689" s="91" t="s">
        <v>572</v>
      </c>
      <c r="D689" s="42">
        <v>1</v>
      </c>
      <c r="E689" s="26" t="s">
        <v>1006</v>
      </c>
      <c r="F689" s="44">
        <v>38156</v>
      </c>
      <c r="G689" s="105" t="s">
        <v>6</v>
      </c>
      <c r="H689" s="106">
        <v>7500</v>
      </c>
      <c r="I689" s="106">
        <v>7500</v>
      </c>
      <c r="J689" s="106">
        <v>0</v>
      </c>
      <c r="K689" s="115" t="s">
        <v>50</v>
      </c>
      <c r="L689" s="98" t="s">
        <v>1007</v>
      </c>
      <c r="M689" s="118" t="s">
        <v>1008</v>
      </c>
      <c r="N689" s="100" t="str">
        <f>VLOOKUP(B689,'[1]设备-待报废'!$B:$N,13,0)</f>
        <v>图书馆</v>
      </c>
    </row>
    <row r="690" s="81" customFormat="1" ht="16" customHeight="1" spans="1:14">
      <c r="A690" s="25">
        <v>302</v>
      </c>
      <c r="B690" s="41" t="s">
        <v>1012</v>
      </c>
      <c r="C690" s="91" t="s">
        <v>572</v>
      </c>
      <c r="D690" s="42">
        <v>1</v>
      </c>
      <c r="E690" s="26" t="s">
        <v>1013</v>
      </c>
      <c r="F690" s="44">
        <v>38717</v>
      </c>
      <c r="G690" s="105" t="s">
        <v>6</v>
      </c>
      <c r="H690" s="106">
        <v>6430</v>
      </c>
      <c r="I690" s="106">
        <v>6430</v>
      </c>
      <c r="J690" s="106">
        <v>0</v>
      </c>
      <c r="K690" s="115" t="s">
        <v>50</v>
      </c>
      <c r="L690" s="98" t="s">
        <v>1014</v>
      </c>
      <c r="M690" s="118" t="s">
        <v>575</v>
      </c>
      <c r="N690" s="100" t="str">
        <f>VLOOKUP(B690,'[1]设备-待报废'!$B:$N,13,0)</f>
        <v>计算机与信息工程系</v>
      </c>
    </row>
    <row r="691" s="81" customFormat="1" ht="16" customHeight="1" spans="1:14">
      <c r="A691" s="25">
        <v>303</v>
      </c>
      <c r="B691" s="41" t="s">
        <v>1015</v>
      </c>
      <c r="C691" s="91" t="s">
        <v>572</v>
      </c>
      <c r="D691" s="42">
        <v>1</v>
      </c>
      <c r="E691" s="26" t="s">
        <v>1013</v>
      </c>
      <c r="F691" s="44">
        <v>38717</v>
      </c>
      <c r="G691" s="105" t="s">
        <v>6</v>
      </c>
      <c r="H691" s="106">
        <v>6430</v>
      </c>
      <c r="I691" s="106">
        <v>6430</v>
      </c>
      <c r="J691" s="106">
        <v>0</v>
      </c>
      <c r="K691" s="115" t="s">
        <v>50</v>
      </c>
      <c r="L691" s="98" t="s">
        <v>1014</v>
      </c>
      <c r="M691" s="118" t="s">
        <v>575</v>
      </c>
      <c r="N691" s="100" t="str">
        <f>VLOOKUP(B691,'[1]设备-待报废'!$B:$N,13,0)</f>
        <v>计算机与信息工程系</v>
      </c>
    </row>
    <row r="692" s="81" customFormat="1" ht="16" customHeight="1" spans="1:14">
      <c r="A692" s="25">
        <v>304</v>
      </c>
      <c r="B692" s="41" t="s">
        <v>1016</v>
      </c>
      <c r="C692" s="91" t="s">
        <v>572</v>
      </c>
      <c r="D692" s="42">
        <v>1</v>
      </c>
      <c r="E692" s="26" t="s">
        <v>1013</v>
      </c>
      <c r="F692" s="44">
        <v>38717</v>
      </c>
      <c r="G692" s="105" t="s">
        <v>6</v>
      </c>
      <c r="H692" s="106">
        <v>6430</v>
      </c>
      <c r="I692" s="106">
        <v>6430</v>
      </c>
      <c r="J692" s="106">
        <v>0</v>
      </c>
      <c r="K692" s="115" t="s">
        <v>50</v>
      </c>
      <c r="L692" s="98" t="s">
        <v>1014</v>
      </c>
      <c r="M692" s="118" t="s">
        <v>575</v>
      </c>
      <c r="N692" s="100" t="str">
        <f>VLOOKUP(B692,'[1]设备-待报废'!$B:$N,13,0)</f>
        <v>计算机与信息工程系</v>
      </c>
    </row>
    <row r="693" s="81" customFormat="1" ht="16" customHeight="1" spans="1:14">
      <c r="A693" s="25">
        <v>305</v>
      </c>
      <c r="B693" s="41" t="s">
        <v>1017</v>
      </c>
      <c r="C693" s="91" t="s">
        <v>1018</v>
      </c>
      <c r="D693" s="42">
        <v>1</v>
      </c>
      <c r="E693" s="26" t="s">
        <v>681</v>
      </c>
      <c r="F693" s="44">
        <v>38251</v>
      </c>
      <c r="G693" s="105" t="s">
        <v>6</v>
      </c>
      <c r="H693" s="106">
        <v>1000</v>
      </c>
      <c r="I693" s="106">
        <v>1000</v>
      </c>
      <c r="J693" s="106">
        <v>0</v>
      </c>
      <c r="K693" s="115" t="s">
        <v>50</v>
      </c>
      <c r="L693" s="98"/>
      <c r="M693" s="118" t="s">
        <v>694</v>
      </c>
      <c r="N693" s="100" t="str">
        <f>VLOOKUP(B693,'[1]设备-待报废'!$B:$N,13,0)</f>
        <v>后勤保卫处</v>
      </c>
    </row>
    <row r="694" s="81" customFormat="1" ht="16" customHeight="1" spans="1:14">
      <c r="A694" s="25">
        <v>306</v>
      </c>
      <c r="B694" s="41" t="s">
        <v>1019</v>
      </c>
      <c r="C694" s="91" t="s">
        <v>1020</v>
      </c>
      <c r="D694" s="42">
        <v>1</v>
      </c>
      <c r="E694" s="26" t="s">
        <v>681</v>
      </c>
      <c r="F694" s="44">
        <v>38236</v>
      </c>
      <c r="G694" s="105" t="s">
        <v>6</v>
      </c>
      <c r="H694" s="106">
        <v>1150</v>
      </c>
      <c r="I694" s="106">
        <v>1150</v>
      </c>
      <c r="J694" s="106">
        <v>0</v>
      </c>
      <c r="K694" s="115" t="s">
        <v>50</v>
      </c>
      <c r="L694" s="98"/>
      <c r="M694" s="118" t="s">
        <v>575</v>
      </c>
      <c r="N694" s="100" t="str">
        <f>VLOOKUP(B694,'[1]设备-待报废'!$B:$N,13,0)</f>
        <v>计算机与信息工程系</v>
      </c>
    </row>
    <row r="695" s="81" customFormat="1" ht="16" customHeight="1" spans="1:14">
      <c r="A695" s="25">
        <v>307</v>
      </c>
      <c r="B695" s="41" t="s">
        <v>1021</v>
      </c>
      <c r="C695" s="91" t="s">
        <v>1020</v>
      </c>
      <c r="D695" s="42">
        <v>1</v>
      </c>
      <c r="E695" s="26" t="s">
        <v>681</v>
      </c>
      <c r="F695" s="44">
        <v>38236</v>
      </c>
      <c r="G695" s="105" t="s">
        <v>6</v>
      </c>
      <c r="H695" s="106">
        <v>1150</v>
      </c>
      <c r="I695" s="106">
        <v>1150</v>
      </c>
      <c r="J695" s="106">
        <v>0</v>
      </c>
      <c r="K695" s="115" t="s">
        <v>50</v>
      </c>
      <c r="L695" s="98"/>
      <c r="M695" s="118" t="s">
        <v>575</v>
      </c>
      <c r="N695" s="100" t="str">
        <f>VLOOKUP(B695,'[1]设备-待报废'!$B:$N,13,0)</f>
        <v>计算机与信息工程系</v>
      </c>
    </row>
    <row r="696" s="81" customFormat="1" ht="16" customHeight="1" spans="1:14">
      <c r="A696" s="25">
        <v>308</v>
      </c>
      <c r="B696" s="41" t="s">
        <v>1022</v>
      </c>
      <c r="C696" s="91" t="s">
        <v>1020</v>
      </c>
      <c r="D696" s="42">
        <v>1</v>
      </c>
      <c r="E696" s="26" t="s">
        <v>681</v>
      </c>
      <c r="F696" s="44">
        <v>38236</v>
      </c>
      <c r="G696" s="105" t="s">
        <v>6</v>
      </c>
      <c r="H696" s="106">
        <v>1150</v>
      </c>
      <c r="I696" s="106">
        <v>1150</v>
      </c>
      <c r="J696" s="106">
        <v>0</v>
      </c>
      <c r="K696" s="115" t="s">
        <v>50</v>
      </c>
      <c r="L696" s="98"/>
      <c r="M696" s="118" t="s">
        <v>575</v>
      </c>
      <c r="N696" s="100" t="str">
        <f>VLOOKUP(B696,'[1]设备-待报废'!$B:$N,13,0)</f>
        <v>计算机与信息工程系</v>
      </c>
    </row>
    <row r="697" s="81" customFormat="1" ht="16" customHeight="1" spans="1:14">
      <c r="A697" s="25">
        <v>309</v>
      </c>
      <c r="B697" s="41" t="s">
        <v>1023</v>
      </c>
      <c r="C697" s="91" t="s">
        <v>1020</v>
      </c>
      <c r="D697" s="42">
        <v>1</v>
      </c>
      <c r="E697" s="26" t="s">
        <v>681</v>
      </c>
      <c r="F697" s="44">
        <v>38236</v>
      </c>
      <c r="G697" s="105" t="s">
        <v>6</v>
      </c>
      <c r="H697" s="106">
        <v>1150</v>
      </c>
      <c r="I697" s="106">
        <v>1150</v>
      </c>
      <c r="J697" s="106">
        <v>0</v>
      </c>
      <c r="K697" s="115" t="s">
        <v>50</v>
      </c>
      <c r="L697" s="98"/>
      <c r="M697" s="118" t="s">
        <v>575</v>
      </c>
      <c r="N697" s="100" t="str">
        <f>VLOOKUP(B697,'[1]设备-待报废'!$B:$N,13,0)</f>
        <v>计算机与信息工程系</v>
      </c>
    </row>
    <row r="698" s="81" customFormat="1" ht="16" customHeight="1" spans="1:14">
      <c r="A698" s="25">
        <v>310</v>
      </c>
      <c r="B698" s="41" t="s">
        <v>1024</v>
      </c>
      <c r="C698" s="91" t="s">
        <v>1020</v>
      </c>
      <c r="D698" s="42">
        <v>1</v>
      </c>
      <c r="E698" s="26" t="s">
        <v>681</v>
      </c>
      <c r="F698" s="44">
        <v>38236</v>
      </c>
      <c r="G698" s="105" t="s">
        <v>6</v>
      </c>
      <c r="H698" s="106">
        <v>1150</v>
      </c>
      <c r="I698" s="106">
        <v>1150</v>
      </c>
      <c r="J698" s="106">
        <v>0</v>
      </c>
      <c r="K698" s="115" t="s">
        <v>50</v>
      </c>
      <c r="L698" s="98"/>
      <c r="M698" s="118" t="s">
        <v>575</v>
      </c>
      <c r="N698" s="100" t="str">
        <f>VLOOKUP(B698,'[1]设备-待报废'!$B:$N,13,0)</f>
        <v>计算机与信息工程系</v>
      </c>
    </row>
    <row r="699" s="81" customFormat="1" ht="16" customHeight="1" spans="1:14">
      <c r="A699" s="25">
        <v>311</v>
      </c>
      <c r="B699" s="41" t="s">
        <v>1025</v>
      </c>
      <c r="C699" s="91" t="s">
        <v>841</v>
      </c>
      <c r="D699" s="42">
        <v>1</v>
      </c>
      <c r="E699" s="26" t="s">
        <v>681</v>
      </c>
      <c r="F699" s="44">
        <v>38222</v>
      </c>
      <c r="G699" s="105" t="s">
        <v>6</v>
      </c>
      <c r="H699" s="106">
        <v>1200</v>
      </c>
      <c r="I699" s="106">
        <v>1200</v>
      </c>
      <c r="J699" s="106">
        <v>0</v>
      </c>
      <c r="K699" s="115" t="s">
        <v>50</v>
      </c>
      <c r="L699" s="98" t="s">
        <v>1026</v>
      </c>
      <c r="M699" s="118" t="s">
        <v>575</v>
      </c>
      <c r="N699" s="100" t="str">
        <f>VLOOKUP(B699,'[1]设备-待报废'!$B:$N,13,0)</f>
        <v>计算机与信息工程系</v>
      </c>
    </row>
    <row r="700" s="81" customFormat="1" ht="16" customHeight="1" spans="1:14">
      <c r="A700" s="25">
        <v>312</v>
      </c>
      <c r="B700" s="41" t="s">
        <v>1027</v>
      </c>
      <c r="C700" s="91" t="s">
        <v>1028</v>
      </c>
      <c r="D700" s="42">
        <v>1</v>
      </c>
      <c r="E700" s="26" t="s">
        <v>681</v>
      </c>
      <c r="F700" s="44">
        <v>38222</v>
      </c>
      <c r="G700" s="105" t="s">
        <v>6</v>
      </c>
      <c r="H700" s="106">
        <v>780</v>
      </c>
      <c r="I700" s="106">
        <v>780</v>
      </c>
      <c r="J700" s="106">
        <v>0</v>
      </c>
      <c r="K700" s="115" t="s">
        <v>50</v>
      </c>
      <c r="L700" s="98" t="s">
        <v>700</v>
      </c>
      <c r="M700" s="118" t="s">
        <v>575</v>
      </c>
      <c r="N700" s="100" t="str">
        <f>VLOOKUP(B700,'[1]设备-待报废'!$B:$N,13,0)</f>
        <v>计算机与信息工程系</v>
      </c>
    </row>
    <row r="701" s="81" customFormat="1" ht="16" customHeight="1" spans="1:14">
      <c r="A701" s="25">
        <v>313</v>
      </c>
      <c r="B701" s="41" t="s">
        <v>1029</v>
      </c>
      <c r="C701" s="91" t="s">
        <v>1030</v>
      </c>
      <c r="D701" s="42">
        <v>1</v>
      </c>
      <c r="E701" s="26" t="s">
        <v>681</v>
      </c>
      <c r="F701" s="44">
        <v>37949</v>
      </c>
      <c r="G701" s="105" t="s">
        <v>6</v>
      </c>
      <c r="H701" s="106">
        <v>21800</v>
      </c>
      <c r="I701" s="106">
        <v>21800</v>
      </c>
      <c r="J701" s="106">
        <v>0</v>
      </c>
      <c r="K701" s="115" t="s">
        <v>50</v>
      </c>
      <c r="L701" s="98" t="s">
        <v>839</v>
      </c>
      <c r="M701" s="118" t="s">
        <v>708</v>
      </c>
      <c r="N701" s="100" t="str">
        <f>VLOOKUP(B701,'[1]设备-待报废'!$B:$N,13,0)</f>
        <v>计算机与信息工程系</v>
      </c>
    </row>
    <row r="702" s="81" customFormat="1" ht="16" customHeight="1" spans="1:14">
      <c r="A702" s="25">
        <v>314</v>
      </c>
      <c r="B702" s="41" t="s">
        <v>1031</v>
      </c>
      <c r="C702" s="91" t="s">
        <v>1030</v>
      </c>
      <c r="D702" s="42">
        <v>1</v>
      </c>
      <c r="E702" s="26" t="s">
        <v>681</v>
      </c>
      <c r="F702" s="44">
        <v>37949</v>
      </c>
      <c r="G702" s="105" t="s">
        <v>6</v>
      </c>
      <c r="H702" s="106">
        <v>21800</v>
      </c>
      <c r="I702" s="106">
        <v>21800</v>
      </c>
      <c r="J702" s="106">
        <v>0</v>
      </c>
      <c r="K702" s="115" t="s">
        <v>50</v>
      </c>
      <c r="L702" s="98" t="s">
        <v>839</v>
      </c>
      <c r="M702" s="118" t="s">
        <v>575</v>
      </c>
      <c r="N702" s="100" t="str">
        <f>VLOOKUP(B702,'[1]设备-待报废'!$B:$N,13,0)</f>
        <v>计算机与信息工程系</v>
      </c>
    </row>
    <row r="703" s="81" customFormat="1" ht="16" customHeight="1" spans="1:14">
      <c r="A703" s="25">
        <v>315</v>
      </c>
      <c r="B703" s="41" t="s">
        <v>1032</v>
      </c>
      <c r="C703" s="91" t="s">
        <v>1033</v>
      </c>
      <c r="D703" s="42">
        <v>1</v>
      </c>
      <c r="E703" s="26" t="s">
        <v>681</v>
      </c>
      <c r="F703" s="44">
        <v>37945</v>
      </c>
      <c r="G703" s="105" t="s">
        <v>6</v>
      </c>
      <c r="H703" s="106">
        <v>2450</v>
      </c>
      <c r="I703" s="106">
        <v>2450</v>
      </c>
      <c r="J703" s="106">
        <v>0</v>
      </c>
      <c r="K703" s="115" t="s">
        <v>50</v>
      </c>
      <c r="L703" s="98"/>
      <c r="M703" s="118" t="s">
        <v>1034</v>
      </c>
      <c r="N703" s="100" t="str">
        <f>VLOOKUP(B703,'[1]设备-待报废'!$B:$N,13,0)</f>
        <v>政体课教研室</v>
      </c>
    </row>
    <row r="704" s="81" customFormat="1" ht="16" customHeight="1" spans="1:14">
      <c r="A704" s="25">
        <v>316</v>
      </c>
      <c r="B704" s="41" t="s">
        <v>1035</v>
      </c>
      <c r="C704" s="91" t="s">
        <v>1036</v>
      </c>
      <c r="D704" s="42">
        <v>1</v>
      </c>
      <c r="E704" s="26" t="s">
        <v>1037</v>
      </c>
      <c r="F704" s="44">
        <v>40086</v>
      </c>
      <c r="G704" s="105" t="s">
        <v>6</v>
      </c>
      <c r="H704" s="106">
        <v>5600</v>
      </c>
      <c r="I704" s="106">
        <v>5600</v>
      </c>
      <c r="J704" s="106">
        <v>0</v>
      </c>
      <c r="K704" s="115" t="s">
        <v>50</v>
      </c>
      <c r="L704" s="98" t="s">
        <v>764</v>
      </c>
      <c r="M704" s="118" t="s">
        <v>575</v>
      </c>
      <c r="N704" s="100" t="str">
        <f>VLOOKUP(B704,'[1]设备-待报废'!$B:$N,13,0)</f>
        <v>计算机与信息工程系</v>
      </c>
    </row>
    <row r="705" s="81" customFormat="1" ht="16" customHeight="1" spans="1:14">
      <c r="A705" s="25">
        <v>317</v>
      </c>
      <c r="B705" s="41" t="s">
        <v>1038</v>
      </c>
      <c r="C705" s="91" t="s">
        <v>1036</v>
      </c>
      <c r="D705" s="42">
        <v>1</v>
      </c>
      <c r="E705" s="26" t="s">
        <v>1037</v>
      </c>
      <c r="F705" s="44">
        <v>40086</v>
      </c>
      <c r="G705" s="105" t="s">
        <v>6</v>
      </c>
      <c r="H705" s="106">
        <v>5600</v>
      </c>
      <c r="I705" s="106">
        <v>5600</v>
      </c>
      <c r="J705" s="106">
        <v>0</v>
      </c>
      <c r="K705" s="115" t="s">
        <v>50</v>
      </c>
      <c r="L705" s="98" t="s">
        <v>764</v>
      </c>
      <c r="M705" s="118" t="s">
        <v>575</v>
      </c>
      <c r="N705" s="100" t="str">
        <f>VLOOKUP(B705,'[1]设备-待报废'!$B:$N,13,0)</f>
        <v>计算机与信息工程系</v>
      </c>
    </row>
    <row r="706" s="81" customFormat="1" ht="16" customHeight="1" spans="1:14">
      <c r="A706" s="25">
        <v>318</v>
      </c>
      <c r="B706" s="41" t="s">
        <v>1039</v>
      </c>
      <c r="C706" s="91" t="s">
        <v>1036</v>
      </c>
      <c r="D706" s="42">
        <v>1</v>
      </c>
      <c r="E706" s="26" t="s">
        <v>1037</v>
      </c>
      <c r="F706" s="44">
        <v>40086</v>
      </c>
      <c r="G706" s="105" t="s">
        <v>6</v>
      </c>
      <c r="H706" s="106">
        <v>5600</v>
      </c>
      <c r="I706" s="106">
        <v>5600</v>
      </c>
      <c r="J706" s="106">
        <v>0</v>
      </c>
      <c r="K706" s="115" t="s">
        <v>50</v>
      </c>
      <c r="L706" s="98" t="s">
        <v>764</v>
      </c>
      <c r="M706" s="118" t="s">
        <v>575</v>
      </c>
      <c r="N706" s="100" t="str">
        <f>VLOOKUP(B706,'[1]设备-待报废'!$B:$N,13,0)</f>
        <v>计算机与信息工程系</v>
      </c>
    </row>
    <row r="707" s="81" customFormat="1" ht="16" customHeight="1" spans="1:14">
      <c r="A707" s="25">
        <v>319</v>
      </c>
      <c r="B707" s="41" t="s">
        <v>1040</v>
      </c>
      <c r="C707" s="91" t="s">
        <v>1036</v>
      </c>
      <c r="D707" s="42">
        <v>1</v>
      </c>
      <c r="E707" s="26" t="s">
        <v>1037</v>
      </c>
      <c r="F707" s="44">
        <v>40086</v>
      </c>
      <c r="G707" s="105" t="s">
        <v>6</v>
      </c>
      <c r="H707" s="106">
        <v>5600</v>
      </c>
      <c r="I707" s="106">
        <v>5600</v>
      </c>
      <c r="J707" s="106">
        <v>0</v>
      </c>
      <c r="K707" s="115" t="s">
        <v>50</v>
      </c>
      <c r="L707" s="98" t="s">
        <v>764</v>
      </c>
      <c r="M707" s="118" t="s">
        <v>575</v>
      </c>
      <c r="N707" s="100" t="str">
        <f>VLOOKUP(B707,'[1]设备-待报废'!$B:$N,13,0)</f>
        <v>计算机与信息工程系</v>
      </c>
    </row>
    <row r="708" s="81" customFormat="1" ht="16" customHeight="1" spans="1:14">
      <c r="A708" s="25">
        <v>320</v>
      </c>
      <c r="B708" s="41" t="s">
        <v>1041</v>
      </c>
      <c r="C708" s="91" t="s">
        <v>1036</v>
      </c>
      <c r="D708" s="42">
        <v>1</v>
      </c>
      <c r="E708" s="26" t="s">
        <v>1037</v>
      </c>
      <c r="F708" s="44">
        <v>40086</v>
      </c>
      <c r="G708" s="105" t="s">
        <v>6</v>
      </c>
      <c r="H708" s="106">
        <v>5600</v>
      </c>
      <c r="I708" s="106">
        <v>5600</v>
      </c>
      <c r="J708" s="106">
        <v>0</v>
      </c>
      <c r="K708" s="115" t="s">
        <v>50</v>
      </c>
      <c r="L708" s="98" t="s">
        <v>764</v>
      </c>
      <c r="M708" s="118" t="s">
        <v>575</v>
      </c>
      <c r="N708" s="100" t="str">
        <f>VLOOKUP(B708,'[1]设备-待报废'!$B:$N,13,0)</f>
        <v>计算机与信息工程系</v>
      </c>
    </row>
    <row r="709" s="81" customFormat="1" ht="16" customHeight="1" spans="1:14">
      <c r="A709" s="25">
        <v>321</v>
      </c>
      <c r="B709" s="41" t="s">
        <v>1042</v>
      </c>
      <c r="C709" s="91" t="s">
        <v>1036</v>
      </c>
      <c r="D709" s="42">
        <v>1</v>
      </c>
      <c r="E709" s="26" t="s">
        <v>1037</v>
      </c>
      <c r="F709" s="44">
        <v>40086</v>
      </c>
      <c r="G709" s="105" t="s">
        <v>6</v>
      </c>
      <c r="H709" s="106">
        <v>5600</v>
      </c>
      <c r="I709" s="106">
        <v>5600</v>
      </c>
      <c r="J709" s="106">
        <v>0</v>
      </c>
      <c r="K709" s="115" t="s">
        <v>50</v>
      </c>
      <c r="L709" s="98" t="s">
        <v>764</v>
      </c>
      <c r="M709" s="118" t="s">
        <v>575</v>
      </c>
      <c r="N709" s="100" t="str">
        <f>VLOOKUP(B709,'[1]设备-待报废'!$B:$N,13,0)</f>
        <v>计算机与信息工程系</v>
      </c>
    </row>
    <row r="710" s="81" customFormat="1" ht="16" customHeight="1" spans="1:14">
      <c r="A710" s="25">
        <v>322</v>
      </c>
      <c r="B710" s="41" t="s">
        <v>1043</v>
      </c>
      <c r="C710" s="91" t="s">
        <v>1036</v>
      </c>
      <c r="D710" s="42">
        <v>1</v>
      </c>
      <c r="E710" s="26" t="s">
        <v>1037</v>
      </c>
      <c r="F710" s="44">
        <v>40086</v>
      </c>
      <c r="G710" s="105" t="s">
        <v>6</v>
      </c>
      <c r="H710" s="106">
        <v>5600</v>
      </c>
      <c r="I710" s="106">
        <v>5600</v>
      </c>
      <c r="J710" s="106">
        <v>0</v>
      </c>
      <c r="K710" s="115" t="s">
        <v>50</v>
      </c>
      <c r="L710" s="98" t="s">
        <v>764</v>
      </c>
      <c r="M710" s="118" t="s">
        <v>575</v>
      </c>
      <c r="N710" s="100" t="str">
        <f>VLOOKUP(B710,'[1]设备-待报废'!$B:$N,13,0)</f>
        <v>计算机与信息工程系</v>
      </c>
    </row>
    <row r="711" s="81" customFormat="1" ht="16" customHeight="1" spans="1:14">
      <c r="A711" s="25">
        <v>323</v>
      </c>
      <c r="B711" s="41" t="s">
        <v>1044</v>
      </c>
      <c r="C711" s="91" t="s">
        <v>1036</v>
      </c>
      <c r="D711" s="42">
        <v>1</v>
      </c>
      <c r="E711" s="26" t="s">
        <v>1037</v>
      </c>
      <c r="F711" s="44">
        <v>40086</v>
      </c>
      <c r="G711" s="105" t="s">
        <v>6</v>
      </c>
      <c r="H711" s="106">
        <v>5600</v>
      </c>
      <c r="I711" s="106">
        <v>5600</v>
      </c>
      <c r="J711" s="106">
        <v>0</v>
      </c>
      <c r="K711" s="115" t="s">
        <v>50</v>
      </c>
      <c r="L711" s="98" t="s">
        <v>1045</v>
      </c>
      <c r="M711" s="118" t="s">
        <v>575</v>
      </c>
      <c r="N711" s="100" t="str">
        <f>VLOOKUP(B711,'[1]设备-待报废'!$B:$N,13,0)</f>
        <v>计算机与信息工程系</v>
      </c>
    </row>
    <row r="712" s="81" customFormat="1" ht="16" customHeight="1" spans="1:14">
      <c r="A712" s="25">
        <v>324</v>
      </c>
      <c r="B712" s="41" t="s">
        <v>1046</v>
      </c>
      <c r="C712" s="91" t="s">
        <v>1036</v>
      </c>
      <c r="D712" s="42">
        <v>1</v>
      </c>
      <c r="E712" s="26" t="s">
        <v>1037</v>
      </c>
      <c r="F712" s="44">
        <v>40086</v>
      </c>
      <c r="G712" s="105" t="s">
        <v>6</v>
      </c>
      <c r="H712" s="106">
        <v>5600</v>
      </c>
      <c r="I712" s="106">
        <v>5600</v>
      </c>
      <c r="J712" s="106">
        <v>0</v>
      </c>
      <c r="K712" s="115" t="s">
        <v>50</v>
      </c>
      <c r="L712" s="98" t="s">
        <v>1045</v>
      </c>
      <c r="M712" s="118" t="s">
        <v>575</v>
      </c>
      <c r="N712" s="100" t="str">
        <f>VLOOKUP(B712,'[1]设备-待报废'!$B:$N,13,0)</f>
        <v>计算机与信息工程系</v>
      </c>
    </row>
    <row r="713" s="81" customFormat="1" ht="16" customHeight="1" spans="1:14">
      <c r="A713" s="25">
        <v>325</v>
      </c>
      <c r="B713" s="41" t="s">
        <v>1047</v>
      </c>
      <c r="C713" s="91" t="s">
        <v>1036</v>
      </c>
      <c r="D713" s="42">
        <v>1</v>
      </c>
      <c r="E713" s="26" t="s">
        <v>1037</v>
      </c>
      <c r="F713" s="44">
        <v>40086</v>
      </c>
      <c r="G713" s="105" t="s">
        <v>6</v>
      </c>
      <c r="H713" s="106">
        <v>5600</v>
      </c>
      <c r="I713" s="106">
        <v>5600</v>
      </c>
      <c r="J713" s="106">
        <v>0</v>
      </c>
      <c r="K713" s="115" t="s">
        <v>50</v>
      </c>
      <c r="L713" s="98" t="s">
        <v>1045</v>
      </c>
      <c r="M713" s="118" t="s">
        <v>575</v>
      </c>
      <c r="N713" s="100" t="str">
        <f>VLOOKUP(B713,'[1]设备-待报废'!$B:$N,13,0)</f>
        <v>计算机与信息工程系</v>
      </c>
    </row>
    <row r="714" s="81" customFormat="1" ht="16" customHeight="1" spans="1:14">
      <c r="A714" s="25">
        <v>326</v>
      </c>
      <c r="B714" s="41" t="s">
        <v>1048</v>
      </c>
      <c r="C714" s="91" t="s">
        <v>1036</v>
      </c>
      <c r="D714" s="42">
        <v>1</v>
      </c>
      <c r="E714" s="26" t="s">
        <v>1037</v>
      </c>
      <c r="F714" s="44">
        <v>40086</v>
      </c>
      <c r="G714" s="105" t="s">
        <v>6</v>
      </c>
      <c r="H714" s="106">
        <v>5600</v>
      </c>
      <c r="I714" s="106">
        <v>5600</v>
      </c>
      <c r="J714" s="106">
        <v>0</v>
      </c>
      <c r="K714" s="115" t="s">
        <v>50</v>
      </c>
      <c r="L714" s="98" t="s">
        <v>1045</v>
      </c>
      <c r="M714" s="118" t="s">
        <v>575</v>
      </c>
      <c r="N714" s="100" t="str">
        <f>VLOOKUP(B714,'[1]设备-待报废'!$B:$N,13,0)</f>
        <v>计算机与信息工程系</v>
      </c>
    </row>
    <row r="715" s="81" customFormat="1" ht="16" customHeight="1" spans="1:14">
      <c r="A715" s="25">
        <v>327</v>
      </c>
      <c r="B715" s="41" t="s">
        <v>1049</v>
      </c>
      <c r="C715" s="91" t="s">
        <v>1036</v>
      </c>
      <c r="D715" s="42">
        <v>1</v>
      </c>
      <c r="E715" s="26" t="s">
        <v>1037</v>
      </c>
      <c r="F715" s="44">
        <v>40086</v>
      </c>
      <c r="G715" s="105" t="s">
        <v>6</v>
      </c>
      <c r="H715" s="106">
        <v>5600</v>
      </c>
      <c r="I715" s="106">
        <v>5600</v>
      </c>
      <c r="J715" s="106">
        <v>0</v>
      </c>
      <c r="K715" s="115" t="s">
        <v>50</v>
      </c>
      <c r="L715" s="98" t="s">
        <v>1045</v>
      </c>
      <c r="M715" s="118" t="s">
        <v>575</v>
      </c>
      <c r="N715" s="100" t="str">
        <f>VLOOKUP(B715,'[1]设备-待报废'!$B:$N,13,0)</f>
        <v>计算机与信息工程系</v>
      </c>
    </row>
    <row r="716" s="81" customFormat="1" ht="16" customHeight="1" spans="1:14">
      <c r="A716" s="25">
        <v>328</v>
      </c>
      <c r="B716" s="41" t="s">
        <v>1050</v>
      </c>
      <c r="C716" s="91" t="s">
        <v>1051</v>
      </c>
      <c r="D716" s="42">
        <v>1</v>
      </c>
      <c r="E716" s="26" t="s">
        <v>681</v>
      </c>
      <c r="F716" s="44">
        <v>39812</v>
      </c>
      <c r="G716" s="105" t="s">
        <v>6</v>
      </c>
      <c r="H716" s="106">
        <v>550</v>
      </c>
      <c r="I716" s="106">
        <v>550</v>
      </c>
      <c r="J716" s="106">
        <v>0</v>
      </c>
      <c r="K716" s="115" t="s">
        <v>50</v>
      </c>
      <c r="L716" s="98" t="s">
        <v>1052</v>
      </c>
      <c r="M716" s="118" t="s">
        <v>575</v>
      </c>
      <c r="N716" s="100" t="str">
        <f>VLOOKUP(B716,'[1]设备-待报废'!$B:$N,13,0)</f>
        <v>计算机与信息工程系</v>
      </c>
    </row>
    <row r="717" s="81" customFormat="1" ht="16" customHeight="1" spans="1:14">
      <c r="A717" s="25">
        <v>329</v>
      </c>
      <c r="B717" s="41" t="s">
        <v>1053</v>
      </c>
      <c r="C717" s="91" t="s">
        <v>413</v>
      </c>
      <c r="D717" s="42">
        <v>1</v>
      </c>
      <c r="E717" s="26" t="s">
        <v>1054</v>
      </c>
      <c r="F717" s="44">
        <v>39812</v>
      </c>
      <c r="G717" s="105" t="s">
        <v>6</v>
      </c>
      <c r="H717" s="106">
        <v>700</v>
      </c>
      <c r="I717" s="106">
        <v>700</v>
      </c>
      <c r="J717" s="106">
        <v>0</v>
      </c>
      <c r="K717" s="115" t="s">
        <v>50</v>
      </c>
      <c r="L717" s="98" t="s">
        <v>648</v>
      </c>
      <c r="M717" s="118" t="s">
        <v>575</v>
      </c>
      <c r="N717" s="100" t="str">
        <f>VLOOKUP(B717,'[1]设备-待报废'!$B:$N,13,0)</f>
        <v>计算机与信息工程系</v>
      </c>
    </row>
    <row r="718" s="81" customFormat="1" ht="16" customHeight="1" spans="1:14">
      <c r="A718" s="25">
        <v>330</v>
      </c>
      <c r="B718" s="41" t="s">
        <v>1055</v>
      </c>
      <c r="C718" s="91" t="s">
        <v>1056</v>
      </c>
      <c r="D718" s="42">
        <v>1</v>
      </c>
      <c r="E718" s="26" t="s">
        <v>681</v>
      </c>
      <c r="F718" s="44">
        <v>39812</v>
      </c>
      <c r="G718" s="105" t="s">
        <v>6</v>
      </c>
      <c r="H718" s="106">
        <v>1300</v>
      </c>
      <c r="I718" s="106">
        <v>1300</v>
      </c>
      <c r="J718" s="106">
        <v>0</v>
      </c>
      <c r="K718" s="115" t="s">
        <v>50</v>
      </c>
      <c r="L718" s="98"/>
      <c r="M718" s="118" t="s">
        <v>1057</v>
      </c>
      <c r="N718" s="100" t="str">
        <f>VLOOKUP(B718,'[1]设备-待报废'!$B:$N,13,0)</f>
        <v>学校 机房</v>
      </c>
    </row>
    <row r="719" s="81" customFormat="1" ht="16" customHeight="1" spans="1:14">
      <c r="A719" s="25">
        <v>331</v>
      </c>
      <c r="B719" s="41" t="s">
        <v>1058</v>
      </c>
      <c r="C719" s="91" t="s">
        <v>413</v>
      </c>
      <c r="D719" s="42">
        <v>1</v>
      </c>
      <c r="E719" s="26" t="s">
        <v>1054</v>
      </c>
      <c r="F719" s="44">
        <v>39812</v>
      </c>
      <c r="G719" s="105" t="s">
        <v>6</v>
      </c>
      <c r="H719" s="106">
        <v>700</v>
      </c>
      <c r="I719" s="106">
        <v>700</v>
      </c>
      <c r="J719" s="106">
        <v>0</v>
      </c>
      <c r="K719" s="115" t="s">
        <v>50</v>
      </c>
      <c r="L719" s="98" t="s">
        <v>648</v>
      </c>
      <c r="M719" s="118" t="s">
        <v>575</v>
      </c>
      <c r="N719" s="100" t="str">
        <f>VLOOKUP(B719,'[1]设备-待报废'!$B:$N,13,0)</f>
        <v>计算机与信息工程系</v>
      </c>
    </row>
    <row r="720" s="81" customFormat="1" ht="16" customHeight="1" spans="1:14">
      <c r="A720" s="25">
        <v>332</v>
      </c>
      <c r="B720" s="41" t="s">
        <v>1059</v>
      </c>
      <c r="C720" s="91" t="s">
        <v>413</v>
      </c>
      <c r="D720" s="42">
        <v>1</v>
      </c>
      <c r="E720" s="26" t="s">
        <v>1054</v>
      </c>
      <c r="F720" s="44">
        <v>39812</v>
      </c>
      <c r="G720" s="105" t="s">
        <v>6</v>
      </c>
      <c r="H720" s="106">
        <v>700</v>
      </c>
      <c r="I720" s="106">
        <v>700</v>
      </c>
      <c r="J720" s="106">
        <v>0</v>
      </c>
      <c r="K720" s="115" t="s">
        <v>50</v>
      </c>
      <c r="L720" s="98" t="s">
        <v>648</v>
      </c>
      <c r="M720" s="118" t="s">
        <v>575</v>
      </c>
      <c r="N720" s="100" t="str">
        <f>VLOOKUP(B720,'[1]设备-待报废'!$B:$N,13,0)</f>
        <v>计算机与信息工程系</v>
      </c>
    </row>
    <row r="721" s="81" customFormat="1" ht="16" customHeight="1" spans="1:14">
      <c r="A721" s="25">
        <v>333</v>
      </c>
      <c r="B721" s="41" t="s">
        <v>1060</v>
      </c>
      <c r="C721" s="91" t="s">
        <v>413</v>
      </c>
      <c r="D721" s="42">
        <v>1</v>
      </c>
      <c r="E721" s="26" t="s">
        <v>1061</v>
      </c>
      <c r="F721" s="44">
        <v>39812</v>
      </c>
      <c r="G721" s="105" t="s">
        <v>6</v>
      </c>
      <c r="H721" s="106">
        <v>5600</v>
      </c>
      <c r="I721" s="106">
        <v>5600</v>
      </c>
      <c r="J721" s="106">
        <v>0</v>
      </c>
      <c r="K721" s="115" t="s">
        <v>50</v>
      </c>
      <c r="L721" s="98" t="s">
        <v>700</v>
      </c>
      <c r="M721" s="118" t="s">
        <v>575</v>
      </c>
      <c r="N721" s="100" t="str">
        <f>VLOOKUP(B721,'[1]设备-待报废'!$B:$N,13,0)</f>
        <v>计算机与信息工程系</v>
      </c>
    </row>
    <row r="722" s="81" customFormat="1" ht="16" customHeight="1" spans="1:14">
      <c r="A722" s="25">
        <v>334</v>
      </c>
      <c r="B722" s="41" t="s">
        <v>1062</v>
      </c>
      <c r="C722" s="91" t="s">
        <v>413</v>
      </c>
      <c r="D722" s="42">
        <v>1</v>
      </c>
      <c r="E722" s="26" t="s">
        <v>1061</v>
      </c>
      <c r="F722" s="44">
        <v>39812</v>
      </c>
      <c r="G722" s="105" t="s">
        <v>6</v>
      </c>
      <c r="H722" s="106">
        <v>5600</v>
      </c>
      <c r="I722" s="106">
        <v>5600</v>
      </c>
      <c r="J722" s="106">
        <v>0</v>
      </c>
      <c r="K722" s="115" t="s">
        <v>50</v>
      </c>
      <c r="L722" s="98" t="s">
        <v>700</v>
      </c>
      <c r="M722" s="118" t="s">
        <v>575</v>
      </c>
      <c r="N722" s="100" t="str">
        <f>VLOOKUP(B722,'[1]设备-待报废'!$B:$N,13,0)</f>
        <v>计算机与信息工程系</v>
      </c>
    </row>
    <row r="723" s="81" customFormat="1" ht="16" customHeight="1" spans="1:14">
      <c r="A723" s="25">
        <v>335</v>
      </c>
      <c r="B723" s="41" t="s">
        <v>1063</v>
      </c>
      <c r="C723" s="91" t="s">
        <v>413</v>
      </c>
      <c r="D723" s="42">
        <v>1</v>
      </c>
      <c r="E723" s="26" t="s">
        <v>1054</v>
      </c>
      <c r="F723" s="44">
        <v>39812</v>
      </c>
      <c r="G723" s="105" t="s">
        <v>6</v>
      </c>
      <c r="H723" s="106">
        <v>700</v>
      </c>
      <c r="I723" s="106">
        <v>700</v>
      </c>
      <c r="J723" s="106">
        <v>0</v>
      </c>
      <c r="K723" s="115" t="s">
        <v>50</v>
      </c>
      <c r="L723" s="98" t="s">
        <v>648</v>
      </c>
      <c r="M723" s="118" t="s">
        <v>575</v>
      </c>
      <c r="N723" s="100" t="str">
        <f>VLOOKUP(B723,'[1]设备-待报废'!$B:$N,13,0)</f>
        <v>计算机与信息工程系</v>
      </c>
    </row>
    <row r="724" s="81" customFormat="1" ht="16" customHeight="1" spans="1:14">
      <c r="A724" s="25">
        <v>336</v>
      </c>
      <c r="B724" s="41" t="s">
        <v>1064</v>
      </c>
      <c r="C724" s="91" t="s">
        <v>1051</v>
      </c>
      <c r="D724" s="42">
        <v>1</v>
      </c>
      <c r="E724" s="26" t="s">
        <v>681</v>
      </c>
      <c r="F724" s="44">
        <v>39812</v>
      </c>
      <c r="G724" s="105" t="s">
        <v>6</v>
      </c>
      <c r="H724" s="106">
        <v>550</v>
      </c>
      <c r="I724" s="106">
        <v>550</v>
      </c>
      <c r="J724" s="106">
        <v>0</v>
      </c>
      <c r="K724" s="115" t="s">
        <v>50</v>
      </c>
      <c r="L724" s="98" t="s">
        <v>1052</v>
      </c>
      <c r="M724" s="118" t="s">
        <v>575</v>
      </c>
      <c r="N724" s="100" t="str">
        <f>VLOOKUP(B724,'[1]设备-待报废'!$B:$N,13,0)</f>
        <v>计算机与信息工程系</v>
      </c>
    </row>
    <row r="725" s="81" customFormat="1" ht="16" customHeight="1" spans="1:14">
      <c r="A725" s="25">
        <v>337</v>
      </c>
      <c r="B725" s="41" t="s">
        <v>1065</v>
      </c>
      <c r="C725" s="91" t="s">
        <v>413</v>
      </c>
      <c r="D725" s="42">
        <v>1</v>
      </c>
      <c r="E725" s="26" t="s">
        <v>1054</v>
      </c>
      <c r="F725" s="44">
        <v>39812</v>
      </c>
      <c r="G725" s="105" t="s">
        <v>6</v>
      </c>
      <c r="H725" s="106">
        <v>700</v>
      </c>
      <c r="I725" s="106">
        <v>700</v>
      </c>
      <c r="J725" s="106">
        <v>0</v>
      </c>
      <c r="K725" s="115" t="s">
        <v>50</v>
      </c>
      <c r="L725" s="98" t="s">
        <v>648</v>
      </c>
      <c r="M725" s="118" t="s">
        <v>575</v>
      </c>
      <c r="N725" s="100" t="str">
        <f>VLOOKUP(B725,'[1]设备-待报废'!$B:$N,13,0)</f>
        <v>计算机与信息工程系</v>
      </c>
    </row>
    <row r="726" s="81" customFormat="1" ht="16" customHeight="1" spans="1:14">
      <c r="A726" s="25">
        <v>338</v>
      </c>
      <c r="B726" s="41" t="s">
        <v>1066</v>
      </c>
      <c r="C726" s="91" t="s">
        <v>461</v>
      </c>
      <c r="D726" s="42">
        <v>1</v>
      </c>
      <c r="E726" s="26" t="s">
        <v>1067</v>
      </c>
      <c r="F726" s="44">
        <v>39812</v>
      </c>
      <c r="G726" s="105" t="s">
        <v>6</v>
      </c>
      <c r="H726" s="106">
        <v>2800</v>
      </c>
      <c r="I726" s="106">
        <v>2800</v>
      </c>
      <c r="J726" s="106">
        <v>0</v>
      </c>
      <c r="K726" s="115" t="s">
        <v>50</v>
      </c>
      <c r="L726" s="98"/>
      <c r="M726" s="118" t="s">
        <v>1057</v>
      </c>
      <c r="N726" s="100" t="str">
        <f>VLOOKUP(B726,'[1]设备-待报废'!$B:$N,13,0)</f>
        <v>网络中心</v>
      </c>
    </row>
    <row r="727" s="81" customFormat="1" ht="16" customHeight="1" spans="1:14">
      <c r="A727" s="25">
        <v>339</v>
      </c>
      <c r="B727" s="41" t="s">
        <v>1068</v>
      </c>
      <c r="C727" s="91" t="s">
        <v>413</v>
      </c>
      <c r="D727" s="42">
        <v>1</v>
      </c>
      <c r="E727" s="26" t="s">
        <v>1061</v>
      </c>
      <c r="F727" s="44">
        <v>39812</v>
      </c>
      <c r="G727" s="105" t="s">
        <v>6</v>
      </c>
      <c r="H727" s="106">
        <v>5600</v>
      </c>
      <c r="I727" s="106">
        <v>5600</v>
      </c>
      <c r="J727" s="106">
        <v>0</v>
      </c>
      <c r="K727" s="115" t="s">
        <v>50</v>
      </c>
      <c r="L727" s="98" t="s">
        <v>700</v>
      </c>
      <c r="M727" s="118" t="s">
        <v>575</v>
      </c>
      <c r="N727" s="100" t="str">
        <f>VLOOKUP(B727,'[1]设备-待报废'!$B:$N,13,0)</f>
        <v>计算机与信息工程系</v>
      </c>
    </row>
    <row r="728" s="81" customFormat="1" ht="16" customHeight="1" spans="1:14">
      <c r="A728" s="25">
        <v>340</v>
      </c>
      <c r="B728" s="41" t="s">
        <v>1069</v>
      </c>
      <c r="C728" s="91" t="s">
        <v>1056</v>
      </c>
      <c r="D728" s="42">
        <v>1</v>
      </c>
      <c r="E728" s="26" t="s">
        <v>1070</v>
      </c>
      <c r="F728" s="44">
        <v>39812</v>
      </c>
      <c r="G728" s="105" t="s">
        <v>6</v>
      </c>
      <c r="H728" s="106">
        <v>850</v>
      </c>
      <c r="I728" s="106">
        <v>850</v>
      </c>
      <c r="J728" s="106">
        <v>0</v>
      </c>
      <c r="K728" s="115" t="s">
        <v>50</v>
      </c>
      <c r="L728" s="98" t="s">
        <v>1071</v>
      </c>
      <c r="M728" s="118" t="s">
        <v>575</v>
      </c>
      <c r="N728" s="100" t="str">
        <f>VLOOKUP(B728,'[1]设备-待报废'!$B:$N,13,0)</f>
        <v>计算机与信息工程系</v>
      </c>
    </row>
    <row r="729" s="81" customFormat="1" ht="16" customHeight="1" spans="1:14">
      <c r="A729" s="25">
        <v>341</v>
      </c>
      <c r="B729" s="41" t="s">
        <v>1072</v>
      </c>
      <c r="C729" s="91" t="s">
        <v>1051</v>
      </c>
      <c r="D729" s="42">
        <v>1</v>
      </c>
      <c r="E729" s="26" t="s">
        <v>681</v>
      </c>
      <c r="F729" s="44">
        <v>39812</v>
      </c>
      <c r="G729" s="105" t="s">
        <v>6</v>
      </c>
      <c r="H729" s="106">
        <v>550</v>
      </c>
      <c r="I729" s="106">
        <v>550</v>
      </c>
      <c r="J729" s="106">
        <v>0</v>
      </c>
      <c r="K729" s="115" t="s">
        <v>50</v>
      </c>
      <c r="L729" s="98" t="s">
        <v>1052</v>
      </c>
      <c r="M729" s="118" t="s">
        <v>575</v>
      </c>
      <c r="N729" s="100" t="str">
        <f>VLOOKUP(B729,'[1]设备-待报废'!$B:$N,13,0)</f>
        <v>计算机与信息工程系</v>
      </c>
    </row>
    <row r="730" s="81" customFormat="1" ht="16" customHeight="1" spans="1:14">
      <c r="A730" s="25">
        <v>342</v>
      </c>
      <c r="B730" s="41" t="s">
        <v>1073</v>
      </c>
      <c r="C730" s="91" t="s">
        <v>497</v>
      </c>
      <c r="D730" s="42">
        <v>1</v>
      </c>
      <c r="E730" s="26" t="s">
        <v>681</v>
      </c>
      <c r="F730" s="44">
        <v>40907</v>
      </c>
      <c r="G730" s="105" t="s">
        <v>6</v>
      </c>
      <c r="H730" s="106">
        <v>10500</v>
      </c>
      <c r="I730" s="106">
        <v>10500</v>
      </c>
      <c r="J730" s="106">
        <v>0</v>
      </c>
      <c r="K730" s="115" t="s">
        <v>50</v>
      </c>
      <c r="L730" s="98" t="s">
        <v>804</v>
      </c>
      <c r="M730" s="118" t="s">
        <v>575</v>
      </c>
      <c r="N730" s="100" t="str">
        <f>VLOOKUP(B730,'[1]设备-待报废'!$B:$N,13,0)</f>
        <v>计算机与信息工程系</v>
      </c>
    </row>
    <row r="731" s="81" customFormat="1" ht="16" customHeight="1" spans="1:14">
      <c r="A731" s="25">
        <v>343</v>
      </c>
      <c r="B731" s="41" t="s">
        <v>1074</v>
      </c>
      <c r="C731" s="91" t="s">
        <v>1075</v>
      </c>
      <c r="D731" s="42">
        <v>1</v>
      </c>
      <c r="E731" s="26" t="s">
        <v>681</v>
      </c>
      <c r="F731" s="44">
        <v>40617</v>
      </c>
      <c r="G731" s="105" t="s">
        <v>6</v>
      </c>
      <c r="H731" s="106">
        <v>6000</v>
      </c>
      <c r="I731" s="106">
        <v>6000</v>
      </c>
      <c r="J731" s="106">
        <v>0</v>
      </c>
      <c r="K731" s="115" t="s">
        <v>50</v>
      </c>
      <c r="L731" s="98" t="s">
        <v>845</v>
      </c>
      <c r="M731" s="118" t="s">
        <v>256</v>
      </c>
      <c r="N731" s="100" t="str">
        <f>VLOOKUP(B731,'[1]设备-待报废'!$B:$N,13,0)</f>
        <v>后勤保卫处</v>
      </c>
    </row>
    <row r="732" s="81" customFormat="1" ht="16" customHeight="1" spans="1:14">
      <c r="A732" s="25">
        <v>344</v>
      </c>
      <c r="B732" s="41" t="s">
        <v>1076</v>
      </c>
      <c r="C732" s="91" t="s">
        <v>1077</v>
      </c>
      <c r="D732" s="42">
        <v>1</v>
      </c>
      <c r="E732" s="26" t="s">
        <v>1078</v>
      </c>
      <c r="F732" s="44">
        <v>40540</v>
      </c>
      <c r="G732" s="105" t="s">
        <v>6</v>
      </c>
      <c r="H732" s="106">
        <v>52000</v>
      </c>
      <c r="I732" s="106">
        <v>52000</v>
      </c>
      <c r="J732" s="106">
        <v>0</v>
      </c>
      <c r="K732" s="115" t="s">
        <v>50</v>
      </c>
      <c r="L732" s="98" t="s">
        <v>731</v>
      </c>
      <c r="M732" s="118" t="s">
        <v>575</v>
      </c>
      <c r="N732" s="100" t="str">
        <f>VLOOKUP(B732,'[1]设备-待报废'!$B:$N,13,0)</f>
        <v>计算机与信息工程系</v>
      </c>
    </row>
    <row r="733" s="81" customFormat="1" ht="16" customHeight="1" spans="1:14">
      <c r="A733" s="25">
        <v>345</v>
      </c>
      <c r="B733" s="41" t="s">
        <v>1079</v>
      </c>
      <c r="C733" s="91" t="s">
        <v>1080</v>
      </c>
      <c r="D733" s="42">
        <v>1</v>
      </c>
      <c r="E733" s="26" t="s">
        <v>1081</v>
      </c>
      <c r="F733" s="44">
        <v>40540</v>
      </c>
      <c r="G733" s="105" t="s">
        <v>6</v>
      </c>
      <c r="H733" s="106">
        <v>3200</v>
      </c>
      <c r="I733" s="106">
        <v>3200</v>
      </c>
      <c r="J733" s="106">
        <v>0</v>
      </c>
      <c r="K733" s="115" t="s">
        <v>50</v>
      </c>
      <c r="L733" s="98" t="s">
        <v>1082</v>
      </c>
      <c r="M733" s="118" t="s">
        <v>575</v>
      </c>
      <c r="N733" s="100" t="str">
        <f>VLOOKUP(B733,'[1]设备-待报废'!$B:$N,13,0)</f>
        <v>计算机与信息工程系</v>
      </c>
    </row>
    <row r="734" s="81" customFormat="1" ht="16" customHeight="1" spans="1:14">
      <c r="A734" s="25">
        <v>346</v>
      </c>
      <c r="B734" s="41" t="s">
        <v>1083</v>
      </c>
      <c r="C734" s="91" t="s">
        <v>1080</v>
      </c>
      <c r="D734" s="42">
        <v>1</v>
      </c>
      <c r="E734" s="26" t="s">
        <v>1081</v>
      </c>
      <c r="F734" s="44">
        <v>40540</v>
      </c>
      <c r="G734" s="105" t="s">
        <v>6</v>
      </c>
      <c r="H734" s="106">
        <v>3200</v>
      </c>
      <c r="I734" s="106">
        <v>3200</v>
      </c>
      <c r="J734" s="106">
        <v>0</v>
      </c>
      <c r="K734" s="115" t="s">
        <v>50</v>
      </c>
      <c r="L734" s="98" t="s">
        <v>1082</v>
      </c>
      <c r="M734" s="118" t="s">
        <v>575</v>
      </c>
      <c r="N734" s="100" t="str">
        <f>VLOOKUP(B734,'[1]设备-待报废'!$B:$N,13,0)</f>
        <v>计算机与信息工程系</v>
      </c>
    </row>
    <row r="735" s="81" customFormat="1" ht="16" customHeight="1" spans="1:14">
      <c r="A735" s="25">
        <v>347</v>
      </c>
      <c r="B735" s="41" t="s">
        <v>1084</v>
      </c>
      <c r="C735" s="91" t="s">
        <v>1080</v>
      </c>
      <c r="D735" s="42">
        <v>1</v>
      </c>
      <c r="E735" s="26" t="s">
        <v>1081</v>
      </c>
      <c r="F735" s="44">
        <v>40540</v>
      </c>
      <c r="G735" s="105" t="s">
        <v>6</v>
      </c>
      <c r="H735" s="106">
        <v>3200</v>
      </c>
      <c r="I735" s="106">
        <v>3200</v>
      </c>
      <c r="J735" s="106">
        <v>0</v>
      </c>
      <c r="K735" s="115" t="s">
        <v>50</v>
      </c>
      <c r="L735" s="98" t="s">
        <v>1082</v>
      </c>
      <c r="M735" s="118" t="s">
        <v>575</v>
      </c>
      <c r="N735" s="100" t="str">
        <f>VLOOKUP(B735,'[1]设备-待报废'!$B:$N,13,0)</f>
        <v>计算机与信息工程系</v>
      </c>
    </row>
    <row r="736" s="81" customFormat="1" ht="16" customHeight="1" spans="1:14">
      <c r="A736" s="25">
        <v>348</v>
      </c>
      <c r="B736" s="41" t="s">
        <v>1085</v>
      </c>
      <c r="C736" s="91" t="s">
        <v>1080</v>
      </c>
      <c r="D736" s="42">
        <v>1</v>
      </c>
      <c r="E736" s="26" t="s">
        <v>1081</v>
      </c>
      <c r="F736" s="44">
        <v>40540</v>
      </c>
      <c r="G736" s="105" t="s">
        <v>6</v>
      </c>
      <c r="H736" s="106">
        <v>3200</v>
      </c>
      <c r="I736" s="106">
        <v>3200</v>
      </c>
      <c r="J736" s="106">
        <v>0</v>
      </c>
      <c r="K736" s="115" t="s">
        <v>50</v>
      </c>
      <c r="L736" s="98" t="s">
        <v>1082</v>
      </c>
      <c r="M736" s="118" t="s">
        <v>575</v>
      </c>
      <c r="N736" s="100" t="str">
        <f>VLOOKUP(B736,'[1]设备-待报废'!$B:$N,13,0)</f>
        <v>计算机与信息工程系</v>
      </c>
    </row>
    <row r="737" s="81" customFormat="1" ht="16" customHeight="1" spans="1:14">
      <c r="A737" s="25">
        <v>349</v>
      </c>
      <c r="B737" s="41" t="s">
        <v>1086</v>
      </c>
      <c r="C737" s="91" t="s">
        <v>1080</v>
      </c>
      <c r="D737" s="42">
        <v>1</v>
      </c>
      <c r="E737" s="26" t="s">
        <v>1081</v>
      </c>
      <c r="F737" s="44">
        <v>40540</v>
      </c>
      <c r="G737" s="105" t="s">
        <v>6</v>
      </c>
      <c r="H737" s="106">
        <v>3200</v>
      </c>
      <c r="I737" s="106">
        <v>3200</v>
      </c>
      <c r="J737" s="106">
        <v>0</v>
      </c>
      <c r="K737" s="115" t="s">
        <v>50</v>
      </c>
      <c r="L737" s="98" t="s">
        <v>1082</v>
      </c>
      <c r="M737" s="118" t="s">
        <v>575</v>
      </c>
      <c r="N737" s="100" t="str">
        <f>VLOOKUP(B737,'[1]设备-待报废'!$B:$N,13,0)</f>
        <v>计算机与信息工程系</v>
      </c>
    </row>
    <row r="738" s="81" customFormat="1" ht="16" customHeight="1" spans="1:14">
      <c r="A738" s="25">
        <v>350</v>
      </c>
      <c r="B738" s="41" t="s">
        <v>1087</v>
      </c>
      <c r="C738" s="91" t="s">
        <v>1080</v>
      </c>
      <c r="D738" s="42">
        <v>1</v>
      </c>
      <c r="E738" s="26" t="s">
        <v>1081</v>
      </c>
      <c r="F738" s="44">
        <v>40540</v>
      </c>
      <c r="G738" s="105" t="s">
        <v>6</v>
      </c>
      <c r="H738" s="106">
        <v>3200</v>
      </c>
      <c r="I738" s="106">
        <v>3200</v>
      </c>
      <c r="J738" s="106">
        <v>0</v>
      </c>
      <c r="K738" s="115" t="s">
        <v>50</v>
      </c>
      <c r="L738" s="98" t="s">
        <v>1082</v>
      </c>
      <c r="M738" s="118" t="s">
        <v>575</v>
      </c>
      <c r="N738" s="100" t="str">
        <f>VLOOKUP(B738,'[1]设备-待报废'!$B:$N,13,0)</f>
        <v>计算机与信息工程系</v>
      </c>
    </row>
    <row r="739" s="81" customFormat="1" ht="16" customHeight="1" spans="1:14">
      <c r="A739" s="25">
        <v>351</v>
      </c>
      <c r="B739" s="41" t="s">
        <v>1088</v>
      </c>
      <c r="C739" s="91" t="s">
        <v>1080</v>
      </c>
      <c r="D739" s="42">
        <v>1</v>
      </c>
      <c r="E739" s="26" t="s">
        <v>1081</v>
      </c>
      <c r="F739" s="44">
        <v>40540</v>
      </c>
      <c r="G739" s="105" t="s">
        <v>6</v>
      </c>
      <c r="H739" s="106">
        <v>3200</v>
      </c>
      <c r="I739" s="106">
        <v>3200</v>
      </c>
      <c r="J739" s="106">
        <v>0</v>
      </c>
      <c r="K739" s="115" t="s">
        <v>50</v>
      </c>
      <c r="L739" s="98" t="s">
        <v>1082</v>
      </c>
      <c r="M739" s="118" t="s">
        <v>575</v>
      </c>
      <c r="N739" s="100" t="str">
        <f>VLOOKUP(B739,'[1]设备-待报废'!$B:$N,13,0)</f>
        <v>计算机与信息工程系</v>
      </c>
    </row>
    <row r="740" s="81" customFormat="1" ht="16" customHeight="1" spans="1:14">
      <c r="A740" s="25">
        <v>352</v>
      </c>
      <c r="B740" s="41" t="s">
        <v>1089</v>
      </c>
      <c r="C740" s="91" t="s">
        <v>1080</v>
      </c>
      <c r="D740" s="42">
        <v>1</v>
      </c>
      <c r="E740" s="26" t="s">
        <v>1081</v>
      </c>
      <c r="F740" s="44">
        <v>40540</v>
      </c>
      <c r="G740" s="105" t="s">
        <v>6</v>
      </c>
      <c r="H740" s="106">
        <v>3200</v>
      </c>
      <c r="I740" s="106">
        <v>3200</v>
      </c>
      <c r="J740" s="106">
        <v>0</v>
      </c>
      <c r="K740" s="115" t="s">
        <v>50</v>
      </c>
      <c r="L740" s="98" t="s">
        <v>1082</v>
      </c>
      <c r="M740" s="118" t="s">
        <v>575</v>
      </c>
      <c r="N740" s="100" t="str">
        <f>VLOOKUP(B740,'[1]设备-待报废'!$B:$N,13,0)</f>
        <v>计算机与信息工程系</v>
      </c>
    </row>
    <row r="741" s="81" customFormat="1" ht="16" customHeight="1" spans="1:14">
      <c r="A741" s="25">
        <v>353</v>
      </c>
      <c r="B741" s="41" t="s">
        <v>1090</v>
      </c>
      <c r="C741" s="91" t="s">
        <v>1080</v>
      </c>
      <c r="D741" s="42">
        <v>1</v>
      </c>
      <c r="E741" s="26" t="s">
        <v>1081</v>
      </c>
      <c r="F741" s="44">
        <v>40540</v>
      </c>
      <c r="G741" s="105" t="s">
        <v>6</v>
      </c>
      <c r="H741" s="106">
        <v>3200</v>
      </c>
      <c r="I741" s="106">
        <v>3200</v>
      </c>
      <c r="J741" s="106">
        <v>0</v>
      </c>
      <c r="K741" s="115" t="s">
        <v>50</v>
      </c>
      <c r="L741" s="98" t="s">
        <v>1082</v>
      </c>
      <c r="M741" s="118" t="s">
        <v>575</v>
      </c>
      <c r="N741" s="100" t="str">
        <f>VLOOKUP(B741,'[1]设备-待报废'!$B:$N,13,0)</f>
        <v>计算机与信息工程系</v>
      </c>
    </row>
    <row r="742" s="81" customFormat="1" ht="16" customHeight="1" spans="1:14">
      <c r="A742" s="25">
        <v>354</v>
      </c>
      <c r="B742" s="41" t="s">
        <v>1091</v>
      </c>
      <c r="C742" s="91" t="s">
        <v>1080</v>
      </c>
      <c r="D742" s="42">
        <v>1</v>
      </c>
      <c r="E742" s="26" t="s">
        <v>1081</v>
      </c>
      <c r="F742" s="44">
        <v>40540</v>
      </c>
      <c r="G742" s="105" t="s">
        <v>6</v>
      </c>
      <c r="H742" s="106">
        <v>3200</v>
      </c>
      <c r="I742" s="106">
        <v>3200</v>
      </c>
      <c r="J742" s="106">
        <v>0</v>
      </c>
      <c r="K742" s="115" t="s">
        <v>50</v>
      </c>
      <c r="L742" s="98" t="s">
        <v>1082</v>
      </c>
      <c r="M742" s="118" t="s">
        <v>575</v>
      </c>
      <c r="N742" s="100" t="str">
        <f>VLOOKUP(B742,'[1]设备-待报废'!$B:$N,13,0)</f>
        <v>计算机与信息工程系</v>
      </c>
    </row>
    <row r="743" s="81" customFormat="1" ht="16" customHeight="1" spans="1:14">
      <c r="A743" s="25">
        <v>355</v>
      </c>
      <c r="B743" s="41" t="s">
        <v>1092</v>
      </c>
      <c r="C743" s="91" t="s">
        <v>1093</v>
      </c>
      <c r="D743" s="42">
        <v>1</v>
      </c>
      <c r="E743" s="26" t="s">
        <v>1094</v>
      </c>
      <c r="F743" s="44">
        <v>40540</v>
      </c>
      <c r="G743" s="105" t="s">
        <v>6</v>
      </c>
      <c r="H743" s="106">
        <v>44200</v>
      </c>
      <c r="I743" s="106">
        <v>44200</v>
      </c>
      <c r="J743" s="106">
        <v>0</v>
      </c>
      <c r="K743" s="115" t="s">
        <v>50</v>
      </c>
      <c r="L743" s="98" t="s">
        <v>1082</v>
      </c>
      <c r="M743" s="118" t="s">
        <v>575</v>
      </c>
      <c r="N743" s="100" t="str">
        <f>VLOOKUP(B743,'[1]设备-待报废'!$B:$N,13,0)</f>
        <v>计算机与信息工程系</v>
      </c>
    </row>
    <row r="744" s="81" customFormat="1" ht="16" customHeight="1" spans="1:14">
      <c r="A744" s="25">
        <v>356</v>
      </c>
      <c r="B744" s="41" t="s">
        <v>1095</v>
      </c>
      <c r="C744" s="91" t="s">
        <v>1080</v>
      </c>
      <c r="D744" s="42">
        <v>1</v>
      </c>
      <c r="E744" s="26" t="s">
        <v>1081</v>
      </c>
      <c r="F744" s="44">
        <v>40540</v>
      </c>
      <c r="G744" s="105" t="s">
        <v>6</v>
      </c>
      <c r="H744" s="106">
        <v>3200</v>
      </c>
      <c r="I744" s="106">
        <v>3200</v>
      </c>
      <c r="J744" s="106">
        <v>0</v>
      </c>
      <c r="K744" s="115" t="s">
        <v>50</v>
      </c>
      <c r="L744" s="98" t="s">
        <v>1082</v>
      </c>
      <c r="M744" s="118" t="s">
        <v>575</v>
      </c>
      <c r="N744" s="100" t="str">
        <f>VLOOKUP(B744,'[1]设备-待报废'!$B:$N,13,0)</f>
        <v>计算机与信息工程系</v>
      </c>
    </row>
    <row r="745" s="81" customFormat="1" ht="16" customHeight="1" spans="1:14">
      <c r="A745" s="25">
        <v>357</v>
      </c>
      <c r="B745" s="41" t="s">
        <v>1096</v>
      </c>
      <c r="C745" s="91" t="s">
        <v>1097</v>
      </c>
      <c r="D745" s="42">
        <v>1</v>
      </c>
      <c r="E745" s="26" t="s">
        <v>681</v>
      </c>
      <c r="F745" s="44">
        <v>40305</v>
      </c>
      <c r="G745" s="105" t="s">
        <v>6</v>
      </c>
      <c r="H745" s="106">
        <v>168000</v>
      </c>
      <c r="I745" s="106">
        <v>168000</v>
      </c>
      <c r="J745" s="106">
        <v>0</v>
      </c>
      <c r="K745" s="115" t="s">
        <v>50</v>
      </c>
      <c r="L745" s="98" t="s">
        <v>1098</v>
      </c>
      <c r="M745" s="118" t="s">
        <v>575</v>
      </c>
      <c r="N745" s="100" t="str">
        <f>VLOOKUP(B745,'[1]设备-待报废'!$B:$N,13,0)</f>
        <v>计算机与信息工程系</v>
      </c>
    </row>
    <row r="746" s="81" customFormat="1" ht="16" customHeight="1" spans="1:14">
      <c r="A746" s="25">
        <v>358</v>
      </c>
      <c r="B746" s="41" t="s">
        <v>1099</v>
      </c>
      <c r="C746" s="91" t="s">
        <v>1097</v>
      </c>
      <c r="D746" s="42">
        <v>1</v>
      </c>
      <c r="E746" s="26" t="s">
        <v>681</v>
      </c>
      <c r="F746" s="44">
        <v>40303</v>
      </c>
      <c r="G746" s="105" t="s">
        <v>6</v>
      </c>
      <c r="H746" s="106">
        <v>799000</v>
      </c>
      <c r="I746" s="106">
        <v>799000</v>
      </c>
      <c r="J746" s="106">
        <v>0</v>
      </c>
      <c r="K746" s="115" t="s">
        <v>50</v>
      </c>
      <c r="L746" s="98" t="s">
        <v>1100</v>
      </c>
      <c r="M746" s="118" t="s">
        <v>575</v>
      </c>
      <c r="N746" s="100" t="str">
        <f>VLOOKUP(B746,'[1]设备-待报废'!$B:$N,13,0)</f>
        <v>计算机与信息工程系</v>
      </c>
    </row>
    <row r="747" s="81" customFormat="1" ht="16" customHeight="1" spans="1:14">
      <c r="A747" s="25">
        <v>359</v>
      </c>
      <c r="B747" s="41" t="s">
        <v>1101</v>
      </c>
      <c r="C747" s="91" t="s">
        <v>1056</v>
      </c>
      <c r="D747" s="42">
        <v>1</v>
      </c>
      <c r="E747" s="26" t="s">
        <v>1102</v>
      </c>
      <c r="F747" s="44">
        <v>40289</v>
      </c>
      <c r="G747" s="105" t="s">
        <v>6</v>
      </c>
      <c r="H747" s="106">
        <v>360</v>
      </c>
      <c r="I747" s="106">
        <v>360</v>
      </c>
      <c r="J747" s="106">
        <v>0</v>
      </c>
      <c r="K747" s="115" t="s">
        <v>50</v>
      </c>
      <c r="L747" s="98" t="s">
        <v>1103</v>
      </c>
      <c r="M747" s="118" t="s">
        <v>575</v>
      </c>
      <c r="N747" s="100" t="str">
        <f>VLOOKUP(B747,'[1]设备-待报废'!$B:$N,13,0)</f>
        <v>计算机与信息工程系</v>
      </c>
    </row>
    <row r="748" s="81" customFormat="1" ht="16" customHeight="1" spans="1:14">
      <c r="A748" s="25">
        <v>360</v>
      </c>
      <c r="B748" s="41" t="s">
        <v>1104</v>
      </c>
      <c r="C748" s="91" t="s">
        <v>341</v>
      </c>
      <c r="D748" s="42">
        <v>1</v>
      </c>
      <c r="E748" s="26" t="s">
        <v>681</v>
      </c>
      <c r="F748" s="44">
        <v>40289</v>
      </c>
      <c r="G748" s="105" t="s">
        <v>6</v>
      </c>
      <c r="H748" s="106">
        <v>6120</v>
      </c>
      <c r="I748" s="106">
        <v>6120</v>
      </c>
      <c r="J748" s="106">
        <v>0</v>
      </c>
      <c r="K748" s="115" t="s">
        <v>50</v>
      </c>
      <c r="L748" s="98" t="s">
        <v>1105</v>
      </c>
      <c r="M748" s="118" t="s">
        <v>575</v>
      </c>
      <c r="N748" s="100" t="str">
        <f>VLOOKUP(B748,'[1]设备-待报废'!$B:$N,13,0)</f>
        <v>计算机与信息工程系</v>
      </c>
    </row>
    <row r="749" s="81" customFormat="1" ht="16" customHeight="1" spans="1:14">
      <c r="A749" s="25">
        <v>361</v>
      </c>
      <c r="B749" s="41" t="s">
        <v>1106</v>
      </c>
      <c r="C749" s="91" t="s">
        <v>1107</v>
      </c>
      <c r="D749" s="42">
        <v>1</v>
      </c>
      <c r="E749" s="26" t="s">
        <v>681</v>
      </c>
      <c r="F749" s="44">
        <v>40184</v>
      </c>
      <c r="G749" s="105" t="s">
        <v>6</v>
      </c>
      <c r="H749" s="106">
        <v>356000</v>
      </c>
      <c r="I749" s="106">
        <v>356000</v>
      </c>
      <c r="J749" s="106">
        <v>0</v>
      </c>
      <c r="K749" s="115" t="s">
        <v>50</v>
      </c>
      <c r="L749" s="98" t="s">
        <v>1108</v>
      </c>
      <c r="M749" s="118" t="s">
        <v>575</v>
      </c>
      <c r="N749" s="100" t="str">
        <f>VLOOKUP(B749,'[1]设备-待报废'!$B:$N,13,0)</f>
        <v>计算机与信息工程系</v>
      </c>
    </row>
    <row r="750" s="81" customFormat="1" ht="16" customHeight="1" spans="1:14">
      <c r="A750" s="25">
        <v>362</v>
      </c>
      <c r="B750" s="41" t="s">
        <v>1109</v>
      </c>
      <c r="C750" s="91" t="s">
        <v>1110</v>
      </c>
      <c r="D750" s="42">
        <v>1</v>
      </c>
      <c r="E750" s="26" t="s">
        <v>681</v>
      </c>
      <c r="F750" s="44">
        <v>40170</v>
      </c>
      <c r="G750" s="105" t="s">
        <v>6</v>
      </c>
      <c r="H750" s="106">
        <v>16250</v>
      </c>
      <c r="I750" s="106">
        <v>16250</v>
      </c>
      <c r="J750" s="106">
        <v>0</v>
      </c>
      <c r="K750" s="25" t="s">
        <v>50</v>
      </c>
      <c r="L750" s="98" t="s">
        <v>1111</v>
      </c>
      <c r="M750" s="118" t="s">
        <v>738</v>
      </c>
      <c r="N750" s="100" t="str">
        <f>VLOOKUP(B750,'[1]设备-待报废'!$B:$N,13,0)</f>
        <v>学院办公室</v>
      </c>
    </row>
    <row r="751" s="81" customFormat="1" ht="16" customHeight="1" spans="1:14">
      <c r="A751" s="25">
        <v>363</v>
      </c>
      <c r="B751" s="41" t="s">
        <v>1112</v>
      </c>
      <c r="C751" s="91" t="s">
        <v>315</v>
      </c>
      <c r="D751" s="42">
        <v>1</v>
      </c>
      <c r="E751" s="26" t="s">
        <v>1113</v>
      </c>
      <c r="F751" s="44">
        <v>40156</v>
      </c>
      <c r="G751" s="105" t="s">
        <v>6</v>
      </c>
      <c r="H751" s="106">
        <v>2400</v>
      </c>
      <c r="I751" s="106">
        <v>2400</v>
      </c>
      <c r="J751" s="106">
        <v>0</v>
      </c>
      <c r="K751" s="115" t="s">
        <v>50</v>
      </c>
      <c r="L751" s="98"/>
      <c r="M751" s="118" t="s">
        <v>713</v>
      </c>
      <c r="N751" s="100" t="str">
        <f>VLOOKUP(B751,'[1]设备-待报废'!$B:$N,13,0)</f>
        <v>校内各办公室</v>
      </c>
    </row>
    <row r="752" s="81" customFormat="1" ht="16" customHeight="1" spans="1:14">
      <c r="A752" s="25">
        <v>364</v>
      </c>
      <c r="B752" s="41" t="s">
        <v>1114</v>
      </c>
      <c r="C752" s="91" t="s">
        <v>315</v>
      </c>
      <c r="D752" s="42">
        <v>1</v>
      </c>
      <c r="E752" s="26" t="s">
        <v>1113</v>
      </c>
      <c r="F752" s="44">
        <v>40156</v>
      </c>
      <c r="G752" s="105" t="s">
        <v>6</v>
      </c>
      <c r="H752" s="106">
        <v>2400</v>
      </c>
      <c r="I752" s="106">
        <v>2400</v>
      </c>
      <c r="J752" s="106">
        <v>0</v>
      </c>
      <c r="K752" s="115" t="s">
        <v>50</v>
      </c>
      <c r="L752" s="98"/>
      <c r="M752" s="118" t="s">
        <v>713</v>
      </c>
      <c r="N752" s="100" t="str">
        <f>VLOOKUP(B752,'[1]设备-待报废'!$B:$N,13,0)</f>
        <v>校内各办公室</v>
      </c>
    </row>
    <row r="753" s="81" customFormat="1" ht="16" customHeight="1" spans="1:14">
      <c r="A753" s="25">
        <v>365</v>
      </c>
      <c r="B753" s="41" t="s">
        <v>1115</v>
      </c>
      <c r="C753" s="91" t="s">
        <v>1036</v>
      </c>
      <c r="D753" s="42">
        <v>1</v>
      </c>
      <c r="E753" s="26" t="s">
        <v>1037</v>
      </c>
      <c r="F753" s="44">
        <v>40086</v>
      </c>
      <c r="G753" s="105" t="s">
        <v>6</v>
      </c>
      <c r="H753" s="106">
        <v>5600</v>
      </c>
      <c r="I753" s="106">
        <v>5600</v>
      </c>
      <c r="J753" s="106">
        <v>0</v>
      </c>
      <c r="K753" s="115" t="s">
        <v>50</v>
      </c>
      <c r="L753" s="98" t="s">
        <v>1045</v>
      </c>
      <c r="M753" s="118" t="s">
        <v>575</v>
      </c>
      <c r="N753" s="100" t="str">
        <f>VLOOKUP(B753,'[1]设备-待报废'!$B:$N,13,0)</f>
        <v>计算机与信息工程系</v>
      </c>
    </row>
    <row r="754" s="81" customFormat="1" ht="16" customHeight="1" spans="1:14">
      <c r="A754" s="25">
        <v>366</v>
      </c>
      <c r="B754" s="41" t="s">
        <v>1116</v>
      </c>
      <c r="C754" s="91" t="s">
        <v>1036</v>
      </c>
      <c r="D754" s="42">
        <v>1</v>
      </c>
      <c r="E754" s="26" t="s">
        <v>1037</v>
      </c>
      <c r="F754" s="44">
        <v>40086</v>
      </c>
      <c r="G754" s="105" t="s">
        <v>6</v>
      </c>
      <c r="H754" s="106">
        <v>5600</v>
      </c>
      <c r="I754" s="106">
        <v>5600</v>
      </c>
      <c r="J754" s="106">
        <v>0</v>
      </c>
      <c r="K754" s="115" t="s">
        <v>50</v>
      </c>
      <c r="L754" s="98" t="s">
        <v>1045</v>
      </c>
      <c r="M754" s="118" t="s">
        <v>575</v>
      </c>
      <c r="N754" s="100" t="str">
        <f>VLOOKUP(B754,'[1]设备-待报废'!$B:$N,13,0)</f>
        <v>计算机与信息工程系</v>
      </c>
    </row>
    <row r="755" s="81" customFormat="1" ht="16" customHeight="1" spans="1:14">
      <c r="A755" s="25">
        <v>367</v>
      </c>
      <c r="B755" s="41" t="s">
        <v>1117</v>
      </c>
      <c r="C755" s="91" t="s">
        <v>1036</v>
      </c>
      <c r="D755" s="42">
        <v>1</v>
      </c>
      <c r="E755" s="26" t="s">
        <v>1037</v>
      </c>
      <c r="F755" s="44">
        <v>40086</v>
      </c>
      <c r="G755" s="105" t="s">
        <v>6</v>
      </c>
      <c r="H755" s="106">
        <v>5600</v>
      </c>
      <c r="I755" s="106">
        <v>5600</v>
      </c>
      <c r="J755" s="106">
        <v>0</v>
      </c>
      <c r="K755" s="115" t="s">
        <v>50</v>
      </c>
      <c r="L755" s="98" t="s">
        <v>1045</v>
      </c>
      <c r="M755" s="118" t="s">
        <v>575</v>
      </c>
      <c r="N755" s="100" t="str">
        <f>VLOOKUP(B755,'[1]设备-待报废'!$B:$N,13,0)</f>
        <v>计算机与信息工程系</v>
      </c>
    </row>
    <row r="756" s="81" customFormat="1" ht="16" customHeight="1" spans="1:14">
      <c r="A756" s="25">
        <v>368</v>
      </c>
      <c r="B756" s="41" t="s">
        <v>1118</v>
      </c>
      <c r="C756" s="91" t="s">
        <v>1036</v>
      </c>
      <c r="D756" s="42">
        <v>1</v>
      </c>
      <c r="E756" s="26" t="s">
        <v>1037</v>
      </c>
      <c r="F756" s="44">
        <v>40086</v>
      </c>
      <c r="G756" s="105" t="s">
        <v>6</v>
      </c>
      <c r="H756" s="106">
        <v>5600</v>
      </c>
      <c r="I756" s="106">
        <v>5600</v>
      </c>
      <c r="J756" s="106">
        <v>0</v>
      </c>
      <c r="K756" s="115" t="s">
        <v>50</v>
      </c>
      <c r="L756" s="98" t="s">
        <v>1045</v>
      </c>
      <c r="M756" s="118" t="s">
        <v>575</v>
      </c>
      <c r="N756" s="100" t="str">
        <f>VLOOKUP(B756,'[1]设备-待报废'!$B:$N,13,0)</f>
        <v>计算机与信息工程系</v>
      </c>
    </row>
    <row r="757" s="81" customFormat="1" ht="16" customHeight="1" spans="1:14">
      <c r="A757" s="25">
        <v>369</v>
      </c>
      <c r="B757" s="41" t="s">
        <v>1119</v>
      </c>
      <c r="C757" s="91" t="s">
        <v>1036</v>
      </c>
      <c r="D757" s="42">
        <v>1</v>
      </c>
      <c r="E757" s="26" t="s">
        <v>1037</v>
      </c>
      <c r="F757" s="44">
        <v>40086</v>
      </c>
      <c r="G757" s="105" t="s">
        <v>6</v>
      </c>
      <c r="H757" s="106">
        <v>5600</v>
      </c>
      <c r="I757" s="106">
        <v>5600</v>
      </c>
      <c r="J757" s="106">
        <v>0</v>
      </c>
      <c r="K757" s="115" t="s">
        <v>50</v>
      </c>
      <c r="L757" s="98" t="s">
        <v>1045</v>
      </c>
      <c r="M757" s="118" t="s">
        <v>575</v>
      </c>
      <c r="N757" s="100" t="str">
        <f>VLOOKUP(B757,'[1]设备-待报废'!$B:$N,13,0)</f>
        <v>计算机与信息工程系</v>
      </c>
    </row>
    <row r="758" s="81" customFormat="1" ht="16" customHeight="1" spans="1:14">
      <c r="A758" s="25">
        <v>370</v>
      </c>
      <c r="B758" s="41" t="s">
        <v>1120</v>
      </c>
      <c r="C758" s="91" t="s">
        <v>1036</v>
      </c>
      <c r="D758" s="42">
        <v>1</v>
      </c>
      <c r="E758" s="26" t="s">
        <v>1037</v>
      </c>
      <c r="F758" s="44">
        <v>40086</v>
      </c>
      <c r="G758" s="105" t="s">
        <v>6</v>
      </c>
      <c r="H758" s="106">
        <v>5600</v>
      </c>
      <c r="I758" s="106">
        <v>5600</v>
      </c>
      <c r="J758" s="106">
        <v>0</v>
      </c>
      <c r="K758" s="115" t="s">
        <v>50</v>
      </c>
      <c r="L758" s="98" t="s">
        <v>1045</v>
      </c>
      <c r="M758" s="118" t="s">
        <v>575</v>
      </c>
      <c r="N758" s="100" t="str">
        <f>VLOOKUP(B758,'[1]设备-待报废'!$B:$N,13,0)</f>
        <v>计算机与信息工程系</v>
      </c>
    </row>
    <row r="759" s="81" customFormat="1" ht="16" customHeight="1" spans="1:14">
      <c r="A759" s="25">
        <v>371</v>
      </c>
      <c r="B759" s="41" t="s">
        <v>1121</v>
      </c>
      <c r="C759" s="91" t="s">
        <v>1036</v>
      </c>
      <c r="D759" s="42">
        <v>1</v>
      </c>
      <c r="E759" s="26" t="s">
        <v>1037</v>
      </c>
      <c r="F759" s="44">
        <v>40086</v>
      </c>
      <c r="G759" s="105" t="s">
        <v>6</v>
      </c>
      <c r="H759" s="106">
        <v>5600</v>
      </c>
      <c r="I759" s="106">
        <v>5600</v>
      </c>
      <c r="J759" s="106">
        <v>0</v>
      </c>
      <c r="K759" s="115" t="s">
        <v>50</v>
      </c>
      <c r="L759" s="98" t="s">
        <v>1045</v>
      </c>
      <c r="M759" s="118" t="s">
        <v>575</v>
      </c>
      <c r="N759" s="100" t="str">
        <f>VLOOKUP(B759,'[1]设备-待报废'!$B:$N,13,0)</f>
        <v>计算机与信息工程系</v>
      </c>
    </row>
    <row r="760" s="81" customFormat="1" ht="16" customHeight="1" spans="1:14">
      <c r="A760" s="25">
        <v>372</v>
      </c>
      <c r="B760" s="41" t="s">
        <v>1122</v>
      </c>
      <c r="C760" s="91" t="s">
        <v>1036</v>
      </c>
      <c r="D760" s="42">
        <v>1</v>
      </c>
      <c r="E760" s="26" t="s">
        <v>1037</v>
      </c>
      <c r="F760" s="44">
        <v>40086</v>
      </c>
      <c r="G760" s="105" t="s">
        <v>6</v>
      </c>
      <c r="H760" s="106">
        <v>5600</v>
      </c>
      <c r="I760" s="106">
        <v>5600</v>
      </c>
      <c r="J760" s="106">
        <v>0</v>
      </c>
      <c r="K760" s="115" t="s">
        <v>50</v>
      </c>
      <c r="L760" s="98" t="s">
        <v>1045</v>
      </c>
      <c r="M760" s="118" t="s">
        <v>575</v>
      </c>
      <c r="N760" s="100" t="str">
        <f>VLOOKUP(B760,'[1]设备-待报废'!$B:$N,13,0)</f>
        <v>计算机与信息工程系</v>
      </c>
    </row>
    <row r="761" s="81" customFormat="1" ht="16" customHeight="1" spans="1:14">
      <c r="A761" s="25">
        <v>373</v>
      </c>
      <c r="B761" s="41" t="s">
        <v>1123</v>
      </c>
      <c r="C761" s="91" t="s">
        <v>1036</v>
      </c>
      <c r="D761" s="42">
        <v>1</v>
      </c>
      <c r="E761" s="26" t="s">
        <v>1037</v>
      </c>
      <c r="F761" s="44">
        <v>40086</v>
      </c>
      <c r="G761" s="105" t="s">
        <v>6</v>
      </c>
      <c r="H761" s="106">
        <v>5600</v>
      </c>
      <c r="I761" s="106">
        <v>5600</v>
      </c>
      <c r="J761" s="106">
        <v>0</v>
      </c>
      <c r="K761" s="115" t="s">
        <v>50</v>
      </c>
      <c r="L761" s="98" t="s">
        <v>1045</v>
      </c>
      <c r="M761" s="118" t="s">
        <v>575</v>
      </c>
      <c r="N761" s="100" t="str">
        <f>VLOOKUP(B761,'[1]设备-待报废'!$B:$N,13,0)</f>
        <v>计算机与信息工程系</v>
      </c>
    </row>
    <row r="762" s="81" customFormat="1" ht="16" customHeight="1" spans="1:14">
      <c r="A762" s="25">
        <v>374</v>
      </c>
      <c r="B762" s="41" t="s">
        <v>1124</v>
      </c>
      <c r="C762" s="91" t="s">
        <v>1036</v>
      </c>
      <c r="D762" s="42">
        <v>1</v>
      </c>
      <c r="E762" s="26" t="s">
        <v>1037</v>
      </c>
      <c r="F762" s="44">
        <v>40086</v>
      </c>
      <c r="G762" s="105" t="s">
        <v>6</v>
      </c>
      <c r="H762" s="106">
        <v>5600</v>
      </c>
      <c r="I762" s="106">
        <v>5600</v>
      </c>
      <c r="J762" s="106">
        <v>0</v>
      </c>
      <c r="K762" s="115" t="s">
        <v>50</v>
      </c>
      <c r="L762" s="98" t="s">
        <v>1045</v>
      </c>
      <c r="M762" s="118" t="s">
        <v>575</v>
      </c>
      <c r="N762" s="100" t="str">
        <f>VLOOKUP(B762,'[1]设备-待报废'!$B:$N,13,0)</f>
        <v>计算机与信息工程系</v>
      </c>
    </row>
    <row r="763" s="81" customFormat="1" ht="16" customHeight="1" spans="1:14">
      <c r="A763" s="25">
        <v>375</v>
      </c>
      <c r="B763" s="41" t="s">
        <v>1125</v>
      </c>
      <c r="C763" s="91" t="s">
        <v>1036</v>
      </c>
      <c r="D763" s="42">
        <v>1</v>
      </c>
      <c r="E763" s="26" t="s">
        <v>1037</v>
      </c>
      <c r="F763" s="44">
        <v>40086</v>
      </c>
      <c r="G763" s="105" t="s">
        <v>6</v>
      </c>
      <c r="H763" s="106">
        <v>5600</v>
      </c>
      <c r="I763" s="106">
        <v>5600</v>
      </c>
      <c r="J763" s="106">
        <v>0</v>
      </c>
      <c r="K763" s="115" t="s">
        <v>50</v>
      </c>
      <c r="L763" s="98" t="s">
        <v>1045</v>
      </c>
      <c r="M763" s="118" t="s">
        <v>575</v>
      </c>
      <c r="N763" s="100" t="str">
        <f>VLOOKUP(B763,'[1]设备-待报废'!$B:$N,13,0)</f>
        <v>计算机与信息工程系</v>
      </c>
    </row>
    <row r="764" s="81" customFormat="1" ht="16" customHeight="1" spans="1:14">
      <c r="A764" s="25">
        <v>376</v>
      </c>
      <c r="B764" s="41" t="s">
        <v>1126</v>
      </c>
      <c r="C764" s="91" t="s">
        <v>1036</v>
      </c>
      <c r="D764" s="42">
        <v>1</v>
      </c>
      <c r="E764" s="26" t="s">
        <v>1037</v>
      </c>
      <c r="F764" s="44">
        <v>40086</v>
      </c>
      <c r="G764" s="105" t="s">
        <v>6</v>
      </c>
      <c r="H764" s="106">
        <v>5600</v>
      </c>
      <c r="I764" s="106">
        <v>5600</v>
      </c>
      <c r="J764" s="106">
        <v>0</v>
      </c>
      <c r="K764" s="115" t="s">
        <v>50</v>
      </c>
      <c r="L764" s="98" t="s">
        <v>1045</v>
      </c>
      <c r="M764" s="118" t="s">
        <v>575</v>
      </c>
      <c r="N764" s="100" t="str">
        <f>VLOOKUP(B764,'[1]设备-待报废'!$B:$N,13,0)</f>
        <v>计算机与信息工程系</v>
      </c>
    </row>
    <row r="765" s="81" customFormat="1" ht="16" customHeight="1" spans="1:14">
      <c r="A765" s="25">
        <v>377</v>
      </c>
      <c r="B765" s="41" t="s">
        <v>1127</v>
      </c>
      <c r="C765" s="91" t="s">
        <v>1036</v>
      </c>
      <c r="D765" s="42">
        <v>1</v>
      </c>
      <c r="E765" s="26" t="s">
        <v>1037</v>
      </c>
      <c r="F765" s="44">
        <v>40086</v>
      </c>
      <c r="G765" s="105" t="s">
        <v>6</v>
      </c>
      <c r="H765" s="106">
        <v>5600</v>
      </c>
      <c r="I765" s="106">
        <v>5600</v>
      </c>
      <c r="J765" s="106">
        <v>0</v>
      </c>
      <c r="K765" s="115" t="s">
        <v>50</v>
      </c>
      <c r="L765" s="98" t="s">
        <v>1045</v>
      </c>
      <c r="M765" s="118" t="s">
        <v>575</v>
      </c>
      <c r="N765" s="100" t="str">
        <f>VLOOKUP(B765,'[1]设备-待报废'!$B:$N,13,0)</f>
        <v>计算机与信息工程系</v>
      </c>
    </row>
    <row r="766" s="81" customFormat="1" ht="16" customHeight="1" spans="1:14">
      <c r="A766" s="25">
        <v>378</v>
      </c>
      <c r="B766" s="41" t="s">
        <v>1128</v>
      </c>
      <c r="C766" s="91" t="s">
        <v>1036</v>
      </c>
      <c r="D766" s="42">
        <v>1</v>
      </c>
      <c r="E766" s="26" t="s">
        <v>1037</v>
      </c>
      <c r="F766" s="44">
        <v>40086</v>
      </c>
      <c r="G766" s="105" t="s">
        <v>6</v>
      </c>
      <c r="H766" s="106">
        <v>5600</v>
      </c>
      <c r="I766" s="106">
        <v>5600</v>
      </c>
      <c r="J766" s="106">
        <v>0</v>
      </c>
      <c r="K766" s="115" t="s">
        <v>50</v>
      </c>
      <c r="L766" s="98" t="s">
        <v>1045</v>
      </c>
      <c r="M766" s="118" t="s">
        <v>575</v>
      </c>
      <c r="N766" s="100" t="str">
        <f>VLOOKUP(B766,'[1]设备-待报废'!$B:$N,13,0)</f>
        <v>计算机与信息工程系</v>
      </c>
    </row>
    <row r="767" s="81" customFormat="1" ht="16" customHeight="1" spans="1:14">
      <c r="A767" s="25">
        <v>379</v>
      </c>
      <c r="B767" s="41" t="s">
        <v>1129</v>
      </c>
      <c r="C767" s="91" t="s">
        <v>1036</v>
      </c>
      <c r="D767" s="42">
        <v>1</v>
      </c>
      <c r="E767" s="26" t="s">
        <v>1037</v>
      </c>
      <c r="F767" s="44">
        <v>40086</v>
      </c>
      <c r="G767" s="105" t="s">
        <v>6</v>
      </c>
      <c r="H767" s="106">
        <v>5600</v>
      </c>
      <c r="I767" s="106">
        <v>5600</v>
      </c>
      <c r="J767" s="106">
        <v>0</v>
      </c>
      <c r="K767" s="115" t="s">
        <v>50</v>
      </c>
      <c r="L767" s="98" t="s">
        <v>1045</v>
      </c>
      <c r="M767" s="118" t="s">
        <v>575</v>
      </c>
      <c r="N767" s="100" t="str">
        <f>VLOOKUP(B767,'[1]设备-待报废'!$B:$N,13,0)</f>
        <v>计算机与信息工程系</v>
      </c>
    </row>
    <row r="768" s="81" customFormat="1" ht="16" customHeight="1" spans="1:14">
      <c r="A768" s="25">
        <v>380</v>
      </c>
      <c r="B768" s="41" t="s">
        <v>1130</v>
      </c>
      <c r="C768" s="91" t="s">
        <v>1036</v>
      </c>
      <c r="D768" s="42">
        <v>1</v>
      </c>
      <c r="E768" s="26" t="s">
        <v>1037</v>
      </c>
      <c r="F768" s="44">
        <v>40086</v>
      </c>
      <c r="G768" s="105" t="s">
        <v>6</v>
      </c>
      <c r="H768" s="106">
        <v>5600</v>
      </c>
      <c r="I768" s="106">
        <v>5600</v>
      </c>
      <c r="J768" s="106">
        <v>0</v>
      </c>
      <c r="K768" s="115" t="s">
        <v>50</v>
      </c>
      <c r="L768" s="98" t="s">
        <v>892</v>
      </c>
      <c r="M768" s="118" t="s">
        <v>575</v>
      </c>
      <c r="N768" s="100" t="str">
        <f>VLOOKUP(B768,'[1]设备-待报废'!$B:$N,13,0)</f>
        <v>计算机与信息工程系</v>
      </c>
    </row>
    <row r="769" s="81" customFormat="1" ht="16" customHeight="1" spans="1:14">
      <c r="A769" s="25">
        <v>381</v>
      </c>
      <c r="B769" s="41" t="s">
        <v>1131</v>
      </c>
      <c r="C769" s="91" t="s">
        <v>1036</v>
      </c>
      <c r="D769" s="42">
        <v>1</v>
      </c>
      <c r="E769" s="26" t="s">
        <v>1037</v>
      </c>
      <c r="F769" s="44">
        <v>40086</v>
      </c>
      <c r="G769" s="105" t="s">
        <v>6</v>
      </c>
      <c r="H769" s="106">
        <v>5600</v>
      </c>
      <c r="I769" s="106">
        <v>5600</v>
      </c>
      <c r="J769" s="106">
        <v>0</v>
      </c>
      <c r="K769" s="115" t="s">
        <v>50</v>
      </c>
      <c r="L769" s="98" t="s">
        <v>892</v>
      </c>
      <c r="M769" s="118" t="s">
        <v>575</v>
      </c>
      <c r="N769" s="100" t="str">
        <f>VLOOKUP(B769,'[1]设备-待报废'!$B:$N,13,0)</f>
        <v>计算机与信息工程系</v>
      </c>
    </row>
    <row r="770" s="81" customFormat="1" ht="16" customHeight="1" spans="1:14">
      <c r="A770" s="25">
        <v>382</v>
      </c>
      <c r="B770" s="41" t="s">
        <v>1132</v>
      </c>
      <c r="C770" s="91" t="s">
        <v>1036</v>
      </c>
      <c r="D770" s="42">
        <v>1</v>
      </c>
      <c r="E770" s="26" t="s">
        <v>1037</v>
      </c>
      <c r="F770" s="44">
        <v>40086</v>
      </c>
      <c r="G770" s="105" t="s">
        <v>6</v>
      </c>
      <c r="H770" s="106">
        <v>5600</v>
      </c>
      <c r="I770" s="106">
        <v>5600</v>
      </c>
      <c r="J770" s="106">
        <v>0</v>
      </c>
      <c r="K770" s="115" t="s">
        <v>50</v>
      </c>
      <c r="L770" s="98" t="s">
        <v>892</v>
      </c>
      <c r="M770" s="118" t="s">
        <v>575</v>
      </c>
      <c r="N770" s="100" t="str">
        <f>VLOOKUP(B770,'[1]设备-待报废'!$B:$N,13,0)</f>
        <v>计算机与信息工程系</v>
      </c>
    </row>
    <row r="771" s="81" customFormat="1" ht="16" customHeight="1" spans="1:14">
      <c r="A771" s="25">
        <v>383</v>
      </c>
      <c r="B771" s="41" t="s">
        <v>1133</v>
      </c>
      <c r="C771" s="91" t="s">
        <v>1036</v>
      </c>
      <c r="D771" s="42">
        <v>1</v>
      </c>
      <c r="E771" s="26" t="s">
        <v>1037</v>
      </c>
      <c r="F771" s="44">
        <v>40086</v>
      </c>
      <c r="G771" s="105" t="s">
        <v>6</v>
      </c>
      <c r="H771" s="106">
        <v>5600</v>
      </c>
      <c r="I771" s="106">
        <v>5600</v>
      </c>
      <c r="J771" s="106">
        <v>0</v>
      </c>
      <c r="K771" s="115" t="s">
        <v>50</v>
      </c>
      <c r="L771" s="98" t="s">
        <v>892</v>
      </c>
      <c r="M771" s="118" t="s">
        <v>575</v>
      </c>
      <c r="N771" s="100" t="str">
        <f>VLOOKUP(B771,'[1]设备-待报废'!$B:$N,13,0)</f>
        <v>计算机与信息工程系</v>
      </c>
    </row>
    <row r="772" s="81" customFormat="1" ht="16" customHeight="1" spans="1:14">
      <c r="A772" s="25">
        <v>384</v>
      </c>
      <c r="B772" s="41" t="s">
        <v>1134</v>
      </c>
      <c r="C772" s="91" t="s">
        <v>1036</v>
      </c>
      <c r="D772" s="42">
        <v>1</v>
      </c>
      <c r="E772" s="26" t="s">
        <v>1037</v>
      </c>
      <c r="F772" s="44">
        <v>40086</v>
      </c>
      <c r="G772" s="105" t="s">
        <v>6</v>
      </c>
      <c r="H772" s="106">
        <v>5600</v>
      </c>
      <c r="I772" s="106">
        <v>5600</v>
      </c>
      <c r="J772" s="106">
        <v>0</v>
      </c>
      <c r="K772" s="115" t="s">
        <v>50</v>
      </c>
      <c r="L772" s="98" t="s">
        <v>892</v>
      </c>
      <c r="M772" s="118" t="s">
        <v>575</v>
      </c>
      <c r="N772" s="100" t="str">
        <f>VLOOKUP(B772,'[1]设备-待报废'!$B:$N,13,0)</f>
        <v>计算机与信息工程系</v>
      </c>
    </row>
    <row r="773" s="81" customFormat="1" ht="16" customHeight="1" spans="1:14">
      <c r="A773" s="25">
        <v>385</v>
      </c>
      <c r="B773" s="41" t="s">
        <v>1135</v>
      </c>
      <c r="C773" s="91" t="s">
        <v>1036</v>
      </c>
      <c r="D773" s="42">
        <v>1</v>
      </c>
      <c r="E773" s="26" t="s">
        <v>1037</v>
      </c>
      <c r="F773" s="44">
        <v>40086</v>
      </c>
      <c r="G773" s="105" t="s">
        <v>6</v>
      </c>
      <c r="H773" s="106">
        <v>5600</v>
      </c>
      <c r="I773" s="106">
        <v>5600</v>
      </c>
      <c r="J773" s="106">
        <v>0</v>
      </c>
      <c r="K773" s="115" t="s">
        <v>50</v>
      </c>
      <c r="L773" s="98" t="s">
        <v>892</v>
      </c>
      <c r="M773" s="118" t="s">
        <v>575</v>
      </c>
      <c r="N773" s="100" t="str">
        <f>VLOOKUP(B773,'[1]设备-待报废'!$B:$N,13,0)</f>
        <v>计算机与信息工程系</v>
      </c>
    </row>
    <row r="774" s="81" customFormat="1" ht="16" customHeight="1" spans="1:14">
      <c r="A774" s="25">
        <v>386</v>
      </c>
      <c r="B774" s="41" t="s">
        <v>1136</v>
      </c>
      <c r="C774" s="91" t="s">
        <v>1036</v>
      </c>
      <c r="D774" s="42">
        <v>1</v>
      </c>
      <c r="E774" s="26" t="s">
        <v>1037</v>
      </c>
      <c r="F774" s="44">
        <v>40086</v>
      </c>
      <c r="G774" s="105" t="s">
        <v>6</v>
      </c>
      <c r="H774" s="106">
        <v>5600</v>
      </c>
      <c r="I774" s="106">
        <v>5600</v>
      </c>
      <c r="J774" s="106">
        <v>0</v>
      </c>
      <c r="K774" s="115" t="s">
        <v>50</v>
      </c>
      <c r="L774" s="98" t="s">
        <v>892</v>
      </c>
      <c r="M774" s="118" t="s">
        <v>575</v>
      </c>
      <c r="N774" s="100" t="str">
        <f>VLOOKUP(B774,'[1]设备-待报废'!$B:$N,13,0)</f>
        <v>计算机与信息工程系</v>
      </c>
    </row>
    <row r="775" s="81" customFormat="1" ht="16" customHeight="1" spans="1:14">
      <c r="A775" s="25">
        <v>387</v>
      </c>
      <c r="B775" s="41" t="s">
        <v>1137</v>
      </c>
      <c r="C775" s="91" t="s">
        <v>1036</v>
      </c>
      <c r="D775" s="42">
        <v>1</v>
      </c>
      <c r="E775" s="26" t="s">
        <v>1037</v>
      </c>
      <c r="F775" s="44">
        <v>40086</v>
      </c>
      <c r="G775" s="105" t="s">
        <v>6</v>
      </c>
      <c r="H775" s="106">
        <v>5600</v>
      </c>
      <c r="I775" s="106">
        <v>5600</v>
      </c>
      <c r="J775" s="106">
        <v>0</v>
      </c>
      <c r="K775" s="115" t="s">
        <v>50</v>
      </c>
      <c r="L775" s="98" t="s">
        <v>892</v>
      </c>
      <c r="M775" s="118" t="s">
        <v>575</v>
      </c>
      <c r="N775" s="100" t="str">
        <f>VLOOKUP(B775,'[1]设备-待报废'!$B:$N,13,0)</f>
        <v>计算机与信息工程系</v>
      </c>
    </row>
    <row r="776" s="81" customFormat="1" ht="16" customHeight="1" spans="1:14">
      <c r="A776" s="25">
        <v>388</v>
      </c>
      <c r="B776" s="41" t="s">
        <v>1138</v>
      </c>
      <c r="C776" s="91" t="s">
        <v>1036</v>
      </c>
      <c r="D776" s="42">
        <v>1</v>
      </c>
      <c r="E776" s="26" t="s">
        <v>1037</v>
      </c>
      <c r="F776" s="44">
        <v>40086</v>
      </c>
      <c r="G776" s="105" t="s">
        <v>6</v>
      </c>
      <c r="H776" s="106">
        <v>5600</v>
      </c>
      <c r="I776" s="106">
        <v>5600</v>
      </c>
      <c r="J776" s="106">
        <v>0</v>
      </c>
      <c r="K776" s="115" t="s">
        <v>50</v>
      </c>
      <c r="L776" s="98" t="s">
        <v>892</v>
      </c>
      <c r="M776" s="118" t="s">
        <v>575</v>
      </c>
      <c r="N776" s="100" t="str">
        <f>VLOOKUP(B776,'[1]设备-待报废'!$B:$N,13,0)</f>
        <v>计算机与信息工程系</v>
      </c>
    </row>
    <row r="777" s="81" customFormat="1" ht="16" customHeight="1" spans="1:14">
      <c r="A777" s="25">
        <v>389</v>
      </c>
      <c r="B777" s="41" t="s">
        <v>1139</v>
      </c>
      <c r="C777" s="91" t="s">
        <v>1036</v>
      </c>
      <c r="D777" s="42">
        <v>1</v>
      </c>
      <c r="E777" s="26" t="s">
        <v>1037</v>
      </c>
      <c r="F777" s="44">
        <v>40086</v>
      </c>
      <c r="G777" s="105" t="s">
        <v>6</v>
      </c>
      <c r="H777" s="106">
        <v>5600</v>
      </c>
      <c r="I777" s="106">
        <v>5600</v>
      </c>
      <c r="J777" s="106">
        <v>0</v>
      </c>
      <c r="K777" s="115" t="s">
        <v>50</v>
      </c>
      <c r="L777" s="98" t="s">
        <v>892</v>
      </c>
      <c r="M777" s="118" t="s">
        <v>575</v>
      </c>
      <c r="N777" s="100" t="str">
        <f>VLOOKUP(B777,'[1]设备-待报废'!$B:$N,13,0)</f>
        <v>计算机与信息工程系</v>
      </c>
    </row>
    <row r="778" s="81" customFormat="1" ht="16" customHeight="1" spans="1:14">
      <c r="A778" s="25">
        <v>390</v>
      </c>
      <c r="B778" s="41" t="s">
        <v>1140</v>
      </c>
      <c r="C778" s="91" t="s">
        <v>1036</v>
      </c>
      <c r="D778" s="42">
        <v>1</v>
      </c>
      <c r="E778" s="26" t="s">
        <v>1037</v>
      </c>
      <c r="F778" s="44">
        <v>40086</v>
      </c>
      <c r="G778" s="105" t="s">
        <v>6</v>
      </c>
      <c r="H778" s="106">
        <v>5600</v>
      </c>
      <c r="I778" s="106">
        <v>5600</v>
      </c>
      <c r="J778" s="106">
        <v>0</v>
      </c>
      <c r="K778" s="115" t="s">
        <v>50</v>
      </c>
      <c r="L778" s="98" t="s">
        <v>892</v>
      </c>
      <c r="M778" s="118" t="s">
        <v>575</v>
      </c>
      <c r="N778" s="100" t="str">
        <f>VLOOKUP(B778,'[1]设备-待报废'!$B:$N,13,0)</f>
        <v>计算机与信息工程系</v>
      </c>
    </row>
    <row r="779" s="81" customFormat="1" ht="16" customHeight="1" spans="1:14">
      <c r="A779" s="25">
        <v>391</v>
      </c>
      <c r="B779" s="41" t="s">
        <v>1141</v>
      </c>
      <c r="C779" s="91" t="s">
        <v>1036</v>
      </c>
      <c r="D779" s="42">
        <v>1</v>
      </c>
      <c r="E779" s="26" t="s">
        <v>1037</v>
      </c>
      <c r="F779" s="44">
        <v>40086</v>
      </c>
      <c r="G779" s="105" t="s">
        <v>6</v>
      </c>
      <c r="H779" s="106">
        <v>5600</v>
      </c>
      <c r="I779" s="106">
        <v>5600</v>
      </c>
      <c r="J779" s="106">
        <v>0</v>
      </c>
      <c r="K779" s="115" t="s">
        <v>50</v>
      </c>
      <c r="L779" s="98" t="s">
        <v>892</v>
      </c>
      <c r="M779" s="118" t="s">
        <v>575</v>
      </c>
      <c r="N779" s="100" t="str">
        <f>VLOOKUP(B779,'[1]设备-待报废'!$B:$N,13,0)</f>
        <v>计算机与信息工程系</v>
      </c>
    </row>
    <row r="780" s="81" customFormat="1" ht="16" customHeight="1" spans="1:14">
      <c r="A780" s="25">
        <v>392</v>
      </c>
      <c r="B780" s="41" t="s">
        <v>1142</v>
      </c>
      <c r="C780" s="91" t="s">
        <v>1036</v>
      </c>
      <c r="D780" s="42">
        <v>1</v>
      </c>
      <c r="E780" s="26" t="s">
        <v>1037</v>
      </c>
      <c r="F780" s="44">
        <v>40086</v>
      </c>
      <c r="G780" s="105" t="s">
        <v>6</v>
      </c>
      <c r="H780" s="106">
        <v>5600</v>
      </c>
      <c r="I780" s="106">
        <v>5600</v>
      </c>
      <c r="J780" s="106">
        <v>0</v>
      </c>
      <c r="K780" s="115" t="s">
        <v>50</v>
      </c>
      <c r="L780" s="98" t="s">
        <v>892</v>
      </c>
      <c r="M780" s="118" t="s">
        <v>575</v>
      </c>
      <c r="N780" s="100" t="str">
        <f>VLOOKUP(B780,'[1]设备-待报废'!$B:$N,13,0)</f>
        <v>计算机与信息工程系</v>
      </c>
    </row>
    <row r="781" s="81" customFormat="1" ht="16" customHeight="1" spans="1:14">
      <c r="A781" s="25">
        <v>393</v>
      </c>
      <c r="B781" s="41" t="s">
        <v>1143</v>
      </c>
      <c r="C781" s="91" t="s">
        <v>1144</v>
      </c>
      <c r="D781" s="42">
        <v>1</v>
      </c>
      <c r="E781" s="26" t="s">
        <v>681</v>
      </c>
      <c r="F781" s="44">
        <v>41540</v>
      </c>
      <c r="G781" s="105" t="s">
        <v>6</v>
      </c>
      <c r="H781" s="106">
        <v>23000</v>
      </c>
      <c r="I781" s="106">
        <v>23000</v>
      </c>
      <c r="J781" s="106">
        <v>0</v>
      </c>
      <c r="K781" s="115" t="s">
        <v>50</v>
      </c>
      <c r="L781" s="98" t="s">
        <v>1145</v>
      </c>
      <c r="M781" s="118" t="s">
        <v>1008</v>
      </c>
      <c r="N781" s="100" t="str">
        <f>VLOOKUP(B781,'[1]设备-待报废'!$B:$N,13,0)</f>
        <v>图书馆</v>
      </c>
    </row>
    <row r="782" s="81" customFormat="1" ht="16" customHeight="1" spans="1:14">
      <c r="A782" s="25">
        <v>394</v>
      </c>
      <c r="B782" s="41" t="s">
        <v>1146</v>
      </c>
      <c r="C782" s="91" t="s">
        <v>1147</v>
      </c>
      <c r="D782" s="42">
        <v>1</v>
      </c>
      <c r="E782" s="26" t="s">
        <v>681</v>
      </c>
      <c r="F782" s="44">
        <v>41520</v>
      </c>
      <c r="G782" s="105" t="s">
        <v>6</v>
      </c>
      <c r="H782" s="106">
        <v>41200</v>
      </c>
      <c r="I782" s="106">
        <v>41200</v>
      </c>
      <c r="J782" s="106">
        <v>0</v>
      </c>
      <c r="K782" s="115" t="s">
        <v>50</v>
      </c>
      <c r="L782" s="98" t="s">
        <v>1148</v>
      </c>
      <c r="M782" s="118" t="s">
        <v>738</v>
      </c>
      <c r="N782" s="100" t="str">
        <f>VLOOKUP(B782,'[1]设备-待报废'!$B:$N,13,0)</f>
        <v>学院办公室</v>
      </c>
    </row>
    <row r="783" s="81" customFormat="1" ht="16" customHeight="1" spans="1:14">
      <c r="A783" s="25">
        <v>395</v>
      </c>
      <c r="B783" s="41" t="s">
        <v>1149</v>
      </c>
      <c r="C783" s="91" t="s">
        <v>309</v>
      </c>
      <c r="D783" s="42">
        <v>1</v>
      </c>
      <c r="E783" s="26" t="s">
        <v>681</v>
      </c>
      <c r="F783" s="44">
        <v>41516</v>
      </c>
      <c r="G783" s="105" t="s">
        <v>6</v>
      </c>
      <c r="H783" s="106">
        <v>25680</v>
      </c>
      <c r="I783" s="106">
        <v>25680</v>
      </c>
      <c r="J783" s="106">
        <v>0</v>
      </c>
      <c r="K783" s="25" t="s">
        <v>50</v>
      </c>
      <c r="L783" s="98" t="s">
        <v>1148</v>
      </c>
      <c r="M783" s="118" t="s">
        <v>738</v>
      </c>
      <c r="N783" s="100" t="str">
        <f>VLOOKUP(B783,'[1]设备-待报废'!$B:$N,13,0)</f>
        <v>学院办公室</v>
      </c>
    </row>
    <row r="784" s="81" customFormat="1" ht="16" customHeight="1" spans="1:14">
      <c r="A784" s="25">
        <v>396</v>
      </c>
      <c r="B784" s="41" t="s">
        <v>1150</v>
      </c>
      <c r="C784" s="91" t="s">
        <v>1151</v>
      </c>
      <c r="D784" s="42">
        <v>1</v>
      </c>
      <c r="E784" s="26" t="s">
        <v>681</v>
      </c>
      <c r="F784" s="44">
        <v>41466</v>
      </c>
      <c r="G784" s="105" t="s">
        <v>6</v>
      </c>
      <c r="H784" s="106">
        <v>19400</v>
      </c>
      <c r="I784" s="106">
        <v>19400</v>
      </c>
      <c r="J784" s="106">
        <v>0</v>
      </c>
      <c r="K784" s="115" t="s">
        <v>50</v>
      </c>
      <c r="L784" s="98" t="s">
        <v>764</v>
      </c>
      <c r="M784" s="118" t="s">
        <v>575</v>
      </c>
      <c r="N784" s="100" t="str">
        <f>VLOOKUP(B784,'[1]设备-待报废'!$B:$N,13,0)</f>
        <v>计算机与信息工程系</v>
      </c>
    </row>
    <row r="785" s="81" customFormat="1" ht="16" customHeight="1" spans="1:14">
      <c r="A785" s="25">
        <v>397</v>
      </c>
      <c r="B785" s="41" t="s">
        <v>1152</v>
      </c>
      <c r="C785" s="91" t="s">
        <v>1151</v>
      </c>
      <c r="D785" s="42">
        <v>1</v>
      </c>
      <c r="E785" s="26" t="s">
        <v>681</v>
      </c>
      <c r="F785" s="44">
        <v>41466</v>
      </c>
      <c r="G785" s="105" t="s">
        <v>6</v>
      </c>
      <c r="H785" s="106">
        <v>19400</v>
      </c>
      <c r="I785" s="106">
        <v>19400</v>
      </c>
      <c r="J785" s="106">
        <v>0</v>
      </c>
      <c r="K785" s="115" t="s">
        <v>50</v>
      </c>
      <c r="L785" s="98" t="s">
        <v>764</v>
      </c>
      <c r="M785" s="118" t="s">
        <v>575</v>
      </c>
      <c r="N785" s="100" t="str">
        <f>VLOOKUP(B785,'[1]设备-待报废'!$B:$N,13,0)</f>
        <v>计算机与信息工程系</v>
      </c>
    </row>
    <row r="786" s="81" customFormat="1" ht="16" customHeight="1" spans="1:14">
      <c r="A786" s="25">
        <v>398</v>
      </c>
      <c r="B786" s="41" t="s">
        <v>1153</v>
      </c>
      <c r="C786" s="91" t="s">
        <v>1151</v>
      </c>
      <c r="D786" s="42">
        <v>1</v>
      </c>
      <c r="E786" s="26" t="s">
        <v>681</v>
      </c>
      <c r="F786" s="44">
        <v>41466</v>
      </c>
      <c r="G786" s="105" t="s">
        <v>6</v>
      </c>
      <c r="H786" s="106">
        <v>19400</v>
      </c>
      <c r="I786" s="106">
        <v>19400</v>
      </c>
      <c r="J786" s="106">
        <v>0</v>
      </c>
      <c r="K786" s="115" t="s">
        <v>50</v>
      </c>
      <c r="L786" s="98" t="s">
        <v>1154</v>
      </c>
      <c r="M786" s="118" t="s">
        <v>1155</v>
      </c>
      <c r="N786" s="100" t="str">
        <f>VLOOKUP(B786,'[1]设备-待报废'!$B:$N,13,0)</f>
        <v>教育科技系</v>
      </c>
    </row>
    <row r="787" s="81" customFormat="1" ht="16" customHeight="1" spans="1:14">
      <c r="A787" s="25">
        <v>399</v>
      </c>
      <c r="B787" s="41" t="s">
        <v>1156</v>
      </c>
      <c r="C787" s="91" t="s">
        <v>1151</v>
      </c>
      <c r="D787" s="42">
        <v>1</v>
      </c>
      <c r="E787" s="26" t="s">
        <v>681</v>
      </c>
      <c r="F787" s="44">
        <v>41466</v>
      </c>
      <c r="G787" s="105" t="s">
        <v>6</v>
      </c>
      <c r="H787" s="106">
        <v>19400</v>
      </c>
      <c r="I787" s="106">
        <v>19400</v>
      </c>
      <c r="J787" s="106">
        <v>0</v>
      </c>
      <c r="K787" s="115" t="s">
        <v>50</v>
      </c>
      <c r="L787" s="98" t="s">
        <v>1154</v>
      </c>
      <c r="M787" s="118" t="s">
        <v>1155</v>
      </c>
      <c r="N787" s="100" t="str">
        <f>VLOOKUP(B787,'[1]设备-待报废'!$B:$N,13,0)</f>
        <v>教育科技系</v>
      </c>
    </row>
    <row r="788" s="81" customFormat="1" ht="16" customHeight="1" spans="1:14">
      <c r="A788" s="25">
        <v>400</v>
      </c>
      <c r="B788" s="41" t="s">
        <v>1157</v>
      </c>
      <c r="C788" s="91" t="s">
        <v>413</v>
      </c>
      <c r="D788" s="42">
        <v>1</v>
      </c>
      <c r="E788" s="26" t="s">
        <v>681</v>
      </c>
      <c r="F788" s="44">
        <v>41053</v>
      </c>
      <c r="G788" s="105" t="s">
        <v>6</v>
      </c>
      <c r="H788" s="106">
        <v>28400</v>
      </c>
      <c r="I788" s="106">
        <v>28400</v>
      </c>
      <c r="J788" s="106">
        <v>0</v>
      </c>
      <c r="K788" s="115" t="s">
        <v>50</v>
      </c>
      <c r="L788" s="98" t="s">
        <v>700</v>
      </c>
      <c r="M788" s="118" t="s">
        <v>575</v>
      </c>
      <c r="N788" s="100" t="str">
        <f>VLOOKUP(B788,'[1]设备-待报废'!$B:$N,13,0)</f>
        <v>计算机与信息工程系</v>
      </c>
    </row>
    <row r="789" s="81" customFormat="1" ht="16" customHeight="1" spans="1:14">
      <c r="A789" s="25">
        <v>401</v>
      </c>
      <c r="B789" s="41" t="s">
        <v>1158</v>
      </c>
      <c r="C789" s="91" t="s">
        <v>1159</v>
      </c>
      <c r="D789" s="42">
        <v>1</v>
      </c>
      <c r="E789" s="26" t="s">
        <v>681</v>
      </c>
      <c r="F789" s="44">
        <v>40907</v>
      </c>
      <c r="G789" s="105" t="s">
        <v>6</v>
      </c>
      <c r="H789" s="106">
        <v>5200</v>
      </c>
      <c r="I789" s="106">
        <v>5200</v>
      </c>
      <c r="J789" s="106">
        <v>0</v>
      </c>
      <c r="K789" s="115" t="s">
        <v>50</v>
      </c>
      <c r="L789" s="98" t="s">
        <v>707</v>
      </c>
      <c r="M789" s="118" t="s">
        <v>708</v>
      </c>
      <c r="N789" s="100" t="str">
        <f>VLOOKUP(B789,'[1]设备-待报废'!$B:$N,13,0)</f>
        <v>财务处</v>
      </c>
    </row>
    <row r="790" s="81" customFormat="1" ht="16" customHeight="1" spans="1:14">
      <c r="A790" s="25">
        <v>402</v>
      </c>
      <c r="B790" s="41" t="s">
        <v>1160</v>
      </c>
      <c r="C790" s="91" t="s">
        <v>1161</v>
      </c>
      <c r="D790" s="42">
        <v>1</v>
      </c>
      <c r="E790" s="26" t="s">
        <v>681</v>
      </c>
      <c r="F790" s="44">
        <v>38286</v>
      </c>
      <c r="G790" s="105" t="s">
        <v>6</v>
      </c>
      <c r="H790" s="106">
        <v>1700</v>
      </c>
      <c r="I790" s="106">
        <v>1700</v>
      </c>
      <c r="J790" s="106">
        <v>0</v>
      </c>
      <c r="K790" s="115" t="s">
        <v>50</v>
      </c>
      <c r="L790" s="98" t="s">
        <v>764</v>
      </c>
      <c r="M790" s="118" t="s">
        <v>575</v>
      </c>
      <c r="N790" s="100" t="str">
        <f>VLOOKUP(B790,'[1]设备-待报废'!$B:$N,13,0)</f>
        <v>计算机与信息工程系</v>
      </c>
    </row>
    <row r="791" s="81" customFormat="1" ht="16" customHeight="1" spans="1:14">
      <c r="A791" s="25">
        <v>403</v>
      </c>
      <c r="B791" s="41" t="s">
        <v>1162</v>
      </c>
      <c r="C791" s="91" t="s">
        <v>1161</v>
      </c>
      <c r="D791" s="42">
        <v>1</v>
      </c>
      <c r="E791" s="26" t="s">
        <v>681</v>
      </c>
      <c r="F791" s="44">
        <v>38286</v>
      </c>
      <c r="G791" s="105" t="s">
        <v>6</v>
      </c>
      <c r="H791" s="106">
        <v>1700</v>
      </c>
      <c r="I791" s="106">
        <v>1700</v>
      </c>
      <c r="J791" s="106">
        <v>0</v>
      </c>
      <c r="K791" s="115" t="s">
        <v>50</v>
      </c>
      <c r="L791" s="98" t="s">
        <v>731</v>
      </c>
      <c r="M791" s="118" t="s">
        <v>575</v>
      </c>
      <c r="N791" s="100" t="str">
        <f>VLOOKUP(B791,'[1]设备-待报废'!$B:$N,13,0)</f>
        <v>计算机与信息工程系</v>
      </c>
    </row>
    <row r="792" s="81" customFormat="1" ht="16" customHeight="1" spans="1:14">
      <c r="A792" s="25">
        <v>404</v>
      </c>
      <c r="B792" s="41" t="s">
        <v>1163</v>
      </c>
      <c r="C792" s="91" t="s">
        <v>1161</v>
      </c>
      <c r="D792" s="42">
        <v>1</v>
      </c>
      <c r="E792" s="26" t="s">
        <v>681</v>
      </c>
      <c r="F792" s="44">
        <v>38286</v>
      </c>
      <c r="G792" s="105" t="s">
        <v>6</v>
      </c>
      <c r="H792" s="106">
        <v>1700</v>
      </c>
      <c r="I792" s="106">
        <v>1700</v>
      </c>
      <c r="J792" s="106">
        <v>0</v>
      </c>
      <c r="K792" s="115" t="s">
        <v>50</v>
      </c>
      <c r="L792" s="98" t="s">
        <v>731</v>
      </c>
      <c r="M792" s="118" t="s">
        <v>575</v>
      </c>
      <c r="N792" s="100" t="str">
        <f>VLOOKUP(B792,'[1]设备-待报废'!$B:$N,13,0)</f>
        <v>计算机与信息工程系</v>
      </c>
    </row>
    <row r="793" s="81" customFormat="1" ht="16" customHeight="1" spans="1:14">
      <c r="A793" s="25">
        <v>405</v>
      </c>
      <c r="B793" s="41" t="s">
        <v>1164</v>
      </c>
      <c r="C793" s="91" t="s">
        <v>1165</v>
      </c>
      <c r="D793" s="42">
        <v>1</v>
      </c>
      <c r="E793" s="26" t="s">
        <v>681</v>
      </c>
      <c r="F793" s="44">
        <v>38121</v>
      </c>
      <c r="G793" s="105" t="s">
        <v>6</v>
      </c>
      <c r="H793" s="106">
        <v>530</v>
      </c>
      <c r="I793" s="106">
        <v>530</v>
      </c>
      <c r="J793" s="106">
        <v>0</v>
      </c>
      <c r="K793" s="115" t="s">
        <v>50</v>
      </c>
      <c r="L793" s="98" t="s">
        <v>892</v>
      </c>
      <c r="M793" s="118" t="s">
        <v>575</v>
      </c>
      <c r="N793" s="100" t="str">
        <f>VLOOKUP(B793,'[1]设备-待报废'!$B:$N,13,0)</f>
        <v>计算机与信息工程系</v>
      </c>
    </row>
    <row r="794" s="81" customFormat="1" ht="16" customHeight="1" spans="1:14">
      <c r="A794" s="25">
        <v>406</v>
      </c>
      <c r="B794" s="41" t="s">
        <v>1166</v>
      </c>
      <c r="C794" s="91" t="s">
        <v>1167</v>
      </c>
      <c r="D794" s="42">
        <v>1</v>
      </c>
      <c r="E794" s="26" t="s">
        <v>681</v>
      </c>
      <c r="F794" s="44">
        <v>37932</v>
      </c>
      <c r="G794" s="105" t="s">
        <v>6</v>
      </c>
      <c r="H794" s="106">
        <v>4800</v>
      </c>
      <c r="I794" s="106">
        <v>4800</v>
      </c>
      <c r="J794" s="106">
        <v>0</v>
      </c>
      <c r="K794" s="115" t="s">
        <v>50</v>
      </c>
      <c r="L794" s="98"/>
      <c r="M794" s="118" t="s">
        <v>815</v>
      </c>
      <c r="N794" s="100" t="str">
        <f>VLOOKUP(B794,'[1]设备-待报废'!$B:$N,13,0)</f>
        <v>基础部</v>
      </c>
    </row>
    <row r="795" s="81" customFormat="1" ht="16" customHeight="1" spans="1:14">
      <c r="A795" s="25">
        <v>407</v>
      </c>
      <c r="B795" s="41" t="s">
        <v>1168</v>
      </c>
      <c r="C795" s="91" t="s">
        <v>1169</v>
      </c>
      <c r="D795" s="42">
        <v>1</v>
      </c>
      <c r="E795" s="26" t="s">
        <v>681</v>
      </c>
      <c r="F795" s="44">
        <v>37932</v>
      </c>
      <c r="G795" s="105" t="s">
        <v>6</v>
      </c>
      <c r="H795" s="106">
        <v>520</v>
      </c>
      <c r="I795" s="106">
        <v>520</v>
      </c>
      <c r="J795" s="106">
        <v>0</v>
      </c>
      <c r="K795" s="115" t="s">
        <v>50</v>
      </c>
      <c r="L795" s="98"/>
      <c r="M795" s="118" t="s">
        <v>815</v>
      </c>
      <c r="N795" s="100" t="str">
        <f>VLOOKUP(B795,'[1]设备-待报废'!$B:$N,13,0)</f>
        <v>基础部</v>
      </c>
    </row>
    <row r="796" s="81" customFormat="1" ht="16" customHeight="1" spans="1:14">
      <c r="A796" s="25">
        <v>408</v>
      </c>
      <c r="B796" s="41" t="s">
        <v>1170</v>
      </c>
      <c r="C796" s="91" t="s">
        <v>1169</v>
      </c>
      <c r="D796" s="42">
        <v>1</v>
      </c>
      <c r="E796" s="26" t="s">
        <v>681</v>
      </c>
      <c r="F796" s="44">
        <v>37932</v>
      </c>
      <c r="G796" s="105" t="s">
        <v>6</v>
      </c>
      <c r="H796" s="106">
        <v>520</v>
      </c>
      <c r="I796" s="106">
        <v>520</v>
      </c>
      <c r="J796" s="106">
        <v>0</v>
      </c>
      <c r="K796" s="115" t="s">
        <v>50</v>
      </c>
      <c r="L796" s="98"/>
      <c r="M796" s="118" t="s">
        <v>815</v>
      </c>
      <c r="N796" s="100" t="str">
        <f>VLOOKUP(B796,'[1]设备-待报废'!$B:$N,13,0)</f>
        <v>基础部</v>
      </c>
    </row>
    <row r="797" s="81" customFormat="1" ht="16" customHeight="1" spans="1:14">
      <c r="A797" s="25">
        <v>409</v>
      </c>
      <c r="B797" s="41" t="s">
        <v>1171</v>
      </c>
      <c r="C797" s="91" t="s">
        <v>1172</v>
      </c>
      <c r="D797" s="42">
        <v>1</v>
      </c>
      <c r="E797" s="26" t="s">
        <v>681</v>
      </c>
      <c r="F797" s="44">
        <v>37904</v>
      </c>
      <c r="G797" s="105" t="s">
        <v>6</v>
      </c>
      <c r="H797" s="106">
        <v>900</v>
      </c>
      <c r="I797" s="106">
        <v>900</v>
      </c>
      <c r="J797" s="106">
        <v>0</v>
      </c>
      <c r="K797" s="115" t="s">
        <v>50</v>
      </c>
      <c r="L797" s="98"/>
      <c r="M797" s="118" t="s">
        <v>575</v>
      </c>
      <c r="N797" s="100" t="str">
        <f>VLOOKUP(B797,'[1]设备-待报废'!$B:$N,13,0)</f>
        <v>计算机与信息工程系</v>
      </c>
    </row>
    <row r="798" s="81" customFormat="1" ht="16" customHeight="1" spans="1:14">
      <c r="A798" s="25">
        <v>410</v>
      </c>
      <c r="B798" s="41" t="s">
        <v>1173</v>
      </c>
      <c r="C798" s="91" t="s">
        <v>1172</v>
      </c>
      <c r="D798" s="42">
        <v>1</v>
      </c>
      <c r="E798" s="26" t="s">
        <v>681</v>
      </c>
      <c r="F798" s="44">
        <v>37904</v>
      </c>
      <c r="G798" s="105" t="s">
        <v>6</v>
      </c>
      <c r="H798" s="106">
        <v>900</v>
      </c>
      <c r="I798" s="106">
        <v>900</v>
      </c>
      <c r="J798" s="106">
        <v>0</v>
      </c>
      <c r="K798" s="115" t="s">
        <v>50</v>
      </c>
      <c r="L798" s="98"/>
      <c r="M798" s="118" t="s">
        <v>575</v>
      </c>
      <c r="N798" s="100" t="str">
        <f>VLOOKUP(B798,'[1]设备-待报废'!$B:$N,13,0)</f>
        <v>计算机与信息工程系</v>
      </c>
    </row>
    <row r="799" s="81" customFormat="1" ht="16" customHeight="1" spans="1:14">
      <c r="A799" s="25">
        <v>411</v>
      </c>
      <c r="B799" s="41" t="s">
        <v>1174</v>
      </c>
      <c r="C799" s="91" t="s">
        <v>1172</v>
      </c>
      <c r="D799" s="42">
        <v>1</v>
      </c>
      <c r="E799" s="26" t="s">
        <v>681</v>
      </c>
      <c r="F799" s="44">
        <v>37904</v>
      </c>
      <c r="G799" s="105" t="s">
        <v>6</v>
      </c>
      <c r="H799" s="106">
        <v>900</v>
      </c>
      <c r="I799" s="106">
        <v>900</v>
      </c>
      <c r="J799" s="106">
        <v>0</v>
      </c>
      <c r="K799" s="115" t="s">
        <v>50</v>
      </c>
      <c r="L799" s="98"/>
      <c r="M799" s="118" t="s">
        <v>575</v>
      </c>
      <c r="N799" s="100" t="str">
        <f>VLOOKUP(B799,'[1]设备-待报废'!$B:$N,13,0)</f>
        <v>计算机与信息工程系</v>
      </c>
    </row>
    <row r="800" s="81" customFormat="1" ht="16" customHeight="1" spans="1:14">
      <c r="A800" s="25">
        <v>412</v>
      </c>
      <c r="B800" s="41" t="s">
        <v>1175</v>
      </c>
      <c r="C800" s="91" t="s">
        <v>688</v>
      </c>
      <c r="D800" s="42">
        <v>1</v>
      </c>
      <c r="E800" s="26" t="s">
        <v>1176</v>
      </c>
      <c r="F800" s="44">
        <v>37888</v>
      </c>
      <c r="G800" s="105" t="s">
        <v>6</v>
      </c>
      <c r="H800" s="106">
        <v>980</v>
      </c>
      <c r="I800" s="106">
        <v>980</v>
      </c>
      <c r="J800" s="106">
        <v>0</v>
      </c>
      <c r="K800" s="115" t="s">
        <v>50</v>
      </c>
      <c r="L800" s="98"/>
      <c r="M800" s="118" t="s">
        <v>713</v>
      </c>
      <c r="N800" s="100" t="str">
        <f>VLOOKUP(B800,'[1]设备-待报废'!$B:$N,13,0)</f>
        <v>校内各办公室</v>
      </c>
    </row>
    <row r="801" s="81" customFormat="1" ht="16" customHeight="1" spans="1:14">
      <c r="A801" s="25">
        <v>413</v>
      </c>
      <c r="B801" s="41" t="s">
        <v>1177</v>
      </c>
      <c r="C801" s="91" t="s">
        <v>688</v>
      </c>
      <c r="D801" s="42">
        <v>1</v>
      </c>
      <c r="E801" s="26" t="s">
        <v>1178</v>
      </c>
      <c r="F801" s="44">
        <v>38194</v>
      </c>
      <c r="G801" s="105" t="s">
        <v>6</v>
      </c>
      <c r="H801" s="106">
        <v>2350</v>
      </c>
      <c r="I801" s="106">
        <v>2350</v>
      </c>
      <c r="J801" s="106">
        <v>0</v>
      </c>
      <c r="K801" s="115" t="s">
        <v>50</v>
      </c>
      <c r="L801" s="98" t="s">
        <v>648</v>
      </c>
      <c r="M801" s="118" t="s">
        <v>575</v>
      </c>
      <c r="N801" s="100" t="str">
        <f>VLOOKUP(B801,'[1]设备-待报废'!$B:$N,13,0)</f>
        <v>计算机与信息工程系</v>
      </c>
    </row>
    <row r="802" s="81" customFormat="1" ht="16" customHeight="1" spans="1:14">
      <c r="A802" s="25">
        <v>414</v>
      </c>
      <c r="B802" s="41" t="s">
        <v>1179</v>
      </c>
      <c r="C802" s="91" t="s">
        <v>688</v>
      </c>
      <c r="D802" s="42">
        <v>1</v>
      </c>
      <c r="E802" s="26" t="s">
        <v>1178</v>
      </c>
      <c r="F802" s="44">
        <v>38194</v>
      </c>
      <c r="G802" s="105" t="s">
        <v>6</v>
      </c>
      <c r="H802" s="106">
        <v>2350</v>
      </c>
      <c r="I802" s="106">
        <v>2350</v>
      </c>
      <c r="J802" s="106">
        <v>0</v>
      </c>
      <c r="K802" s="115" t="s">
        <v>50</v>
      </c>
      <c r="L802" s="98" t="s">
        <v>648</v>
      </c>
      <c r="M802" s="118" t="s">
        <v>575</v>
      </c>
      <c r="N802" s="100" t="str">
        <f>VLOOKUP(B802,'[1]设备-待报废'!$B:$N,13,0)</f>
        <v>计算机与信息工程系</v>
      </c>
    </row>
    <row r="803" s="81" customFormat="1" ht="16" customHeight="1" spans="1:14">
      <c r="A803" s="25">
        <v>415</v>
      </c>
      <c r="B803" s="41" t="s">
        <v>1180</v>
      </c>
      <c r="C803" s="91" t="s">
        <v>688</v>
      </c>
      <c r="D803" s="42">
        <v>1</v>
      </c>
      <c r="E803" s="26" t="s">
        <v>681</v>
      </c>
      <c r="F803" s="44">
        <v>38167</v>
      </c>
      <c r="G803" s="105" t="s">
        <v>6</v>
      </c>
      <c r="H803" s="106">
        <v>3280</v>
      </c>
      <c r="I803" s="106">
        <v>3280</v>
      </c>
      <c r="J803" s="106">
        <v>0</v>
      </c>
      <c r="K803" s="115" t="s">
        <v>50</v>
      </c>
      <c r="L803" s="98" t="s">
        <v>1181</v>
      </c>
      <c r="M803" s="118" t="s">
        <v>1008</v>
      </c>
      <c r="N803" s="100" t="str">
        <f>VLOOKUP(B803,'[1]设备-待报废'!$B:$N,13,0)</f>
        <v>图书馆</v>
      </c>
    </row>
    <row r="804" s="81" customFormat="1" ht="16" customHeight="1" spans="1:14">
      <c r="A804" s="25">
        <v>416</v>
      </c>
      <c r="B804" s="41" t="s">
        <v>1182</v>
      </c>
      <c r="C804" s="91" t="s">
        <v>1183</v>
      </c>
      <c r="D804" s="42">
        <v>1</v>
      </c>
      <c r="E804" s="26" t="s">
        <v>1184</v>
      </c>
      <c r="F804" s="44">
        <v>39283</v>
      </c>
      <c r="G804" s="105" t="s">
        <v>6</v>
      </c>
      <c r="H804" s="106">
        <v>2620</v>
      </c>
      <c r="I804" s="106">
        <v>2620</v>
      </c>
      <c r="J804" s="106">
        <v>0</v>
      </c>
      <c r="K804" s="115" t="s">
        <v>50</v>
      </c>
      <c r="L804" s="98" t="s">
        <v>1185</v>
      </c>
      <c r="M804" s="118" t="s">
        <v>575</v>
      </c>
      <c r="N804" s="100" t="str">
        <f>VLOOKUP(B804,'[1]设备-待报废'!$B:$N,13,0)</f>
        <v>计算机与信息工程系</v>
      </c>
    </row>
    <row r="805" s="81" customFormat="1" ht="16" customHeight="1" spans="1:14">
      <c r="A805" s="25">
        <v>417</v>
      </c>
      <c r="B805" s="41" t="s">
        <v>1186</v>
      </c>
      <c r="C805" s="91" t="s">
        <v>1187</v>
      </c>
      <c r="D805" s="42">
        <v>1</v>
      </c>
      <c r="E805" s="26" t="s">
        <v>1188</v>
      </c>
      <c r="F805" s="44">
        <v>39283</v>
      </c>
      <c r="G805" s="105" t="s">
        <v>6</v>
      </c>
      <c r="H805" s="106">
        <v>1250</v>
      </c>
      <c r="I805" s="106">
        <v>1250</v>
      </c>
      <c r="J805" s="106">
        <v>0</v>
      </c>
      <c r="K805" s="25" t="s">
        <v>50</v>
      </c>
      <c r="L805" s="98" t="s">
        <v>1189</v>
      </c>
      <c r="M805" s="118" t="s">
        <v>683</v>
      </c>
      <c r="N805" s="100" t="str">
        <f>VLOOKUP(B805,'[1]设备-待报废'!$B:$N,13,0)</f>
        <v>招生就业处</v>
      </c>
    </row>
    <row r="806" s="81" customFormat="1" ht="16" customHeight="1" spans="1:14">
      <c r="A806" s="25">
        <v>418</v>
      </c>
      <c r="B806" s="41" t="s">
        <v>1190</v>
      </c>
      <c r="C806" s="91" t="s">
        <v>1187</v>
      </c>
      <c r="D806" s="42">
        <v>1</v>
      </c>
      <c r="E806" s="26" t="s">
        <v>1188</v>
      </c>
      <c r="F806" s="44">
        <v>39283</v>
      </c>
      <c r="G806" s="105" t="s">
        <v>6</v>
      </c>
      <c r="H806" s="106">
        <v>1250</v>
      </c>
      <c r="I806" s="106">
        <v>1250</v>
      </c>
      <c r="J806" s="106">
        <v>0</v>
      </c>
      <c r="K806" s="115" t="s">
        <v>50</v>
      </c>
      <c r="L806" s="98"/>
      <c r="M806" s="118" t="s">
        <v>713</v>
      </c>
      <c r="N806" s="100" t="str">
        <f>VLOOKUP(B806,'[1]设备-待报废'!$B:$N,13,0)</f>
        <v>校内各办公室</v>
      </c>
    </row>
    <row r="807" s="81" customFormat="1" ht="16" customHeight="1" spans="1:14">
      <c r="A807" s="25">
        <v>419</v>
      </c>
      <c r="B807" s="41" t="s">
        <v>1191</v>
      </c>
      <c r="C807" s="91" t="s">
        <v>1183</v>
      </c>
      <c r="D807" s="42">
        <v>1</v>
      </c>
      <c r="E807" s="26" t="s">
        <v>1184</v>
      </c>
      <c r="F807" s="44">
        <v>39283</v>
      </c>
      <c r="G807" s="105" t="s">
        <v>6</v>
      </c>
      <c r="H807" s="106">
        <v>2620</v>
      </c>
      <c r="I807" s="106">
        <v>2620</v>
      </c>
      <c r="J807" s="106">
        <v>0</v>
      </c>
      <c r="K807" s="115" t="s">
        <v>50</v>
      </c>
      <c r="L807" s="98" t="s">
        <v>1185</v>
      </c>
      <c r="M807" s="118" t="s">
        <v>575</v>
      </c>
      <c r="N807" s="100" t="str">
        <f>VLOOKUP(B807,'[1]设备-待报废'!$B:$N,13,0)</f>
        <v>计算机与信息工程系</v>
      </c>
    </row>
    <row r="808" s="81" customFormat="1" ht="16" customHeight="1" spans="1:14">
      <c r="A808" s="25">
        <v>420</v>
      </c>
      <c r="B808" s="41" t="s">
        <v>1192</v>
      </c>
      <c r="C808" s="91" t="s">
        <v>1183</v>
      </c>
      <c r="D808" s="42">
        <v>1</v>
      </c>
      <c r="E808" s="26" t="s">
        <v>1184</v>
      </c>
      <c r="F808" s="44">
        <v>39283</v>
      </c>
      <c r="G808" s="105" t="s">
        <v>6</v>
      </c>
      <c r="H808" s="106">
        <v>2620</v>
      </c>
      <c r="I808" s="106">
        <v>2620</v>
      </c>
      <c r="J808" s="106">
        <v>0</v>
      </c>
      <c r="K808" s="115" t="s">
        <v>50</v>
      </c>
      <c r="L808" s="98" t="s">
        <v>1193</v>
      </c>
      <c r="M808" s="118" t="s">
        <v>575</v>
      </c>
      <c r="N808" s="100" t="str">
        <f>VLOOKUP(B808,'[1]设备-待报废'!$B:$N,13,0)</f>
        <v>计算机与信息工程系</v>
      </c>
    </row>
    <row r="809" s="81" customFormat="1" ht="16" customHeight="1" spans="1:14">
      <c r="A809" s="25">
        <v>421</v>
      </c>
      <c r="B809" s="41" t="s">
        <v>1194</v>
      </c>
      <c r="C809" s="91" t="s">
        <v>1183</v>
      </c>
      <c r="D809" s="42">
        <v>1</v>
      </c>
      <c r="E809" s="26" t="s">
        <v>1184</v>
      </c>
      <c r="F809" s="44">
        <v>39283</v>
      </c>
      <c r="G809" s="105" t="s">
        <v>6</v>
      </c>
      <c r="H809" s="106">
        <v>2620</v>
      </c>
      <c r="I809" s="106">
        <v>2620</v>
      </c>
      <c r="J809" s="106">
        <v>0</v>
      </c>
      <c r="K809" s="115" t="s">
        <v>50</v>
      </c>
      <c r="L809" s="98" t="s">
        <v>1195</v>
      </c>
      <c r="M809" s="118" t="s">
        <v>575</v>
      </c>
      <c r="N809" s="100" t="str">
        <f>VLOOKUP(B809,'[1]设备-待报废'!$B:$N,13,0)</f>
        <v>计算机与信息工程系</v>
      </c>
    </row>
    <row r="810" s="81" customFormat="1" ht="16" customHeight="1" spans="1:14">
      <c r="A810" s="25">
        <v>422</v>
      </c>
      <c r="B810" s="41" t="s">
        <v>1196</v>
      </c>
      <c r="C810" s="91" t="s">
        <v>1183</v>
      </c>
      <c r="D810" s="42">
        <v>1</v>
      </c>
      <c r="E810" s="26" t="s">
        <v>1184</v>
      </c>
      <c r="F810" s="44">
        <v>39283</v>
      </c>
      <c r="G810" s="105" t="s">
        <v>6</v>
      </c>
      <c r="H810" s="106">
        <v>2620</v>
      </c>
      <c r="I810" s="106">
        <v>2620</v>
      </c>
      <c r="J810" s="106">
        <v>0</v>
      </c>
      <c r="K810" s="115" t="s">
        <v>50</v>
      </c>
      <c r="L810" s="98" t="s">
        <v>1197</v>
      </c>
      <c r="M810" s="118" t="s">
        <v>575</v>
      </c>
      <c r="N810" s="100" t="str">
        <f>VLOOKUP(B810,'[1]设备-待报废'!$B:$N,13,0)</f>
        <v>计算机与信息工程系</v>
      </c>
    </row>
    <row r="811" s="81" customFormat="1" ht="16" customHeight="1" spans="1:14">
      <c r="A811" s="25">
        <v>423</v>
      </c>
      <c r="B811" s="41" t="s">
        <v>1198</v>
      </c>
      <c r="C811" s="91" t="s">
        <v>744</v>
      </c>
      <c r="D811" s="42">
        <v>1</v>
      </c>
      <c r="E811" s="26" t="s">
        <v>681</v>
      </c>
      <c r="F811" s="44">
        <v>38686</v>
      </c>
      <c r="G811" s="105" t="s">
        <v>6</v>
      </c>
      <c r="H811" s="106">
        <v>1520</v>
      </c>
      <c r="I811" s="106">
        <v>1520</v>
      </c>
      <c r="J811" s="106">
        <v>0</v>
      </c>
      <c r="K811" s="115" t="s">
        <v>50</v>
      </c>
      <c r="L811" s="98" t="s">
        <v>703</v>
      </c>
      <c r="M811" s="118" t="s">
        <v>575</v>
      </c>
      <c r="N811" s="100" t="str">
        <f>VLOOKUP(B811,'[1]设备-待报废'!$B:$N,13,0)</f>
        <v>计算机与信息工程系</v>
      </c>
    </row>
    <row r="812" s="81" customFormat="1" ht="16" customHeight="1" spans="1:14">
      <c r="A812" s="25">
        <v>424</v>
      </c>
      <c r="B812" s="41" t="s">
        <v>1199</v>
      </c>
      <c r="C812" s="91" t="s">
        <v>744</v>
      </c>
      <c r="D812" s="42">
        <v>1</v>
      </c>
      <c r="E812" s="26" t="s">
        <v>681</v>
      </c>
      <c r="F812" s="44">
        <v>38686</v>
      </c>
      <c r="G812" s="105" t="s">
        <v>6</v>
      </c>
      <c r="H812" s="106">
        <v>1520</v>
      </c>
      <c r="I812" s="106">
        <v>1520</v>
      </c>
      <c r="J812" s="106">
        <v>0</v>
      </c>
      <c r="K812" s="115" t="s">
        <v>50</v>
      </c>
      <c r="L812" s="98" t="s">
        <v>703</v>
      </c>
      <c r="M812" s="118" t="s">
        <v>575</v>
      </c>
      <c r="N812" s="100" t="str">
        <f>VLOOKUP(B812,'[1]设备-待报废'!$B:$N,13,0)</f>
        <v>计算机与信息工程系</v>
      </c>
    </row>
    <row r="813" s="81" customFormat="1" ht="16" customHeight="1" spans="1:14">
      <c r="A813" s="25">
        <v>425</v>
      </c>
      <c r="B813" s="41" t="s">
        <v>1200</v>
      </c>
      <c r="C813" s="91" t="s">
        <v>744</v>
      </c>
      <c r="D813" s="42">
        <v>1</v>
      </c>
      <c r="E813" s="26" t="s">
        <v>681</v>
      </c>
      <c r="F813" s="44">
        <v>38686</v>
      </c>
      <c r="G813" s="105" t="s">
        <v>6</v>
      </c>
      <c r="H813" s="106">
        <v>1520</v>
      </c>
      <c r="I813" s="106">
        <v>1520</v>
      </c>
      <c r="J813" s="106">
        <v>0</v>
      </c>
      <c r="K813" s="115" t="s">
        <v>50</v>
      </c>
      <c r="L813" s="98" t="s">
        <v>703</v>
      </c>
      <c r="M813" s="118" t="s">
        <v>575</v>
      </c>
      <c r="N813" s="100" t="str">
        <f>VLOOKUP(B813,'[1]设备-待报废'!$B:$N,13,0)</f>
        <v>计算机与信息工程系</v>
      </c>
    </row>
    <row r="814" s="81" customFormat="1" ht="16" customHeight="1" spans="1:14">
      <c r="A814" s="25">
        <v>426</v>
      </c>
      <c r="B814" s="41" t="s">
        <v>1201</v>
      </c>
      <c r="C814" s="91" t="s">
        <v>744</v>
      </c>
      <c r="D814" s="42">
        <v>1</v>
      </c>
      <c r="E814" s="26" t="s">
        <v>681</v>
      </c>
      <c r="F814" s="44">
        <v>38686</v>
      </c>
      <c r="G814" s="105" t="s">
        <v>6</v>
      </c>
      <c r="H814" s="106">
        <v>1520</v>
      </c>
      <c r="I814" s="106">
        <v>1520</v>
      </c>
      <c r="J814" s="106">
        <v>0</v>
      </c>
      <c r="K814" s="115" t="s">
        <v>50</v>
      </c>
      <c r="L814" s="98" t="s">
        <v>703</v>
      </c>
      <c r="M814" s="118" t="s">
        <v>575</v>
      </c>
      <c r="N814" s="100" t="str">
        <f>VLOOKUP(B814,'[1]设备-待报废'!$B:$N,13,0)</f>
        <v>计算机与信息工程系</v>
      </c>
    </row>
    <row r="815" s="81" customFormat="1" ht="16" customHeight="1" spans="1:14">
      <c r="A815" s="25">
        <v>427</v>
      </c>
      <c r="B815" s="41" t="s">
        <v>1202</v>
      </c>
      <c r="C815" s="91" t="s">
        <v>744</v>
      </c>
      <c r="D815" s="42">
        <v>1</v>
      </c>
      <c r="E815" s="26" t="s">
        <v>681</v>
      </c>
      <c r="F815" s="44">
        <v>38686</v>
      </c>
      <c r="G815" s="105" t="s">
        <v>6</v>
      </c>
      <c r="H815" s="106">
        <v>1520</v>
      </c>
      <c r="I815" s="106">
        <v>1520</v>
      </c>
      <c r="J815" s="106">
        <v>0</v>
      </c>
      <c r="K815" s="115" t="s">
        <v>50</v>
      </c>
      <c r="L815" s="98" t="s">
        <v>703</v>
      </c>
      <c r="M815" s="118" t="s">
        <v>575</v>
      </c>
      <c r="N815" s="100" t="str">
        <f>VLOOKUP(B815,'[1]设备-待报废'!$B:$N,13,0)</f>
        <v>计算机与信息工程系</v>
      </c>
    </row>
    <row r="816" s="81" customFormat="1" ht="16" customHeight="1" spans="1:14">
      <c r="A816" s="25">
        <v>428</v>
      </c>
      <c r="B816" s="41" t="s">
        <v>1203</v>
      </c>
      <c r="C816" s="91" t="s">
        <v>744</v>
      </c>
      <c r="D816" s="42">
        <v>1</v>
      </c>
      <c r="E816" s="26" t="s">
        <v>681</v>
      </c>
      <c r="F816" s="44">
        <v>38686</v>
      </c>
      <c r="G816" s="105" t="s">
        <v>6</v>
      </c>
      <c r="H816" s="106">
        <v>1520</v>
      </c>
      <c r="I816" s="106">
        <v>1520</v>
      </c>
      <c r="J816" s="106">
        <v>0</v>
      </c>
      <c r="K816" s="115" t="s">
        <v>50</v>
      </c>
      <c r="L816" s="98" t="s">
        <v>703</v>
      </c>
      <c r="M816" s="118" t="s">
        <v>575</v>
      </c>
      <c r="N816" s="100" t="str">
        <f>VLOOKUP(B816,'[1]设备-待报废'!$B:$N,13,0)</f>
        <v>计算机与信息工程系</v>
      </c>
    </row>
    <row r="817" s="81" customFormat="1" ht="16" customHeight="1" spans="1:14">
      <c r="A817" s="25">
        <v>429</v>
      </c>
      <c r="B817" s="41" t="s">
        <v>1204</v>
      </c>
      <c r="C817" s="91" t="s">
        <v>744</v>
      </c>
      <c r="D817" s="42">
        <v>1</v>
      </c>
      <c r="E817" s="26" t="s">
        <v>681</v>
      </c>
      <c r="F817" s="44">
        <v>38686</v>
      </c>
      <c r="G817" s="105" t="s">
        <v>6</v>
      </c>
      <c r="H817" s="106">
        <v>1520</v>
      </c>
      <c r="I817" s="106">
        <v>1520</v>
      </c>
      <c r="J817" s="106">
        <v>0</v>
      </c>
      <c r="K817" s="115" t="s">
        <v>50</v>
      </c>
      <c r="L817" s="98" t="s">
        <v>703</v>
      </c>
      <c r="M817" s="118" t="s">
        <v>575</v>
      </c>
      <c r="N817" s="100" t="str">
        <f>VLOOKUP(B817,'[1]设备-待报废'!$B:$N,13,0)</f>
        <v>计算机与信息工程系</v>
      </c>
    </row>
    <row r="818" s="81" customFormat="1" ht="16" customHeight="1" spans="1:14">
      <c r="A818" s="25">
        <v>430</v>
      </c>
      <c r="B818" s="41" t="s">
        <v>1205</v>
      </c>
      <c r="C818" s="91" t="s">
        <v>744</v>
      </c>
      <c r="D818" s="42">
        <v>1</v>
      </c>
      <c r="E818" s="26" t="s">
        <v>681</v>
      </c>
      <c r="F818" s="44">
        <v>38686</v>
      </c>
      <c r="G818" s="105" t="s">
        <v>6</v>
      </c>
      <c r="H818" s="106">
        <v>1520</v>
      </c>
      <c r="I818" s="106">
        <v>1520</v>
      </c>
      <c r="J818" s="106">
        <v>0</v>
      </c>
      <c r="K818" s="115" t="s">
        <v>50</v>
      </c>
      <c r="L818" s="98" t="s">
        <v>703</v>
      </c>
      <c r="M818" s="118" t="s">
        <v>575</v>
      </c>
      <c r="N818" s="100" t="str">
        <f>VLOOKUP(B818,'[1]设备-待报废'!$B:$N,13,0)</f>
        <v>计算机与信息工程系</v>
      </c>
    </row>
    <row r="819" s="81" customFormat="1" ht="16" customHeight="1" spans="1:14">
      <c r="A819" s="25">
        <v>431</v>
      </c>
      <c r="B819" s="41" t="s">
        <v>1206</v>
      </c>
      <c r="C819" s="91" t="s">
        <v>1207</v>
      </c>
      <c r="D819" s="42">
        <v>1</v>
      </c>
      <c r="E819" s="26" t="s">
        <v>681</v>
      </c>
      <c r="F819" s="44">
        <v>39405</v>
      </c>
      <c r="G819" s="105" t="s">
        <v>6</v>
      </c>
      <c r="H819" s="106">
        <v>1250</v>
      </c>
      <c r="I819" s="106">
        <v>1250</v>
      </c>
      <c r="J819" s="106">
        <v>0</v>
      </c>
      <c r="K819" s="115" t="s">
        <v>50</v>
      </c>
      <c r="L819" s="98" t="s">
        <v>6</v>
      </c>
      <c r="M819" s="118" t="s">
        <v>1208</v>
      </c>
      <c r="N819" s="100" t="str">
        <f>VLOOKUP(B819,'[1]设备-待报废'!$B:$N,13,0)</f>
        <v>财务处</v>
      </c>
    </row>
    <row r="820" s="81" customFormat="1" ht="16" customHeight="1" spans="1:14">
      <c r="A820" s="25">
        <v>432</v>
      </c>
      <c r="B820" s="41" t="s">
        <v>1209</v>
      </c>
      <c r="C820" s="91" t="s">
        <v>1051</v>
      </c>
      <c r="D820" s="42">
        <v>1</v>
      </c>
      <c r="E820" s="26" t="s">
        <v>681</v>
      </c>
      <c r="F820" s="44">
        <v>39812</v>
      </c>
      <c r="G820" s="105" t="s">
        <v>6</v>
      </c>
      <c r="H820" s="106">
        <v>550</v>
      </c>
      <c r="I820" s="106">
        <v>550</v>
      </c>
      <c r="J820" s="106">
        <v>0</v>
      </c>
      <c r="K820" s="115" t="s">
        <v>50</v>
      </c>
      <c r="L820" s="98" t="s">
        <v>1052</v>
      </c>
      <c r="M820" s="118" t="s">
        <v>575</v>
      </c>
      <c r="N820" s="100" t="str">
        <f>VLOOKUP(B820,'[1]设备-待报废'!$B:$N,13,0)</f>
        <v>计算机与信息工程系</v>
      </c>
    </row>
    <row r="821" s="81" customFormat="1" ht="16" customHeight="1" spans="1:14">
      <c r="A821" s="25">
        <v>433</v>
      </c>
      <c r="B821" s="41" t="s">
        <v>1210</v>
      </c>
      <c r="C821" s="91" t="s">
        <v>1211</v>
      </c>
      <c r="D821" s="42">
        <v>1</v>
      </c>
      <c r="E821" s="26" t="s">
        <v>681</v>
      </c>
      <c r="F821" s="44">
        <v>39014</v>
      </c>
      <c r="G821" s="105" t="s">
        <v>6</v>
      </c>
      <c r="H821" s="106">
        <v>3000</v>
      </c>
      <c r="I821" s="106">
        <v>3000</v>
      </c>
      <c r="J821" s="106">
        <v>0</v>
      </c>
      <c r="K821" s="115" t="s">
        <v>50</v>
      </c>
      <c r="L821" s="98" t="s">
        <v>787</v>
      </c>
      <c r="M821" s="118" t="s">
        <v>256</v>
      </c>
      <c r="N821" s="100" t="str">
        <f>VLOOKUP(B821,'[1]设备-待报废'!$B:$N,13,0)</f>
        <v>后勤保卫处</v>
      </c>
    </row>
    <row r="822" s="81" customFormat="1" ht="16" customHeight="1" spans="1:14">
      <c r="A822" s="25">
        <v>434</v>
      </c>
      <c r="B822" s="41" t="s">
        <v>1212</v>
      </c>
      <c r="C822" s="91" t="s">
        <v>1183</v>
      </c>
      <c r="D822" s="42">
        <v>1</v>
      </c>
      <c r="E822" s="26" t="s">
        <v>1184</v>
      </c>
      <c r="F822" s="44">
        <v>39283</v>
      </c>
      <c r="G822" s="105" t="s">
        <v>6</v>
      </c>
      <c r="H822" s="106">
        <v>2620</v>
      </c>
      <c r="I822" s="106">
        <v>2620</v>
      </c>
      <c r="J822" s="106">
        <v>0</v>
      </c>
      <c r="K822" s="115" t="s">
        <v>50</v>
      </c>
      <c r="L822" s="98" t="s">
        <v>1197</v>
      </c>
      <c r="M822" s="118" t="s">
        <v>575</v>
      </c>
      <c r="N822" s="100" t="str">
        <f>VLOOKUP(B822,'[1]设备-待报废'!$B:$N,13,0)</f>
        <v>计算机与信息工程系</v>
      </c>
    </row>
    <row r="823" s="81" customFormat="1" ht="16" customHeight="1" spans="1:14">
      <c r="A823" s="25">
        <v>435</v>
      </c>
      <c r="B823" s="41" t="s">
        <v>1213</v>
      </c>
      <c r="C823" s="91" t="s">
        <v>1187</v>
      </c>
      <c r="D823" s="42">
        <v>1</v>
      </c>
      <c r="E823" s="26" t="s">
        <v>1188</v>
      </c>
      <c r="F823" s="44">
        <v>39283</v>
      </c>
      <c r="G823" s="105" t="s">
        <v>6</v>
      </c>
      <c r="H823" s="106">
        <v>1250</v>
      </c>
      <c r="I823" s="106">
        <v>1250</v>
      </c>
      <c r="J823" s="106">
        <v>0</v>
      </c>
      <c r="K823" s="115" t="s">
        <v>50</v>
      </c>
      <c r="L823" s="98"/>
      <c r="M823" s="118" t="s">
        <v>713</v>
      </c>
      <c r="N823" s="100" t="str">
        <f>VLOOKUP(B823,'[1]设备-待报废'!$B:$N,13,0)</f>
        <v>校内各办公室</v>
      </c>
    </row>
    <row r="824" s="81" customFormat="1" ht="16" customHeight="1" spans="1:14">
      <c r="A824" s="25">
        <v>436</v>
      </c>
      <c r="B824" s="41" t="s">
        <v>1214</v>
      </c>
      <c r="C824" s="91" t="s">
        <v>1183</v>
      </c>
      <c r="D824" s="42">
        <v>1</v>
      </c>
      <c r="E824" s="26" t="s">
        <v>1184</v>
      </c>
      <c r="F824" s="44">
        <v>39283</v>
      </c>
      <c r="G824" s="105" t="s">
        <v>6</v>
      </c>
      <c r="H824" s="106">
        <v>2620</v>
      </c>
      <c r="I824" s="106">
        <v>2620</v>
      </c>
      <c r="J824" s="106">
        <v>0</v>
      </c>
      <c r="K824" s="115" t="s">
        <v>50</v>
      </c>
      <c r="L824" s="98" t="s">
        <v>1197</v>
      </c>
      <c r="M824" s="118" t="s">
        <v>575</v>
      </c>
      <c r="N824" s="100" t="str">
        <f>VLOOKUP(B824,'[1]设备-待报废'!$B:$N,13,0)</f>
        <v>计算机与信息工程系</v>
      </c>
    </row>
    <row r="825" s="81" customFormat="1" ht="16" customHeight="1" spans="1:14">
      <c r="A825" s="25">
        <v>437</v>
      </c>
      <c r="B825" s="41" t="s">
        <v>1215</v>
      </c>
      <c r="C825" s="91" t="s">
        <v>1183</v>
      </c>
      <c r="D825" s="42">
        <v>1</v>
      </c>
      <c r="E825" s="26" t="s">
        <v>1216</v>
      </c>
      <c r="F825" s="44">
        <v>39283</v>
      </c>
      <c r="G825" s="105" t="s">
        <v>6</v>
      </c>
      <c r="H825" s="106">
        <v>2240</v>
      </c>
      <c r="I825" s="106">
        <v>2240</v>
      </c>
      <c r="J825" s="106">
        <v>0</v>
      </c>
      <c r="K825" s="115" t="s">
        <v>50</v>
      </c>
      <c r="L825" s="98" t="s">
        <v>1181</v>
      </c>
      <c r="M825" s="118" t="s">
        <v>1008</v>
      </c>
      <c r="N825" s="100" t="str">
        <f>VLOOKUP(B825,'[1]设备-待报废'!$B:$N,13,0)</f>
        <v>图书馆</v>
      </c>
    </row>
    <row r="826" s="81" customFormat="1" ht="16" customHeight="1" spans="1:14">
      <c r="A826" s="25">
        <v>438</v>
      </c>
      <c r="B826" s="41" t="s">
        <v>1217</v>
      </c>
      <c r="C826" s="91" t="s">
        <v>1183</v>
      </c>
      <c r="D826" s="42">
        <v>1</v>
      </c>
      <c r="E826" s="26" t="s">
        <v>1184</v>
      </c>
      <c r="F826" s="44">
        <v>39283</v>
      </c>
      <c r="G826" s="105" t="s">
        <v>6</v>
      </c>
      <c r="H826" s="106">
        <v>2620</v>
      </c>
      <c r="I826" s="106">
        <v>2620</v>
      </c>
      <c r="J826" s="106">
        <v>0</v>
      </c>
      <c r="K826" s="115" t="s">
        <v>50</v>
      </c>
      <c r="L826" s="98" t="s">
        <v>1197</v>
      </c>
      <c r="M826" s="118" t="s">
        <v>575</v>
      </c>
      <c r="N826" s="100" t="str">
        <f>VLOOKUP(B826,'[1]设备-待报废'!$B:$N,13,0)</f>
        <v>计算机与信息工程系</v>
      </c>
    </row>
    <row r="827" s="81" customFormat="1" ht="16" customHeight="1" spans="1:14">
      <c r="A827" s="25">
        <v>439</v>
      </c>
      <c r="B827" s="41" t="s">
        <v>1218</v>
      </c>
      <c r="C827" s="91" t="s">
        <v>1187</v>
      </c>
      <c r="D827" s="42">
        <v>1</v>
      </c>
      <c r="E827" s="26" t="s">
        <v>1188</v>
      </c>
      <c r="F827" s="44">
        <v>39283</v>
      </c>
      <c r="G827" s="105" t="s">
        <v>6</v>
      </c>
      <c r="H827" s="106">
        <v>1250</v>
      </c>
      <c r="I827" s="106">
        <v>1250</v>
      </c>
      <c r="J827" s="106">
        <v>0</v>
      </c>
      <c r="K827" s="115" t="s">
        <v>50</v>
      </c>
      <c r="L827" s="98"/>
      <c r="M827" s="118" t="s">
        <v>713</v>
      </c>
      <c r="N827" s="100" t="str">
        <f>VLOOKUP(B827,'[1]设备-待报废'!$B:$N,13,0)</f>
        <v>校内各办公室</v>
      </c>
    </row>
    <row r="828" s="81" customFormat="1" ht="16" customHeight="1" spans="1:14">
      <c r="A828" s="25">
        <v>440</v>
      </c>
      <c r="B828" s="41" t="s">
        <v>1219</v>
      </c>
      <c r="C828" s="91" t="s">
        <v>1183</v>
      </c>
      <c r="D828" s="42">
        <v>1</v>
      </c>
      <c r="E828" s="26" t="s">
        <v>1184</v>
      </c>
      <c r="F828" s="44">
        <v>39283</v>
      </c>
      <c r="G828" s="105" t="s">
        <v>6</v>
      </c>
      <c r="H828" s="106">
        <v>2620</v>
      </c>
      <c r="I828" s="106">
        <v>2620</v>
      </c>
      <c r="J828" s="106">
        <v>0</v>
      </c>
      <c r="K828" s="115" t="s">
        <v>50</v>
      </c>
      <c r="L828" s="98" t="s">
        <v>1197</v>
      </c>
      <c r="M828" s="118" t="s">
        <v>575</v>
      </c>
      <c r="N828" s="100" t="str">
        <f>VLOOKUP(B828,'[1]设备-待报废'!$B:$N,13,0)</f>
        <v>计算机与信息工程系</v>
      </c>
    </row>
    <row r="829" s="81" customFormat="1" ht="16" customHeight="1" spans="1:14">
      <c r="A829" s="25">
        <v>441</v>
      </c>
      <c r="B829" s="41" t="s">
        <v>1220</v>
      </c>
      <c r="C829" s="91" t="s">
        <v>1183</v>
      </c>
      <c r="D829" s="42">
        <v>1</v>
      </c>
      <c r="E829" s="26" t="s">
        <v>1184</v>
      </c>
      <c r="F829" s="44">
        <v>39283</v>
      </c>
      <c r="G829" s="105" t="s">
        <v>6</v>
      </c>
      <c r="H829" s="106">
        <v>2620</v>
      </c>
      <c r="I829" s="106">
        <v>2620</v>
      </c>
      <c r="J829" s="106">
        <v>0</v>
      </c>
      <c r="K829" s="115" t="s">
        <v>50</v>
      </c>
      <c r="L829" s="98" t="s">
        <v>1221</v>
      </c>
      <c r="M829" s="118" t="s">
        <v>575</v>
      </c>
      <c r="N829" s="100" t="str">
        <f>VLOOKUP(B829,'[1]设备-待报废'!$B:$N,13,0)</f>
        <v>计算机与信息工程系</v>
      </c>
    </row>
    <row r="830" s="81" customFormat="1" ht="16" customHeight="1" spans="1:14">
      <c r="A830" s="25">
        <v>442</v>
      </c>
      <c r="B830" s="41" t="s">
        <v>1222</v>
      </c>
      <c r="C830" s="91" t="s">
        <v>1223</v>
      </c>
      <c r="D830" s="42">
        <v>1</v>
      </c>
      <c r="E830" s="26" t="s">
        <v>681</v>
      </c>
      <c r="F830" s="44">
        <v>38699</v>
      </c>
      <c r="G830" s="105" t="s">
        <v>6</v>
      </c>
      <c r="H830" s="106">
        <v>500</v>
      </c>
      <c r="I830" s="106">
        <v>500</v>
      </c>
      <c r="J830" s="106">
        <v>0</v>
      </c>
      <c r="K830" s="115" t="s">
        <v>50</v>
      </c>
      <c r="L830" s="98"/>
      <c r="M830" s="118" t="s">
        <v>855</v>
      </c>
      <c r="N830" s="100" t="str">
        <f>VLOOKUP(B830,'[1]设备-待报废'!$B:$N,13,0)</f>
        <v>学生科</v>
      </c>
    </row>
    <row r="831" s="81" customFormat="1" ht="16" customHeight="1" spans="1:14">
      <c r="A831" s="25">
        <v>443</v>
      </c>
      <c r="B831" s="41" t="s">
        <v>1224</v>
      </c>
      <c r="C831" s="91" t="s">
        <v>744</v>
      </c>
      <c r="D831" s="42">
        <v>1</v>
      </c>
      <c r="E831" s="26" t="s">
        <v>681</v>
      </c>
      <c r="F831" s="44">
        <v>38686</v>
      </c>
      <c r="G831" s="105" t="s">
        <v>6</v>
      </c>
      <c r="H831" s="106">
        <v>1520</v>
      </c>
      <c r="I831" s="106">
        <v>1520</v>
      </c>
      <c r="J831" s="106">
        <v>0</v>
      </c>
      <c r="K831" s="115" t="s">
        <v>50</v>
      </c>
      <c r="L831" s="98" t="s">
        <v>703</v>
      </c>
      <c r="M831" s="118" t="s">
        <v>575</v>
      </c>
      <c r="N831" s="100" t="str">
        <f>VLOOKUP(B831,'[1]设备-待报废'!$B:$N,13,0)</f>
        <v>计算机与信息工程系</v>
      </c>
    </row>
    <row r="832" s="81" customFormat="1" ht="16" customHeight="1" spans="1:14">
      <c r="A832" s="25">
        <v>444</v>
      </c>
      <c r="B832" s="41" t="s">
        <v>1225</v>
      </c>
      <c r="C832" s="91" t="s">
        <v>1226</v>
      </c>
      <c r="D832" s="42">
        <v>1</v>
      </c>
      <c r="E832" s="26" t="s">
        <v>681</v>
      </c>
      <c r="F832" s="44">
        <v>38625</v>
      </c>
      <c r="G832" s="105" t="s">
        <v>6</v>
      </c>
      <c r="H832" s="106">
        <v>2300</v>
      </c>
      <c r="I832" s="106">
        <v>2300</v>
      </c>
      <c r="J832" s="106">
        <v>0</v>
      </c>
      <c r="K832" s="115" t="s">
        <v>50</v>
      </c>
      <c r="L832" s="98"/>
      <c r="M832" s="118" t="s">
        <v>713</v>
      </c>
      <c r="N832" s="100" t="str">
        <f>VLOOKUP(B832,'[1]设备-待报废'!$B:$N,13,0)</f>
        <v>保卫科</v>
      </c>
    </row>
    <row r="833" s="81" customFormat="1" ht="16" customHeight="1" spans="1:14">
      <c r="A833" s="25">
        <v>445</v>
      </c>
      <c r="B833" s="41" t="s">
        <v>1227</v>
      </c>
      <c r="C833" s="91" t="s">
        <v>710</v>
      </c>
      <c r="D833" s="42">
        <v>1</v>
      </c>
      <c r="E833" s="26" t="s">
        <v>681</v>
      </c>
      <c r="F833" s="44">
        <v>38490</v>
      </c>
      <c r="G833" s="105" t="s">
        <v>6</v>
      </c>
      <c r="H833" s="106">
        <v>680</v>
      </c>
      <c r="I833" s="106">
        <v>680</v>
      </c>
      <c r="J833" s="106">
        <v>0</v>
      </c>
      <c r="K833" s="115" t="s">
        <v>50</v>
      </c>
      <c r="L833" s="98"/>
      <c r="M833" s="118" t="s">
        <v>694</v>
      </c>
      <c r="N833" s="100" t="str">
        <f>VLOOKUP(B833,'[1]设备-待报废'!$B:$N,13,0)</f>
        <v>后勤保卫处</v>
      </c>
    </row>
    <row r="834" s="81" customFormat="1" ht="16" customHeight="1" spans="1:14">
      <c r="A834" s="25">
        <v>446</v>
      </c>
      <c r="B834" s="41" t="s">
        <v>1228</v>
      </c>
      <c r="C834" s="91" t="s">
        <v>710</v>
      </c>
      <c r="D834" s="42">
        <v>1</v>
      </c>
      <c r="E834" s="26" t="s">
        <v>681</v>
      </c>
      <c r="F834" s="44">
        <v>38490</v>
      </c>
      <c r="G834" s="105" t="s">
        <v>6</v>
      </c>
      <c r="H834" s="106">
        <v>680</v>
      </c>
      <c r="I834" s="106">
        <v>680</v>
      </c>
      <c r="J834" s="106">
        <v>0</v>
      </c>
      <c r="K834" s="115" t="s">
        <v>50</v>
      </c>
      <c r="L834" s="98"/>
      <c r="M834" s="118" t="s">
        <v>694</v>
      </c>
      <c r="N834" s="100" t="str">
        <f>VLOOKUP(B834,'[1]设备-待报废'!$B:$N,13,0)</f>
        <v>后勤保卫处</v>
      </c>
    </row>
    <row r="835" s="81" customFormat="1" ht="16" customHeight="1" spans="1:14">
      <c r="A835" s="25">
        <v>447</v>
      </c>
      <c r="B835" s="41" t="s">
        <v>1229</v>
      </c>
      <c r="C835" s="91" t="s">
        <v>1051</v>
      </c>
      <c r="D835" s="42">
        <v>1</v>
      </c>
      <c r="E835" s="26" t="s">
        <v>681</v>
      </c>
      <c r="F835" s="44">
        <v>39812</v>
      </c>
      <c r="G835" s="105" t="s">
        <v>6</v>
      </c>
      <c r="H835" s="106">
        <v>550</v>
      </c>
      <c r="I835" s="106">
        <v>550</v>
      </c>
      <c r="J835" s="106">
        <v>0</v>
      </c>
      <c r="K835" s="115" t="s">
        <v>50</v>
      </c>
      <c r="L835" s="98" t="s">
        <v>1052</v>
      </c>
      <c r="M835" s="118" t="s">
        <v>575</v>
      </c>
      <c r="N835" s="100" t="str">
        <f>VLOOKUP(B835,'[1]设备-待报废'!$B:$N,13,0)</f>
        <v>计算机与信息工程系</v>
      </c>
    </row>
    <row r="836" s="81" customFormat="1" ht="16" customHeight="1" spans="1:14">
      <c r="A836" s="25">
        <v>448</v>
      </c>
      <c r="B836" s="41" t="s">
        <v>1230</v>
      </c>
      <c r="C836" s="91" t="s">
        <v>1051</v>
      </c>
      <c r="D836" s="42">
        <v>1</v>
      </c>
      <c r="E836" s="26" t="s">
        <v>681</v>
      </c>
      <c r="F836" s="44">
        <v>39812</v>
      </c>
      <c r="G836" s="105" t="s">
        <v>6</v>
      </c>
      <c r="H836" s="106">
        <v>550</v>
      </c>
      <c r="I836" s="106">
        <v>550</v>
      </c>
      <c r="J836" s="106">
        <v>0</v>
      </c>
      <c r="K836" s="115" t="s">
        <v>50</v>
      </c>
      <c r="L836" s="98" t="s">
        <v>1052</v>
      </c>
      <c r="M836" s="118" t="s">
        <v>575</v>
      </c>
      <c r="N836" s="100" t="str">
        <f>VLOOKUP(B836,'[1]设备-待报废'!$B:$N,13,0)</f>
        <v>计算机与信息工程系</v>
      </c>
    </row>
    <row r="837" s="81" customFormat="1" ht="16" customHeight="1" spans="1:14">
      <c r="A837" s="25">
        <v>449</v>
      </c>
      <c r="B837" s="41" t="s">
        <v>1231</v>
      </c>
      <c r="C837" s="91" t="s">
        <v>693</v>
      </c>
      <c r="D837" s="42">
        <v>1</v>
      </c>
      <c r="E837" s="26" t="s">
        <v>681</v>
      </c>
      <c r="F837" s="44">
        <v>38349</v>
      </c>
      <c r="G837" s="105" t="s">
        <v>6</v>
      </c>
      <c r="H837" s="106">
        <v>1600</v>
      </c>
      <c r="I837" s="106">
        <v>1600</v>
      </c>
      <c r="J837" s="106">
        <v>0</v>
      </c>
      <c r="K837" s="115" t="s">
        <v>50</v>
      </c>
      <c r="L837" s="98"/>
      <c r="M837" s="118" t="s">
        <v>694</v>
      </c>
      <c r="N837" s="100" t="str">
        <f>VLOOKUP(B837,'[1]设备-待报废'!$B:$N,13,0)</f>
        <v>后勤保卫处</v>
      </c>
    </row>
    <row r="838" s="81" customFormat="1" ht="16" customHeight="1" spans="1:14">
      <c r="A838" s="25">
        <v>450</v>
      </c>
      <c r="B838" s="41" t="s">
        <v>1232</v>
      </c>
      <c r="C838" s="91" t="s">
        <v>1056</v>
      </c>
      <c r="D838" s="42">
        <v>1</v>
      </c>
      <c r="E838" s="26" t="s">
        <v>1070</v>
      </c>
      <c r="F838" s="44">
        <v>39812</v>
      </c>
      <c r="G838" s="105" t="s">
        <v>6</v>
      </c>
      <c r="H838" s="106">
        <v>850</v>
      </c>
      <c r="I838" s="106">
        <v>850</v>
      </c>
      <c r="J838" s="106">
        <v>0</v>
      </c>
      <c r="K838" s="115" t="s">
        <v>50</v>
      </c>
      <c r="L838" s="98" t="s">
        <v>1233</v>
      </c>
      <c r="M838" s="118" t="s">
        <v>575</v>
      </c>
      <c r="N838" s="100" t="str">
        <f>VLOOKUP(B838,'[1]设备-待报废'!$B:$N,13,0)</f>
        <v>计算机与信息工程系</v>
      </c>
    </row>
    <row r="839" s="81" customFormat="1" ht="16" customHeight="1" spans="1:14">
      <c r="A839" s="25">
        <v>451</v>
      </c>
      <c r="B839" s="41" t="s">
        <v>1234</v>
      </c>
      <c r="C839" s="91" t="s">
        <v>461</v>
      </c>
      <c r="D839" s="42">
        <v>1</v>
      </c>
      <c r="E839" s="26" t="s">
        <v>1067</v>
      </c>
      <c r="F839" s="44">
        <v>39812</v>
      </c>
      <c r="G839" s="105" t="s">
        <v>6</v>
      </c>
      <c r="H839" s="106">
        <v>2800</v>
      </c>
      <c r="I839" s="106">
        <v>2800</v>
      </c>
      <c r="J839" s="106">
        <v>0</v>
      </c>
      <c r="K839" s="115" t="s">
        <v>50</v>
      </c>
      <c r="L839" s="98"/>
      <c r="M839" s="118" t="s">
        <v>1057</v>
      </c>
      <c r="N839" s="100" t="str">
        <f>VLOOKUP(B839,'[1]设备-待报废'!$B:$N,13,0)</f>
        <v>网络中心</v>
      </c>
    </row>
    <row r="840" s="81" customFormat="1" ht="16" customHeight="1" spans="1:14">
      <c r="A840" s="25">
        <v>452</v>
      </c>
      <c r="B840" s="41" t="s">
        <v>1235</v>
      </c>
      <c r="C840" s="91" t="s">
        <v>413</v>
      </c>
      <c r="D840" s="42">
        <v>1</v>
      </c>
      <c r="E840" s="26" t="s">
        <v>1054</v>
      </c>
      <c r="F840" s="44">
        <v>39812</v>
      </c>
      <c r="G840" s="105" t="s">
        <v>6</v>
      </c>
      <c r="H840" s="106">
        <v>700</v>
      </c>
      <c r="I840" s="106">
        <v>700</v>
      </c>
      <c r="J840" s="106">
        <v>0</v>
      </c>
      <c r="K840" s="115" t="s">
        <v>50</v>
      </c>
      <c r="L840" s="98" t="s">
        <v>648</v>
      </c>
      <c r="M840" s="118" t="s">
        <v>575</v>
      </c>
      <c r="N840" s="100" t="str">
        <f>VLOOKUP(B840,'[1]设备-待报废'!$B:$N,13,0)</f>
        <v>计算机与信息工程系</v>
      </c>
    </row>
    <row r="841" s="81" customFormat="1" ht="16" customHeight="1" spans="1:14">
      <c r="A841" s="25">
        <v>453</v>
      </c>
      <c r="B841" s="41" t="s">
        <v>1236</v>
      </c>
      <c r="C841" s="91" t="s">
        <v>1183</v>
      </c>
      <c r="D841" s="42">
        <v>1</v>
      </c>
      <c r="E841" s="26" t="s">
        <v>1184</v>
      </c>
      <c r="F841" s="44">
        <v>39283</v>
      </c>
      <c r="G841" s="105" t="s">
        <v>6</v>
      </c>
      <c r="H841" s="106">
        <v>2620</v>
      </c>
      <c r="I841" s="106">
        <v>2620</v>
      </c>
      <c r="J841" s="106">
        <v>0</v>
      </c>
      <c r="K841" s="115" t="s">
        <v>50</v>
      </c>
      <c r="L841" s="98" t="s">
        <v>1221</v>
      </c>
      <c r="M841" s="118" t="s">
        <v>575</v>
      </c>
      <c r="N841" s="100" t="str">
        <f>VLOOKUP(B841,'[1]设备-待报废'!$B:$N,13,0)</f>
        <v>计算机与信息工程系</v>
      </c>
    </row>
    <row r="842" s="81" customFormat="1" ht="16" customHeight="1" spans="1:14">
      <c r="A842" s="25">
        <v>454</v>
      </c>
      <c r="B842" s="41" t="s">
        <v>1237</v>
      </c>
      <c r="C842" s="91" t="s">
        <v>315</v>
      </c>
      <c r="D842" s="42">
        <v>1</v>
      </c>
      <c r="E842" s="26" t="s">
        <v>1238</v>
      </c>
      <c r="F842" s="44">
        <v>39283</v>
      </c>
      <c r="G842" s="105" t="s">
        <v>6</v>
      </c>
      <c r="H842" s="106">
        <v>1195</v>
      </c>
      <c r="I842" s="106">
        <v>1195</v>
      </c>
      <c r="J842" s="106">
        <v>0</v>
      </c>
      <c r="K842" s="25" t="s">
        <v>50</v>
      </c>
      <c r="L842" s="98" t="s">
        <v>682</v>
      </c>
      <c r="M842" s="118" t="s">
        <v>683</v>
      </c>
      <c r="N842" s="100" t="str">
        <f>VLOOKUP(B842,'[1]设备-待报废'!$B:$N,13,0)</f>
        <v>招生就业处</v>
      </c>
    </row>
    <row r="843" s="81" customFormat="1" ht="16" customHeight="1" spans="1:14">
      <c r="A843" s="25">
        <v>455</v>
      </c>
      <c r="B843" s="41" t="s">
        <v>1239</v>
      </c>
      <c r="C843" s="91" t="s">
        <v>1183</v>
      </c>
      <c r="D843" s="42">
        <v>1</v>
      </c>
      <c r="E843" s="26" t="s">
        <v>1184</v>
      </c>
      <c r="F843" s="44">
        <v>39283</v>
      </c>
      <c r="G843" s="105" t="s">
        <v>6</v>
      </c>
      <c r="H843" s="106">
        <v>2620</v>
      </c>
      <c r="I843" s="106">
        <v>2620</v>
      </c>
      <c r="J843" s="106">
        <v>0</v>
      </c>
      <c r="K843" s="115" t="s">
        <v>50</v>
      </c>
      <c r="L843" s="98" t="s">
        <v>1221</v>
      </c>
      <c r="M843" s="118" t="s">
        <v>575</v>
      </c>
      <c r="N843" s="100" t="str">
        <f>VLOOKUP(B843,'[1]设备-待报废'!$B:$N,13,0)</f>
        <v>计算机与信息工程系</v>
      </c>
    </row>
    <row r="844" s="81" customFormat="1" ht="16" customHeight="1" spans="1:14">
      <c r="A844" s="25">
        <v>456</v>
      </c>
      <c r="B844" s="41" t="s">
        <v>1240</v>
      </c>
      <c r="C844" s="91" t="s">
        <v>1183</v>
      </c>
      <c r="D844" s="42">
        <v>1</v>
      </c>
      <c r="E844" s="26" t="s">
        <v>1184</v>
      </c>
      <c r="F844" s="44">
        <v>39283</v>
      </c>
      <c r="G844" s="105" t="s">
        <v>6</v>
      </c>
      <c r="H844" s="106">
        <v>2620</v>
      </c>
      <c r="I844" s="106">
        <v>2620</v>
      </c>
      <c r="J844" s="106">
        <v>0</v>
      </c>
      <c r="K844" s="115" t="s">
        <v>50</v>
      </c>
      <c r="L844" s="98" t="s">
        <v>1221</v>
      </c>
      <c r="M844" s="118" t="s">
        <v>575</v>
      </c>
      <c r="N844" s="100" t="str">
        <f>VLOOKUP(B844,'[1]设备-待报废'!$B:$N,13,0)</f>
        <v>计算机与信息工程系</v>
      </c>
    </row>
    <row r="845" s="81" customFormat="1" ht="16" customHeight="1" spans="1:14">
      <c r="A845" s="25">
        <v>457</v>
      </c>
      <c r="B845" s="41" t="s">
        <v>1241</v>
      </c>
      <c r="C845" s="91" t="s">
        <v>1187</v>
      </c>
      <c r="D845" s="42">
        <v>1</v>
      </c>
      <c r="E845" s="26" t="s">
        <v>1188</v>
      </c>
      <c r="F845" s="44">
        <v>39283</v>
      </c>
      <c r="G845" s="105" t="s">
        <v>6</v>
      </c>
      <c r="H845" s="106">
        <v>1250</v>
      </c>
      <c r="I845" s="106">
        <v>1250</v>
      </c>
      <c r="J845" s="106">
        <v>0</v>
      </c>
      <c r="K845" s="115" t="s">
        <v>50</v>
      </c>
      <c r="L845" s="98"/>
      <c r="M845" s="118" t="s">
        <v>713</v>
      </c>
      <c r="N845" s="100" t="str">
        <f>VLOOKUP(B845,'[1]设备-待报废'!$B:$N,13,0)</f>
        <v>校内各办公室</v>
      </c>
    </row>
    <row r="846" s="81" customFormat="1" ht="16" customHeight="1" spans="1:14">
      <c r="A846" s="25">
        <v>458</v>
      </c>
      <c r="B846" s="41" t="s">
        <v>1242</v>
      </c>
      <c r="C846" s="91" t="s">
        <v>1187</v>
      </c>
      <c r="D846" s="42">
        <v>1</v>
      </c>
      <c r="E846" s="26" t="s">
        <v>1188</v>
      </c>
      <c r="F846" s="44">
        <v>39283</v>
      </c>
      <c r="G846" s="105" t="s">
        <v>6</v>
      </c>
      <c r="H846" s="106">
        <v>1250</v>
      </c>
      <c r="I846" s="106">
        <v>1250</v>
      </c>
      <c r="J846" s="106">
        <v>0</v>
      </c>
      <c r="K846" s="115" t="s">
        <v>50</v>
      </c>
      <c r="L846" s="98"/>
      <c r="M846" s="118" t="s">
        <v>713</v>
      </c>
      <c r="N846" s="100" t="str">
        <f>VLOOKUP(B846,'[1]设备-待报废'!$B:$N,13,0)</f>
        <v>校内各办公室</v>
      </c>
    </row>
    <row r="847" s="81" customFormat="1" ht="16" customHeight="1" spans="1:14">
      <c r="A847" s="25">
        <v>459</v>
      </c>
      <c r="B847" s="41" t="s">
        <v>1243</v>
      </c>
      <c r="C847" s="91" t="s">
        <v>1183</v>
      </c>
      <c r="D847" s="42">
        <v>1</v>
      </c>
      <c r="E847" s="26" t="s">
        <v>1184</v>
      </c>
      <c r="F847" s="44">
        <v>39283</v>
      </c>
      <c r="G847" s="105" t="s">
        <v>6</v>
      </c>
      <c r="H847" s="106">
        <v>2620</v>
      </c>
      <c r="I847" s="106">
        <v>2620</v>
      </c>
      <c r="J847" s="106">
        <v>0</v>
      </c>
      <c r="K847" s="115" t="s">
        <v>50</v>
      </c>
      <c r="L847" s="98" t="s">
        <v>1221</v>
      </c>
      <c r="M847" s="118" t="s">
        <v>575</v>
      </c>
      <c r="N847" s="100" t="str">
        <f>VLOOKUP(B847,'[1]设备-待报废'!$B:$N,13,0)</f>
        <v>计算机与信息工程系</v>
      </c>
    </row>
    <row r="848" s="81" customFormat="1" ht="16" customHeight="1" spans="1:14">
      <c r="A848" s="25">
        <v>460</v>
      </c>
      <c r="B848" s="41" t="s">
        <v>1244</v>
      </c>
      <c r="C848" s="91" t="s">
        <v>1183</v>
      </c>
      <c r="D848" s="42">
        <v>1</v>
      </c>
      <c r="E848" s="26" t="s">
        <v>1184</v>
      </c>
      <c r="F848" s="44">
        <v>39283</v>
      </c>
      <c r="G848" s="105" t="s">
        <v>6</v>
      </c>
      <c r="H848" s="106">
        <v>2620</v>
      </c>
      <c r="I848" s="106">
        <v>2620</v>
      </c>
      <c r="J848" s="106">
        <v>0</v>
      </c>
      <c r="K848" s="115" t="s">
        <v>50</v>
      </c>
      <c r="L848" s="98" t="s">
        <v>1221</v>
      </c>
      <c r="M848" s="118" t="s">
        <v>575</v>
      </c>
      <c r="N848" s="100" t="str">
        <f>VLOOKUP(B848,'[1]设备-待报废'!$B:$N,13,0)</f>
        <v>计算机与信息工程系</v>
      </c>
    </row>
    <row r="849" s="81" customFormat="1" ht="16" customHeight="1" spans="1:14">
      <c r="A849" s="25">
        <v>461</v>
      </c>
      <c r="B849" s="41" t="s">
        <v>1245</v>
      </c>
      <c r="C849" s="91" t="s">
        <v>1246</v>
      </c>
      <c r="D849" s="42">
        <v>1</v>
      </c>
      <c r="E849" s="26" t="s">
        <v>681</v>
      </c>
      <c r="F849" s="44">
        <v>38322</v>
      </c>
      <c r="G849" s="105" t="s">
        <v>6</v>
      </c>
      <c r="H849" s="106">
        <v>18500</v>
      </c>
      <c r="I849" s="106">
        <v>18500</v>
      </c>
      <c r="J849" s="106">
        <v>0</v>
      </c>
      <c r="K849" s="25" t="s">
        <v>50</v>
      </c>
      <c r="L849" s="98" t="s">
        <v>1247</v>
      </c>
      <c r="M849" s="118" t="s">
        <v>1248</v>
      </c>
      <c r="N849" s="100" t="str">
        <f>VLOOKUP(B849,'[1]设备-待报废'!$B:$N,13,0)</f>
        <v>电子商务系</v>
      </c>
    </row>
    <row r="850" s="81" customFormat="1" ht="16" customHeight="1" spans="1:14">
      <c r="A850" s="25">
        <v>462</v>
      </c>
      <c r="B850" s="41" t="s">
        <v>1249</v>
      </c>
      <c r="C850" s="91" t="s">
        <v>1250</v>
      </c>
      <c r="D850" s="42">
        <v>1</v>
      </c>
      <c r="E850" s="26" t="s">
        <v>1251</v>
      </c>
      <c r="F850" s="44">
        <v>38316</v>
      </c>
      <c r="G850" s="105" t="s">
        <v>6</v>
      </c>
      <c r="H850" s="106">
        <v>20500</v>
      </c>
      <c r="I850" s="106">
        <v>20500</v>
      </c>
      <c r="J850" s="106">
        <v>0</v>
      </c>
      <c r="K850" s="115" t="s">
        <v>50</v>
      </c>
      <c r="L850" s="98" t="s">
        <v>764</v>
      </c>
      <c r="M850" s="118" t="s">
        <v>575</v>
      </c>
      <c r="N850" s="100" t="str">
        <f>VLOOKUP(B850,'[1]设备-待报废'!$B:$N,13,0)</f>
        <v>计算机与信息工程系</v>
      </c>
    </row>
    <row r="851" s="81" customFormat="1" ht="16" customHeight="1" spans="1:14">
      <c r="A851" s="25">
        <v>463</v>
      </c>
      <c r="B851" s="41" t="s">
        <v>1252</v>
      </c>
      <c r="C851" s="91" t="s">
        <v>693</v>
      </c>
      <c r="D851" s="42">
        <v>1</v>
      </c>
      <c r="E851" s="26" t="s">
        <v>681</v>
      </c>
      <c r="F851" s="44">
        <v>38349</v>
      </c>
      <c r="G851" s="105" t="s">
        <v>6</v>
      </c>
      <c r="H851" s="106">
        <v>1600</v>
      </c>
      <c r="I851" s="106">
        <v>1600</v>
      </c>
      <c r="J851" s="106">
        <v>0</v>
      </c>
      <c r="K851" s="115" t="s">
        <v>50</v>
      </c>
      <c r="L851" s="98"/>
      <c r="M851" s="118" t="s">
        <v>694</v>
      </c>
      <c r="N851" s="100" t="str">
        <f>VLOOKUP(B851,'[1]设备-待报废'!$B:$N,13,0)</f>
        <v>后勤保卫处</v>
      </c>
    </row>
    <row r="852" s="81" customFormat="1" ht="16" customHeight="1" spans="1:14">
      <c r="A852" s="25">
        <v>464</v>
      </c>
      <c r="B852" s="41" t="s">
        <v>1253</v>
      </c>
      <c r="C852" s="91" t="s">
        <v>1246</v>
      </c>
      <c r="D852" s="42">
        <v>1</v>
      </c>
      <c r="E852" s="26" t="s">
        <v>681</v>
      </c>
      <c r="F852" s="44">
        <v>38322</v>
      </c>
      <c r="G852" s="105" t="s">
        <v>6</v>
      </c>
      <c r="H852" s="106">
        <v>18500</v>
      </c>
      <c r="I852" s="106">
        <v>18500</v>
      </c>
      <c r="J852" s="106">
        <v>0</v>
      </c>
      <c r="K852" s="115" t="s">
        <v>50</v>
      </c>
      <c r="L852" s="98" t="s">
        <v>648</v>
      </c>
      <c r="M852" s="118" t="s">
        <v>575</v>
      </c>
      <c r="N852" s="100" t="str">
        <f>VLOOKUP(B852,'[1]设备-待报废'!$B:$N,13,0)</f>
        <v>计算机与信息工程系</v>
      </c>
    </row>
    <row r="853" s="81" customFormat="1" ht="16" customHeight="1" spans="1:14">
      <c r="A853" s="25">
        <v>465</v>
      </c>
      <c r="B853" s="41" t="s">
        <v>1254</v>
      </c>
      <c r="C853" s="91" t="s">
        <v>1246</v>
      </c>
      <c r="D853" s="42">
        <v>1</v>
      </c>
      <c r="E853" s="26" t="s">
        <v>681</v>
      </c>
      <c r="F853" s="44">
        <v>38322</v>
      </c>
      <c r="G853" s="105" t="s">
        <v>6</v>
      </c>
      <c r="H853" s="106">
        <v>18500</v>
      </c>
      <c r="I853" s="106">
        <v>18500</v>
      </c>
      <c r="J853" s="106">
        <v>0</v>
      </c>
      <c r="K853" s="115" t="s">
        <v>50</v>
      </c>
      <c r="L853" s="98" t="s">
        <v>648</v>
      </c>
      <c r="M853" s="118" t="s">
        <v>575</v>
      </c>
      <c r="N853" s="100" t="str">
        <f>VLOOKUP(B853,'[1]设备-待报废'!$B:$N,13,0)</f>
        <v>计算机与信息工程系</v>
      </c>
    </row>
    <row r="854" s="81" customFormat="1" ht="16" customHeight="1" spans="1:14">
      <c r="A854" s="25">
        <v>466</v>
      </c>
      <c r="B854" s="41" t="s">
        <v>1255</v>
      </c>
      <c r="C854" s="91" t="s">
        <v>1246</v>
      </c>
      <c r="D854" s="42">
        <v>1</v>
      </c>
      <c r="E854" s="26" t="s">
        <v>681</v>
      </c>
      <c r="F854" s="44">
        <v>38322</v>
      </c>
      <c r="G854" s="105" t="s">
        <v>6</v>
      </c>
      <c r="H854" s="106">
        <v>18500</v>
      </c>
      <c r="I854" s="106">
        <v>18500</v>
      </c>
      <c r="J854" s="106">
        <v>0</v>
      </c>
      <c r="K854" s="115" t="s">
        <v>50</v>
      </c>
      <c r="L854" s="98" t="s">
        <v>648</v>
      </c>
      <c r="M854" s="118" t="s">
        <v>575</v>
      </c>
      <c r="N854" s="100" t="str">
        <f>VLOOKUP(B854,'[1]设备-待报废'!$B:$N,13,0)</f>
        <v>计算机与信息工程系</v>
      </c>
    </row>
    <row r="855" s="81" customFormat="1" ht="16" customHeight="1" spans="1:14">
      <c r="A855" s="25">
        <v>467</v>
      </c>
      <c r="B855" s="41" t="s">
        <v>1256</v>
      </c>
      <c r="C855" s="91" t="s">
        <v>1051</v>
      </c>
      <c r="D855" s="42">
        <v>1</v>
      </c>
      <c r="E855" s="26" t="s">
        <v>681</v>
      </c>
      <c r="F855" s="44">
        <v>39812</v>
      </c>
      <c r="G855" s="105" t="s">
        <v>6</v>
      </c>
      <c r="H855" s="106">
        <v>550</v>
      </c>
      <c r="I855" s="106">
        <v>550</v>
      </c>
      <c r="J855" s="106">
        <v>0</v>
      </c>
      <c r="K855" s="115" t="s">
        <v>50</v>
      </c>
      <c r="L855" s="98" t="s">
        <v>1052</v>
      </c>
      <c r="M855" s="118" t="s">
        <v>575</v>
      </c>
      <c r="N855" s="100" t="str">
        <f>VLOOKUP(B855,'[1]设备-待报废'!$B:$N,13,0)</f>
        <v>计算机与信息工程系</v>
      </c>
    </row>
    <row r="856" s="81" customFormat="1" ht="16" customHeight="1" spans="1:14">
      <c r="A856" s="25">
        <v>468</v>
      </c>
      <c r="B856" s="41" t="s">
        <v>1257</v>
      </c>
      <c r="C856" s="91" t="s">
        <v>1258</v>
      </c>
      <c r="D856" s="42">
        <v>1</v>
      </c>
      <c r="E856" s="26" t="s">
        <v>1259</v>
      </c>
      <c r="F856" s="44">
        <v>39287</v>
      </c>
      <c r="G856" s="105" t="s">
        <v>6</v>
      </c>
      <c r="H856" s="106">
        <v>14100</v>
      </c>
      <c r="I856" s="106">
        <v>14100</v>
      </c>
      <c r="J856" s="106">
        <v>0</v>
      </c>
      <c r="K856" s="115" t="s">
        <v>50</v>
      </c>
      <c r="L856" s="98" t="s">
        <v>839</v>
      </c>
      <c r="M856" s="118" t="s">
        <v>575</v>
      </c>
      <c r="N856" s="100" t="str">
        <f>VLOOKUP(B856,'[1]设备-待报废'!$B:$N,13,0)</f>
        <v>计算机与信息工程系</v>
      </c>
    </row>
    <row r="857" s="81" customFormat="1" ht="16" customHeight="1" spans="1:14">
      <c r="A857" s="25">
        <v>469</v>
      </c>
      <c r="B857" s="41" t="s">
        <v>1260</v>
      </c>
      <c r="C857" s="91" t="s">
        <v>413</v>
      </c>
      <c r="D857" s="42">
        <v>1</v>
      </c>
      <c r="E857" s="26" t="s">
        <v>1261</v>
      </c>
      <c r="F857" s="44">
        <v>39287</v>
      </c>
      <c r="G857" s="105" t="s">
        <v>6</v>
      </c>
      <c r="H857" s="106">
        <v>7100</v>
      </c>
      <c r="I857" s="106">
        <v>7100</v>
      </c>
      <c r="J857" s="106">
        <v>0</v>
      </c>
      <c r="K857" s="115" t="s">
        <v>50</v>
      </c>
      <c r="L857" s="98" t="s">
        <v>700</v>
      </c>
      <c r="M857" s="118" t="s">
        <v>575</v>
      </c>
      <c r="N857" s="100" t="str">
        <f>VLOOKUP(B857,'[1]设备-待报废'!$B:$N,13,0)</f>
        <v>计算机与信息工程系</v>
      </c>
    </row>
    <row r="858" s="81" customFormat="1" ht="16" customHeight="1" spans="1:14">
      <c r="A858" s="25">
        <v>470</v>
      </c>
      <c r="B858" s="41" t="s">
        <v>1262</v>
      </c>
      <c r="C858" s="91" t="s">
        <v>1183</v>
      </c>
      <c r="D858" s="42">
        <v>1</v>
      </c>
      <c r="E858" s="26" t="s">
        <v>1184</v>
      </c>
      <c r="F858" s="44">
        <v>39283</v>
      </c>
      <c r="G858" s="105" t="s">
        <v>6</v>
      </c>
      <c r="H858" s="106">
        <v>2620</v>
      </c>
      <c r="I858" s="106">
        <v>2620</v>
      </c>
      <c r="J858" s="106">
        <v>0</v>
      </c>
      <c r="K858" s="115" t="s">
        <v>50</v>
      </c>
      <c r="L858" s="98" t="s">
        <v>1221</v>
      </c>
      <c r="M858" s="118" t="s">
        <v>575</v>
      </c>
      <c r="N858" s="100" t="str">
        <f>VLOOKUP(B858,'[1]设备-待报废'!$B:$N,13,0)</f>
        <v>计算机与信息工程系</v>
      </c>
    </row>
    <row r="859" s="81" customFormat="1" ht="16" customHeight="1" spans="1:14">
      <c r="A859" s="25">
        <v>471</v>
      </c>
      <c r="B859" s="41" t="s">
        <v>1263</v>
      </c>
      <c r="C859" s="91" t="s">
        <v>1183</v>
      </c>
      <c r="D859" s="42">
        <v>1</v>
      </c>
      <c r="E859" s="26" t="s">
        <v>1184</v>
      </c>
      <c r="F859" s="44">
        <v>39283</v>
      </c>
      <c r="G859" s="105" t="s">
        <v>6</v>
      </c>
      <c r="H859" s="106">
        <v>2620</v>
      </c>
      <c r="I859" s="106">
        <v>2620</v>
      </c>
      <c r="J859" s="106">
        <v>0</v>
      </c>
      <c r="K859" s="115" t="s">
        <v>50</v>
      </c>
      <c r="L859" s="98" t="s">
        <v>1264</v>
      </c>
      <c r="M859" s="118" t="s">
        <v>575</v>
      </c>
      <c r="N859" s="100" t="str">
        <f>VLOOKUP(B859,'[1]设备-待报废'!$B:$N,13,0)</f>
        <v>计算机与信息工程系</v>
      </c>
    </row>
    <row r="860" s="81" customFormat="1" ht="16" customHeight="1" spans="1:14">
      <c r="A860" s="25">
        <v>472</v>
      </c>
      <c r="B860" s="41" t="s">
        <v>1265</v>
      </c>
      <c r="C860" s="91" t="s">
        <v>744</v>
      </c>
      <c r="D860" s="42">
        <v>1</v>
      </c>
      <c r="E860" s="26" t="s">
        <v>681</v>
      </c>
      <c r="F860" s="44">
        <v>38686</v>
      </c>
      <c r="G860" s="105" t="s">
        <v>6</v>
      </c>
      <c r="H860" s="106">
        <v>1520</v>
      </c>
      <c r="I860" s="106">
        <v>1520</v>
      </c>
      <c r="J860" s="106">
        <v>0</v>
      </c>
      <c r="K860" s="115" t="s">
        <v>50</v>
      </c>
      <c r="L860" s="98" t="s">
        <v>703</v>
      </c>
      <c r="M860" s="118" t="s">
        <v>575</v>
      </c>
      <c r="N860" s="100" t="str">
        <f>VLOOKUP(B860,'[1]设备-待报废'!$B:$N,13,0)</f>
        <v>计算机与信息工程系</v>
      </c>
    </row>
    <row r="861" s="81" customFormat="1" ht="16" customHeight="1" spans="1:14">
      <c r="A861" s="25">
        <v>473</v>
      </c>
      <c r="B861" s="41" t="s">
        <v>1266</v>
      </c>
      <c r="C861" s="91" t="s">
        <v>744</v>
      </c>
      <c r="D861" s="42">
        <v>1</v>
      </c>
      <c r="E861" s="26" t="s">
        <v>681</v>
      </c>
      <c r="F861" s="44">
        <v>38686</v>
      </c>
      <c r="G861" s="105" t="s">
        <v>6</v>
      </c>
      <c r="H861" s="106">
        <v>1520</v>
      </c>
      <c r="I861" s="106">
        <v>1520</v>
      </c>
      <c r="J861" s="106">
        <v>0</v>
      </c>
      <c r="K861" s="115" t="s">
        <v>50</v>
      </c>
      <c r="L861" s="98" t="s">
        <v>703</v>
      </c>
      <c r="M861" s="118" t="s">
        <v>575</v>
      </c>
      <c r="N861" s="100" t="str">
        <f>VLOOKUP(B861,'[1]设备-待报废'!$B:$N,13,0)</f>
        <v>计算机与信息工程系</v>
      </c>
    </row>
    <row r="862" s="81" customFormat="1" ht="16" customHeight="1" spans="1:14">
      <c r="A862" s="25">
        <v>474</v>
      </c>
      <c r="B862" s="41" t="s">
        <v>1267</v>
      </c>
      <c r="C862" s="91" t="s">
        <v>744</v>
      </c>
      <c r="D862" s="42">
        <v>1</v>
      </c>
      <c r="E862" s="26" t="s">
        <v>681</v>
      </c>
      <c r="F862" s="44">
        <v>38686</v>
      </c>
      <c r="G862" s="105" t="s">
        <v>6</v>
      </c>
      <c r="H862" s="106">
        <v>1520</v>
      </c>
      <c r="I862" s="106">
        <v>1520</v>
      </c>
      <c r="J862" s="106">
        <v>0</v>
      </c>
      <c r="K862" s="115" t="s">
        <v>50</v>
      </c>
      <c r="L862" s="98" t="s">
        <v>703</v>
      </c>
      <c r="M862" s="118" t="s">
        <v>575</v>
      </c>
      <c r="N862" s="100" t="str">
        <f>VLOOKUP(B862,'[1]设备-待报废'!$B:$N,13,0)</f>
        <v>计算机与信息工程系</v>
      </c>
    </row>
    <row r="863" s="81" customFormat="1" ht="16" customHeight="1" spans="1:14">
      <c r="A863" s="25">
        <v>475</v>
      </c>
      <c r="B863" s="41" t="s">
        <v>1268</v>
      </c>
      <c r="C863" s="91" t="s">
        <v>744</v>
      </c>
      <c r="D863" s="42">
        <v>1</v>
      </c>
      <c r="E863" s="26" t="s">
        <v>681</v>
      </c>
      <c r="F863" s="44">
        <v>38686</v>
      </c>
      <c r="G863" s="105" t="s">
        <v>6</v>
      </c>
      <c r="H863" s="106">
        <v>1520</v>
      </c>
      <c r="I863" s="106">
        <v>1520</v>
      </c>
      <c r="J863" s="106">
        <v>0</v>
      </c>
      <c r="K863" s="115" t="s">
        <v>50</v>
      </c>
      <c r="L863" s="98" t="s">
        <v>703</v>
      </c>
      <c r="M863" s="118" t="s">
        <v>575</v>
      </c>
      <c r="N863" s="100" t="str">
        <f>VLOOKUP(B863,'[1]设备-待报废'!$B:$N,13,0)</f>
        <v>计算机与信息工程系</v>
      </c>
    </row>
    <row r="864" s="81" customFormat="1" ht="16" customHeight="1" spans="1:14">
      <c r="A864" s="25">
        <v>476</v>
      </c>
      <c r="B864" s="41" t="s">
        <v>1269</v>
      </c>
      <c r="C864" s="91" t="s">
        <v>744</v>
      </c>
      <c r="D864" s="42">
        <v>1</v>
      </c>
      <c r="E864" s="26" t="s">
        <v>681</v>
      </c>
      <c r="F864" s="44">
        <v>38686</v>
      </c>
      <c r="G864" s="105" t="s">
        <v>6</v>
      </c>
      <c r="H864" s="106">
        <v>1520</v>
      </c>
      <c r="I864" s="106">
        <v>1520</v>
      </c>
      <c r="J864" s="106">
        <v>0</v>
      </c>
      <c r="K864" s="115" t="s">
        <v>50</v>
      </c>
      <c r="L864" s="98" t="s">
        <v>703</v>
      </c>
      <c r="M864" s="118" t="s">
        <v>575</v>
      </c>
      <c r="N864" s="100" t="str">
        <f>VLOOKUP(B864,'[1]设备-待报废'!$B:$N,13,0)</f>
        <v>计算机与信息工程系</v>
      </c>
    </row>
    <row r="865" s="81" customFormat="1" ht="16" customHeight="1" spans="1:14">
      <c r="A865" s="25">
        <v>477</v>
      </c>
      <c r="B865" s="41" t="s">
        <v>1270</v>
      </c>
      <c r="C865" s="91" t="s">
        <v>744</v>
      </c>
      <c r="D865" s="42">
        <v>1</v>
      </c>
      <c r="E865" s="26" t="s">
        <v>681</v>
      </c>
      <c r="F865" s="44">
        <v>38686</v>
      </c>
      <c r="G865" s="105" t="s">
        <v>6</v>
      </c>
      <c r="H865" s="106">
        <v>1520</v>
      </c>
      <c r="I865" s="106">
        <v>1520</v>
      </c>
      <c r="J865" s="106">
        <v>0</v>
      </c>
      <c r="K865" s="115" t="s">
        <v>50</v>
      </c>
      <c r="L865" s="98" t="s">
        <v>703</v>
      </c>
      <c r="M865" s="118" t="s">
        <v>575</v>
      </c>
      <c r="N865" s="100" t="str">
        <f>VLOOKUP(B865,'[1]设备-待报废'!$B:$N,13,0)</f>
        <v>计算机与信息工程系</v>
      </c>
    </row>
    <row r="866" s="81" customFormat="1" ht="16" customHeight="1" spans="1:14">
      <c r="A866" s="25">
        <v>478</v>
      </c>
      <c r="B866" s="41" t="s">
        <v>1271</v>
      </c>
      <c r="C866" s="91" t="s">
        <v>744</v>
      </c>
      <c r="D866" s="42">
        <v>1</v>
      </c>
      <c r="E866" s="26" t="s">
        <v>681</v>
      </c>
      <c r="F866" s="44">
        <v>38686</v>
      </c>
      <c r="G866" s="105" t="s">
        <v>6</v>
      </c>
      <c r="H866" s="106">
        <v>1520</v>
      </c>
      <c r="I866" s="106">
        <v>1520</v>
      </c>
      <c r="J866" s="106">
        <v>0</v>
      </c>
      <c r="K866" s="115" t="s">
        <v>50</v>
      </c>
      <c r="L866" s="98" t="s">
        <v>703</v>
      </c>
      <c r="M866" s="118" t="s">
        <v>575</v>
      </c>
      <c r="N866" s="100" t="str">
        <f>VLOOKUP(B866,'[1]设备-待报废'!$B:$N,13,0)</f>
        <v>计算机与信息工程系</v>
      </c>
    </row>
    <row r="867" s="81" customFormat="1" ht="16" customHeight="1" spans="1:14">
      <c r="A867" s="25">
        <v>479</v>
      </c>
      <c r="B867" s="41" t="s">
        <v>1272</v>
      </c>
      <c r="C867" s="91" t="s">
        <v>744</v>
      </c>
      <c r="D867" s="42">
        <v>1</v>
      </c>
      <c r="E867" s="26" t="s">
        <v>681</v>
      </c>
      <c r="F867" s="44">
        <v>38686</v>
      </c>
      <c r="G867" s="105" t="s">
        <v>6</v>
      </c>
      <c r="H867" s="106">
        <v>1520</v>
      </c>
      <c r="I867" s="106">
        <v>1520</v>
      </c>
      <c r="J867" s="106">
        <v>0</v>
      </c>
      <c r="K867" s="115" t="s">
        <v>50</v>
      </c>
      <c r="L867" s="98" t="s">
        <v>703</v>
      </c>
      <c r="M867" s="118" t="s">
        <v>575</v>
      </c>
      <c r="N867" s="100" t="str">
        <f>VLOOKUP(B867,'[1]设备-待报废'!$B:$N,13,0)</f>
        <v>计算机与信息工程系</v>
      </c>
    </row>
    <row r="868" s="81" customFormat="1" ht="16" customHeight="1" spans="1:14">
      <c r="A868" s="25">
        <v>480</v>
      </c>
      <c r="B868" s="41" t="s">
        <v>1273</v>
      </c>
      <c r="C868" s="91" t="s">
        <v>413</v>
      </c>
      <c r="D868" s="42">
        <v>1</v>
      </c>
      <c r="E868" s="26" t="s">
        <v>1274</v>
      </c>
      <c r="F868" s="44">
        <v>39812</v>
      </c>
      <c r="G868" s="105" t="s">
        <v>6</v>
      </c>
      <c r="H868" s="106">
        <v>29000</v>
      </c>
      <c r="I868" s="106">
        <v>29000</v>
      </c>
      <c r="J868" s="106">
        <v>0</v>
      </c>
      <c r="K868" s="115" t="s">
        <v>50</v>
      </c>
      <c r="L868" s="98" t="s">
        <v>700</v>
      </c>
      <c r="M868" s="118" t="s">
        <v>575</v>
      </c>
      <c r="N868" s="100" t="str">
        <f>VLOOKUP(B868,'[1]设备-待报废'!$B:$N,13,0)</f>
        <v>计算机与信息工程系</v>
      </c>
    </row>
    <row r="869" s="81" customFormat="1" ht="16" customHeight="1" spans="1:14">
      <c r="A869" s="25">
        <v>481</v>
      </c>
      <c r="B869" s="41" t="s">
        <v>1275</v>
      </c>
      <c r="C869" s="91" t="s">
        <v>413</v>
      </c>
      <c r="D869" s="42">
        <v>1</v>
      </c>
      <c r="E869" s="26" t="s">
        <v>1054</v>
      </c>
      <c r="F869" s="44">
        <v>39812</v>
      </c>
      <c r="G869" s="105" t="s">
        <v>6</v>
      </c>
      <c r="H869" s="106">
        <v>700</v>
      </c>
      <c r="I869" s="106">
        <v>700</v>
      </c>
      <c r="J869" s="106">
        <v>0</v>
      </c>
      <c r="K869" s="115" t="s">
        <v>50</v>
      </c>
      <c r="L869" s="98" t="s">
        <v>648</v>
      </c>
      <c r="M869" s="118" t="s">
        <v>575</v>
      </c>
      <c r="N869" s="100" t="str">
        <f>VLOOKUP(B869,'[1]设备-待报废'!$B:$N,13,0)</f>
        <v>计算机与信息工程系</v>
      </c>
    </row>
    <row r="870" s="81" customFormat="1" ht="16" customHeight="1" spans="1:14">
      <c r="A870" s="25">
        <v>482</v>
      </c>
      <c r="B870" s="41" t="s">
        <v>1276</v>
      </c>
      <c r="C870" s="91" t="s">
        <v>1051</v>
      </c>
      <c r="D870" s="42">
        <v>1</v>
      </c>
      <c r="E870" s="26" t="s">
        <v>681</v>
      </c>
      <c r="F870" s="44">
        <v>39812</v>
      </c>
      <c r="G870" s="105" t="s">
        <v>6</v>
      </c>
      <c r="H870" s="106">
        <v>550</v>
      </c>
      <c r="I870" s="106">
        <v>550</v>
      </c>
      <c r="J870" s="106">
        <v>0</v>
      </c>
      <c r="K870" s="115" t="s">
        <v>50</v>
      </c>
      <c r="L870" s="98" t="s">
        <v>1052</v>
      </c>
      <c r="M870" s="118" t="s">
        <v>575</v>
      </c>
      <c r="N870" s="100" t="str">
        <f>VLOOKUP(B870,'[1]设备-待报废'!$B:$N,13,0)</f>
        <v>计算机与信息工程系</v>
      </c>
    </row>
    <row r="871" s="81" customFormat="1" ht="16" customHeight="1" spans="1:14">
      <c r="A871" s="25">
        <v>483</v>
      </c>
      <c r="B871" s="41" t="s">
        <v>1277</v>
      </c>
      <c r="C871" s="91" t="s">
        <v>744</v>
      </c>
      <c r="D871" s="42">
        <v>1</v>
      </c>
      <c r="E871" s="26" t="s">
        <v>681</v>
      </c>
      <c r="F871" s="44">
        <v>38686</v>
      </c>
      <c r="G871" s="105" t="s">
        <v>6</v>
      </c>
      <c r="H871" s="106">
        <v>1520</v>
      </c>
      <c r="I871" s="106">
        <v>1520</v>
      </c>
      <c r="J871" s="106">
        <v>0</v>
      </c>
      <c r="K871" s="115" t="s">
        <v>50</v>
      </c>
      <c r="L871" s="98" t="s">
        <v>703</v>
      </c>
      <c r="M871" s="118" t="s">
        <v>575</v>
      </c>
      <c r="N871" s="100" t="str">
        <f>VLOOKUP(B871,'[1]设备-待报废'!$B:$N,13,0)</f>
        <v>计算机与信息工程系</v>
      </c>
    </row>
    <row r="872" s="81" customFormat="1" ht="16" customHeight="1" spans="1:14">
      <c r="A872" s="25">
        <v>484</v>
      </c>
      <c r="B872" s="41" t="s">
        <v>1278</v>
      </c>
      <c r="C872" s="91" t="s">
        <v>744</v>
      </c>
      <c r="D872" s="42">
        <v>1</v>
      </c>
      <c r="E872" s="26" t="s">
        <v>681</v>
      </c>
      <c r="F872" s="44">
        <v>38686</v>
      </c>
      <c r="G872" s="105" t="s">
        <v>6</v>
      </c>
      <c r="H872" s="106">
        <v>1520</v>
      </c>
      <c r="I872" s="106">
        <v>1520</v>
      </c>
      <c r="J872" s="106">
        <v>0</v>
      </c>
      <c r="K872" s="115" t="s">
        <v>50</v>
      </c>
      <c r="L872" s="98" t="s">
        <v>703</v>
      </c>
      <c r="M872" s="118" t="s">
        <v>575</v>
      </c>
      <c r="N872" s="100" t="str">
        <f>VLOOKUP(B872,'[1]设备-待报废'!$B:$N,13,0)</f>
        <v>计算机与信息工程系</v>
      </c>
    </row>
    <row r="873" s="81" customFormat="1" ht="16" customHeight="1" spans="1:14">
      <c r="A873" s="25">
        <v>485</v>
      </c>
      <c r="B873" s="41" t="s">
        <v>1279</v>
      </c>
      <c r="C873" s="91" t="s">
        <v>744</v>
      </c>
      <c r="D873" s="42">
        <v>1</v>
      </c>
      <c r="E873" s="26" t="s">
        <v>681</v>
      </c>
      <c r="F873" s="44">
        <v>38686</v>
      </c>
      <c r="G873" s="105" t="s">
        <v>6</v>
      </c>
      <c r="H873" s="106">
        <v>1520</v>
      </c>
      <c r="I873" s="106">
        <v>1520</v>
      </c>
      <c r="J873" s="106">
        <v>0</v>
      </c>
      <c r="K873" s="115" t="s">
        <v>50</v>
      </c>
      <c r="L873" s="98" t="s">
        <v>703</v>
      </c>
      <c r="M873" s="118" t="s">
        <v>575</v>
      </c>
      <c r="N873" s="100" t="str">
        <f>VLOOKUP(B873,'[1]设备-待报废'!$B:$N,13,0)</f>
        <v>计算机与信息工程系</v>
      </c>
    </row>
    <row r="874" s="81" customFormat="1" ht="16" customHeight="1" spans="1:14">
      <c r="A874" s="25">
        <v>486</v>
      </c>
      <c r="B874" s="41" t="s">
        <v>1280</v>
      </c>
      <c r="C874" s="91" t="s">
        <v>744</v>
      </c>
      <c r="D874" s="42">
        <v>1</v>
      </c>
      <c r="E874" s="26" t="s">
        <v>681</v>
      </c>
      <c r="F874" s="44">
        <v>38686</v>
      </c>
      <c r="G874" s="105" t="s">
        <v>6</v>
      </c>
      <c r="H874" s="106">
        <v>1520</v>
      </c>
      <c r="I874" s="106">
        <v>1520</v>
      </c>
      <c r="J874" s="106">
        <v>0</v>
      </c>
      <c r="K874" s="115" t="s">
        <v>50</v>
      </c>
      <c r="L874" s="98" t="s">
        <v>703</v>
      </c>
      <c r="M874" s="118" t="s">
        <v>575</v>
      </c>
      <c r="N874" s="100" t="str">
        <f>VLOOKUP(B874,'[1]设备-待报废'!$B:$N,13,0)</f>
        <v>计算机与信息工程系</v>
      </c>
    </row>
    <row r="875" s="81" customFormat="1" ht="16" customHeight="1" spans="1:14">
      <c r="A875" s="25">
        <v>487</v>
      </c>
      <c r="B875" s="41" t="s">
        <v>1281</v>
      </c>
      <c r="C875" s="91" t="s">
        <v>744</v>
      </c>
      <c r="D875" s="42">
        <v>1</v>
      </c>
      <c r="E875" s="26" t="s">
        <v>681</v>
      </c>
      <c r="F875" s="44">
        <v>38686</v>
      </c>
      <c r="G875" s="105" t="s">
        <v>6</v>
      </c>
      <c r="H875" s="106">
        <v>1520</v>
      </c>
      <c r="I875" s="106">
        <v>1520</v>
      </c>
      <c r="J875" s="106">
        <v>0</v>
      </c>
      <c r="K875" s="115" t="s">
        <v>50</v>
      </c>
      <c r="L875" s="98" t="s">
        <v>703</v>
      </c>
      <c r="M875" s="118" t="s">
        <v>575</v>
      </c>
      <c r="N875" s="100" t="str">
        <f>VLOOKUP(B875,'[1]设备-待报废'!$B:$N,13,0)</f>
        <v>计算机与信息工程系</v>
      </c>
    </row>
    <row r="876" s="81" customFormat="1" ht="16" customHeight="1" spans="1:14">
      <c r="A876" s="25">
        <v>488</v>
      </c>
      <c r="B876" s="41" t="s">
        <v>1282</v>
      </c>
      <c r="C876" s="91" t="s">
        <v>744</v>
      </c>
      <c r="D876" s="42">
        <v>1</v>
      </c>
      <c r="E876" s="26" t="s">
        <v>681</v>
      </c>
      <c r="F876" s="44">
        <v>38686</v>
      </c>
      <c r="G876" s="105" t="s">
        <v>6</v>
      </c>
      <c r="H876" s="106">
        <v>1520</v>
      </c>
      <c r="I876" s="106">
        <v>1520</v>
      </c>
      <c r="J876" s="106">
        <v>0</v>
      </c>
      <c r="K876" s="115" t="s">
        <v>50</v>
      </c>
      <c r="L876" s="98" t="s">
        <v>703</v>
      </c>
      <c r="M876" s="118" t="s">
        <v>575</v>
      </c>
      <c r="N876" s="100" t="str">
        <f>VLOOKUP(B876,'[1]设备-待报废'!$B:$N,13,0)</f>
        <v>计算机与信息工程系</v>
      </c>
    </row>
    <row r="877" s="81" customFormat="1" ht="16" customHeight="1" spans="1:14">
      <c r="A877" s="25">
        <v>489</v>
      </c>
      <c r="B877" s="41" t="s">
        <v>1283</v>
      </c>
      <c r="C877" s="91" t="s">
        <v>744</v>
      </c>
      <c r="D877" s="42">
        <v>1</v>
      </c>
      <c r="E877" s="26" t="s">
        <v>681</v>
      </c>
      <c r="F877" s="44">
        <v>38686</v>
      </c>
      <c r="G877" s="105" t="s">
        <v>6</v>
      </c>
      <c r="H877" s="106">
        <v>1520</v>
      </c>
      <c r="I877" s="106">
        <v>1520</v>
      </c>
      <c r="J877" s="106">
        <v>0</v>
      </c>
      <c r="K877" s="115" t="s">
        <v>50</v>
      </c>
      <c r="L877" s="98" t="s">
        <v>703</v>
      </c>
      <c r="M877" s="118" t="s">
        <v>575</v>
      </c>
      <c r="N877" s="100" t="str">
        <f>VLOOKUP(B877,'[1]设备-待报废'!$B:$N,13,0)</f>
        <v>计算机与信息工程系</v>
      </c>
    </row>
    <row r="878" s="81" customFormat="1" ht="16" customHeight="1" spans="1:14">
      <c r="A878" s="25">
        <v>490</v>
      </c>
      <c r="B878" s="41" t="s">
        <v>1284</v>
      </c>
      <c r="C878" s="91" t="s">
        <v>744</v>
      </c>
      <c r="D878" s="42">
        <v>1</v>
      </c>
      <c r="E878" s="26" t="s">
        <v>681</v>
      </c>
      <c r="F878" s="44">
        <v>38686</v>
      </c>
      <c r="G878" s="105" t="s">
        <v>6</v>
      </c>
      <c r="H878" s="106">
        <v>1520</v>
      </c>
      <c r="I878" s="106">
        <v>1520</v>
      </c>
      <c r="J878" s="106">
        <v>0</v>
      </c>
      <c r="K878" s="115" t="s">
        <v>50</v>
      </c>
      <c r="L878" s="98" t="s">
        <v>703</v>
      </c>
      <c r="M878" s="118" t="s">
        <v>575</v>
      </c>
      <c r="N878" s="100" t="str">
        <f>VLOOKUP(B878,'[1]设备-待报废'!$B:$N,13,0)</f>
        <v>计算机与信息工程系</v>
      </c>
    </row>
    <row r="879" s="81" customFormat="1" ht="16" customHeight="1" spans="1:14">
      <c r="A879" s="25">
        <v>491</v>
      </c>
      <c r="B879" s="41" t="s">
        <v>1285</v>
      </c>
      <c r="C879" s="91" t="s">
        <v>1286</v>
      </c>
      <c r="D879" s="42">
        <v>1</v>
      </c>
      <c r="E879" s="26" t="s">
        <v>681</v>
      </c>
      <c r="F879" s="44">
        <v>38965</v>
      </c>
      <c r="G879" s="105" t="s">
        <v>6</v>
      </c>
      <c r="H879" s="106">
        <v>68000</v>
      </c>
      <c r="I879" s="106">
        <v>68000</v>
      </c>
      <c r="J879" s="106">
        <v>0</v>
      </c>
      <c r="K879" s="115" t="s">
        <v>50</v>
      </c>
      <c r="L879" s="98"/>
      <c r="M879" s="118" t="s">
        <v>1287</v>
      </c>
      <c r="N879" s="100" t="str">
        <f>VLOOKUP(B879,'[1]设备-待报废'!$B:$N,13,0)</f>
        <v>教务科</v>
      </c>
    </row>
    <row r="880" s="81" customFormat="1" ht="16" customHeight="1" spans="1:14">
      <c r="A880" s="25">
        <v>492</v>
      </c>
      <c r="B880" s="41" t="s">
        <v>1288</v>
      </c>
      <c r="C880" s="91" t="s">
        <v>1289</v>
      </c>
      <c r="D880" s="42">
        <v>1</v>
      </c>
      <c r="E880" s="26" t="s">
        <v>1290</v>
      </c>
      <c r="F880" s="44">
        <v>38918</v>
      </c>
      <c r="G880" s="105" t="s">
        <v>6</v>
      </c>
      <c r="H880" s="106">
        <v>1430</v>
      </c>
      <c r="I880" s="106">
        <v>1430</v>
      </c>
      <c r="J880" s="106">
        <v>0</v>
      </c>
      <c r="K880" s="115" t="s">
        <v>50</v>
      </c>
      <c r="L880" s="98" t="s">
        <v>1291</v>
      </c>
      <c r="M880" s="118" t="s">
        <v>738</v>
      </c>
      <c r="N880" s="100" t="str">
        <f>VLOOKUP(B880,'[1]设备-待报废'!$B:$N,13,0)</f>
        <v>学院办公室</v>
      </c>
    </row>
    <row r="881" s="81" customFormat="1" ht="16" customHeight="1" spans="1:14">
      <c r="A881" s="25">
        <v>493</v>
      </c>
      <c r="B881" s="41" t="s">
        <v>1292</v>
      </c>
      <c r="C881" s="91" t="s">
        <v>1289</v>
      </c>
      <c r="D881" s="42">
        <v>1</v>
      </c>
      <c r="E881" s="26" t="s">
        <v>1290</v>
      </c>
      <c r="F881" s="44">
        <v>38918</v>
      </c>
      <c r="G881" s="105" t="s">
        <v>6</v>
      </c>
      <c r="H881" s="106">
        <v>1430</v>
      </c>
      <c r="I881" s="106">
        <v>1430</v>
      </c>
      <c r="J881" s="106">
        <v>0</v>
      </c>
      <c r="K881" s="115" t="s">
        <v>50</v>
      </c>
      <c r="L881" s="98"/>
      <c r="M881" s="118" t="s">
        <v>1293</v>
      </c>
      <c r="N881" s="100" t="str">
        <f>VLOOKUP(B881,'[1]设备-待报废'!$B:$N,13,0)</f>
        <v>校长室</v>
      </c>
    </row>
    <row r="882" s="81" customFormat="1" ht="16" customHeight="1" spans="1:14">
      <c r="A882" s="25">
        <v>494</v>
      </c>
      <c r="B882" s="41" t="s">
        <v>1294</v>
      </c>
      <c r="C882" s="91" t="s">
        <v>688</v>
      </c>
      <c r="D882" s="42">
        <v>1</v>
      </c>
      <c r="E882" s="26" t="s">
        <v>1295</v>
      </c>
      <c r="F882" s="44">
        <v>38867</v>
      </c>
      <c r="G882" s="105" t="s">
        <v>6</v>
      </c>
      <c r="H882" s="106">
        <v>2700</v>
      </c>
      <c r="I882" s="106">
        <v>2700</v>
      </c>
      <c r="J882" s="106">
        <v>0</v>
      </c>
      <c r="K882" s="25" t="s">
        <v>50</v>
      </c>
      <c r="L882" s="98" t="s">
        <v>1296</v>
      </c>
      <c r="M882" s="118" t="s">
        <v>1297</v>
      </c>
      <c r="N882" s="100" t="str">
        <f>VLOOKUP(B882,'[1]设备-待报废'!$B:$N,13,0)</f>
        <v>学生处（学生事务服务中心）</v>
      </c>
    </row>
    <row r="883" s="81" customFormat="1" ht="16" customHeight="1" spans="1:14">
      <c r="A883" s="25">
        <v>495</v>
      </c>
      <c r="B883" s="41" t="s">
        <v>1298</v>
      </c>
      <c r="C883" s="91" t="s">
        <v>1299</v>
      </c>
      <c r="D883" s="42">
        <v>1</v>
      </c>
      <c r="E883" s="26" t="s">
        <v>681</v>
      </c>
      <c r="F883" s="44">
        <v>38310</v>
      </c>
      <c r="G883" s="105" t="s">
        <v>6</v>
      </c>
      <c r="H883" s="106">
        <v>5500</v>
      </c>
      <c r="I883" s="106">
        <v>5500</v>
      </c>
      <c r="J883" s="106">
        <v>0</v>
      </c>
      <c r="K883" s="115" t="s">
        <v>50</v>
      </c>
      <c r="L883" s="98" t="s">
        <v>845</v>
      </c>
      <c r="M883" s="118" t="s">
        <v>256</v>
      </c>
      <c r="N883" s="100" t="str">
        <f>VLOOKUP(B883,'[1]设备-待报废'!$B:$N,13,0)</f>
        <v>后勤保卫处</v>
      </c>
    </row>
    <row r="884" s="81" customFormat="1" ht="16" customHeight="1" spans="1:14">
      <c r="A884" s="25">
        <v>496</v>
      </c>
      <c r="B884" s="41" t="s">
        <v>1300</v>
      </c>
      <c r="C884" s="91" t="s">
        <v>572</v>
      </c>
      <c r="D884" s="42">
        <v>1</v>
      </c>
      <c r="E884" s="26" t="s">
        <v>676</v>
      </c>
      <c r="F884" s="44">
        <v>37863</v>
      </c>
      <c r="G884" s="105" t="s">
        <v>6</v>
      </c>
      <c r="H884" s="106">
        <v>3180</v>
      </c>
      <c r="I884" s="106">
        <v>3180</v>
      </c>
      <c r="J884" s="106">
        <v>0</v>
      </c>
      <c r="K884" s="115" t="s">
        <v>50</v>
      </c>
      <c r="L884" s="98" t="s">
        <v>967</v>
      </c>
      <c r="M884" s="118" t="s">
        <v>575</v>
      </c>
      <c r="N884" s="100" t="str">
        <f>VLOOKUP(B884,'[1]设备-待报废'!$B:$N,13,0)</f>
        <v>计算机与信息工程系</v>
      </c>
    </row>
    <row r="885" s="81" customFormat="1" ht="16" customHeight="1" spans="1:14">
      <c r="A885" s="25">
        <v>497</v>
      </c>
      <c r="B885" s="41" t="s">
        <v>1301</v>
      </c>
      <c r="C885" s="91" t="s">
        <v>572</v>
      </c>
      <c r="D885" s="42">
        <v>1</v>
      </c>
      <c r="E885" s="26" t="s">
        <v>676</v>
      </c>
      <c r="F885" s="44">
        <v>37863</v>
      </c>
      <c r="G885" s="105" t="s">
        <v>6</v>
      </c>
      <c r="H885" s="106">
        <v>3180</v>
      </c>
      <c r="I885" s="106">
        <v>3180</v>
      </c>
      <c r="J885" s="106">
        <v>0</v>
      </c>
      <c r="K885" s="115" t="s">
        <v>50</v>
      </c>
      <c r="L885" s="98" t="s">
        <v>967</v>
      </c>
      <c r="M885" s="118" t="s">
        <v>575</v>
      </c>
      <c r="N885" s="100" t="str">
        <f>VLOOKUP(B885,'[1]设备-待报废'!$B:$N,13,0)</f>
        <v>计算机与信息工程系</v>
      </c>
    </row>
    <row r="886" s="81" customFormat="1" ht="16" customHeight="1" spans="1:14">
      <c r="A886" s="25">
        <v>498</v>
      </c>
      <c r="B886" s="41" t="s">
        <v>1302</v>
      </c>
      <c r="C886" s="91" t="s">
        <v>572</v>
      </c>
      <c r="D886" s="42">
        <v>1</v>
      </c>
      <c r="E886" s="26" t="s">
        <v>676</v>
      </c>
      <c r="F886" s="44">
        <v>37863</v>
      </c>
      <c r="G886" s="105" t="s">
        <v>6</v>
      </c>
      <c r="H886" s="106">
        <v>3180</v>
      </c>
      <c r="I886" s="106">
        <v>3180</v>
      </c>
      <c r="J886" s="106">
        <v>0</v>
      </c>
      <c r="K886" s="115" t="s">
        <v>50</v>
      </c>
      <c r="L886" s="98" t="s">
        <v>967</v>
      </c>
      <c r="M886" s="118" t="s">
        <v>575</v>
      </c>
      <c r="N886" s="100" t="str">
        <f>VLOOKUP(B886,'[1]设备-待报废'!$B:$N,13,0)</f>
        <v>计算机与信息工程系</v>
      </c>
    </row>
    <row r="887" s="81" customFormat="1" ht="16" customHeight="1" spans="1:14">
      <c r="A887" s="25">
        <v>499</v>
      </c>
      <c r="B887" s="41" t="s">
        <v>1303</v>
      </c>
      <c r="C887" s="91" t="s">
        <v>572</v>
      </c>
      <c r="D887" s="42">
        <v>1</v>
      </c>
      <c r="E887" s="26" t="s">
        <v>676</v>
      </c>
      <c r="F887" s="44">
        <v>37863</v>
      </c>
      <c r="G887" s="105" t="s">
        <v>6</v>
      </c>
      <c r="H887" s="106">
        <v>3180</v>
      </c>
      <c r="I887" s="106">
        <v>3180</v>
      </c>
      <c r="J887" s="106">
        <v>0</v>
      </c>
      <c r="K887" s="115" t="s">
        <v>50</v>
      </c>
      <c r="L887" s="98" t="s">
        <v>967</v>
      </c>
      <c r="M887" s="118" t="s">
        <v>575</v>
      </c>
      <c r="N887" s="100" t="str">
        <f>VLOOKUP(B887,'[1]设备-待报废'!$B:$N,13,0)</f>
        <v>计算机与信息工程系</v>
      </c>
    </row>
    <row r="888" s="81" customFormat="1" ht="16" customHeight="1" spans="1:14">
      <c r="A888" s="25">
        <v>500</v>
      </c>
      <c r="B888" s="41" t="s">
        <v>1304</v>
      </c>
      <c r="C888" s="91" t="s">
        <v>572</v>
      </c>
      <c r="D888" s="42">
        <v>1</v>
      </c>
      <c r="E888" s="26" t="s">
        <v>676</v>
      </c>
      <c r="F888" s="44">
        <v>37863</v>
      </c>
      <c r="G888" s="105" t="s">
        <v>6</v>
      </c>
      <c r="H888" s="106">
        <v>3180</v>
      </c>
      <c r="I888" s="106">
        <v>3180</v>
      </c>
      <c r="J888" s="106">
        <v>0</v>
      </c>
      <c r="K888" s="115" t="s">
        <v>50</v>
      </c>
      <c r="L888" s="98" t="s">
        <v>967</v>
      </c>
      <c r="M888" s="118" t="s">
        <v>575</v>
      </c>
      <c r="N888" s="100" t="str">
        <f>VLOOKUP(B888,'[1]设备-待报废'!$B:$N,13,0)</f>
        <v>计算机与信息工程系</v>
      </c>
    </row>
    <row r="889" s="81" customFormat="1" ht="16" customHeight="1" spans="1:14">
      <c r="A889" s="25">
        <v>501</v>
      </c>
      <c r="B889" s="41" t="s">
        <v>1305</v>
      </c>
      <c r="C889" s="91" t="s">
        <v>572</v>
      </c>
      <c r="D889" s="42">
        <v>1</v>
      </c>
      <c r="E889" s="26" t="s">
        <v>676</v>
      </c>
      <c r="F889" s="44">
        <v>37852</v>
      </c>
      <c r="G889" s="105" t="s">
        <v>6</v>
      </c>
      <c r="H889" s="106">
        <v>3200</v>
      </c>
      <c r="I889" s="106">
        <v>3200</v>
      </c>
      <c r="J889" s="106">
        <v>0</v>
      </c>
      <c r="K889" s="115" t="s">
        <v>50</v>
      </c>
      <c r="L889" s="98" t="s">
        <v>967</v>
      </c>
      <c r="M889" s="118" t="s">
        <v>575</v>
      </c>
      <c r="N889" s="100" t="str">
        <f>VLOOKUP(B889,'[1]设备-待报废'!$B:$N,13,0)</f>
        <v>计算机与信息工程系</v>
      </c>
    </row>
    <row r="890" s="81" customFormat="1" ht="16" customHeight="1" spans="1:14">
      <c r="A890" s="25">
        <v>502</v>
      </c>
      <c r="B890" s="41" t="s">
        <v>1306</v>
      </c>
      <c r="C890" s="91" t="s">
        <v>572</v>
      </c>
      <c r="D890" s="42">
        <v>1</v>
      </c>
      <c r="E890" s="26" t="s">
        <v>676</v>
      </c>
      <c r="F890" s="44">
        <v>37863</v>
      </c>
      <c r="G890" s="105" t="s">
        <v>6</v>
      </c>
      <c r="H890" s="106">
        <v>3180</v>
      </c>
      <c r="I890" s="106">
        <v>3180</v>
      </c>
      <c r="J890" s="106">
        <v>0</v>
      </c>
      <c r="K890" s="115" t="s">
        <v>50</v>
      </c>
      <c r="L890" s="98" t="s">
        <v>967</v>
      </c>
      <c r="M890" s="118" t="s">
        <v>575</v>
      </c>
      <c r="N890" s="100" t="str">
        <f>VLOOKUP(B890,'[1]设备-待报废'!$B:$N,13,0)</f>
        <v>计算机与信息工程系</v>
      </c>
    </row>
    <row r="891" s="81" customFormat="1" ht="16" customHeight="1" spans="1:14">
      <c r="A891" s="25">
        <v>503</v>
      </c>
      <c r="B891" s="41" t="s">
        <v>1307</v>
      </c>
      <c r="C891" s="91" t="s">
        <v>572</v>
      </c>
      <c r="D891" s="42">
        <v>1</v>
      </c>
      <c r="E891" s="26" t="s">
        <v>676</v>
      </c>
      <c r="F891" s="44">
        <v>37863</v>
      </c>
      <c r="G891" s="105" t="s">
        <v>6</v>
      </c>
      <c r="H891" s="106">
        <v>3180</v>
      </c>
      <c r="I891" s="106">
        <v>3180</v>
      </c>
      <c r="J891" s="106">
        <v>0</v>
      </c>
      <c r="K891" s="115" t="s">
        <v>50</v>
      </c>
      <c r="L891" s="98" t="s">
        <v>967</v>
      </c>
      <c r="M891" s="118" t="s">
        <v>575</v>
      </c>
      <c r="N891" s="100" t="str">
        <f>VLOOKUP(B891,'[1]设备-待报废'!$B:$N,13,0)</f>
        <v>计算机与信息工程系</v>
      </c>
    </row>
    <row r="892" s="81" customFormat="1" ht="16" customHeight="1" spans="1:14">
      <c r="A892" s="25">
        <v>504</v>
      </c>
      <c r="B892" s="41" t="s">
        <v>1308</v>
      </c>
      <c r="C892" s="91" t="s">
        <v>572</v>
      </c>
      <c r="D892" s="42">
        <v>1</v>
      </c>
      <c r="E892" s="26" t="s">
        <v>676</v>
      </c>
      <c r="F892" s="44">
        <v>37863</v>
      </c>
      <c r="G892" s="105" t="s">
        <v>6</v>
      </c>
      <c r="H892" s="106">
        <v>3180</v>
      </c>
      <c r="I892" s="106">
        <v>3180</v>
      </c>
      <c r="J892" s="106">
        <v>0</v>
      </c>
      <c r="K892" s="115" t="s">
        <v>50</v>
      </c>
      <c r="L892" s="98" t="s">
        <v>967</v>
      </c>
      <c r="M892" s="118" t="s">
        <v>575</v>
      </c>
      <c r="N892" s="100" t="str">
        <f>VLOOKUP(B892,'[1]设备-待报废'!$B:$N,13,0)</f>
        <v>计算机与信息工程系</v>
      </c>
    </row>
    <row r="893" s="81" customFormat="1" ht="16" customHeight="1" spans="1:14">
      <c r="A893" s="25">
        <v>505</v>
      </c>
      <c r="B893" s="41" t="s">
        <v>1309</v>
      </c>
      <c r="C893" s="91" t="s">
        <v>572</v>
      </c>
      <c r="D893" s="42">
        <v>1</v>
      </c>
      <c r="E893" s="26" t="s">
        <v>676</v>
      </c>
      <c r="F893" s="44">
        <v>37863</v>
      </c>
      <c r="G893" s="105" t="s">
        <v>6</v>
      </c>
      <c r="H893" s="106">
        <v>3180</v>
      </c>
      <c r="I893" s="106">
        <v>3180</v>
      </c>
      <c r="J893" s="106">
        <v>0</v>
      </c>
      <c r="K893" s="115" t="s">
        <v>50</v>
      </c>
      <c r="L893" s="98" t="s">
        <v>967</v>
      </c>
      <c r="M893" s="118" t="s">
        <v>575</v>
      </c>
      <c r="N893" s="100" t="str">
        <f>VLOOKUP(B893,'[1]设备-待报废'!$B:$N,13,0)</f>
        <v>计算机与信息工程系</v>
      </c>
    </row>
    <row r="894" s="81" customFormat="1" ht="16" customHeight="1" spans="1:14">
      <c r="A894" s="25">
        <v>506</v>
      </c>
      <c r="B894" s="41" t="s">
        <v>1310</v>
      </c>
      <c r="C894" s="91" t="s">
        <v>572</v>
      </c>
      <c r="D894" s="42">
        <v>1</v>
      </c>
      <c r="E894" s="26" t="s">
        <v>676</v>
      </c>
      <c r="F894" s="44">
        <v>37863</v>
      </c>
      <c r="G894" s="105" t="s">
        <v>6</v>
      </c>
      <c r="H894" s="106">
        <v>3180</v>
      </c>
      <c r="I894" s="106">
        <v>3180</v>
      </c>
      <c r="J894" s="106">
        <v>0</v>
      </c>
      <c r="K894" s="115" t="s">
        <v>50</v>
      </c>
      <c r="L894" s="98" t="s">
        <v>967</v>
      </c>
      <c r="M894" s="118" t="s">
        <v>575</v>
      </c>
      <c r="N894" s="100" t="str">
        <f>VLOOKUP(B894,'[1]设备-待报废'!$B:$N,13,0)</f>
        <v>计算机与信息工程系</v>
      </c>
    </row>
    <row r="895" s="81" customFormat="1" ht="16" customHeight="1" spans="1:14">
      <c r="A895" s="25">
        <v>507</v>
      </c>
      <c r="B895" s="41" t="s">
        <v>1311</v>
      </c>
      <c r="C895" s="91" t="s">
        <v>572</v>
      </c>
      <c r="D895" s="42">
        <v>1</v>
      </c>
      <c r="E895" s="26" t="s">
        <v>676</v>
      </c>
      <c r="F895" s="44">
        <v>37852</v>
      </c>
      <c r="G895" s="105" t="s">
        <v>6</v>
      </c>
      <c r="H895" s="106">
        <v>3200</v>
      </c>
      <c r="I895" s="106">
        <v>3200</v>
      </c>
      <c r="J895" s="106">
        <v>0</v>
      </c>
      <c r="K895" s="115" t="s">
        <v>50</v>
      </c>
      <c r="L895" s="98" t="s">
        <v>967</v>
      </c>
      <c r="M895" s="118" t="s">
        <v>575</v>
      </c>
      <c r="N895" s="100" t="str">
        <f>VLOOKUP(B895,'[1]设备-待报废'!$B:$N,13,0)</f>
        <v>计算机与信息工程系</v>
      </c>
    </row>
    <row r="896" s="81" customFormat="1" ht="16" customHeight="1" spans="1:14">
      <c r="A896" s="25">
        <v>508</v>
      </c>
      <c r="B896" s="41" t="s">
        <v>1312</v>
      </c>
      <c r="C896" s="91" t="s">
        <v>572</v>
      </c>
      <c r="D896" s="42">
        <v>1</v>
      </c>
      <c r="E896" s="26" t="s">
        <v>676</v>
      </c>
      <c r="F896" s="44">
        <v>37852</v>
      </c>
      <c r="G896" s="105" t="s">
        <v>6</v>
      </c>
      <c r="H896" s="106">
        <v>3200</v>
      </c>
      <c r="I896" s="106">
        <v>3200</v>
      </c>
      <c r="J896" s="106">
        <v>0</v>
      </c>
      <c r="K896" s="115" t="s">
        <v>50</v>
      </c>
      <c r="L896" s="98" t="s">
        <v>967</v>
      </c>
      <c r="M896" s="118" t="s">
        <v>575</v>
      </c>
      <c r="N896" s="100" t="str">
        <f>VLOOKUP(B896,'[1]设备-待报废'!$B:$N,13,0)</f>
        <v>计算机与信息工程系</v>
      </c>
    </row>
    <row r="897" s="81" customFormat="1" ht="16" customHeight="1" spans="1:14">
      <c r="A897" s="25">
        <v>509</v>
      </c>
      <c r="B897" s="41" t="s">
        <v>1313</v>
      </c>
      <c r="C897" s="91" t="s">
        <v>572</v>
      </c>
      <c r="D897" s="42">
        <v>1</v>
      </c>
      <c r="E897" s="26" t="s">
        <v>676</v>
      </c>
      <c r="F897" s="44">
        <v>38131</v>
      </c>
      <c r="G897" s="105" t="s">
        <v>6</v>
      </c>
      <c r="H897" s="106">
        <v>3180</v>
      </c>
      <c r="I897" s="106">
        <v>3180</v>
      </c>
      <c r="J897" s="106">
        <v>0</v>
      </c>
      <c r="K897" s="115" t="s">
        <v>50</v>
      </c>
      <c r="L897" s="98" t="s">
        <v>967</v>
      </c>
      <c r="M897" s="118" t="s">
        <v>575</v>
      </c>
      <c r="N897" s="100" t="str">
        <f>VLOOKUP(B897,'[1]设备-待报废'!$B:$N,13,0)</f>
        <v>计算机与信息工程系</v>
      </c>
    </row>
    <row r="898" s="81" customFormat="1" ht="16" customHeight="1" spans="1:14">
      <c r="A898" s="25">
        <v>510</v>
      </c>
      <c r="B898" s="41" t="s">
        <v>1314</v>
      </c>
      <c r="C898" s="91" t="s">
        <v>572</v>
      </c>
      <c r="D898" s="42">
        <v>1</v>
      </c>
      <c r="E898" s="26" t="s">
        <v>676</v>
      </c>
      <c r="F898" s="44">
        <v>37863</v>
      </c>
      <c r="G898" s="105" t="s">
        <v>6</v>
      </c>
      <c r="H898" s="106">
        <v>3180</v>
      </c>
      <c r="I898" s="106">
        <v>3180</v>
      </c>
      <c r="J898" s="106">
        <v>0</v>
      </c>
      <c r="K898" s="115" t="s">
        <v>50</v>
      </c>
      <c r="L898" s="98" t="s">
        <v>967</v>
      </c>
      <c r="M898" s="118" t="s">
        <v>575</v>
      </c>
      <c r="N898" s="100" t="str">
        <f>VLOOKUP(B898,'[1]设备-待报废'!$B:$N,13,0)</f>
        <v>计算机与信息工程系</v>
      </c>
    </row>
    <row r="899" s="81" customFormat="1" ht="16" customHeight="1" spans="1:14">
      <c r="A899" s="25">
        <v>511</v>
      </c>
      <c r="B899" s="41" t="s">
        <v>1315</v>
      </c>
      <c r="C899" s="91" t="s">
        <v>572</v>
      </c>
      <c r="D899" s="42">
        <v>1</v>
      </c>
      <c r="E899" s="26" t="s">
        <v>676</v>
      </c>
      <c r="F899" s="44">
        <v>37863</v>
      </c>
      <c r="G899" s="105" t="s">
        <v>6</v>
      </c>
      <c r="H899" s="106">
        <v>3180</v>
      </c>
      <c r="I899" s="106">
        <v>3180</v>
      </c>
      <c r="J899" s="106">
        <v>0</v>
      </c>
      <c r="K899" s="115" t="s">
        <v>50</v>
      </c>
      <c r="L899" s="98" t="s">
        <v>967</v>
      </c>
      <c r="M899" s="118" t="s">
        <v>575</v>
      </c>
      <c r="N899" s="100" t="str">
        <f>VLOOKUP(B899,'[1]设备-待报废'!$B:$N,13,0)</f>
        <v>计算机与信息工程系</v>
      </c>
    </row>
    <row r="900" s="81" customFormat="1" ht="16" customHeight="1" spans="1:14">
      <c r="A900" s="25">
        <v>512</v>
      </c>
      <c r="B900" s="41" t="s">
        <v>1316</v>
      </c>
      <c r="C900" s="91" t="s">
        <v>572</v>
      </c>
      <c r="D900" s="42">
        <v>1</v>
      </c>
      <c r="E900" s="26" t="s">
        <v>676</v>
      </c>
      <c r="F900" s="44">
        <v>37863</v>
      </c>
      <c r="G900" s="105" t="s">
        <v>6</v>
      </c>
      <c r="H900" s="106">
        <v>3180</v>
      </c>
      <c r="I900" s="106">
        <v>3180</v>
      </c>
      <c r="J900" s="106">
        <v>0</v>
      </c>
      <c r="K900" s="115" t="s">
        <v>50</v>
      </c>
      <c r="L900" s="98" t="s">
        <v>967</v>
      </c>
      <c r="M900" s="118" t="s">
        <v>575</v>
      </c>
      <c r="N900" s="100" t="str">
        <f>VLOOKUP(B900,'[1]设备-待报废'!$B:$N,13,0)</f>
        <v>计算机与信息工程系</v>
      </c>
    </row>
    <row r="901" s="81" customFormat="1" ht="16" customHeight="1" spans="1:14">
      <c r="A901" s="25">
        <v>513</v>
      </c>
      <c r="B901" s="41" t="s">
        <v>1317</v>
      </c>
      <c r="C901" s="91" t="s">
        <v>572</v>
      </c>
      <c r="D901" s="42">
        <v>1</v>
      </c>
      <c r="E901" s="26" t="s">
        <v>676</v>
      </c>
      <c r="F901" s="44">
        <v>37863</v>
      </c>
      <c r="G901" s="105" t="s">
        <v>6</v>
      </c>
      <c r="H901" s="106">
        <v>3180</v>
      </c>
      <c r="I901" s="106">
        <v>3180</v>
      </c>
      <c r="J901" s="106">
        <v>0</v>
      </c>
      <c r="K901" s="115" t="s">
        <v>50</v>
      </c>
      <c r="L901" s="98" t="s">
        <v>967</v>
      </c>
      <c r="M901" s="118" t="s">
        <v>575</v>
      </c>
      <c r="N901" s="100" t="str">
        <f>VLOOKUP(B901,'[1]设备-待报废'!$B:$N,13,0)</f>
        <v>计算机与信息工程系</v>
      </c>
    </row>
    <row r="902" s="81" customFormat="1" ht="16" customHeight="1" spans="1:14">
      <c r="A902" s="25">
        <v>514</v>
      </c>
      <c r="B902" s="41" t="s">
        <v>1318</v>
      </c>
      <c r="C902" s="91" t="s">
        <v>572</v>
      </c>
      <c r="D902" s="42">
        <v>1</v>
      </c>
      <c r="E902" s="26" t="s">
        <v>676</v>
      </c>
      <c r="F902" s="44">
        <v>37863</v>
      </c>
      <c r="G902" s="105" t="s">
        <v>6</v>
      </c>
      <c r="H902" s="106">
        <v>3180</v>
      </c>
      <c r="I902" s="106">
        <v>3180</v>
      </c>
      <c r="J902" s="106">
        <v>0</v>
      </c>
      <c r="K902" s="115" t="s">
        <v>50</v>
      </c>
      <c r="L902" s="98" t="s">
        <v>967</v>
      </c>
      <c r="M902" s="118" t="s">
        <v>575</v>
      </c>
      <c r="N902" s="100" t="str">
        <f>VLOOKUP(B902,'[1]设备-待报废'!$B:$N,13,0)</f>
        <v>计算机与信息工程系</v>
      </c>
    </row>
    <row r="903" s="81" customFormat="1" ht="16" customHeight="1" spans="1:14">
      <c r="A903" s="25">
        <v>515</v>
      </c>
      <c r="B903" s="41" t="s">
        <v>1319</v>
      </c>
      <c r="C903" s="91" t="s">
        <v>572</v>
      </c>
      <c r="D903" s="42">
        <v>1</v>
      </c>
      <c r="E903" s="26" t="s">
        <v>676</v>
      </c>
      <c r="F903" s="44">
        <v>37863</v>
      </c>
      <c r="G903" s="105" t="s">
        <v>6</v>
      </c>
      <c r="H903" s="106">
        <v>3180</v>
      </c>
      <c r="I903" s="106">
        <v>3180</v>
      </c>
      <c r="J903" s="106">
        <v>0</v>
      </c>
      <c r="K903" s="115" t="s">
        <v>50</v>
      </c>
      <c r="L903" s="98" t="s">
        <v>967</v>
      </c>
      <c r="M903" s="118" t="s">
        <v>575</v>
      </c>
      <c r="N903" s="100" t="str">
        <f>VLOOKUP(B903,'[1]设备-待报废'!$B:$N,13,0)</f>
        <v>计算机与信息工程系</v>
      </c>
    </row>
    <row r="904" s="81" customFormat="1" ht="16" customHeight="1" spans="1:14">
      <c r="A904" s="25">
        <v>516</v>
      </c>
      <c r="B904" s="41" t="s">
        <v>1320</v>
      </c>
      <c r="C904" s="91" t="s">
        <v>572</v>
      </c>
      <c r="D904" s="42">
        <v>1</v>
      </c>
      <c r="E904" s="26" t="s">
        <v>676</v>
      </c>
      <c r="F904" s="44">
        <v>37852</v>
      </c>
      <c r="G904" s="105" t="s">
        <v>6</v>
      </c>
      <c r="H904" s="106">
        <v>3200</v>
      </c>
      <c r="I904" s="106">
        <v>3200</v>
      </c>
      <c r="J904" s="106">
        <v>0</v>
      </c>
      <c r="K904" s="115" t="s">
        <v>50</v>
      </c>
      <c r="L904" s="98" t="s">
        <v>967</v>
      </c>
      <c r="M904" s="118" t="s">
        <v>575</v>
      </c>
      <c r="N904" s="100" t="str">
        <f>VLOOKUP(B904,'[1]设备-待报废'!$B:$N,13,0)</f>
        <v>计算机与信息工程系</v>
      </c>
    </row>
    <row r="905" s="81" customFormat="1" ht="16" customHeight="1" spans="1:14">
      <c r="A905" s="25">
        <v>517</v>
      </c>
      <c r="B905" s="41" t="s">
        <v>1321</v>
      </c>
      <c r="C905" s="91" t="s">
        <v>572</v>
      </c>
      <c r="D905" s="42">
        <v>1</v>
      </c>
      <c r="E905" s="26" t="s">
        <v>676</v>
      </c>
      <c r="F905" s="44">
        <v>37852</v>
      </c>
      <c r="G905" s="105" t="s">
        <v>6</v>
      </c>
      <c r="H905" s="106">
        <v>3200</v>
      </c>
      <c r="I905" s="106">
        <v>3200</v>
      </c>
      <c r="J905" s="106">
        <v>0</v>
      </c>
      <c r="K905" s="115" t="s">
        <v>50</v>
      </c>
      <c r="L905" s="98" t="s">
        <v>967</v>
      </c>
      <c r="M905" s="118" t="s">
        <v>575</v>
      </c>
      <c r="N905" s="100" t="str">
        <f>VLOOKUP(B905,'[1]设备-待报废'!$B:$N,13,0)</f>
        <v>计算机与信息工程系</v>
      </c>
    </row>
    <row r="906" s="81" customFormat="1" ht="16" customHeight="1" spans="1:14">
      <c r="A906" s="25">
        <v>518</v>
      </c>
      <c r="B906" s="41" t="s">
        <v>1322</v>
      </c>
      <c r="C906" s="91" t="s">
        <v>572</v>
      </c>
      <c r="D906" s="42">
        <v>1</v>
      </c>
      <c r="E906" s="26" t="s">
        <v>676</v>
      </c>
      <c r="F906" s="44">
        <v>37852</v>
      </c>
      <c r="G906" s="105" t="s">
        <v>6</v>
      </c>
      <c r="H906" s="106">
        <v>3200</v>
      </c>
      <c r="I906" s="106">
        <v>3200</v>
      </c>
      <c r="J906" s="106">
        <v>0</v>
      </c>
      <c r="K906" s="115" t="s">
        <v>50</v>
      </c>
      <c r="L906" s="98" t="s">
        <v>967</v>
      </c>
      <c r="M906" s="118" t="s">
        <v>575</v>
      </c>
      <c r="N906" s="100" t="str">
        <f>VLOOKUP(B906,'[1]设备-待报废'!$B:$N,13,0)</f>
        <v>计算机与信息工程系</v>
      </c>
    </row>
    <row r="907" s="81" customFormat="1" ht="16" customHeight="1" spans="1:14">
      <c r="A907" s="25">
        <v>519</v>
      </c>
      <c r="B907" s="41" t="s">
        <v>1323</v>
      </c>
      <c r="C907" s="91" t="s">
        <v>572</v>
      </c>
      <c r="D907" s="42">
        <v>1</v>
      </c>
      <c r="E907" s="26" t="s">
        <v>676</v>
      </c>
      <c r="F907" s="44">
        <v>37852</v>
      </c>
      <c r="G907" s="105" t="s">
        <v>6</v>
      </c>
      <c r="H907" s="106">
        <v>3200</v>
      </c>
      <c r="I907" s="106">
        <v>3200</v>
      </c>
      <c r="J907" s="106">
        <v>0</v>
      </c>
      <c r="K907" s="115" t="s">
        <v>50</v>
      </c>
      <c r="L907" s="98" t="s">
        <v>967</v>
      </c>
      <c r="M907" s="118" t="s">
        <v>575</v>
      </c>
      <c r="N907" s="100" t="str">
        <f>VLOOKUP(B907,'[1]设备-待报废'!$B:$N,13,0)</f>
        <v>计算机与信息工程系</v>
      </c>
    </row>
    <row r="908" s="81" customFormat="1" ht="16" customHeight="1" spans="1:14">
      <c r="A908" s="25">
        <v>520</v>
      </c>
      <c r="B908" s="41" t="s">
        <v>1324</v>
      </c>
      <c r="C908" s="91" t="s">
        <v>572</v>
      </c>
      <c r="D908" s="42">
        <v>1</v>
      </c>
      <c r="E908" s="26" t="s">
        <v>676</v>
      </c>
      <c r="F908" s="44">
        <v>37852</v>
      </c>
      <c r="G908" s="105" t="s">
        <v>6</v>
      </c>
      <c r="H908" s="106">
        <v>3200</v>
      </c>
      <c r="I908" s="106">
        <v>3200</v>
      </c>
      <c r="J908" s="106">
        <v>0</v>
      </c>
      <c r="K908" s="115" t="s">
        <v>50</v>
      </c>
      <c r="L908" s="98" t="s">
        <v>967</v>
      </c>
      <c r="M908" s="118" t="s">
        <v>575</v>
      </c>
      <c r="N908" s="100" t="str">
        <f>VLOOKUP(B908,'[1]设备-待报废'!$B:$N,13,0)</f>
        <v>计算机与信息工程系</v>
      </c>
    </row>
    <row r="909" s="81" customFormat="1" ht="16" customHeight="1" spans="1:14">
      <c r="A909" s="25">
        <v>521</v>
      </c>
      <c r="B909" s="41" t="s">
        <v>1325</v>
      </c>
      <c r="C909" s="91" t="s">
        <v>572</v>
      </c>
      <c r="D909" s="42">
        <v>1</v>
      </c>
      <c r="E909" s="26" t="s">
        <v>1006</v>
      </c>
      <c r="F909" s="44">
        <v>38210</v>
      </c>
      <c r="G909" s="105" t="s">
        <v>6</v>
      </c>
      <c r="H909" s="106">
        <v>3257</v>
      </c>
      <c r="I909" s="106">
        <v>3257</v>
      </c>
      <c r="J909" s="106">
        <v>0</v>
      </c>
      <c r="K909" s="115" t="s">
        <v>50</v>
      </c>
      <c r="L909" s="98" t="s">
        <v>967</v>
      </c>
      <c r="M909" s="118" t="s">
        <v>575</v>
      </c>
      <c r="N909" s="100" t="str">
        <f>VLOOKUP(B909,'[1]设备-待报废'!$B:$N,13,0)</f>
        <v>计算机与信息工程系</v>
      </c>
    </row>
    <row r="910" s="81" customFormat="1" ht="16" customHeight="1" spans="1:14">
      <c r="A910" s="25">
        <v>522</v>
      </c>
      <c r="B910" s="41" t="s">
        <v>1326</v>
      </c>
      <c r="C910" s="91" t="s">
        <v>572</v>
      </c>
      <c r="D910" s="42">
        <v>1</v>
      </c>
      <c r="E910" s="26" t="s">
        <v>1006</v>
      </c>
      <c r="F910" s="44">
        <v>38210</v>
      </c>
      <c r="G910" s="105" t="s">
        <v>6</v>
      </c>
      <c r="H910" s="106">
        <v>3257</v>
      </c>
      <c r="I910" s="106">
        <v>3257</v>
      </c>
      <c r="J910" s="106">
        <v>0</v>
      </c>
      <c r="K910" s="115" t="s">
        <v>50</v>
      </c>
      <c r="L910" s="98" t="s">
        <v>967</v>
      </c>
      <c r="M910" s="118" t="s">
        <v>575</v>
      </c>
      <c r="N910" s="100" t="str">
        <f>VLOOKUP(B910,'[1]设备-待报废'!$B:$N,13,0)</f>
        <v>计算机与信息工程系</v>
      </c>
    </row>
    <row r="911" s="81" customFormat="1" ht="16" customHeight="1" spans="1:14">
      <c r="A911" s="25">
        <v>523</v>
      </c>
      <c r="B911" s="41" t="s">
        <v>1327</v>
      </c>
      <c r="C911" s="91" t="s">
        <v>572</v>
      </c>
      <c r="D911" s="42">
        <v>1</v>
      </c>
      <c r="E911" s="26" t="s">
        <v>1006</v>
      </c>
      <c r="F911" s="44">
        <v>38210</v>
      </c>
      <c r="G911" s="105" t="s">
        <v>6</v>
      </c>
      <c r="H911" s="106">
        <v>3257</v>
      </c>
      <c r="I911" s="106">
        <v>3257</v>
      </c>
      <c r="J911" s="106">
        <v>0</v>
      </c>
      <c r="K911" s="115" t="s">
        <v>50</v>
      </c>
      <c r="L911" s="98" t="s">
        <v>967</v>
      </c>
      <c r="M911" s="118" t="s">
        <v>575</v>
      </c>
      <c r="N911" s="100" t="str">
        <f>VLOOKUP(B911,'[1]设备-待报废'!$B:$N,13,0)</f>
        <v>计算机与信息工程系</v>
      </c>
    </row>
    <row r="912" s="81" customFormat="1" ht="16" customHeight="1" spans="1:14">
      <c r="A912" s="25">
        <v>524</v>
      </c>
      <c r="B912" s="41" t="s">
        <v>1328</v>
      </c>
      <c r="C912" s="91" t="s">
        <v>572</v>
      </c>
      <c r="D912" s="42">
        <v>1</v>
      </c>
      <c r="E912" s="26" t="s">
        <v>1006</v>
      </c>
      <c r="F912" s="44">
        <v>38210</v>
      </c>
      <c r="G912" s="105" t="s">
        <v>6</v>
      </c>
      <c r="H912" s="106">
        <v>3257</v>
      </c>
      <c r="I912" s="106">
        <v>3257</v>
      </c>
      <c r="J912" s="106">
        <v>0</v>
      </c>
      <c r="K912" s="115" t="s">
        <v>50</v>
      </c>
      <c r="L912" s="98" t="s">
        <v>967</v>
      </c>
      <c r="M912" s="118" t="s">
        <v>575</v>
      </c>
      <c r="N912" s="100" t="str">
        <f>VLOOKUP(B912,'[1]设备-待报废'!$B:$N,13,0)</f>
        <v>计算机与信息工程系</v>
      </c>
    </row>
    <row r="913" s="81" customFormat="1" ht="16" customHeight="1" spans="1:14">
      <c r="A913" s="25">
        <v>525</v>
      </c>
      <c r="B913" s="41" t="s">
        <v>1329</v>
      </c>
      <c r="C913" s="91" t="s">
        <v>572</v>
      </c>
      <c r="D913" s="42">
        <v>1</v>
      </c>
      <c r="E913" s="26" t="s">
        <v>1006</v>
      </c>
      <c r="F913" s="44">
        <v>38210</v>
      </c>
      <c r="G913" s="105" t="s">
        <v>6</v>
      </c>
      <c r="H913" s="106">
        <v>3257</v>
      </c>
      <c r="I913" s="106">
        <v>3257</v>
      </c>
      <c r="J913" s="106">
        <v>0</v>
      </c>
      <c r="K913" s="115" t="s">
        <v>50</v>
      </c>
      <c r="L913" s="98" t="s">
        <v>967</v>
      </c>
      <c r="M913" s="118" t="s">
        <v>575</v>
      </c>
      <c r="N913" s="100" t="str">
        <f>VLOOKUP(B913,'[1]设备-待报废'!$B:$N,13,0)</f>
        <v>计算机与信息工程系</v>
      </c>
    </row>
    <row r="914" s="81" customFormat="1" ht="16" customHeight="1" spans="1:14">
      <c r="A914" s="25">
        <v>526</v>
      </c>
      <c r="B914" s="41" t="s">
        <v>1330</v>
      </c>
      <c r="C914" s="91" t="s">
        <v>572</v>
      </c>
      <c r="D914" s="42">
        <v>1</v>
      </c>
      <c r="E914" s="26" t="s">
        <v>676</v>
      </c>
      <c r="F914" s="44">
        <v>38131</v>
      </c>
      <c r="G914" s="105" t="s">
        <v>6</v>
      </c>
      <c r="H914" s="106">
        <v>3180</v>
      </c>
      <c r="I914" s="106">
        <v>3180</v>
      </c>
      <c r="J914" s="106">
        <v>0</v>
      </c>
      <c r="K914" s="115" t="s">
        <v>50</v>
      </c>
      <c r="L914" s="98" t="s">
        <v>967</v>
      </c>
      <c r="M914" s="118" t="s">
        <v>575</v>
      </c>
      <c r="N914" s="100" t="str">
        <f>VLOOKUP(B914,'[1]设备-待报废'!$B:$N,13,0)</f>
        <v>计算机与信息工程系</v>
      </c>
    </row>
    <row r="915" s="81" customFormat="1" ht="16" customHeight="1" spans="1:14">
      <c r="A915" s="25">
        <v>527</v>
      </c>
      <c r="B915" s="41" t="s">
        <v>1331</v>
      </c>
      <c r="C915" s="91" t="s">
        <v>572</v>
      </c>
      <c r="D915" s="42">
        <v>1</v>
      </c>
      <c r="E915" s="26" t="s">
        <v>676</v>
      </c>
      <c r="F915" s="44">
        <v>38131</v>
      </c>
      <c r="G915" s="105" t="s">
        <v>6</v>
      </c>
      <c r="H915" s="106">
        <v>3180</v>
      </c>
      <c r="I915" s="106">
        <v>3180</v>
      </c>
      <c r="J915" s="106">
        <v>0</v>
      </c>
      <c r="K915" s="115" t="s">
        <v>50</v>
      </c>
      <c r="L915" s="98" t="s">
        <v>967</v>
      </c>
      <c r="M915" s="118" t="s">
        <v>575</v>
      </c>
      <c r="N915" s="100" t="str">
        <f>VLOOKUP(B915,'[1]设备-待报废'!$B:$N,13,0)</f>
        <v>计算机与信息工程系</v>
      </c>
    </row>
    <row r="916" s="81" customFormat="1" ht="16" customHeight="1" spans="1:14">
      <c r="A916" s="25">
        <v>528</v>
      </c>
      <c r="B916" s="41" t="s">
        <v>1332</v>
      </c>
      <c r="C916" s="91" t="s">
        <v>572</v>
      </c>
      <c r="D916" s="42">
        <v>1</v>
      </c>
      <c r="E916" s="26" t="s">
        <v>676</v>
      </c>
      <c r="F916" s="44">
        <v>38131</v>
      </c>
      <c r="G916" s="105" t="s">
        <v>6</v>
      </c>
      <c r="H916" s="106">
        <v>3180</v>
      </c>
      <c r="I916" s="106">
        <v>3180</v>
      </c>
      <c r="J916" s="106">
        <v>0</v>
      </c>
      <c r="K916" s="115" t="s">
        <v>50</v>
      </c>
      <c r="L916" s="98" t="s">
        <v>967</v>
      </c>
      <c r="M916" s="118" t="s">
        <v>575</v>
      </c>
      <c r="N916" s="100" t="str">
        <f>VLOOKUP(B916,'[1]设备-待报废'!$B:$N,13,0)</f>
        <v>计算机与信息工程系</v>
      </c>
    </row>
    <row r="917" s="81" customFormat="1" ht="16" customHeight="1" spans="1:14">
      <c r="A917" s="25">
        <v>529</v>
      </c>
      <c r="B917" s="41" t="s">
        <v>1333</v>
      </c>
      <c r="C917" s="91" t="s">
        <v>572</v>
      </c>
      <c r="D917" s="42">
        <v>1</v>
      </c>
      <c r="E917" s="26" t="s">
        <v>676</v>
      </c>
      <c r="F917" s="44">
        <v>38131</v>
      </c>
      <c r="G917" s="105" t="s">
        <v>6</v>
      </c>
      <c r="H917" s="106">
        <v>3180</v>
      </c>
      <c r="I917" s="106">
        <v>3180</v>
      </c>
      <c r="J917" s="106">
        <v>0</v>
      </c>
      <c r="K917" s="115" t="s">
        <v>50</v>
      </c>
      <c r="L917" s="98" t="s">
        <v>967</v>
      </c>
      <c r="M917" s="118" t="s">
        <v>575</v>
      </c>
      <c r="N917" s="100" t="str">
        <f>VLOOKUP(B917,'[1]设备-待报废'!$B:$N,13,0)</f>
        <v>计算机与信息工程系</v>
      </c>
    </row>
    <row r="918" s="81" customFormat="1" ht="16" customHeight="1" spans="1:14">
      <c r="A918" s="25">
        <v>530</v>
      </c>
      <c r="B918" s="41" t="s">
        <v>1334</v>
      </c>
      <c r="C918" s="91" t="s">
        <v>572</v>
      </c>
      <c r="D918" s="42">
        <v>1</v>
      </c>
      <c r="E918" s="26" t="s">
        <v>676</v>
      </c>
      <c r="F918" s="44">
        <v>38131</v>
      </c>
      <c r="G918" s="105" t="s">
        <v>6</v>
      </c>
      <c r="H918" s="106">
        <v>3180</v>
      </c>
      <c r="I918" s="106">
        <v>3180</v>
      </c>
      <c r="J918" s="106">
        <v>0</v>
      </c>
      <c r="K918" s="115" t="s">
        <v>50</v>
      </c>
      <c r="L918" s="98" t="s">
        <v>967</v>
      </c>
      <c r="M918" s="118" t="s">
        <v>575</v>
      </c>
      <c r="N918" s="100" t="str">
        <f>VLOOKUP(B918,'[1]设备-待报废'!$B:$N,13,0)</f>
        <v>计算机与信息工程系</v>
      </c>
    </row>
    <row r="919" s="81" customFormat="1" ht="16" customHeight="1" spans="1:14">
      <c r="A919" s="25">
        <v>531</v>
      </c>
      <c r="B919" s="41" t="s">
        <v>1335</v>
      </c>
      <c r="C919" s="91" t="s">
        <v>572</v>
      </c>
      <c r="D919" s="42">
        <v>1</v>
      </c>
      <c r="E919" s="26" t="s">
        <v>676</v>
      </c>
      <c r="F919" s="44">
        <v>37852</v>
      </c>
      <c r="G919" s="105" t="s">
        <v>6</v>
      </c>
      <c r="H919" s="106">
        <v>3200</v>
      </c>
      <c r="I919" s="106">
        <v>3200</v>
      </c>
      <c r="J919" s="106">
        <v>0</v>
      </c>
      <c r="K919" s="115" t="s">
        <v>50</v>
      </c>
      <c r="L919" s="98" t="s">
        <v>967</v>
      </c>
      <c r="M919" s="118" t="s">
        <v>575</v>
      </c>
      <c r="N919" s="100" t="str">
        <f>VLOOKUP(B919,'[1]设备-待报废'!$B:$N,13,0)</f>
        <v>计算机与信息工程系</v>
      </c>
    </row>
    <row r="920" s="81" customFormat="1" ht="16" customHeight="1" spans="1:14">
      <c r="A920" s="25">
        <v>532</v>
      </c>
      <c r="B920" s="41" t="s">
        <v>1336</v>
      </c>
      <c r="C920" s="91" t="s">
        <v>572</v>
      </c>
      <c r="D920" s="42">
        <v>1</v>
      </c>
      <c r="E920" s="26" t="s">
        <v>676</v>
      </c>
      <c r="F920" s="44">
        <v>37852</v>
      </c>
      <c r="G920" s="105" t="s">
        <v>6</v>
      </c>
      <c r="H920" s="106">
        <v>3200</v>
      </c>
      <c r="I920" s="106">
        <v>3200</v>
      </c>
      <c r="J920" s="106">
        <v>0</v>
      </c>
      <c r="K920" s="115" t="s">
        <v>50</v>
      </c>
      <c r="L920" s="98" t="s">
        <v>967</v>
      </c>
      <c r="M920" s="118" t="s">
        <v>575</v>
      </c>
      <c r="N920" s="100" t="str">
        <f>VLOOKUP(B920,'[1]设备-待报废'!$B:$N,13,0)</f>
        <v>计算机与信息工程系</v>
      </c>
    </row>
    <row r="921" s="81" customFormat="1" ht="16" customHeight="1" spans="1:14">
      <c r="A921" s="25">
        <v>533</v>
      </c>
      <c r="B921" s="41" t="s">
        <v>1337</v>
      </c>
      <c r="C921" s="91" t="s">
        <v>572</v>
      </c>
      <c r="D921" s="42">
        <v>1</v>
      </c>
      <c r="E921" s="26" t="s">
        <v>676</v>
      </c>
      <c r="F921" s="44">
        <v>37852</v>
      </c>
      <c r="G921" s="105" t="s">
        <v>6</v>
      </c>
      <c r="H921" s="106">
        <v>3200</v>
      </c>
      <c r="I921" s="106">
        <v>3200</v>
      </c>
      <c r="J921" s="106">
        <v>0</v>
      </c>
      <c r="K921" s="115" t="s">
        <v>50</v>
      </c>
      <c r="L921" s="98" t="s">
        <v>967</v>
      </c>
      <c r="M921" s="118" t="s">
        <v>575</v>
      </c>
      <c r="N921" s="100" t="str">
        <f>VLOOKUP(B921,'[1]设备-待报废'!$B:$N,13,0)</f>
        <v>计算机与信息工程系</v>
      </c>
    </row>
    <row r="922" s="81" customFormat="1" ht="16" customHeight="1" spans="1:14">
      <c r="A922" s="25">
        <v>534</v>
      </c>
      <c r="B922" s="41" t="s">
        <v>1338</v>
      </c>
      <c r="C922" s="91" t="s">
        <v>572</v>
      </c>
      <c r="D922" s="42">
        <v>1</v>
      </c>
      <c r="E922" s="26" t="s">
        <v>1006</v>
      </c>
      <c r="F922" s="44">
        <v>38210</v>
      </c>
      <c r="G922" s="105" t="s">
        <v>6</v>
      </c>
      <c r="H922" s="106">
        <v>3257</v>
      </c>
      <c r="I922" s="106">
        <v>3257</v>
      </c>
      <c r="J922" s="106">
        <v>0</v>
      </c>
      <c r="K922" s="115" t="s">
        <v>50</v>
      </c>
      <c r="L922" s="98" t="s">
        <v>967</v>
      </c>
      <c r="M922" s="118" t="s">
        <v>575</v>
      </c>
      <c r="N922" s="100" t="str">
        <f>VLOOKUP(B922,'[1]设备-待报废'!$B:$N,13,0)</f>
        <v>计算机与信息工程系</v>
      </c>
    </row>
    <row r="923" s="81" customFormat="1" ht="16" customHeight="1" spans="1:14">
      <c r="A923" s="25">
        <v>535</v>
      </c>
      <c r="B923" s="41" t="s">
        <v>1339</v>
      </c>
      <c r="C923" s="91" t="s">
        <v>572</v>
      </c>
      <c r="D923" s="42">
        <v>1</v>
      </c>
      <c r="E923" s="26" t="s">
        <v>1006</v>
      </c>
      <c r="F923" s="44">
        <v>38210</v>
      </c>
      <c r="G923" s="105" t="s">
        <v>6</v>
      </c>
      <c r="H923" s="106">
        <v>3257</v>
      </c>
      <c r="I923" s="106">
        <v>3257</v>
      </c>
      <c r="J923" s="106">
        <v>0</v>
      </c>
      <c r="K923" s="115" t="s">
        <v>50</v>
      </c>
      <c r="L923" s="98" t="s">
        <v>967</v>
      </c>
      <c r="M923" s="118" t="s">
        <v>575</v>
      </c>
      <c r="N923" s="100" t="str">
        <f>VLOOKUP(B923,'[1]设备-待报废'!$B:$N,13,0)</f>
        <v>计算机与信息工程系</v>
      </c>
    </row>
    <row r="924" s="81" customFormat="1" ht="16" customHeight="1" spans="1:14">
      <c r="A924" s="25">
        <v>536</v>
      </c>
      <c r="B924" s="41" t="s">
        <v>1340</v>
      </c>
      <c r="C924" s="91" t="s">
        <v>572</v>
      </c>
      <c r="D924" s="42">
        <v>1</v>
      </c>
      <c r="E924" s="26" t="s">
        <v>1006</v>
      </c>
      <c r="F924" s="44">
        <v>38210</v>
      </c>
      <c r="G924" s="105" t="s">
        <v>6</v>
      </c>
      <c r="H924" s="106">
        <v>3257</v>
      </c>
      <c r="I924" s="106">
        <v>3257</v>
      </c>
      <c r="J924" s="106">
        <v>0</v>
      </c>
      <c r="K924" s="115" t="s">
        <v>50</v>
      </c>
      <c r="L924" s="98" t="s">
        <v>967</v>
      </c>
      <c r="M924" s="118" t="s">
        <v>575</v>
      </c>
      <c r="N924" s="100" t="str">
        <f>VLOOKUP(B924,'[1]设备-待报废'!$B:$N,13,0)</f>
        <v>计算机与信息工程系</v>
      </c>
    </row>
    <row r="925" s="81" customFormat="1" ht="16" customHeight="1" spans="1:14">
      <c r="A925" s="25">
        <v>537</v>
      </c>
      <c r="B925" s="41" t="s">
        <v>1341</v>
      </c>
      <c r="C925" s="91" t="s">
        <v>572</v>
      </c>
      <c r="D925" s="42">
        <v>1</v>
      </c>
      <c r="E925" s="26" t="s">
        <v>1006</v>
      </c>
      <c r="F925" s="44">
        <v>38210</v>
      </c>
      <c r="G925" s="105" t="s">
        <v>6</v>
      </c>
      <c r="H925" s="106">
        <v>3257</v>
      </c>
      <c r="I925" s="106">
        <v>3257</v>
      </c>
      <c r="J925" s="106">
        <v>0</v>
      </c>
      <c r="K925" s="115" t="s">
        <v>50</v>
      </c>
      <c r="L925" s="98" t="s">
        <v>967</v>
      </c>
      <c r="M925" s="118" t="s">
        <v>575</v>
      </c>
      <c r="N925" s="100" t="str">
        <f>VLOOKUP(B925,'[1]设备-待报废'!$B:$N,13,0)</f>
        <v>计算机与信息工程系</v>
      </c>
    </row>
    <row r="926" s="81" customFormat="1" ht="16" customHeight="1" spans="1:14">
      <c r="A926" s="25">
        <v>538</v>
      </c>
      <c r="B926" s="41" t="s">
        <v>1342</v>
      </c>
      <c r="C926" s="91" t="s">
        <v>572</v>
      </c>
      <c r="D926" s="42">
        <v>1</v>
      </c>
      <c r="E926" s="26" t="s">
        <v>1006</v>
      </c>
      <c r="F926" s="44">
        <v>38156</v>
      </c>
      <c r="G926" s="105" t="s">
        <v>6</v>
      </c>
      <c r="H926" s="106">
        <v>3180</v>
      </c>
      <c r="I926" s="106">
        <v>3180</v>
      </c>
      <c r="J926" s="106">
        <v>0</v>
      </c>
      <c r="K926" s="115" t="s">
        <v>50</v>
      </c>
      <c r="L926" s="98" t="s">
        <v>1007</v>
      </c>
      <c r="M926" s="118" t="s">
        <v>1008</v>
      </c>
      <c r="N926" s="100" t="str">
        <f>VLOOKUP(B926,'[1]设备-待报废'!$B:$N,13,0)</f>
        <v>图书馆</v>
      </c>
    </row>
    <row r="927" s="81" customFormat="1" ht="16" customHeight="1" spans="1:14">
      <c r="A927" s="25">
        <v>539</v>
      </c>
      <c r="B927" s="41" t="s">
        <v>1343</v>
      </c>
      <c r="C927" s="91" t="s">
        <v>572</v>
      </c>
      <c r="D927" s="42">
        <v>1</v>
      </c>
      <c r="E927" s="26" t="s">
        <v>676</v>
      </c>
      <c r="F927" s="44">
        <v>37863</v>
      </c>
      <c r="G927" s="105" t="s">
        <v>6</v>
      </c>
      <c r="H927" s="106">
        <v>3180</v>
      </c>
      <c r="I927" s="106">
        <v>3180</v>
      </c>
      <c r="J927" s="106">
        <v>0</v>
      </c>
      <c r="K927" s="115" t="s">
        <v>50</v>
      </c>
      <c r="L927" s="98" t="s">
        <v>967</v>
      </c>
      <c r="M927" s="118" t="s">
        <v>575</v>
      </c>
      <c r="N927" s="100" t="str">
        <f>VLOOKUP(B927,'[1]设备-待报废'!$B:$N,13,0)</f>
        <v>计算机与信息工程系</v>
      </c>
    </row>
    <row r="928" s="81" customFormat="1" ht="16" customHeight="1" spans="1:14">
      <c r="A928" s="25">
        <v>540</v>
      </c>
      <c r="B928" s="41" t="s">
        <v>1344</v>
      </c>
      <c r="C928" s="91" t="s">
        <v>572</v>
      </c>
      <c r="D928" s="42">
        <v>1</v>
      </c>
      <c r="E928" s="26" t="s">
        <v>676</v>
      </c>
      <c r="F928" s="44">
        <v>37863</v>
      </c>
      <c r="G928" s="105" t="s">
        <v>6</v>
      </c>
      <c r="H928" s="106">
        <v>3180</v>
      </c>
      <c r="I928" s="106">
        <v>3180</v>
      </c>
      <c r="J928" s="106">
        <v>0</v>
      </c>
      <c r="K928" s="115" t="s">
        <v>50</v>
      </c>
      <c r="L928" s="98" t="s">
        <v>967</v>
      </c>
      <c r="M928" s="118" t="s">
        <v>575</v>
      </c>
      <c r="N928" s="100" t="str">
        <f>VLOOKUP(B928,'[1]设备-待报废'!$B:$N,13,0)</f>
        <v>计算机与信息工程系</v>
      </c>
    </row>
    <row r="929" s="81" customFormat="1" ht="16" customHeight="1" spans="1:14">
      <c r="A929" s="25">
        <v>541</v>
      </c>
      <c r="B929" s="41" t="s">
        <v>1345</v>
      </c>
      <c r="C929" s="91" t="s">
        <v>572</v>
      </c>
      <c r="D929" s="42">
        <v>1</v>
      </c>
      <c r="E929" s="26" t="s">
        <v>676</v>
      </c>
      <c r="F929" s="44">
        <v>37863</v>
      </c>
      <c r="G929" s="105" t="s">
        <v>6</v>
      </c>
      <c r="H929" s="106">
        <v>3180</v>
      </c>
      <c r="I929" s="106">
        <v>3180</v>
      </c>
      <c r="J929" s="106">
        <v>0</v>
      </c>
      <c r="K929" s="115" t="s">
        <v>50</v>
      </c>
      <c r="L929" s="98" t="s">
        <v>967</v>
      </c>
      <c r="M929" s="118" t="s">
        <v>575</v>
      </c>
      <c r="N929" s="100" t="str">
        <f>VLOOKUP(B929,'[1]设备-待报废'!$B:$N,13,0)</f>
        <v>计算机与信息工程系</v>
      </c>
    </row>
    <row r="930" s="81" customFormat="1" ht="16" customHeight="1" spans="1:14">
      <c r="A930" s="25">
        <v>542</v>
      </c>
      <c r="B930" s="41" t="s">
        <v>1346</v>
      </c>
      <c r="C930" s="91" t="s">
        <v>572</v>
      </c>
      <c r="D930" s="42">
        <v>1</v>
      </c>
      <c r="E930" s="26" t="s">
        <v>676</v>
      </c>
      <c r="F930" s="44">
        <v>37863</v>
      </c>
      <c r="G930" s="105" t="s">
        <v>6</v>
      </c>
      <c r="H930" s="106">
        <v>3180</v>
      </c>
      <c r="I930" s="106">
        <v>3180</v>
      </c>
      <c r="J930" s="106">
        <v>0</v>
      </c>
      <c r="K930" s="115" t="s">
        <v>50</v>
      </c>
      <c r="L930" s="98" t="s">
        <v>967</v>
      </c>
      <c r="M930" s="118" t="s">
        <v>575</v>
      </c>
      <c r="N930" s="100" t="str">
        <f>VLOOKUP(B930,'[1]设备-待报废'!$B:$N,13,0)</f>
        <v>计算机与信息工程系</v>
      </c>
    </row>
    <row r="931" s="81" customFormat="1" ht="16" customHeight="1" spans="1:14">
      <c r="A931" s="25">
        <v>543</v>
      </c>
      <c r="B931" s="41" t="s">
        <v>1347</v>
      </c>
      <c r="C931" s="91" t="s">
        <v>572</v>
      </c>
      <c r="D931" s="42">
        <v>1</v>
      </c>
      <c r="E931" s="26" t="s">
        <v>676</v>
      </c>
      <c r="F931" s="44">
        <v>37863</v>
      </c>
      <c r="G931" s="105" t="s">
        <v>6</v>
      </c>
      <c r="H931" s="106">
        <v>3180</v>
      </c>
      <c r="I931" s="106">
        <v>3180</v>
      </c>
      <c r="J931" s="106">
        <v>0</v>
      </c>
      <c r="K931" s="115" t="s">
        <v>50</v>
      </c>
      <c r="L931" s="98" t="s">
        <v>967</v>
      </c>
      <c r="M931" s="118" t="s">
        <v>575</v>
      </c>
      <c r="N931" s="100" t="str">
        <f>VLOOKUP(B931,'[1]设备-待报废'!$B:$N,13,0)</f>
        <v>计算机与信息工程系</v>
      </c>
    </row>
    <row r="932" s="81" customFormat="1" ht="16" customHeight="1" spans="1:14">
      <c r="A932" s="25">
        <v>544</v>
      </c>
      <c r="B932" s="41" t="s">
        <v>1348</v>
      </c>
      <c r="C932" s="91" t="s">
        <v>572</v>
      </c>
      <c r="D932" s="42">
        <v>1</v>
      </c>
      <c r="E932" s="26" t="s">
        <v>676</v>
      </c>
      <c r="F932" s="44">
        <v>37852</v>
      </c>
      <c r="G932" s="105" t="s">
        <v>6</v>
      </c>
      <c r="H932" s="106">
        <v>3200</v>
      </c>
      <c r="I932" s="106">
        <v>3200</v>
      </c>
      <c r="J932" s="106">
        <v>0</v>
      </c>
      <c r="K932" s="115" t="s">
        <v>50</v>
      </c>
      <c r="L932" s="98" t="s">
        <v>967</v>
      </c>
      <c r="M932" s="118" t="s">
        <v>575</v>
      </c>
      <c r="N932" s="100" t="str">
        <f>VLOOKUP(B932,'[1]设备-待报废'!$B:$N,13,0)</f>
        <v>计算机与信息工程系</v>
      </c>
    </row>
    <row r="933" s="81" customFormat="1" ht="16" customHeight="1" spans="1:14">
      <c r="A933" s="25">
        <v>545</v>
      </c>
      <c r="B933" s="41" t="s">
        <v>1349</v>
      </c>
      <c r="C933" s="91" t="s">
        <v>572</v>
      </c>
      <c r="D933" s="42">
        <v>1</v>
      </c>
      <c r="E933" s="26" t="s">
        <v>676</v>
      </c>
      <c r="F933" s="44">
        <v>37852</v>
      </c>
      <c r="G933" s="105" t="s">
        <v>6</v>
      </c>
      <c r="H933" s="106">
        <v>3200</v>
      </c>
      <c r="I933" s="106">
        <v>3200</v>
      </c>
      <c r="J933" s="106">
        <v>0</v>
      </c>
      <c r="K933" s="115" t="s">
        <v>50</v>
      </c>
      <c r="L933" s="98" t="s">
        <v>967</v>
      </c>
      <c r="M933" s="118" t="s">
        <v>575</v>
      </c>
      <c r="N933" s="100" t="str">
        <f>VLOOKUP(B933,'[1]设备-待报废'!$B:$N,13,0)</f>
        <v>计算机与信息工程系</v>
      </c>
    </row>
    <row r="934" s="81" customFormat="1" ht="16" customHeight="1" spans="1:14">
      <c r="A934" s="25">
        <v>546</v>
      </c>
      <c r="B934" s="41" t="s">
        <v>1350</v>
      </c>
      <c r="C934" s="91" t="s">
        <v>572</v>
      </c>
      <c r="D934" s="42">
        <v>1</v>
      </c>
      <c r="E934" s="26" t="s">
        <v>676</v>
      </c>
      <c r="F934" s="44">
        <v>37852</v>
      </c>
      <c r="G934" s="105" t="s">
        <v>6</v>
      </c>
      <c r="H934" s="106">
        <v>3200</v>
      </c>
      <c r="I934" s="106">
        <v>3200</v>
      </c>
      <c r="J934" s="106">
        <v>0</v>
      </c>
      <c r="K934" s="115" t="s">
        <v>50</v>
      </c>
      <c r="L934" s="98" t="s">
        <v>967</v>
      </c>
      <c r="M934" s="118" t="s">
        <v>575</v>
      </c>
      <c r="N934" s="100" t="str">
        <f>VLOOKUP(B934,'[1]设备-待报废'!$B:$N,13,0)</f>
        <v>计算机与信息工程系</v>
      </c>
    </row>
    <row r="935" s="81" customFormat="1" ht="16" customHeight="1" spans="1:14">
      <c r="A935" s="25">
        <v>547</v>
      </c>
      <c r="B935" s="41" t="s">
        <v>1351</v>
      </c>
      <c r="C935" s="91" t="s">
        <v>572</v>
      </c>
      <c r="D935" s="42">
        <v>1</v>
      </c>
      <c r="E935" s="26" t="s">
        <v>676</v>
      </c>
      <c r="F935" s="44">
        <v>37852</v>
      </c>
      <c r="G935" s="105" t="s">
        <v>6</v>
      </c>
      <c r="H935" s="106">
        <v>3200</v>
      </c>
      <c r="I935" s="106">
        <v>3200</v>
      </c>
      <c r="J935" s="106">
        <v>0</v>
      </c>
      <c r="K935" s="115" t="s">
        <v>50</v>
      </c>
      <c r="L935" s="98" t="s">
        <v>967</v>
      </c>
      <c r="M935" s="118" t="s">
        <v>575</v>
      </c>
      <c r="N935" s="100" t="str">
        <f>VLOOKUP(B935,'[1]设备-待报废'!$B:$N,13,0)</f>
        <v>计算机与信息工程系</v>
      </c>
    </row>
    <row r="936" s="81" customFormat="1" ht="16" customHeight="1" spans="1:14">
      <c r="A936" s="25">
        <v>548</v>
      </c>
      <c r="B936" s="41" t="s">
        <v>1352</v>
      </c>
      <c r="C936" s="91" t="s">
        <v>572</v>
      </c>
      <c r="D936" s="42">
        <v>1</v>
      </c>
      <c r="E936" s="26" t="s">
        <v>676</v>
      </c>
      <c r="F936" s="44">
        <v>37852</v>
      </c>
      <c r="G936" s="105" t="s">
        <v>6</v>
      </c>
      <c r="H936" s="106">
        <v>3200</v>
      </c>
      <c r="I936" s="106">
        <v>3200</v>
      </c>
      <c r="J936" s="106">
        <v>0</v>
      </c>
      <c r="K936" s="115" t="s">
        <v>50</v>
      </c>
      <c r="L936" s="98" t="s">
        <v>967</v>
      </c>
      <c r="M936" s="118" t="s">
        <v>575</v>
      </c>
      <c r="N936" s="100" t="str">
        <f>VLOOKUP(B936,'[1]设备-待报废'!$B:$N,13,0)</f>
        <v>计算机与信息工程系</v>
      </c>
    </row>
    <row r="937" s="81" customFormat="1" ht="16" customHeight="1" spans="1:14">
      <c r="A937" s="25">
        <v>549</v>
      </c>
      <c r="B937" s="41" t="s">
        <v>1353</v>
      </c>
      <c r="C937" s="91" t="s">
        <v>572</v>
      </c>
      <c r="D937" s="42">
        <v>1</v>
      </c>
      <c r="E937" s="26" t="s">
        <v>676</v>
      </c>
      <c r="F937" s="44">
        <v>37852</v>
      </c>
      <c r="G937" s="105" t="s">
        <v>6</v>
      </c>
      <c r="H937" s="106">
        <v>3200</v>
      </c>
      <c r="I937" s="106">
        <v>3200</v>
      </c>
      <c r="J937" s="106">
        <v>0</v>
      </c>
      <c r="K937" s="115" t="s">
        <v>50</v>
      </c>
      <c r="L937" s="98" t="s">
        <v>967</v>
      </c>
      <c r="M937" s="118" t="s">
        <v>575</v>
      </c>
      <c r="N937" s="100" t="str">
        <f>VLOOKUP(B937,'[1]设备-待报废'!$B:$N,13,0)</f>
        <v>计算机与信息工程系</v>
      </c>
    </row>
    <row r="938" s="81" customFormat="1" ht="16" customHeight="1" spans="1:14">
      <c r="A938" s="25">
        <v>550</v>
      </c>
      <c r="B938" s="41" t="s">
        <v>1354</v>
      </c>
      <c r="C938" s="91" t="s">
        <v>572</v>
      </c>
      <c r="D938" s="42">
        <v>1</v>
      </c>
      <c r="E938" s="26" t="s">
        <v>676</v>
      </c>
      <c r="F938" s="44">
        <v>37852</v>
      </c>
      <c r="G938" s="105" t="s">
        <v>6</v>
      </c>
      <c r="H938" s="106">
        <v>3200</v>
      </c>
      <c r="I938" s="106">
        <v>3200</v>
      </c>
      <c r="J938" s="106">
        <v>0</v>
      </c>
      <c r="K938" s="115" t="s">
        <v>50</v>
      </c>
      <c r="L938" s="98" t="s">
        <v>967</v>
      </c>
      <c r="M938" s="118" t="s">
        <v>575</v>
      </c>
      <c r="N938" s="100" t="str">
        <f>VLOOKUP(B938,'[1]设备-待报废'!$B:$N,13,0)</f>
        <v>计算机与信息工程系</v>
      </c>
    </row>
    <row r="939" s="81" customFormat="1" ht="16" customHeight="1" spans="1:14">
      <c r="A939" s="25">
        <v>551</v>
      </c>
      <c r="B939" s="41" t="s">
        <v>1355</v>
      </c>
      <c r="C939" s="91" t="s">
        <v>572</v>
      </c>
      <c r="D939" s="42">
        <v>1</v>
      </c>
      <c r="E939" s="26" t="s">
        <v>676</v>
      </c>
      <c r="F939" s="44">
        <v>37852</v>
      </c>
      <c r="G939" s="105" t="s">
        <v>6</v>
      </c>
      <c r="H939" s="106">
        <v>3200</v>
      </c>
      <c r="I939" s="106">
        <v>3200</v>
      </c>
      <c r="J939" s="106">
        <v>0</v>
      </c>
      <c r="K939" s="115" t="s">
        <v>50</v>
      </c>
      <c r="L939" s="98" t="s">
        <v>967</v>
      </c>
      <c r="M939" s="118" t="s">
        <v>575</v>
      </c>
      <c r="N939" s="100" t="str">
        <f>VLOOKUP(B939,'[1]设备-待报废'!$B:$N,13,0)</f>
        <v>计算机与信息工程系</v>
      </c>
    </row>
    <row r="940" s="81" customFormat="1" ht="16" customHeight="1" spans="1:14">
      <c r="A940" s="25">
        <v>552</v>
      </c>
      <c r="B940" s="41" t="s">
        <v>1356</v>
      </c>
      <c r="C940" s="91" t="s">
        <v>572</v>
      </c>
      <c r="D940" s="42">
        <v>1</v>
      </c>
      <c r="E940" s="26" t="s">
        <v>676</v>
      </c>
      <c r="F940" s="44">
        <v>37852</v>
      </c>
      <c r="G940" s="105" t="s">
        <v>6</v>
      </c>
      <c r="H940" s="106">
        <v>3200</v>
      </c>
      <c r="I940" s="106">
        <v>3200</v>
      </c>
      <c r="J940" s="106">
        <v>0</v>
      </c>
      <c r="K940" s="115" t="s">
        <v>50</v>
      </c>
      <c r="L940" s="98" t="s">
        <v>967</v>
      </c>
      <c r="M940" s="118" t="s">
        <v>575</v>
      </c>
      <c r="N940" s="100" t="str">
        <f>VLOOKUP(B940,'[1]设备-待报废'!$B:$N,13,0)</f>
        <v>计算机与信息工程系</v>
      </c>
    </row>
    <row r="941" s="81" customFormat="1" ht="16" customHeight="1" spans="1:14">
      <c r="A941" s="25">
        <v>553</v>
      </c>
      <c r="B941" s="41" t="s">
        <v>1357</v>
      </c>
      <c r="C941" s="91" t="s">
        <v>572</v>
      </c>
      <c r="D941" s="42">
        <v>1</v>
      </c>
      <c r="E941" s="26" t="s">
        <v>676</v>
      </c>
      <c r="F941" s="44">
        <v>37852</v>
      </c>
      <c r="G941" s="105" t="s">
        <v>6</v>
      </c>
      <c r="H941" s="106">
        <v>3200</v>
      </c>
      <c r="I941" s="106">
        <v>3200</v>
      </c>
      <c r="J941" s="106">
        <v>0</v>
      </c>
      <c r="K941" s="115" t="s">
        <v>50</v>
      </c>
      <c r="L941" s="98" t="s">
        <v>967</v>
      </c>
      <c r="M941" s="118" t="s">
        <v>575</v>
      </c>
      <c r="N941" s="100" t="str">
        <f>VLOOKUP(B941,'[1]设备-待报废'!$B:$N,13,0)</f>
        <v>计算机与信息工程系</v>
      </c>
    </row>
    <row r="942" s="81" customFormat="1" ht="16" customHeight="1" spans="1:14">
      <c r="A942" s="25">
        <v>554</v>
      </c>
      <c r="B942" s="41" t="s">
        <v>1358</v>
      </c>
      <c r="C942" s="91" t="s">
        <v>572</v>
      </c>
      <c r="D942" s="42">
        <v>1</v>
      </c>
      <c r="E942" s="26" t="s">
        <v>676</v>
      </c>
      <c r="F942" s="44">
        <v>37852</v>
      </c>
      <c r="G942" s="105" t="s">
        <v>6</v>
      </c>
      <c r="H942" s="106">
        <v>3200</v>
      </c>
      <c r="I942" s="106">
        <v>3200</v>
      </c>
      <c r="J942" s="106">
        <v>0</v>
      </c>
      <c r="K942" s="115" t="s">
        <v>50</v>
      </c>
      <c r="L942" s="98" t="s">
        <v>967</v>
      </c>
      <c r="M942" s="118" t="s">
        <v>575</v>
      </c>
      <c r="N942" s="100" t="str">
        <f>VLOOKUP(B942,'[1]设备-待报废'!$B:$N,13,0)</f>
        <v>计算机与信息工程系</v>
      </c>
    </row>
    <row r="943" s="81" customFormat="1" ht="16" customHeight="1" spans="1:14">
      <c r="A943" s="25">
        <v>555</v>
      </c>
      <c r="B943" s="41" t="s">
        <v>1359</v>
      </c>
      <c r="C943" s="91" t="s">
        <v>572</v>
      </c>
      <c r="D943" s="42">
        <v>1</v>
      </c>
      <c r="E943" s="26" t="s">
        <v>676</v>
      </c>
      <c r="F943" s="44">
        <v>37852</v>
      </c>
      <c r="G943" s="105" t="s">
        <v>6</v>
      </c>
      <c r="H943" s="106">
        <v>3200</v>
      </c>
      <c r="I943" s="106">
        <v>3200</v>
      </c>
      <c r="J943" s="106">
        <v>0</v>
      </c>
      <c r="K943" s="115" t="s">
        <v>50</v>
      </c>
      <c r="L943" s="98" t="s">
        <v>967</v>
      </c>
      <c r="M943" s="118" t="s">
        <v>575</v>
      </c>
      <c r="N943" s="100" t="str">
        <f>VLOOKUP(B943,'[1]设备-待报废'!$B:$N,13,0)</f>
        <v>计算机与信息工程系</v>
      </c>
    </row>
    <row r="944" s="81" customFormat="1" ht="16" customHeight="1" spans="1:14">
      <c r="A944" s="25">
        <v>556</v>
      </c>
      <c r="B944" s="41" t="s">
        <v>1360</v>
      </c>
      <c r="C944" s="91" t="s">
        <v>572</v>
      </c>
      <c r="D944" s="42">
        <v>1</v>
      </c>
      <c r="E944" s="26" t="s">
        <v>676</v>
      </c>
      <c r="F944" s="44">
        <v>37852</v>
      </c>
      <c r="G944" s="105" t="s">
        <v>6</v>
      </c>
      <c r="H944" s="106">
        <v>3200</v>
      </c>
      <c r="I944" s="106">
        <v>3200</v>
      </c>
      <c r="J944" s="106">
        <v>0</v>
      </c>
      <c r="K944" s="115" t="s">
        <v>50</v>
      </c>
      <c r="L944" s="98" t="s">
        <v>967</v>
      </c>
      <c r="M944" s="118" t="s">
        <v>575</v>
      </c>
      <c r="N944" s="100" t="str">
        <f>VLOOKUP(B944,'[1]设备-待报废'!$B:$N,13,0)</f>
        <v>计算机与信息工程系</v>
      </c>
    </row>
    <row r="945" s="81" customFormat="1" ht="16" customHeight="1" spans="1:14">
      <c r="A945" s="25">
        <v>557</v>
      </c>
      <c r="B945" s="41" t="s">
        <v>1361</v>
      </c>
      <c r="C945" s="91" t="s">
        <v>572</v>
      </c>
      <c r="D945" s="42">
        <v>1</v>
      </c>
      <c r="E945" s="26" t="s">
        <v>676</v>
      </c>
      <c r="F945" s="44">
        <v>37852</v>
      </c>
      <c r="G945" s="105" t="s">
        <v>6</v>
      </c>
      <c r="H945" s="106">
        <v>3200</v>
      </c>
      <c r="I945" s="106">
        <v>3200</v>
      </c>
      <c r="J945" s="106">
        <v>0</v>
      </c>
      <c r="K945" s="115" t="s">
        <v>50</v>
      </c>
      <c r="L945" s="98" t="s">
        <v>967</v>
      </c>
      <c r="M945" s="118" t="s">
        <v>575</v>
      </c>
      <c r="N945" s="100" t="str">
        <f>VLOOKUP(B945,'[1]设备-待报废'!$B:$N,13,0)</f>
        <v>计算机与信息工程系</v>
      </c>
    </row>
    <row r="946" s="81" customFormat="1" ht="16" customHeight="1" spans="1:14">
      <c r="A946" s="25">
        <v>558</v>
      </c>
      <c r="B946" s="41" t="s">
        <v>1362</v>
      </c>
      <c r="C946" s="91" t="s">
        <v>572</v>
      </c>
      <c r="D946" s="42">
        <v>1</v>
      </c>
      <c r="E946" s="26" t="s">
        <v>676</v>
      </c>
      <c r="F946" s="44">
        <v>37852</v>
      </c>
      <c r="G946" s="105" t="s">
        <v>6</v>
      </c>
      <c r="H946" s="106">
        <v>3200</v>
      </c>
      <c r="I946" s="106">
        <v>3200</v>
      </c>
      <c r="J946" s="106">
        <v>0</v>
      </c>
      <c r="K946" s="115" t="s">
        <v>50</v>
      </c>
      <c r="L946" s="98" t="s">
        <v>967</v>
      </c>
      <c r="M946" s="118" t="s">
        <v>575</v>
      </c>
      <c r="N946" s="100" t="str">
        <f>VLOOKUP(B946,'[1]设备-待报废'!$B:$N,13,0)</f>
        <v>计算机与信息工程系</v>
      </c>
    </row>
    <row r="947" s="81" customFormat="1" ht="16" customHeight="1" spans="1:14">
      <c r="A947" s="25">
        <v>559</v>
      </c>
      <c r="B947" s="41" t="s">
        <v>1363</v>
      </c>
      <c r="C947" s="91" t="s">
        <v>572</v>
      </c>
      <c r="D947" s="42">
        <v>1</v>
      </c>
      <c r="E947" s="26" t="s">
        <v>676</v>
      </c>
      <c r="F947" s="44">
        <v>38322</v>
      </c>
      <c r="G947" s="105" t="s">
        <v>6</v>
      </c>
      <c r="H947" s="106">
        <v>3270</v>
      </c>
      <c r="I947" s="106">
        <v>3270</v>
      </c>
      <c r="J947" s="106">
        <v>0</v>
      </c>
      <c r="K947" s="115" t="s">
        <v>50</v>
      </c>
      <c r="L947" s="98" t="s">
        <v>967</v>
      </c>
      <c r="M947" s="118" t="s">
        <v>575</v>
      </c>
      <c r="N947" s="100" t="str">
        <f>VLOOKUP(B947,'[1]设备-待报废'!$B:$N,13,0)</f>
        <v>计算机与信息工程系</v>
      </c>
    </row>
    <row r="948" s="81" customFormat="1" ht="16" customHeight="1" spans="1:14">
      <c r="A948" s="25">
        <v>560</v>
      </c>
      <c r="B948" s="41" t="s">
        <v>1364</v>
      </c>
      <c r="C948" s="91" t="s">
        <v>572</v>
      </c>
      <c r="D948" s="42">
        <v>1</v>
      </c>
      <c r="E948" s="26" t="s">
        <v>676</v>
      </c>
      <c r="F948" s="44">
        <v>38131</v>
      </c>
      <c r="G948" s="105" t="s">
        <v>6</v>
      </c>
      <c r="H948" s="106">
        <v>3180</v>
      </c>
      <c r="I948" s="106">
        <v>3180</v>
      </c>
      <c r="J948" s="106">
        <v>0</v>
      </c>
      <c r="K948" s="115" t="s">
        <v>50</v>
      </c>
      <c r="L948" s="98" t="s">
        <v>967</v>
      </c>
      <c r="M948" s="118" t="s">
        <v>575</v>
      </c>
      <c r="N948" s="100" t="str">
        <f>VLOOKUP(B948,'[1]设备-待报废'!$B:$N,13,0)</f>
        <v>计算机与信息工程系</v>
      </c>
    </row>
    <row r="949" s="81" customFormat="1" ht="16" customHeight="1" spans="1:14">
      <c r="A949" s="25">
        <v>561</v>
      </c>
      <c r="B949" s="41" t="s">
        <v>1365</v>
      </c>
      <c r="C949" s="91" t="s">
        <v>572</v>
      </c>
      <c r="D949" s="42">
        <v>1</v>
      </c>
      <c r="E949" s="26" t="s">
        <v>676</v>
      </c>
      <c r="F949" s="44">
        <v>38131</v>
      </c>
      <c r="G949" s="105" t="s">
        <v>6</v>
      </c>
      <c r="H949" s="106">
        <v>3180</v>
      </c>
      <c r="I949" s="106">
        <v>3180</v>
      </c>
      <c r="J949" s="106">
        <v>0</v>
      </c>
      <c r="K949" s="115" t="s">
        <v>50</v>
      </c>
      <c r="L949" s="98" t="s">
        <v>967</v>
      </c>
      <c r="M949" s="118" t="s">
        <v>575</v>
      </c>
      <c r="N949" s="100" t="str">
        <f>VLOOKUP(B949,'[1]设备-待报废'!$B:$N,13,0)</f>
        <v>计算机与信息工程系</v>
      </c>
    </row>
    <row r="950" s="81" customFormat="1" ht="16" customHeight="1" spans="1:14">
      <c r="A950" s="25">
        <v>562</v>
      </c>
      <c r="B950" s="41" t="s">
        <v>1366</v>
      </c>
      <c r="C950" s="91" t="s">
        <v>572</v>
      </c>
      <c r="D950" s="42">
        <v>1</v>
      </c>
      <c r="E950" s="26" t="s">
        <v>676</v>
      </c>
      <c r="F950" s="44">
        <v>38131</v>
      </c>
      <c r="G950" s="105" t="s">
        <v>6</v>
      </c>
      <c r="H950" s="106">
        <v>3180</v>
      </c>
      <c r="I950" s="106">
        <v>3180</v>
      </c>
      <c r="J950" s="106">
        <v>0</v>
      </c>
      <c r="K950" s="115" t="s">
        <v>50</v>
      </c>
      <c r="L950" s="98" t="s">
        <v>967</v>
      </c>
      <c r="M950" s="118" t="s">
        <v>575</v>
      </c>
      <c r="N950" s="100" t="str">
        <f>VLOOKUP(B950,'[1]设备-待报废'!$B:$N,13,0)</f>
        <v>计算机与信息工程系</v>
      </c>
    </row>
    <row r="951" s="81" customFormat="1" ht="16" customHeight="1" spans="1:14">
      <c r="A951" s="25">
        <v>563</v>
      </c>
      <c r="B951" s="41" t="s">
        <v>1367</v>
      </c>
      <c r="C951" s="91" t="s">
        <v>572</v>
      </c>
      <c r="D951" s="42">
        <v>1</v>
      </c>
      <c r="E951" s="26" t="s">
        <v>676</v>
      </c>
      <c r="F951" s="44">
        <v>38131</v>
      </c>
      <c r="G951" s="105" t="s">
        <v>6</v>
      </c>
      <c r="H951" s="106">
        <v>3180</v>
      </c>
      <c r="I951" s="106">
        <v>3180</v>
      </c>
      <c r="J951" s="106">
        <v>0</v>
      </c>
      <c r="K951" s="115" t="s">
        <v>50</v>
      </c>
      <c r="L951" s="98" t="s">
        <v>967</v>
      </c>
      <c r="M951" s="118" t="s">
        <v>575</v>
      </c>
      <c r="N951" s="100" t="str">
        <f>VLOOKUP(B951,'[1]设备-待报废'!$B:$N,13,0)</f>
        <v>计算机与信息工程系</v>
      </c>
    </row>
    <row r="952" s="81" customFormat="1" ht="16" customHeight="1" spans="1:14">
      <c r="A952" s="25">
        <v>564</v>
      </c>
      <c r="B952" s="41" t="s">
        <v>1368</v>
      </c>
      <c r="C952" s="91" t="s">
        <v>572</v>
      </c>
      <c r="D952" s="42">
        <v>1</v>
      </c>
      <c r="E952" s="26" t="s">
        <v>676</v>
      </c>
      <c r="F952" s="44">
        <v>38131</v>
      </c>
      <c r="G952" s="105" t="s">
        <v>6</v>
      </c>
      <c r="H952" s="106">
        <v>3180</v>
      </c>
      <c r="I952" s="106">
        <v>3180</v>
      </c>
      <c r="J952" s="106">
        <v>0</v>
      </c>
      <c r="K952" s="115" t="s">
        <v>50</v>
      </c>
      <c r="L952" s="98" t="s">
        <v>967</v>
      </c>
      <c r="M952" s="118" t="s">
        <v>575</v>
      </c>
      <c r="N952" s="100" t="str">
        <f>VLOOKUP(B952,'[1]设备-待报废'!$B:$N,13,0)</f>
        <v>计算机与信息工程系</v>
      </c>
    </row>
    <row r="953" s="81" customFormat="1" ht="16" customHeight="1" spans="1:14">
      <c r="A953" s="25">
        <v>565</v>
      </c>
      <c r="B953" s="41" t="s">
        <v>1369</v>
      </c>
      <c r="C953" s="91" t="s">
        <v>1370</v>
      </c>
      <c r="D953" s="42">
        <v>1</v>
      </c>
      <c r="E953" s="26" t="s">
        <v>699</v>
      </c>
      <c r="F953" s="44">
        <v>37858</v>
      </c>
      <c r="G953" s="105" t="s">
        <v>6</v>
      </c>
      <c r="H953" s="106">
        <v>2160</v>
      </c>
      <c r="I953" s="106">
        <v>2160</v>
      </c>
      <c r="J953" s="106">
        <v>0</v>
      </c>
      <c r="K953" s="115" t="s">
        <v>50</v>
      </c>
      <c r="L953" s="98" t="s">
        <v>700</v>
      </c>
      <c r="M953" s="118" t="s">
        <v>575</v>
      </c>
      <c r="N953" s="100" t="str">
        <f>VLOOKUP(B953,'[1]设备-待报废'!$B:$N,13,0)</f>
        <v>计算机与信息工程系</v>
      </c>
    </row>
    <row r="954" s="81" customFormat="1" ht="16" customHeight="1" spans="1:14">
      <c r="A954" s="25">
        <v>566</v>
      </c>
      <c r="B954" s="41" t="s">
        <v>1371</v>
      </c>
      <c r="C954" s="91" t="s">
        <v>841</v>
      </c>
      <c r="D954" s="42">
        <v>1</v>
      </c>
      <c r="E954" s="26" t="s">
        <v>681</v>
      </c>
      <c r="F954" s="44">
        <v>37858</v>
      </c>
      <c r="G954" s="105" t="s">
        <v>6</v>
      </c>
      <c r="H954" s="106">
        <v>1250</v>
      </c>
      <c r="I954" s="106">
        <v>1250</v>
      </c>
      <c r="J954" s="106">
        <v>0</v>
      </c>
      <c r="K954" s="115" t="s">
        <v>50</v>
      </c>
      <c r="L954" s="98" t="s">
        <v>648</v>
      </c>
      <c r="M954" s="118" t="s">
        <v>575</v>
      </c>
      <c r="N954" s="100" t="str">
        <f>VLOOKUP(B954,'[1]设备-待报废'!$B:$N,13,0)</f>
        <v>计算机与信息工程系</v>
      </c>
    </row>
    <row r="955" s="81" customFormat="1" ht="16" customHeight="1" spans="1:14">
      <c r="A955" s="25">
        <v>567</v>
      </c>
      <c r="B955" s="41" t="s">
        <v>1372</v>
      </c>
      <c r="C955" s="91" t="s">
        <v>572</v>
      </c>
      <c r="D955" s="42">
        <v>1</v>
      </c>
      <c r="E955" s="26" t="s">
        <v>676</v>
      </c>
      <c r="F955" s="44">
        <v>37949</v>
      </c>
      <c r="G955" s="105" t="s">
        <v>6</v>
      </c>
      <c r="H955" s="106">
        <v>3760</v>
      </c>
      <c r="I955" s="106">
        <v>3760</v>
      </c>
      <c r="J955" s="106">
        <v>0</v>
      </c>
      <c r="K955" s="115" t="s">
        <v>50</v>
      </c>
      <c r="L955" s="98" t="s">
        <v>967</v>
      </c>
      <c r="M955" s="118" t="s">
        <v>575</v>
      </c>
      <c r="N955" s="100" t="str">
        <f>VLOOKUP(B955,'[1]设备-待报废'!$B:$N,13,0)</f>
        <v>计算机与信息工程系</v>
      </c>
    </row>
    <row r="956" s="81" customFormat="1" ht="16" customHeight="1" spans="1:14">
      <c r="A956" s="25">
        <v>568</v>
      </c>
      <c r="B956" s="41" t="s">
        <v>1373</v>
      </c>
      <c r="C956" s="91" t="s">
        <v>572</v>
      </c>
      <c r="D956" s="42">
        <v>1</v>
      </c>
      <c r="E956" s="26" t="s">
        <v>676</v>
      </c>
      <c r="F956" s="44">
        <v>37863</v>
      </c>
      <c r="G956" s="105" t="s">
        <v>6</v>
      </c>
      <c r="H956" s="106">
        <v>3180</v>
      </c>
      <c r="I956" s="106">
        <v>3180</v>
      </c>
      <c r="J956" s="106">
        <v>0</v>
      </c>
      <c r="K956" s="115" t="s">
        <v>50</v>
      </c>
      <c r="L956" s="98" t="s">
        <v>967</v>
      </c>
      <c r="M956" s="118" t="s">
        <v>575</v>
      </c>
      <c r="N956" s="100" t="str">
        <f>VLOOKUP(B956,'[1]设备-待报废'!$B:$N,13,0)</f>
        <v>计算机与信息工程系</v>
      </c>
    </row>
    <row r="957" s="81" customFormat="1" ht="16" customHeight="1" spans="1:14">
      <c r="A957" s="25">
        <v>569</v>
      </c>
      <c r="B957" s="41" t="s">
        <v>1374</v>
      </c>
      <c r="C957" s="91" t="s">
        <v>572</v>
      </c>
      <c r="D957" s="42">
        <v>1</v>
      </c>
      <c r="E957" s="26" t="s">
        <v>676</v>
      </c>
      <c r="F957" s="44">
        <v>37863</v>
      </c>
      <c r="G957" s="105" t="s">
        <v>6</v>
      </c>
      <c r="H957" s="106">
        <v>3180</v>
      </c>
      <c r="I957" s="106">
        <v>3180</v>
      </c>
      <c r="J957" s="106">
        <v>0</v>
      </c>
      <c r="K957" s="115" t="s">
        <v>50</v>
      </c>
      <c r="L957" s="98" t="s">
        <v>967</v>
      </c>
      <c r="M957" s="118" t="s">
        <v>575</v>
      </c>
      <c r="N957" s="100" t="str">
        <f>VLOOKUP(B957,'[1]设备-待报废'!$B:$N,13,0)</f>
        <v>计算机与信息工程系</v>
      </c>
    </row>
    <row r="958" s="81" customFormat="1" ht="16" customHeight="1" spans="1:14">
      <c r="A958" s="25">
        <v>570</v>
      </c>
      <c r="B958" s="41" t="s">
        <v>1375</v>
      </c>
      <c r="C958" s="91" t="s">
        <v>572</v>
      </c>
      <c r="D958" s="42">
        <v>1</v>
      </c>
      <c r="E958" s="26" t="s">
        <v>676</v>
      </c>
      <c r="F958" s="44">
        <v>37863</v>
      </c>
      <c r="G958" s="105" t="s">
        <v>6</v>
      </c>
      <c r="H958" s="106">
        <v>3180</v>
      </c>
      <c r="I958" s="106">
        <v>3180</v>
      </c>
      <c r="J958" s="106">
        <v>0</v>
      </c>
      <c r="K958" s="115" t="s">
        <v>50</v>
      </c>
      <c r="L958" s="98" t="s">
        <v>967</v>
      </c>
      <c r="M958" s="118" t="s">
        <v>575</v>
      </c>
      <c r="N958" s="100" t="str">
        <f>VLOOKUP(B958,'[1]设备-待报废'!$B:$N,13,0)</f>
        <v>计算机与信息工程系</v>
      </c>
    </row>
    <row r="959" s="81" customFormat="1" ht="16" customHeight="1" spans="1:14">
      <c r="A959" s="25">
        <v>571</v>
      </c>
      <c r="B959" s="41" t="s">
        <v>1376</v>
      </c>
      <c r="C959" s="91" t="s">
        <v>572</v>
      </c>
      <c r="D959" s="42">
        <v>1</v>
      </c>
      <c r="E959" s="26" t="s">
        <v>676</v>
      </c>
      <c r="F959" s="44">
        <v>37863</v>
      </c>
      <c r="G959" s="105" t="s">
        <v>6</v>
      </c>
      <c r="H959" s="106">
        <v>3180</v>
      </c>
      <c r="I959" s="106">
        <v>3180</v>
      </c>
      <c r="J959" s="106">
        <v>0</v>
      </c>
      <c r="K959" s="115" t="s">
        <v>50</v>
      </c>
      <c r="L959" s="98" t="s">
        <v>967</v>
      </c>
      <c r="M959" s="118" t="s">
        <v>575</v>
      </c>
      <c r="N959" s="100" t="str">
        <f>VLOOKUP(B959,'[1]设备-待报废'!$B:$N,13,0)</f>
        <v>计算机与信息工程系</v>
      </c>
    </row>
    <row r="960" s="81" customFormat="1" ht="16" customHeight="1" spans="1:14">
      <c r="A960" s="25">
        <v>572</v>
      </c>
      <c r="B960" s="41" t="s">
        <v>1377</v>
      </c>
      <c r="C960" s="91" t="s">
        <v>572</v>
      </c>
      <c r="D960" s="42">
        <v>1</v>
      </c>
      <c r="E960" s="26" t="s">
        <v>676</v>
      </c>
      <c r="F960" s="44">
        <v>37852</v>
      </c>
      <c r="G960" s="105" t="s">
        <v>6</v>
      </c>
      <c r="H960" s="106">
        <v>3200</v>
      </c>
      <c r="I960" s="106">
        <v>3200</v>
      </c>
      <c r="J960" s="106">
        <v>0</v>
      </c>
      <c r="K960" s="115" t="s">
        <v>50</v>
      </c>
      <c r="L960" s="98" t="s">
        <v>967</v>
      </c>
      <c r="M960" s="118" t="s">
        <v>575</v>
      </c>
      <c r="N960" s="100" t="str">
        <f>VLOOKUP(B960,'[1]设备-待报废'!$B:$N,13,0)</f>
        <v>计算机与信息工程系</v>
      </c>
    </row>
    <row r="961" s="81" customFormat="1" ht="16" customHeight="1" spans="1:14">
      <c r="A961" s="25">
        <v>573</v>
      </c>
      <c r="B961" s="41" t="s">
        <v>1378</v>
      </c>
      <c r="C961" s="91" t="s">
        <v>572</v>
      </c>
      <c r="D961" s="42">
        <v>1</v>
      </c>
      <c r="E961" s="26" t="s">
        <v>676</v>
      </c>
      <c r="F961" s="44">
        <v>37852</v>
      </c>
      <c r="G961" s="105" t="s">
        <v>6</v>
      </c>
      <c r="H961" s="106">
        <v>3200</v>
      </c>
      <c r="I961" s="106">
        <v>3200</v>
      </c>
      <c r="J961" s="106">
        <v>0</v>
      </c>
      <c r="K961" s="115" t="s">
        <v>50</v>
      </c>
      <c r="L961" s="98" t="s">
        <v>967</v>
      </c>
      <c r="M961" s="118" t="s">
        <v>575</v>
      </c>
      <c r="N961" s="100" t="str">
        <f>VLOOKUP(B961,'[1]设备-待报废'!$B:$N,13,0)</f>
        <v>计算机与信息工程系</v>
      </c>
    </row>
    <row r="962" s="81" customFormat="1" ht="16" customHeight="1" spans="1:14">
      <c r="A962" s="25">
        <v>574</v>
      </c>
      <c r="B962" s="41" t="s">
        <v>1379</v>
      </c>
      <c r="C962" s="91" t="s">
        <v>572</v>
      </c>
      <c r="D962" s="42">
        <v>1</v>
      </c>
      <c r="E962" s="26" t="s">
        <v>676</v>
      </c>
      <c r="F962" s="44">
        <v>37852</v>
      </c>
      <c r="G962" s="105" t="s">
        <v>6</v>
      </c>
      <c r="H962" s="106">
        <v>3200</v>
      </c>
      <c r="I962" s="106">
        <v>3200</v>
      </c>
      <c r="J962" s="106">
        <v>0</v>
      </c>
      <c r="K962" s="115" t="s">
        <v>50</v>
      </c>
      <c r="L962" s="98" t="s">
        <v>967</v>
      </c>
      <c r="M962" s="118" t="s">
        <v>575</v>
      </c>
      <c r="N962" s="100" t="str">
        <f>VLOOKUP(B962,'[1]设备-待报废'!$B:$N,13,0)</f>
        <v>计算机与信息工程系</v>
      </c>
    </row>
    <row r="963" s="81" customFormat="1" ht="16" customHeight="1" spans="1:14">
      <c r="A963" s="25">
        <v>575</v>
      </c>
      <c r="B963" s="41" t="s">
        <v>1380</v>
      </c>
      <c r="C963" s="91" t="s">
        <v>572</v>
      </c>
      <c r="D963" s="42">
        <v>1</v>
      </c>
      <c r="E963" s="26" t="s">
        <v>676</v>
      </c>
      <c r="F963" s="44">
        <v>37852</v>
      </c>
      <c r="G963" s="105" t="s">
        <v>6</v>
      </c>
      <c r="H963" s="106">
        <v>3200</v>
      </c>
      <c r="I963" s="106">
        <v>3200</v>
      </c>
      <c r="J963" s="106">
        <v>0</v>
      </c>
      <c r="K963" s="115" t="s">
        <v>50</v>
      </c>
      <c r="L963" s="98" t="s">
        <v>967</v>
      </c>
      <c r="M963" s="118" t="s">
        <v>575</v>
      </c>
      <c r="N963" s="100" t="str">
        <f>VLOOKUP(B963,'[1]设备-待报废'!$B:$N,13,0)</f>
        <v>计算机与信息工程系</v>
      </c>
    </row>
    <row r="964" s="81" customFormat="1" ht="16" customHeight="1" spans="1:14">
      <c r="A964" s="25">
        <v>576</v>
      </c>
      <c r="B964" s="41" t="s">
        <v>1381</v>
      </c>
      <c r="C964" s="91" t="s">
        <v>572</v>
      </c>
      <c r="D964" s="42">
        <v>1</v>
      </c>
      <c r="E964" s="26" t="s">
        <v>676</v>
      </c>
      <c r="F964" s="44">
        <v>37852</v>
      </c>
      <c r="G964" s="105" t="s">
        <v>6</v>
      </c>
      <c r="H964" s="106">
        <v>3200</v>
      </c>
      <c r="I964" s="106">
        <v>3200</v>
      </c>
      <c r="J964" s="106">
        <v>0</v>
      </c>
      <c r="K964" s="115" t="s">
        <v>50</v>
      </c>
      <c r="L964" s="98" t="s">
        <v>967</v>
      </c>
      <c r="M964" s="118" t="s">
        <v>575</v>
      </c>
      <c r="N964" s="100" t="str">
        <f>VLOOKUP(B964,'[1]设备-待报废'!$B:$N,13,0)</f>
        <v>计算机与信息工程系</v>
      </c>
    </row>
    <row r="965" s="81" customFormat="1" ht="16" customHeight="1" spans="1:14">
      <c r="A965" s="25">
        <v>577</v>
      </c>
      <c r="B965" s="41" t="s">
        <v>1382</v>
      </c>
      <c r="C965" s="91" t="s">
        <v>572</v>
      </c>
      <c r="D965" s="42">
        <v>1</v>
      </c>
      <c r="E965" s="26" t="s">
        <v>1006</v>
      </c>
      <c r="F965" s="44">
        <v>38210</v>
      </c>
      <c r="G965" s="105" t="s">
        <v>6</v>
      </c>
      <c r="H965" s="106">
        <v>3257</v>
      </c>
      <c r="I965" s="106">
        <v>3257</v>
      </c>
      <c r="J965" s="106">
        <v>0</v>
      </c>
      <c r="K965" s="115" t="s">
        <v>50</v>
      </c>
      <c r="L965" s="98" t="s">
        <v>967</v>
      </c>
      <c r="M965" s="118" t="s">
        <v>575</v>
      </c>
      <c r="N965" s="100" t="str">
        <f>VLOOKUP(B965,'[1]设备-待报废'!$B:$N,13,0)</f>
        <v>计算机与信息工程系</v>
      </c>
    </row>
    <row r="966" s="81" customFormat="1" ht="16" customHeight="1" spans="1:14">
      <c r="A966" s="25">
        <v>578</v>
      </c>
      <c r="B966" s="41" t="s">
        <v>1383</v>
      </c>
      <c r="C966" s="91" t="s">
        <v>572</v>
      </c>
      <c r="D966" s="42">
        <v>1</v>
      </c>
      <c r="E966" s="26" t="s">
        <v>1006</v>
      </c>
      <c r="F966" s="44">
        <v>38210</v>
      </c>
      <c r="G966" s="105" t="s">
        <v>6</v>
      </c>
      <c r="H966" s="106">
        <v>3257</v>
      </c>
      <c r="I966" s="106">
        <v>3257</v>
      </c>
      <c r="J966" s="106">
        <v>0</v>
      </c>
      <c r="K966" s="115" t="s">
        <v>50</v>
      </c>
      <c r="L966" s="98" t="s">
        <v>967</v>
      </c>
      <c r="M966" s="118" t="s">
        <v>575</v>
      </c>
      <c r="N966" s="100" t="str">
        <f>VLOOKUP(B966,'[1]设备-待报废'!$B:$N,13,0)</f>
        <v>计算机与信息工程系</v>
      </c>
    </row>
    <row r="967" s="81" customFormat="1" ht="16" customHeight="1" spans="1:14">
      <c r="A967" s="25">
        <v>579</v>
      </c>
      <c r="B967" s="41" t="s">
        <v>1384</v>
      </c>
      <c r="C967" s="91" t="s">
        <v>572</v>
      </c>
      <c r="D967" s="42">
        <v>1</v>
      </c>
      <c r="E967" s="26" t="s">
        <v>1006</v>
      </c>
      <c r="F967" s="44">
        <v>38210</v>
      </c>
      <c r="G967" s="105" t="s">
        <v>6</v>
      </c>
      <c r="H967" s="106">
        <v>3257</v>
      </c>
      <c r="I967" s="106">
        <v>3257</v>
      </c>
      <c r="J967" s="106">
        <v>0</v>
      </c>
      <c r="K967" s="115" t="s">
        <v>50</v>
      </c>
      <c r="L967" s="98" t="s">
        <v>967</v>
      </c>
      <c r="M967" s="118" t="s">
        <v>575</v>
      </c>
      <c r="N967" s="100" t="str">
        <f>VLOOKUP(B967,'[1]设备-待报废'!$B:$N,13,0)</f>
        <v>计算机与信息工程系</v>
      </c>
    </row>
    <row r="968" s="81" customFormat="1" ht="16" customHeight="1" spans="1:14">
      <c r="A968" s="25">
        <v>580</v>
      </c>
      <c r="B968" s="41" t="s">
        <v>1385</v>
      </c>
      <c r="C968" s="91" t="s">
        <v>572</v>
      </c>
      <c r="D968" s="42">
        <v>1</v>
      </c>
      <c r="E968" s="26" t="s">
        <v>1006</v>
      </c>
      <c r="F968" s="44">
        <v>38210</v>
      </c>
      <c r="G968" s="105" t="s">
        <v>6</v>
      </c>
      <c r="H968" s="106">
        <v>3257</v>
      </c>
      <c r="I968" s="106">
        <v>3257</v>
      </c>
      <c r="J968" s="106">
        <v>0</v>
      </c>
      <c r="K968" s="115" t="s">
        <v>50</v>
      </c>
      <c r="L968" s="98" t="s">
        <v>967</v>
      </c>
      <c r="M968" s="118" t="s">
        <v>575</v>
      </c>
      <c r="N968" s="100" t="str">
        <f>VLOOKUP(B968,'[1]设备-待报废'!$B:$N,13,0)</f>
        <v>计算机与信息工程系</v>
      </c>
    </row>
    <row r="969" s="81" customFormat="1" ht="16" customHeight="1" spans="1:14">
      <c r="A969" s="25">
        <v>581</v>
      </c>
      <c r="B969" s="41" t="s">
        <v>1386</v>
      </c>
      <c r="C969" s="91" t="s">
        <v>572</v>
      </c>
      <c r="D969" s="42">
        <v>1</v>
      </c>
      <c r="E969" s="26" t="s">
        <v>1006</v>
      </c>
      <c r="F969" s="44">
        <v>38210</v>
      </c>
      <c r="G969" s="105" t="s">
        <v>6</v>
      </c>
      <c r="H969" s="106">
        <v>3257</v>
      </c>
      <c r="I969" s="106">
        <v>3257</v>
      </c>
      <c r="J969" s="106">
        <v>0</v>
      </c>
      <c r="K969" s="115" t="s">
        <v>50</v>
      </c>
      <c r="L969" s="98" t="s">
        <v>967</v>
      </c>
      <c r="M969" s="118" t="s">
        <v>575</v>
      </c>
      <c r="N969" s="100" t="str">
        <f>VLOOKUP(B969,'[1]设备-待报废'!$B:$N,13,0)</f>
        <v>计算机与信息工程系</v>
      </c>
    </row>
    <row r="970" s="81" customFormat="1" ht="16" customHeight="1" spans="1:14">
      <c r="A970" s="25">
        <v>582</v>
      </c>
      <c r="B970" s="41" t="s">
        <v>1387</v>
      </c>
      <c r="C970" s="91" t="s">
        <v>572</v>
      </c>
      <c r="D970" s="42">
        <v>1</v>
      </c>
      <c r="E970" s="26" t="s">
        <v>1006</v>
      </c>
      <c r="F970" s="44">
        <v>38210</v>
      </c>
      <c r="G970" s="105" t="s">
        <v>6</v>
      </c>
      <c r="H970" s="106">
        <v>3257</v>
      </c>
      <c r="I970" s="106">
        <v>3257</v>
      </c>
      <c r="J970" s="106">
        <v>0</v>
      </c>
      <c r="K970" s="115" t="s">
        <v>50</v>
      </c>
      <c r="L970" s="98" t="s">
        <v>967</v>
      </c>
      <c r="M970" s="118" t="s">
        <v>575</v>
      </c>
      <c r="N970" s="100" t="str">
        <f>VLOOKUP(B970,'[1]设备-待报废'!$B:$N,13,0)</f>
        <v>计算机与信息工程系</v>
      </c>
    </row>
    <row r="971" s="81" customFormat="1" ht="16" customHeight="1" spans="1:14">
      <c r="A971" s="25">
        <v>583</v>
      </c>
      <c r="B971" s="41" t="s">
        <v>1388</v>
      </c>
      <c r="C971" s="91" t="s">
        <v>572</v>
      </c>
      <c r="D971" s="42">
        <v>1</v>
      </c>
      <c r="E971" s="26" t="s">
        <v>1006</v>
      </c>
      <c r="F971" s="44">
        <v>38210</v>
      </c>
      <c r="G971" s="105" t="s">
        <v>6</v>
      </c>
      <c r="H971" s="106">
        <v>3257</v>
      </c>
      <c r="I971" s="106">
        <v>3257</v>
      </c>
      <c r="J971" s="106">
        <v>0</v>
      </c>
      <c r="K971" s="115" t="s">
        <v>50</v>
      </c>
      <c r="L971" s="98" t="s">
        <v>967</v>
      </c>
      <c r="M971" s="118" t="s">
        <v>575</v>
      </c>
      <c r="N971" s="100" t="str">
        <f>VLOOKUP(B971,'[1]设备-待报废'!$B:$N,13,0)</f>
        <v>计算机与信息工程系</v>
      </c>
    </row>
    <row r="972" s="81" customFormat="1" ht="16" customHeight="1" spans="1:14">
      <c r="A972" s="25">
        <v>584</v>
      </c>
      <c r="B972" s="41" t="s">
        <v>1389</v>
      </c>
      <c r="C972" s="91" t="s">
        <v>572</v>
      </c>
      <c r="D972" s="42">
        <v>1</v>
      </c>
      <c r="E972" s="26" t="s">
        <v>1006</v>
      </c>
      <c r="F972" s="44">
        <v>38210</v>
      </c>
      <c r="G972" s="105" t="s">
        <v>6</v>
      </c>
      <c r="H972" s="106">
        <v>3257</v>
      </c>
      <c r="I972" s="106">
        <v>3257</v>
      </c>
      <c r="J972" s="106">
        <v>0</v>
      </c>
      <c r="K972" s="115" t="s">
        <v>50</v>
      </c>
      <c r="L972" s="98" t="s">
        <v>967</v>
      </c>
      <c r="M972" s="118" t="s">
        <v>575</v>
      </c>
      <c r="N972" s="100" t="str">
        <f>VLOOKUP(B972,'[1]设备-待报废'!$B:$N,13,0)</f>
        <v>计算机与信息工程系</v>
      </c>
    </row>
    <row r="973" s="81" customFormat="1" ht="16" customHeight="1" spans="1:14">
      <c r="A973" s="25">
        <v>585</v>
      </c>
      <c r="B973" s="41" t="s">
        <v>1390</v>
      </c>
      <c r="C973" s="91" t="s">
        <v>572</v>
      </c>
      <c r="D973" s="42">
        <v>1</v>
      </c>
      <c r="E973" s="26" t="s">
        <v>676</v>
      </c>
      <c r="F973" s="44">
        <v>38131</v>
      </c>
      <c r="G973" s="105" t="s">
        <v>6</v>
      </c>
      <c r="H973" s="106">
        <v>3180</v>
      </c>
      <c r="I973" s="106">
        <v>3180</v>
      </c>
      <c r="J973" s="106">
        <v>0</v>
      </c>
      <c r="K973" s="115" t="s">
        <v>50</v>
      </c>
      <c r="L973" s="98" t="s">
        <v>967</v>
      </c>
      <c r="M973" s="118" t="s">
        <v>575</v>
      </c>
      <c r="N973" s="100" t="str">
        <f>VLOOKUP(B973,'[1]设备-待报废'!$B:$N,13,0)</f>
        <v>计算机与信息工程系</v>
      </c>
    </row>
    <row r="974" s="81" customFormat="1" ht="16" customHeight="1" spans="1:14">
      <c r="A974" s="25">
        <v>586</v>
      </c>
      <c r="B974" s="41" t="s">
        <v>1391</v>
      </c>
      <c r="C974" s="91" t="s">
        <v>572</v>
      </c>
      <c r="D974" s="42">
        <v>1</v>
      </c>
      <c r="E974" s="26" t="s">
        <v>676</v>
      </c>
      <c r="F974" s="44">
        <v>38131</v>
      </c>
      <c r="G974" s="105" t="s">
        <v>6</v>
      </c>
      <c r="H974" s="106">
        <v>3180</v>
      </c>
      <c r="I974" s="106">
        <v>3180</v>
      </c>
      <c r="J974" s="106">
        <v>0</v>
      </c>
      <c r="K974" s="115" t="s">
        <v>50</v>
      </c>
      <c r="L974" s="98" t="s">
        <v>967</v>
      </c>
      <c r="M974" s="118" t="s">
        <v>575</v>
      </c>
      <c r="N974" s="100" t="str">
        <f>VLOOKUP(B974,'[1]设备-待报废'!$B:$N,13,0)</f>
        <v>计算机与信息工程系</v>
      </c>
    </row>
    <row r="975" s="81" customFormat="1" ht="16" customHeight="1" spans="1:14">
      <c r="A975" s="25">
        <v>587</v>
      </c>
      <c r="B975" s="41" t="s">
        <v>1392</v>
      </c>
      <c r="C975" s="91" t="s">
        <v>572</v>
      </c>
      <c r="D975" s="42">
        <v>1</v>
      </c>
      <c r="E975" s="26" t="s">
        <v>676</v>
      </c>
      <c r="F975" s="44">
        <v>38131</v>
      </c>
      <c r="G975" s="105" t="s">
        <v>6</v>
      </c>
      <c r="H975" s="106">
        <v>3180</v>
      </c>
      <c r="I975" s="106">
        <v>3180</v>
      </c>
      <c r="J975" s="106">
        <v>0</v>
      </c>
      <c r="K975" s="115" t="s">
        <v>50</v>
      </c>
      <c r="L975" s="98" t="s">
        <v>967</v>
      </c>
      <c r="M975" s="118" t="s">
        <v>575</v>
      </c>
      <c r="N975" s="100" t="str">
        <f>VLOOKUP(B975,'[1]设备-待报废'!$B:$N,13,0)</f>
        <v>计算机与信息工程系</v>
      </c>
    </row>
    <row r="976" s="81" customFormat="1" ht="16" customHeight="1" spans="1:14">
      <c r="A976" s="25">
        <v>588</v>
      </c>
      <c r="B976" s="41" t="s">
        <v>1393</v>
      </c>
      <c r="C976" s="91" t="s">
        <v>572</v>
      </c>
      <c r="D976" s="42">
        <v>1</v>
      </c>
      <c r="E976" s="26" t="s">
        <v>1006</v>
      </c>
      <c r="F976" s="44">
        <v>38210</v>
      </c>
      <c r="G976" s="105" t="s">
        <v>6</v>
      </c>
      <c r="H976" s="106">
        <v>3257</v>
      </c>
      <c r="I976" s="106">
        <v>3257</v>
      </c>
      <c r="J976" s="106">
        <v>0</v>
      </c>
      <c r="K976" s="115" t="s">
        <v>50</v>
      </c>
      <c r="L976" s="98" t="s">
        <v>967</v>
      </c>
      <c r="M976" s="118" t="s">
        <v>575</v>
      </c>
      <c r="N976" s="100" t="str">
        <f>VLOOKUP(B976,'[1]设备-待报废'!$B:$N,13,0)</f>
        <v>计算机与信息工程系</v>
      </c>
    </row>
    <row r="977" s="81" customFormat="1" ht="16" customHeight="1" spans="1:14">
      <c r="A977" s="25">
        <v>589</v>
      </c>
      <c r="B977" s="41" t="s">
        <v>1394</v>
      </c>
      <c r="C977" s="91" t="s">
        <v>572</v>
      </c>
      <c r="D977" s="42">
        <v>1</v>
      </c>
      <c r="E977" s="26" t="s">
        <v>1006</v>
      </c>
      <c r="F977" s="44">
        <v>38210</v>
      </c>
      <c r="G977" s="105" t="s">
        <v>6</v>
      </c>
      <c r="H977" s="106">
        <v>3257</v>
      </c>
      <c r="I977" s="106">
        <v>3257</v>
      </c>
      <c r="J977" s="106">
        <v>0</v>
      </c>
      <c r="K977" s="115" t="s">
        <v>50</v>
      </c>
      <c r="L977" s="98" t="s">
        <v>967</v>
      </c>
      <c r="M977" s="118" t="s">
        <v>575</v>
      </c>
      <c r="N977" s="100" t="str">
        <f>VLOOKUP(B977,'[1]设备-待报废'!$B:$N,13,0)</f>
        <v>计算机与信息工程系</v>
      </c>
    </row>
    <row r="978" s="81" customFormat="1" ht="16" customHeight="1" spans="1:14">
      <c r="A978" s="25">
        <v>590</v>
      </c>
      <c r="B978" s="41" t="s">
        <v>1395</v>
      </c>
      <c r="C978" s="91" t="s">
        <v>572</v>
      </c>
      <c r="D978" s="42">
        <v>1</v>
      </c>
      <c r="E978" s="26" t="s">
        <v>676</v>
      </c>
      <c r="F978" s="44">
        <v>38131</v>
      </c>
      <c r="G978" s="105" t="s">
        <v>6</v>
      </c>
      <c r="H978" s="106">
        <v>3180</v>
      </c>
      <c r="I978" s="106">
        <v>3180</v>
      </c>
      <c r="J978" s="106">
        <v>0</v>
      </c>
      <c r="K978" s="115" t="s">
        <v>50</v>
      </c>
      <c r="L978" s="98" t="s">
        <v>967</v>
      </c>
      <c r="M978" s="118" t="s">
        <v>575</v>
      </c>
      <c r="N978" s="100" t="str">
        <f>VLOOKUP(B978,'[1]设备-待报废'!$B:$N,13,0)</f>
        <v>计算机与信息工程系</v>
      </c>
    </row>
    <row r="979" s="81" customFormat="1" ht="16" customHeight="1" spans="1:14">
      <c r="A979" s="25">
        <v>591</v>
      </c>
      <c r="B979" s="41" t="s">
        <v>1396</v>
      </c>
      <c r="C979" s="91" t="s">
        <v>572</v>
      </c>
      <c r="D979" s="42">
        <v>1</v>
      </c>
      <c r="E979" s="26" t="s">
        <v>676</v>
      </c>
      <c r="F979" s="44">
        <v>38131</v>
      </c>
      <c r="G979" s="105" t="s">
        <v>6</v>
      </c>
      <c r="H979" s="106">
        <v>3180</v>
      </c>
      <c r="I979" s="106">
        <v>3180</v>
      </c>
      <c r="J979" s="106">
        <v>0</v>
      </c>
      <c r="K979" s="115" t="s">
        <v>50</v>
      </c>
      <c r="L979" s="98" t="s">
        <v>967</v>
      </c>
      <c r="M979" s="118" t="s">
        <v>575</v>
      </c>
      <c r="N979" s="100" t="str">
        <f>VLOOKUP(B979,'[1]设备-待报废'!$B:$N,13,0)</f>
        <v>计算机与信息工程系</v>
      </c>
    </row>
    <row r="980" s="81" customFormat="1" ht="16" customHeight="1" spans="1:14">
      <c r="A980" s="25">
        <v>592</v>
      </c>
      <c r="B980" s="41" t="s">
        <v>1397</v>
      </c>
      <c r="C980" s="91" t="s">
        <v>572</v>
      </c>
      <c r="D980" s="42">
        <v>1</v>
      </c>
      <c r="E980" s="26" t="s">
        <v>676</v>
      </c>
      <c r="F980" s="44">
        <v>38131</v>
      </c>
      <c r="G980" s="105" t="s">
        <v>6</v>
      </c>
      <c r="H980" s="106">
        <v>3180</v>
      </c>
      <c r="I980" s="106">
        <v>3180</v>
      </c>
      <c r="J980" s="106">
        <v>0</v>
      </c>
      <c r="K980" s="115" t="s">
        <v>50</v>
      </c>
      <c r="L980" s="98" t="s">
        <v>967</v>
      </c>
      <c r="M980" s="118" t="s">
        <v>575</v>
      </c>
      <c r="N980" s="100" t="str">
        <f>VLOOKUP(B980,'[1]设备-待报废'!$B:$N,13,0)</f>
        <v>计算机与信息工程系</v>
      </c>
    </row>
    <row r="981" s="81" customFormat="1" ht="16" customHeight="1" spans="1:14">
      <c r="A981" s="25">
        <v>593</v>
      </c>
      <c r="B981" s="41" t="s">
        <v>1398</v>
      </c>
      <c r="C981" s="91" t="s">
        <v>572</v>
      </c>
      <c r="D981" s="42">
        <v>1</v>
      </c>
      <c r="E981" s="26" t="s">
        <v>676</v>
      </c>
      <c r="F981" s="44">
        <v>38131</v>
      </c>
      <c r="G981" s="105" t="s">
        <v>6</v>
      </c>
      <c r="H981" s="106">
        <v>3180</v>
      </c>
      <c r="I981" s="106">
        <v>3180</v>
      </c>
      <c r="J981" s="106">
        <v>0</v>
      </c>
      <c r="K981" s="115" t="s">
        <v>50</v>
      </c>
      <c r="L981" s="98" t="s">
        <v>967</v>
      </c>
      <c r="M981" s="118" t="s">
        <v>575</v>
      </c>
      <c r="N981" s="100" t="str">
        <f>VLOOKUP(B981,'[1]设备-待报废'!$B:$N,13,0)</f>
        <v>计算机与信息工程系</v>
      </c>
    </row>
    <row r="982" s="81" customFormat="1" ht="16" customHeight="1" spans="1:14">
      <c r="A982" s="25">
        <v>594</v>
      </c>
      <c r="B982" s="41" t="s">
        <v>1399</v>
      </c>
      <c r="C982" s="91" t="s">
        <v>572</v>
      </c>
      <c r="D982" s="42">
        <v>1</v>
      </c>
      <c r="E982" s="26" t="s">
        <v>676</v>
      </c>
      <c r="F982" s="44">
        <v>38131</v>
      </c>
      <c r="G982" s="105" t="s">
        <v>6</v>
      </c>
      <c r="H982" s="106">
        <v>3180</v>
      </c>
      <c r="I982" s="106">
        <v>3180</v>
      </c>
      <c r="J982" s="106">
        <v>0</v>
      </c>
      <c r="K982" s="115" t="s">
        <v>50</v>
      </c>
      <c r="L982" s="98" t="s">
        <v>967</v>
      </c>
      <c r="M982" s="118" t="s">
        <v>575</v>
      </c>
      <c r="N982" s="100" t="str">
        <f>VLOOKUP(B982,'[1]设备-待报废'!$B:$N,13,0)</f>
        <v>计算机与信息工程系</v>
      </c>
    </row>
    <row r="983" s="81" customFormat="1" ht="16" customHeight="1" spans="1:14">
      <c r="A983" s="25">
        <v>595</v>
      </c>
      <c r="B983" s="41" t="s">
        <v>1400</v>
      </c>
      <c r="C983" s="91" t="s">
        <v>1401</v>
      </c>
      <c r="D983" s="42">
        <v>1</v>
      </c>
      <c r="E983" s="26" t="s">
        <v>1402</v>
      </c>
      <c r="F983" s="44">
        <v>40540</v>
      </c>
      <c r="G983" s="105" t="s">
        <v>6</v>
      </c>
      <c r="H983" s="106">
        <v>95000</v>
      </c>
      <c r="I983" s="106">
        <v>95000</v>
      </c>
      <c r="J983" s="106">
        <v>0</v>
      </c>
      <c r="K983" s="115" t="s">
        <v>50</v>
      </c>
      <c r="L983" s="98" t="s">
        <v>1403</v>
      </c>
      <c r="M983" s="118" t="s">
        <v>1404</v>
      </c>
      <c r="N983" s="100" t="str">
        <f>VLOOKUP(B983,'[1]设备-待报废'!$B:$N,13,0)</f>
        <v>现代教学信息中心</v>
      </c>
    </row>
    <row r="984" s="81" customFormat="1" ht="16" customHeight="1" spans="1:14">
      <c r="A984" s="25">
        <v>596</v>
      </c>
      <c r="B984" s="41" t="s">
        <v>1405</v>
      </c>
      <c r="C984" s="91" t="s">
        <v>1406</v>
      </c>
      <c r="D984" s="42">
        <v>1</v>
      </c>
      <c r="E984" s="26" t="s">
        <v>681</v>
      </c>
      <c r="F984" s="44">
        <v>40907</v>
      </c>
      <c r="G984" s="105" t="s">
        <v>6</v>
      </c>
      <c r="H984" s="106">
        <v>207000</v>
      </c>
      <c r="I984" s="106">
        <v>207000</v>
      </c>
      <c r="J984" s="106">
        <v>0</v>
      </c>
      <c r="K984" s="115" t="s">
        <v>50</v>
      </c>
      <c r="L984" s="98" t="s">
        <v>700</v>
      </c>
      <c r="M984" s="118" t="s">
        <v>575</v>
      </c>
      <c r="N984" s="100" t="str">
        <f>VLOOKUP(B984,'[1]设备-待报废'!$B:$N,13,0)</f>
        <v>计算机与信息工程系</v>
      </c>
    </row>
    <row r="985" s="81" customFormat="1" ht="16" customHeight="1" spans="1:14">
      <c r="A985" s="25">
        <v>597</v>
      </c>
      <c r="B985" s="41" t="s">
        <v>1407</v>
      </c>
      <c r="C985" s="91" t="s">
        <v>996</v>
      </c>
      <c r="D985" s="42">
        <v>1</v>
      </c>
      <c r="E985" s="26" t="s">
        <v>1408</v>
      </c>
      <c r="F985" s="44">
        <v>39812</v>
      </c>
      <c r="G985" s="105" t="s">
        <v>6</v>
      </c>
      <c r="H985" s="106">
        <v>3050</v>
      </c>
      <c r="I985" s="106">
        <v>3050</v>
      </c>
      <c r="J985" s="106">
        <v>0</v>
      </c>
      <c r="K985" s="115" t="s">
        <v>50</v>
      </c>
      <c r="L985" s="98" t="s">
        <v>734</v>
      </c>
      <c r="M985" s="118" t="s">
        <v>1409</v>
      </c>
      <c r="N985" s="100" t="str">
        <f>VLOOKUP(B985,'[1]设备-待报废'!$B:$N,13,0)</f>
        <v>会计系</v>
      </c>
    </row>
    <row r="986" s="81" customFormat="1" ht="16" customHeight="1" spans="1:14">
      <c r="A986" s="25">
        <v>598</v>
      </c>
      <c r="B986" s="41" t="s">
        <v>1410</v>
      </c>
      <c r="C986" s="91" t="s">
        <v>996</v>
      </c>
      <c r="D986" s="42">
        <v>1</v>
      </c>
      <c r="E986" s="26" t="s">
        <v>1408</v>
      </c>
      <c r="F986" s="44">
        <v>39812</v>
      </c>
      <c r="G986" s="105" t="s">
        <v>6</v>
      </c>
      <c r="H986" s="106">
        <v>3050</v>
      </c>
      <c r="I986" s="106">
        <v>3050</v>
      </c>
      <c r="J986" s="106">
        <v>0</v>
      </c>
      <c r="K986" s="115" t="s">
        <v>50</v>
      </c>
      <c r="L986" s="98" t="s">
        <v>734</v>
      </c>
      <c r="M986" s="118" t="s">
        <v>1409</v>
      </c>
      <c r="N986" s="100" t="str">
        <f>VLOOKUP(B986,'[1]设备-待报废'!$B:$N,13,0)</f>
        <v>会计系</v>
      </c>
    </row>
    <row r="987" s="81" customFormat="1" ht="16" customHeight="1" spans="1:14">
      <c r="A987" s="25">
        <v>599</v>
      </c>
      <c r="B987" s="41" t="s">
        <v>1411</v>
      </c>
      <c r="C987" s="91" t="s">
        <v>996</v>
      </c>
      <c r="D987" s="42">
        <v>1</v>
      </c>
      <c r="E987" s="26" t="s">
        <v>1408</v>
      </c>
      <c r="F987" s="44">
        <v>39812</v>
      </c>
      <c r="G987" s="105" t="s">
        <v>6</v>
      </c>
      <c r="H987" s="106">
        <v>3050</v>
      </c>
      <c r="I987" s="106">
        <v>3050</v>
      </c>
      <c r="J987" s="106">
        <v>0</v>
      </c>
      <c r="K987" s="115" t="s">
        <v>50</v>
      </c>
      <c r="L987" s="98" t="s">
        <v>734</v>
      </c>
      <c r="M987" s="118" t="s">
        <v>1409</v>
      </c>
      <c r="N987" s="100" t="str">
        <f>VLOOKUP(B987,'[1]设备-待报废'!$B:$N,13,0)</f>
        <v>会计系</v>
      </c>
    </row>
    <row r="988" s="81" customFormat="1" ht="16" customHeight="1" spans="1:14">
      <c r="A988" s="25">
        <v>600</v>
      </c>
      <c r="B988" s="41" t="s">
        <v>1412</v>
      </c>
      <c r="C988" s="91" t="s">
        <v>996</v>
      </c>
      <c r="D988" s="42">
        <v>1</v>
      </c>
      <c r="E988" s="26" t="s">
        <v>1408</v>
      </c>
      <c r="F988" s="44">
        <v>39812</v>
      </c>
      <c r="G988" s="105" t="s">
        <v>6</v>
      </c>
      <c r="H988" s="106">
        <v>3050</v>
      </c>
      <c r="I988" s="106">
        <v>3050</v>
      </c>
      <c r="J988" s="106">
        <v>0</v>
      </c>
      <c r="K988" s="115" t="s">
        <v>50</v>
      </c>
      <c r="L988" s="98" t="s">
        <v>734</v>
      </c>
      <c r="M988" s="118" t="s">
        <v>1409</v>
      </c>
      <c r="N988" s="100" t="str">
        <f>VLOOKUP(B988,'[1]设备-待报废'!$B:$N,13,0)</f>
        <v>会计系</v>
      </c>
    </row>
    <row r="989" s="81" customFormat="1" ht="16" customHeight="1" spans="1:14">
      <c r="A989" s="25">
        <v>601</v>
      </c>
      <c r="B989" s="41" t="s">
        <v>1413</v>
      </c>
      <c r="C989" s="91" t="s">
        <v>996</v>
      </c>
      <c r="D989" s="42">
        <v>1</v>
      </c>
      <c r="E989" s="26" t="s">
        <v>1408</v>
      </c>
      <c r="F989" s="44">
        <v>39812</v>
      </c>
      <c r="G989" s="105" t="s">
        <v>6</v>
      </c>
      <c r="H989" s="106">
        <v>3050</v>
      </c>
      <c r="I989" s="106">
        <v>3050</v>
      </c>
      <c r="J989" s="106">
        <v>0</v>
      </c>
      <c r="K989" s="115" t="s">
        <v>50</v>
      </c>
      <c r="L989" s="98" t="s">
        <v>734</v>
      </c>
      <c r="M989" s="118" t="s">
        <v>1409</v>
      </c>
      <c r="N989" s="100" t="str">
        <f>VLOOKUP(B989,'[1]设备-待报废'!$B:$N,13,0)</f>
        <v>会计系</v>
      </c>
    </row>
    <row r="990" s="81" customFormat="1" ht="16" customHeight="1" spans="1:14">
      <c r="A990" s="25">
        <v>602</v>
      </c>
      <c r="B990" s="41" t="s">
        <v>1414</v>
      </c>
      <c r="C990" s="91" t="s">
        <v>996</v>
      </c>
      <c r="D990" s="42">
        <v>1</v>
      </c>
      <c r="E990" s="26" t="s">
        <v>1408</v>
      </c>
      <c r="F990" s="44">
        <v>39812</v>
      </c>
      <c r="G990" s="105" t="s">
        <v>6</v>
      </c>
      <c r="H990" s="106">
        <v>3050</v>
      </c>
      <c r="I990" s="106">
        <v>3050</v>
      </c>
      <c r="J990" s="106">
        <v>0</v>
      </c>
      <c r="K990" s="115" t="s">
        <v>50</v>
      </c>
      <c r="L990" s="98" t="s">
        <v>734</v>
      </c>
      <c r="M990" s="118" t="s">
        <v>1409</v>
      </c>
      <c r="N990" s="100" t="str">
        <f>VLOOKUP(B990,'[1]设备-待报废'!$B:$N,13,0)</f>
        <v>会计系</v>
      </c>
    </row>
    <row r="991" s="81" customFormat="1" ht="16" customHeight="1" spans="1:14">
      <c r="A991" s="25">
        <v>603</v>
      </c>
      <c r="B991" s="41" t="s">
        <v>1415</v>
      </c>
      <c r="C991" s="91" t="s">
        <v>996</v>
      </c>
      <c r="D991" s="42">
        <v>1</v>
      </c>
      <c r="E991" s="26" t="s">
        <v>1408</v>
      </c>
      <c r="F991" s="44">
        <v>39812</v>
      </c>
      <c r="G991" s="105" t="s">
        <v>6</v>
      </c>
      <c r="H991" s="106">
        <v>3050</v>
      </c>
      <c r="I991" s="106">
        <v>3050</v>
      </c>
      <c r="J991" s="106">
        <v>0</v>
      </c>
      <c r="K991" s="115" t="s">
        <v>50</v>
      </c>
      <c r="L991" s="98" t="s">
        <v>734</v>
      </c>
      <c r="M991" s="118" t="s">
        <v>1409</v>
      </c>
      <c r="N991" s="100" t="str">
        <f>VLOOKUP(B991,'[1]设备-待报废'!$B:$N,13,0)</f>
        <v>会计系</v>
      </c>
    </row>
    <row r="992" s="81" customFormat="1" ht="16" customHeight="1" spans="1:14">
      <c r="A992" s="25">
        <v>604</v>
      </c>
      <c r="B992" s="41" t="s">
        <v>1416</v>
      </c>
      <c r="C992" s="91" t="s">
        <v>996</v>
      </c>
      <c r="D992" s="42">
        <v>1</v>
      </c>
      <c r="E992" s="26" t="s">
        <v>1417</v>
      </c>
      <c r="F992" s="44">
        <v>39903</v>
      </c>
      <c r="G992" s="105" t="s">
        <v>6</v>
      </c>
      <c r="H992" s="106">
        <v>3000</v>
      </c>
      <c r="I992" s="106">
        <v>3000</v>
      </c>
      <c r="J992" s="106">
        <v>0</v>
      </c>
      <c r="K992" s="25" t="s">
        <v>50</v>
      </c>
      <c r="L992" s="98" t="s">
        <v>1418</v>
      </c>
      <c r="M992" s="118" t="s">
        <v>1409</v>
      </c>
      <c r="N992" s="100" t="str">
        <f>VLOOKUP(B992,'[1]设备-待报废'!$B:$N,13,0)</f>
        <v>会计系</v>
      </c>
    </row>
    <row r="993" s="81" customFormat="1" ht="16" customHeight="1" spans="1:14">
      <c r="A993" s="25">
        <v>605</v>
      </c>
      <c r="B993" s="41" t="s">
        <v>1419</v>
      </c>
      <c r="C993" s="91" t="s">
        <v>996</v>
      </c>
      <c r="D993" s="42">
        <v>1</v>
      </c>
      <c r="E993" s="26" t="s">
        <v>1420</v>
      </c>
      <c r="F993" s="44">
        <v>39903</v>
      </c>
      <c r="G993" s="105" t="s">
        <v>6</v>
      </c>
      <c r="H993" s="106">
        <v>4150</v>
      </c>
      <c r="I993" s="106">
        <v>4150</v>
      </c>
      <c r="J993" s="106">
        <v>0</v>
      </c>
      <c r="K993" s="115" t="s">
        <v>50</v>
      </c>
      <c r="L993" s="98" t="s">
        <v>1181</v>
      </c>
      <c r="M993" s="118" t="s">
        <v>1008</v>
      </c>
      <c r="N993" s="100" t="str">
        <f>VLOOKUP(B993,'[1]设备-待报废'!$B:$N,13,0)</f>
        <v>图书馆</v>
      </c>
    </row>
    <row r="994" s="81" customFormat="1" ht="16" customHeight="1" spans="1:14">
      <c r="A994" s="25">
        <v>606</v>
      </c>
      <c r="B994" s="41" t="s">
        <v>1421</v>
      </c>
      <c r="C994" s="91" t="s">
        <v>996</v>
      </c>
      <c r="D994" s="42">
        <v>1</v>
      </c>
      <c r="E994" s="26" t="s">
        <v>1417</v>
      </c>
      <c r="F994" s="44">
        <v>39903</v>
      </c>
      <c r="G994" s="105" t="s">
        <v>6</v>
      </c>
      <c r="H994" s="106">
        <v>3000</v>
      </c>
      <c r="I994" s="106">
        <v>3000</v>
      </c>
      <c r="J994" s="106">
        <v>0</v>
      </c>
      <c r="K994" s="115" t="s">
        <v>50</v>
      </c>
      <c r="L994" s="98" t="s">
        <v>734</v>
      </c>
      <c r="M994" s="118" t="s">
        <v>1409</v>
      </c>
      <c r="N994" s="100" t="str">
        <f>VLOOKUP(B994,'[1]设备-待报废'!$B:$N,13,0)</f>
        <v>会计系</v>
      </c>
    </row>
    <row r="995" s="81" customFormat="1" ht="16" customHeight="1" spans="1:14">
      <c r="A995" s="25">
        <v>607</v>
      </c>
      <c r="B995" s="41" t="s">
        <v>1422</v>
      </c>
      <c r="C995" s="91" t="s">
        <v>996</v>
      </c>
      <c r="D995" s="42">
        <v>1</v>
      </c>
      <c r="E995" s="26" t="s">
        <v>1417</v>
      </c>
      <c r="F995" s="44">
        <v>39903</v>
      </c>
      <c r="G995" s="105" t="s">
        <v>6</v>
      </c>
      <c r="H995" s="106">
        <v>3000</v>
      </c>
      <c r="I995" s="106">
        <v>3000</v>
      </c>
      <c r="J995" s="106">
        <v>0</v>
      </c>
      <c r="K995" s="115" t="s">
        <v>50</v>
      </c>
      <c r="L995" s="98" t="s">
        <v>734</v>
      </c>
      <c r="M995" s="118" t="s">
        <v>1409</v>
      </c>
      <c r="N995" s="100" t="str">
        <f>VLOOKUP(B995,'[1]设备-待报废'!$B:$N,13,0)</f>
        <v>会计系</v>
      </c>
    </row>
    <row r="996" s="81" customFormat="1" ht="16" customHeight="1" spans="1:14">
      <c r="A996" s="25">
        <v>608</v>
      </c>
      <c r="B996" s="41" t="s">
        <v>1423</v>
      </c>
      <c r="C996" s="91" t="s">
        <v>981</v>
      </c>
      <c r="D996" s="42">
        <v>1</v>
      </c>
      <c r="E996" s="26" t="s">
        <v>985</v>
      </c>
      <c r="F996" s="44">
        <v>40540</v>
      </c>
      <c r="G996" s="105" t="s">
        <v>6</v>
      </c>
      <c r="H996" s="106">
        <v>3700</v>
      </c>
      <c r="I996" s="106">
        <v>3700</v>
      </c>
      <c r="J996" s="106">
        <v>0</v>
      </c>
      <c r="K996" s="115" t="s">
        <v>50</v>
      </c>
      <c r="L996" s="98" t="s">
        <v>700</v>
      </c>
      <c r="M996" s="118" t="s">
        <v>575</v>
      </c>
      <c r="N996" s="100" t="str">
        <f>VLOOKUP(B996,'[1]设备-待报废'!$B:$N,13,0)</f>
        <v>计算机与信息工程系</v>
      </c>
    </row>
    <row r="997" s="81" customFormat="1" ht="16" customHeight="1" spans="1:14">
      <c r="A997" s="25">
        <v>609</v>
      </c>
      <c r="B997" s="41" t="s">
        <v>1424</v>
      </c>
      <c r="C997" s="91" t="s">
        <v>981</v>
      </c>
      <c r="D997" s="42">
        <v>1</v>
      </c>
      <c r="E997" s="26" t="s">
        <v>985</v>
      </c>
      <c r="F997" s="44">
        <v>40540</v>
      </c>
      <c r="G997" s="105" t="s">
        <v>6</v>
      </c>
      <c r="H997" s="106">
        <v>3700</v>
      </c>
      <c r="I997" s="106">
        <v>3700</v>
      </c>
      <c r="J997" s="106">
        <v>0</v>
      </c>
      <c r="K997" s="115" t="s">
        <v>50</v>
      </c>
      <c r="L997" s="98" t="s">
        <v>700</v>
      </c>
      <c r="M997" s="118" t="s">
        <v>575</v>
      </c>
      <c r="N997" s="100" t="str">
        <f>VLOOKUP(B997,'[1]设备-待报废'!$B:$N,13,0)</f>
        <v>计算机与信息工程系</v>
      </c>
    </row>
    <row r="998" s="81" customFormat="1" ht="16" customHeight="1" spans="1:14">
      <c r="A998" s="25">
        <v>610</v>
      </c>
      <c r="B998" s="41" t="s">
        <v>1425</v>
      </c>
      <c r="C998" s="91" t="s">
        <v>981</v>
      </c>
      <c r="D998" s="42">
        <v>1</v>
      </c>
      <c r="E998" s="26" t="s">
        <v>985</v>
      </c>
      <c r="F998" s="44">
        <v>40540</v>
      </c>
      <c r="G998" s="105" t="s">
        <v>6</v>
      </c>
      <c r="H998" s="106">
        <v>3700</v>
      </c>
      <c r="I998" s="106">
        <v>3700</v>
      </c>
      <c r="J998" s="106">
        <v>0</v>
      </c>
      <c r="K998" s="115" t="s">
        <v>50</v>
      </c>
      <c r="L998" s="98" t="s">
        <v>700</v>
      </c>
      <c r="M998" s="118" t="s">
        <v>575</v>
      </c>
      <c r="N998" s="100" t="str">
        <f>VLOOKUP(B998,'[1]设备-待报废'!$B:$N,13,0)</f>
        <v>计算机与信息工程系</v>
      </c>
    </row>
    <row r="999" s="81" customFormat="1" ht="16" customHeight="1" spans="1:14">
      <c r="A999" s="25">
        <v>611</v>
      </c>
      <c r="B999" s="41" t="s">
        <v>1426</v>
      </c>
      <c r="C999" s="91" t="s">
        <v>981</v>
      </c>
      <c r="D999" s="42">
        <v>1</v>
      </c>
      <c r="E999" s="26" t="s">
        <v>985</v>
      </c>
      <c r="F999" s="44">
        <v>40540</v>
      </c>
      <c r="G999" s="105" t="s">
        <v>6</v>
      </c>
      <c r="H999" s="106">
        <v>3700</v>
      </c>
      <c r="I999" s="106">
        <v>3700</v>
      </c>
      <c r="J999" s="106">
        <v>0</v>
      </c>
      <c r="K999" s="115" t="s">
        <v>50</v>
      </c>
      <c r="L999" s="98" t="s">
        <v>700</v>
      </c>
      <c r="M999" s="118" t="s">
        <v>575</v>
      </c>
      <c r="N999" s="100" t="str">
        <f>VLOOKUP(B999,'[1]设备-待报废'!$B:$N,13,0)</f>
        <v>计算机与信息工程系</v>
      </c>
    </row>
    <row r="1000" s="81" customFormat="1" ht="16" customHeight="1" spans="1:14">
      <c r="A1000" s="25">
        <v>612</v>
      </c>
      <c r="B1000" s="41" t="s">
        <v>1427</v>
      </c>
      <c r="C1000" s="91" t="s">
        <v>981</v>
      </c>
      <c r="D1000" s="42">
        <v>1</v>
      </c>
      <c r="E1000" s="26" t="s">
        <v>982</v>
      </c>
      <c r="F1000" s="44">
        <v>40540</v>
      </c>
      <c r="G1000" s="105" t="s">
        <v>6</v>
      </c>
      <c r="H1000" s="106">
        <v>5350</v>
      </c>
      <c r="I1000" s="106">
        <v>5350</v>
      </c>
      <c r="J1000" s="106">
        <v>0</v>
      </c>
      <c r="K1000" s="115" t="s">
        <v>50</v>
      </c>
      <c r="L1000" s="98" t="s">
        <v>1247</v>
      </c>
      <c r="M1000" s="118" t="s">
        <v>1248</v>
      </c>
      <c r="N1000" s="100" t="str">
        <f>VLOOKUP(B1000,'[1]设备-待报废'!$B:$N,13,0)</f>
        <v>电子商务系</v>
      </c>
    </row>
    <row r="1001" s="81" customFormat="1" ht="16" customHeight="1" spans="1:14">
      <c r="A1001" s="25">
        <v>613</v>
      </c>
      <c r="B1001" s="41" t="s">
        <v>1428</v>
      </c>
      <c r="C1001" s="91" t="s">
        <v>981</v>
      </c>
      <c r="D1001" s="42">
        <v>1</v>
      </c>
      <c r="E1001" s="26" t="s">
        <v>985</v>
      </c>
      <c r="F1001" s="44">
        <v>40540</v>
      </c>
      <c r="G1001" s="105" t="s">
        <v>6</v>
      </c>
      <c r="H1001" s="106">
        <v>3700</v>
      </c>
      <c r="I1001" s="106">
        <v>3700</v>
      </c>
      <c r="J1001" s="106">
        <v>0</v>
      </c>
      <c r="K1001" s="115" t="s">
        <v>50</v>
      </c>
      <c r="L1001" s="98" t="s">
        <v>700</v>
      </c>
      <c r="M1001" s="118" t="s">
        <v>575</v>
      </c>
      <c r="N1001" s="100" t="str">
        <f>VLOOKUP(B1001,'[1]设备-待报废'!$B:$N,13,0)</f>
        <v>计算机与信息工程系</v>
      </c>
    </row>
    <row r="1002" s="81" customFormat="1" ht="16" customHeight="1" spans="1:14">
      <c r="A1002" s="25">
        <v>614</v>
      </c>
      <c r="B1002" s="41" t="s">
        <v>1429</v>
      </c>
      <c r="C1002" s="91" t="s">
        <v>981</v>
      </c>
      <c r="D1002" s="42">
        <v>1</v>
      </c>
      <c r="E1002" s="26" t="s">
        <v>985</v>
      </c>
      <c r="F1002" s="44">
        <v>40540</v>
      </c>
      <c r="G1002" s="105" t="s">
        <v>6</v>
      </c>
      <c r="H1002" s="106">
        <v>3700</v>
      </c>
      <c r="I1002" s="106">
        <v>3700</v>
      </c>
      <c r="J1002" s="106">
        <v>0</v>
      </c>
      <c r="K1002" s="115" t="s">
        <v>50</v>
      </c>
      <c r="L1002" s="98" t="s">
        <v>700</v>
      </c>
      <c r="M1002" s="118" t="s">
        <v>575</v>
      </c>
      <c r="N1002" s="100" t="str">
        <f>VLOOKUP(B1002,'[1]设备-待报废'!$B:$N,13,0)</f>
        <v>计算机与信息工程系</v>
      </c>
    </row>
    <row r="1003" s="81" customFormat="1" ht="16" customHeight="1" spans="1:14">
      <c r="A1003" s="25">
        <v>615</v>
      </c>
      <c r="B1003" s="41" t="s">
        <v>1430</v>
      </c>
      <c r="C1003" s="91" t="s">
        <v>981</v>
      </c>
      <c r="D1003" s="42">
        <v>1</v>
      </c>
      <c r="E1003" s="26" t="s">
        <v>982</v>
      </c>
      <c r="F1003" s="44">
        <v>40540</v>
      </c>
      <c r="G1003" s="105" t="s">
        <v>6</v>
      </c>
      <c r="H1003" s="106">
        <v>5350</v>
      </c>
      <c r="I1003" s="106">
        <v>5350</v>
      </c>
      <c r="J1003" s="106">
        <v>0</v>
      </c>
      <c r="K1003" s="115" t="s">
        <v>50</v>
      </c>
      <c r="L1003" s="98" t="s">
        <v>1247</v>
      </c>
      <c r="M1003" s="118" t="s">
        <v>1248</v>
      </c>
      <c r="N1003" s="100" t="str">
        <f>VLOOKUP(B1003,'[1]设备-待报废'!$B:$N,13,0)</f>
        <v>电子商务系</v>
      </c>
    </row>
    <row r="1004" s="81" customFormat="1" ht="16" customHeight="1" spans="1:14">
      <c r="A1004" s="25">
        <v>616</v>
      </c>
      <c r="B1004" s="41" t="s">
        <v>1431</v>
      </c>
      <c r="C1004" s="91" t="s">
        <v>996</v>
      </c>
      <c r="D1004" s="42">
        <v>1</v>
      </c>
      <c r="E1004" s="26" t="s">
        <v>1408</v>
      </c>
      <c r="F1004" s="44">
        <v>39812</v>
      </c>
      <c r="G1004" s="105" t="s">
        <v>6</v>
      </c>
      <c r="H1004" s="106">
        <v>3050</v>
      </c>
      <c r="I1004" s="106">
        <v>3050</v>
      </c>
      <c r="J1004" s="106">
        <v>0</v>
      </c>
      <c r="K1004" s="115" t="s">
        <v>50</v>
      </c>
      <c r="L1004" s="98" t="s">
        <v>734</v>
      </c>
      <c r="M1004" s="118" t="s">
        <v>1409</v>
      </c>
      <c r="N1004" s="100" t="str">
        <f>VLOOKUP(B1004,'[1]设备-待报废'!$B:$N,13,0)</f>
        <v>会计系</v>
      </c>
    </row>
    <row r="1005" s="81" customFormat="1" ht="16" customHeight="1" spans="1:14">
      <c r="A1005" s="25">
        <v>617</v>
      </c>
      <c r="B1005" s="41" t="s">
        <v>1432</v>
      </c>
      <c r="C1005" s="91" t="s">
        <v>996</v>
      </c>
      <c r="D1005" s="42">
        <v>1</v>
      </c>
      <c r="E1005" s="26" t="s">
        <v>1408</v>
      </c>
      <c r="F1005" s="44">
        <v>39812</v>
      </c>
      <c r="G1005" s="105" t="s">
        <v>6</v>
      </c>
      <c r="H1005" s="106">
        <v>3050</v>
      </c>
      <c r="I1005" s="106">
        <v>3050</v>
      </c>
      <c r="J1005" s="106">
        <v>0</v>
      </c>
      <c r="K1005" s="115" t="s">
        <v>50</v>
      </c>
      <c r="L1005" s="98" t="s">
        <v>734</v>
      </c>
      <c r="M1005" s="118" t="s">
        <v>1409</v>
      </c>
      <c r="N1005" s="100" t="str">
        <f>VLOOKUP(B1005,'[1]设备-待报废'!$B:$N,13,0)</f>
        <v>会计系</v>
      </c>
    </row>
    <row r="1006" s="81" customFormat="1" ht="16" customHeight="1" spans="1:14">
      <c r="A1006" s="25">
        <v>618</v>
      </c>
      <c r="B1006" s="41" t="s">
        <v>1433</v>
      </c>
      <c r="C1006" s="91" t="s">
        <v>996</v>
      </c>
      <c r="D1006" s="42">
        <v>1</v>
      </c>
      <c r="E1006" s="26" t="s">
        <v>1408</v>
      </c>
      <c r="F1006" s="44">
        <v>39812</v>
      </c>
      <c r="G1006" s="105" t="s">
        <v>6</v>
      </c>
      <c r="H1006" s="106">
        <v>3050</v>
      </c>
      <c r="I1006" s="106">
        <v>3050</v>
      </c>
      <c r="J1006" s="106">
        <v>0</v>
      </c>
      <c r="K1006" s="115" t="s">
        <v>50</v>
      </c>
      <c r="L1006" s="98" t="s">
        <v>734</v>
      </c>
      <c r="M1006" s="118" t="s">
        <v>1409</v>
      </c>
      <c r="N1006" s="100" t="str">
        <f>VLOOKUP(B1006,'[1]设备-待报废'!$B:$N,13,0)</f>
        <v>会计系</v>
      </c>
    </row>
    <row r="1007" s="81" customFormat="1" ht="16" customHeight="1" spans="1:14">
      <c r="A1007" s="25">
        <v>619</v>
      </c>
      <c r="B1007" s="41" t="s">
        <v>1434</v>
      </c>
      <c r="C1007" s="91" t="s">
        <v>996</v>
      </c>
      <c r="D1007" s="42">
        <v>1</v>
      </c>
      <c r="E1007" s="26" t="s">
        <v>1408</v>
      </c>
      <c r="F1007" s="44">
        <v>39812</v>
      </c>
      <c r="G1007" s="105" t="s">
        <v>6</v>
      </c>
      <c r="H1007" s="106">
        <v>3050</v>
      </c>
      <c r="I1007" s="106">
        <v>3050</v>
      </c>
      <c r="J1007" s="106">
        <v>0</v>
      </c>
      <c r="K1007" s="115" t="s">
        <v>50</v>
      </c>
      <c r="L1007" s="98" t="s">
        <v>734</v>
      </c>
      <c r="M1007" s="118" t="s">
        <v>1409</v>
      </c>
      <c r="N1007" s="100" t="str">
        <f>VLOOKUP(B1007,'[1]设备-待报废'!$B:$N,13,0)</f>
        <v>会计系</v>
      </c>
    </row>
    <row r="1008" s="81" customFormat="1" ht="16" customHeight="1" spans="1:14">
      <c r="A1008" s="25">
        <v>620</v>
      </c>
      <c r="B1008" s="41" t="s">
        <v>1435</v>
      </c>
      <c r="C1008" s="91" t="s">
        <v>996</v>
      </c>
      <c r="D1008" s="42">
        <v>1</v>
      </c>
      <c r="E1008" s="26" t="s">
        <v>1408</v>
      </c>
      <c r="F1008" s="44">
        <v>39812</v>
      </c>
      <c r="G1008" s="105" t="s">
        <v>6</v>
      </c>
      <c r="H1008" s="106">
        <v>3050</v>
      </c>
      <c r="I1008" s="106">
        <v>3050</v>
      </c>
      <c r="J1008" s="106">
        <v>0</v>
      </c>
      <c r="K1008" s="115" t="s">
        <v>50</v>
      </c>
      <c r="L1008" s="98" t="s">
        <v>734</v>
      </c>
      <c r="M1008" s="118" t="s">
        <v>1409</v>
      </c>
      <c r="N1008" s="100" t="str">
        <f>VLOOKUP(B1008,'[1]设备-待报废'!$B:$N,13,0)</f>
        <v>会计系</v>
      </c>
    </row>
    <row r="1009" s="81" customFormat="1" ht="16" customHeight="1" spans="1:14">
      <c r="A1009" s="25">
        <v>621</v>
      </c>
      <c r="B1009" s="41" t="s">
        <v>1436</v>
      </c>
      <c r="C1009" s="91" t="s">
        <v>996</v>
      </c>
      <c r="D1009" s="42">
        <v>1</v>
      </c>
      <c r="E1009" s="26" t="s">
        <v>1408</v>
      </c>
      <c r="F1009" s="44">
        <v>39812</v>
      </c>
      <c r="G1009" s="105" t="s">
        <v>6</v>
      </c>
      <c r="H1009" s="106">
        <v>3050</v>
      </c>
      <c r="I1009" s="106">
        <v>3050</v>
      </c>
      <c r="J1009" s="106">
        <v>0</v>
      </c>
      <c r="K1009" s="115" t="s">
        <v>50</v>
      </c>
      <c r="L1009" s="98" t="s">
        <v>734</v>
      </c>
      <c r="M1009" s="118" t="s">
        <v>1409</v>
      </c>
      <c r="N1009" s="100" t="str">
        <f>VLOOKUP(B1009,'[1]设备-待报废'!$B:$N,13,0)</f>
        <v>会计系</v>
      </c>
    </row>
    <row r="1010" s="81" customFormat="1" ht="16" customHeight="1" spans="1:14">
      <c r="A1010" s="25">
        <v>622</v>
      </c>
      <c r="B1010" s="41" t="s">
        <v>1437</v>
      </c>
      <c r="C1010" s="91" t="s">
        <v>996</v>
      </c>
      <c r="D1010" s="42">
        <v>1</v>
      </c>
      <c r="E1010" s="26" t="s">
        <v>1408</v>
      </c>
      <c r="F1010" s="44">
        <v>39812</v>
      </c>
      <c r="G1010" s="105" t="s">
        <v>6</v>
      </c>
      <c r="H1010" s="106">
        <v>3050</v>
      </c>
      <c r="I1010" s="106">
        <v>3050</v>
      </c>
      <c r="J1010" s="106">
        <v>0</v>
      </c>
      <c r="K1010" s="115" t="s">
        <v>50</v>
      </c>
      <c r="L1010" s="98" t="s">
        <v>734</v>
      </c>
      <c r="M1010" s="118" t="s">
        <v>1409</v>
      </c>
      <c r="N1010" s="100" t="str">
        <f>VLOOKUP(B1010,'[1]设备-待报废'!$B:$N,13,0)</f>
        <v>会计系</v>
      </c>
    </row>
    <row r="1011" s="81" customFormat="1" ht="16" customHeight="1" spans="1:14">
      <c r="A1011" s="25">
        <v>623</v>
      </c>
      <c r="B1011" s="41" t="s">
        <v>1438</v>
      </c>
      <c r="C1011" s="91" t="s">
        <v>996</v>
      </c>
      <c r="D1011" s="42">
        <v>1</v>
      </c>
      <c r="E1011" s="26" t="s">
        <v>1408</v>
      </c>
      <c r="F1011" s="44">
        <v>39812</v>
      </c>
      <c r="G1011" s="105" t="s">
        <v>6</v>
      </c>
      <c r="H1011" s="106">
        <v>3050</v>
      </c>
      <c r="I1011" s="106">
        <v>3050</v>
      </c>
      <c r="J1011" s="106">
        <v>0</v>
      </c>
      <c r="K1011" s="115" t="s">
        <v>50</v>
      </c>
      <c r="L1011" s="98" t="s">
        <v>734</v>
      </c>
      <c r="M1011" s="118" t="s">
        <v>1409</v>
      </c>
      <c r="N1011" s="100" t="str">
        <f>VLOOKUP(B1011,'[1]设备-待报废'!$B:$N,13,0)</f>
        <v>会计系</v>
      </c>
    </row>
    <row r="1012" s="81" customFormat="1" ht="16" customHeight="1" spans="1:14">
      <c r="A1012" s="25">
        <v>624</v>
      </c>
      <c r="B1012" s="41" t="s">
        <v>1439</v>
      </c>
      <c r="C1012" s="91" t="s">
        <v>996</v>
      </c>
      <c r="D1012" s="42">
        <v>1</v>
      </c>
      <c r="E1012" s="26" t="s">
        <v>1408</v>
      </c>
      <c r="F1012" s="44">
        <v>39812</v>
      </c>
      <c r="G1012" s="105" t="s">
        <v>6</v>
      </c>
      <c r="H1012" s="106">
        <v>3050</v>
      </c>
      <c r="I1012" s="106">
        <v>3050</v>
      </c>
      <c r="J1012" s="106">
        <v>0</v>
      </c>
      <c r="K1012" s="115" t="s">
        <v>50</v>
      </c>
      <c r="L1012" s="98" t="s">
        <v>734</v>
      </c>
      <c r="M1012" s="118" t="s">
        <v>1409</v>
      </c>
      <c r="N1012" s="100" t="str">
        <f>VLOOKUP(B1012,'[1]设备-待报废'!$B:$N,13,0)</f>
        <v>会计系</v>
      </c>
    </row>
    <row r="1013" s="81" customFormat="1" ht="16" customHeight="1" spans="1:14">
      <c r="A1013" s="25">
        <v>625</v>
      </c>
      <c r="B1013" s="41" t="s">
        <v>1440</v>
      </c>
      <c r="C1013" s="91" t="s">
        <v>996</v>
      </c>
      <c r="D1013" s="42">
        <v>1</v>
      </c>
      <c r="E1013" s="26" t="s">
        <v>1408</v>
      </c>
      <c r="F1013" s="44">
        <v>39812</v>
      </c>
      <c r="G1013" s="105" t="s">
        <v>6</v>
      </c>
      <c r="H1013" s="106">
        <v>3050</v>
      </c>
      <c r="I1013" s="106">
        <v>3050</v>
      </c>
      <c r="J1013" s="106">
        <v>0</v>
      </c>
      <c r="K1013" s="115" t="s">
        <v>50</v>
      </c>
      <c r="L1013" s="98" t="s">
        <v>734</v>
      </c>
      <c r="M1013" s="118" t="s">
        <v>1409</v>
      </c>
      <c r="N1013" s="100" t="str">
        <f>VLOOKUP(B1013,'[1]设备-待报废'!$B:$N,13,0)</f>
        <v>会计系</v>
      </c>
    </row>
    <row r="1014" s="81" customFormat="1" ht="16" customHeight="1" spans="1:14">
      <c r="A1014" s="25">
        <v>626</v>
      </c>
      <c r="B1014" s="41" t="s">
        <v>1441</v>
      </c>
      <c r="C1014" s="91" t="s">
        <v>996</v>
      </c>
      <c r="D1014" s="42">
        <v>1</v>
      </c>
      <c r="E1014" s="26" t="s">
        <v>1408</v>
      </c>
      <c r="F1014" s="44">
        <v>39812</v>
      </c>
      <c r="G1014" s="105" t="s">
        <v>6</v>
      </c>
      <c r="H1014" s="106">
        <v>3050</v>
      </c>
      <c r="I1014" s="106">
        <v>3050</v>
      </c>
      <c r="J1014" s="106">
        <v>0</v>
      </c>
      <c r="K1014" s="115" t="s">
        <v>50</v>
      </c>
      <c r="L1014" s="98" t="s">
        <v>734</v>
      </c>
      <c r="M1014" s="118" t="s">
        <v>1409</v>
      </c>
      <c r="N1014" s="100" t="str">
        <f>VLOOKUP(B1014,'[1]设备-待报废'!$B:$N,13,0)</f>
        <v>会计系</v>
      </c>
    </row>
    <row r="1015" s="81" customFormat="1" ht="16" customHeight="1" spans="1:14">
      <c r="A1015" s="25">
        <v>627</v>
      </c>
      <c r="B1015" s="41" t="s">
        <v>1442</v>
      </c>
      <c r="C1015" s="91" t="s">
        <v>996</v>
      </c>
      <c r="D1015" s="42">
        <v>1</v>
      </c>
      <c r="E1015" s="26" t="s">
        <v>1408</v>
      </c>
      <c r="F1015" s="44">
        <v>39812</v>
      </c>
      <c r="G1015" s="105" t="s">
        <v>6</v>
      </c>
      <c r="H1015" s="106">
        <v>3050</v>
      </c>
      <c r="I1015" s="106">
        <v>3050</v>
      </c>
      <c r="J1015" s="106">
        <v>0</v>
      </c>
      <c r="K1015" s="115" t="s">
        <v>50</v>
      </c>
      <c r="L1015" s="98" t="s">
        <v>734</v>
      </c>
      <c r="M1015" s="118" t="s">
        <v>1409</v>
      </c>
      <c r="N1015" s="100" t="str">
        <f>VLOOKUP(B1015,'[1]设备-待报废'!$B:$N,13,0)</f>
        <v>会计系</v>
      </c>
    </row>
    <row r="1016" s="81" customFormat="1" ht="16" customHeight="1" spans="1:14">
      <c r="A1016" s="25">
        <v>628</v>
      </c>
      <c r="B1016" s="41" t="s">
        <v>1443</v>
      </c>
      <c r="C1016" s="91" t="s">
        <v>996</v>
      </c>
      <c r="D1016" s="42">
        <v>1</v>
      </c>
      <c r="E1016" s="26" t="s">
        <v>1408</v>
      </c>
      <c r="F1016" s="44">
        <v>39812</v>
      </c>
      <c r="G1016" s="105" t="s">
        <v>6</v>
      </c>
      <c r="H1016" s="106">
        <v>3050</v>
      </c>
      <c r="I1016" s="106">
        <v>3050</v>
      </c>
      <c r="J1016" s="106">
        <v>0</v>
      </c>
      <c r="K1016" s="115" t="s">
        <v>50</v>
      </c>
      <c r="L1016" s="98" t="s">
        <v>734</v>
      </c>
      <c r="M1016" s="118" t="s">
        <v>1409</v>
      </c>
      <c r="N1016" s="100" t="str">
        <f>VLOOKUP(B1016,'[1]设备-待报废'!$B:$N,13,0)</f>
        <v>会计系</v>
      </c>
    </row>
    <row r="1017" s="81" customFormat="1" ht="16" customHeight="1" spans="1:14">
      <c r="A1017" s="25">
        <v>629</v>
      </c>
      <c r="B1017" s="41" t="s">
        <v>1444</v>
      </c>
      <c r="C1017" s="91" t="s">
        <v>996</v>
      </c>
      <c r="D1017" s="42">
        <v>1</v>
      </c>
      <c r="E1017" s="26" t="s">
        <v>1417</v>
      </c>
      <c r="F1017" s="44">
        <v>39903</v>
      </c>
      <c r="G1017" s="105" t="s">
        <v>6</v>
      </c>
      <c r="H1017" s="106">
        <v>3000</v>
      </c>
      <c r="I1017" s="106">
        <v>3000</v>
      </c>
      <c r="J1017" s="106">
        <v>0</v>
      </c>
      <c r="K1017" s="115" t="s">
        <v>50</v>
      </c>
      <c r="L1017" s="98" t="s">
        <v>734</v>
      </c>
      <c r="M1017" s="118" t="s">
        <v>1409</v>
      </c>
      <c r="N1017" s="100" t="str">
        <f>VLOOKUP(B1017,'[1]设备-待报废'!$B:$N,13,0)</f>
        <v>会计系</v>
      </c>
    </row>
    <row r="1018" s="81" customFormat="1" ht="16" customHeight="1" spans="1:14">
      <c r="A1018" s="25">
        <v>630</v>
      </c>
      <c r="B1018" s="41" t="s">
        <v>1445</v>
      </c>
      <c r="C1018" s="91" t="s">
        <v>996</v>
      </c>
      <c r="D1018" s="42">
        <v>1</v>
      </c>
      <c r="E1018" s="26" t="s">
        <v>1420</v>
      </c>
      <c r="F1018" s="44">
        <v>39903</v>
      </c>
      <c r="G1018" s="105" t="s">
        <v>6</v>
      </c>
      <c r="H1018" s="106">
        <v>4150</v>
      </c>
      <c r="I1018" s="106">
        <v>4150</v>
      </c>
      <c r="J1018" s="106">
        <v>0</v>
      </c>
      <c r="K1018" s="115" t="s">
        <v>50</v>
      </c>
      <c r="L1018" s="98" t="s">
        <v>1446</v>
      </c>
      <c r="M1018" s="118" t="s">
        <v>1208</v>
      </c>
      <c r="N1018" s="100" t="str">
        <f>VLOOKUP(B1018,'[1]设备-待报废'!$B:$N,13,0)</f>
        <v>财务处</v>
      </c>
    </row>
    <row r="1019" s="81" customFormat="1" ht="16" customHeight="1" spans="1:14">
      <c r="A1019" s="25">
        <v>631</v>
      </c>
      <c r="B1019" s="41" t="s">
        <v>1447</v>
      </c>
      <c r="C1019" s="91" t="s">
        <v>996</v>
      </c>
      <c r="D1019" s="42">
        <v>1</v>
      </c>
      <c r="E1019" s="26" t="s">
        <v>1420</v>
      </c>
      <c r="F1019" s="44">
        <v>39903</v>
      </c>
      <c r="G1019" s="105" t="s">
        <v>6</v>
      </c>
      <c r="H1019" s="106">
        <v>4150</v>
      </c>
      <c r="I1019" s="106">
        <v>4150</v>
      </c>
      <c r="J1019" s="106">
        <v>0</v>
      </c>
      <c r="K1019" s="115" t="s">
        <v>50</v>
      </c>
      <c r="L1019" s="98" t="s">
        <v>1448</v>
      </c>
      <c r="M1019" s="118" t="s">
        <v>575</v>
      </c>
      <c r="N1019" s="100" t="str">
        <f>VLOOKUP(B1019,'[1]设备-待报废'!$B:$N,13,0)</f>
        <v>计算机与信息工程系</v>
      </c>
    </row>
    <row r="1020" s="81" customFormat="1" ht="16" customHeight="1" spans="1:14">
      <c r="A1020" s="25">
        <v>632</v>
      </c>
      <c r="B1020" s="41" t="s">
        <v>1449</v>
      </c>
      <c r="C1020" s="91" t="s">
        <v>996</v>
      </c>
      <c r="D1020" s="42">
        <v>1</v>
      </c>
      <c r="E1020" s="26" t="s">
        <v>1417</v>
      </c>
      <c r="F1020" s="44">
        <v>39903</v>
      </c>
      <c r="G1020" s="105" t="s">
        <v>6</v>
      </c>
      <c r="H1020" s="106">
        <v>3000</v>
      </c>
      <c r="I1020" s="106">
        <v>3000</v>
      </c>
      <c r="J1020" s="106">
        <v>0</v>
      </c>
      <c r="K1020" s="115" t="s">
        <v>50</v>
      </c>
      <c r="L1020" s="98" t="s">
        <v>734</v>
      </c>
      <c r="M1020" s="118" t="s">
        <v>1409</v>
      </c>
      <c r="N1020" s="100" t="str">
        <f>VLOOKUP(B1020,'[1]设备-待报废'!$B:$N,13,0)</f>
        <v>会计系</v>
      </c>
    </row>
    <row r="1021" s="81" customFormat="1" ht="16" customHeight="1" spans="1:14">
      <c r="A1021" s="25">
        <v>633</v>
      </c>
      <c r="B1021" s="41" t="s">
        <v>1450</v>
      </c>
      <c r="C1021" s="91" t="s">
        <v>996</v>
      </c>
      <c r="D1021" s="42">
        <v>1</v>
      </c>
      <c r="E1021" s="26" t="s">
        <v>1420</v>
      </c>
      <c r="F1021" s="44">
        <v>39903</v>
      </c>
      <c r="G1021" s="105" t="s">
        <v>6</v>
      </c>
      <c r="H1021" s="106">
        <v>4150</v>
      </c>
      <c r="I1021" s="106">
        <v>4150</v>
      </c>
      <c r="J1021" s="106">
        <v>0</v>
      </c>
      <c r="K1021" s="115" t="s">
        <v>50</v>
      </c>
      <c r="L1021" s="98" t="s">
        <v>1451</v>
      </c>
      <c r="M1021" s="118" t="s">
        <v>575</v>
      </c>
      <c r="N1021" s="100" t="str">
        <f>VLOOKUP(B1021,'[1]设备-待报废'!$B:$N,13,0)</f>
        <v>计算机与信息工程系</v>
      </c>
    </row>
    <row r="1022" s="81" customFormat="1" ht="16" customHeight="1" spans="1:14">
      <c r="A1022" s="25">
        <v>634</v>
      </c>
      <c r="B1022" s="41" t="s">
        <v>1452</v>
      </c>
      <c r="C1022" s="91" t="s">
        <v>996</v>
      </c>
      <c r="D1022" s="42">
        <v>1</v>
      </c>
      <c r="E1022" s="26" t="s">
        <v>1417</v>
      </c>
      <c r="F1022" s="44">
        <v>39903</v>
      </c>
      <c r="G1022" s="105" t="s">
        <v>6</v>
      </c>
      <c r="H1022" s="106">
        <v>3000</v>
      </c>
      <c r="I1022" s="106">
        <v>3000</v>
      </c>
      <c r="J1022" s="106">
        <v>0</v>
      </c>
      <c r="K1022" s="115" t="s">
        <v>50</v>
      </c>
      <c r="L1022" s="98" t="s">
        <v>734</v>
      </c>
      <c r="M1022" s="118" t="s">
        <v>1409</v>
      </c>
      <c r="N1022" s="100" t="str">
        <f>VLOOKUP(B1022,'[1]设备-待报废'!$B:$N,13,0)</f>
        <v>会计系</v>
      </c>
    </row>
    <row r="1023" s="81" customFormat="1" ht="16" customHeight="1" spans="1:14">
      <c r="A1023" s="25">
        <v>635</v>
      </c>
      <c r="B1023" s="41" t="s">
        <v>1453</v>
      </c>
      <c r="C1023" s="91" t="s">
        <v>981</v>
      </c>
      <c r="D1023" s="42">
        <v>1</v>
      </c>
      <c r="E1023" s="26" t="s">
        <v>982</v>
      </c>
      <c r="F1023" s="44">
        <v>40540</v>
      </c>
      <c r="G1023" s="105" t="s">
        <v>6</v>
      </c>
      <c r="H1023" s="106">
        <v>5350</v>
      </c>
      <c r="I1023" s="106">
        <v>5350</v>
      </c>
      <c r="J1023" s="106">
        <v>0</v>
      </c>
      <c r="K1023" s="115" t="s">
        <v>50</v>
      </c>
      <c r="L1023" s="98" t="s">
        <v>1247</v>
      </c>
      <c r="M1023" s="118" t="s">
        <v>1248</v>
      </c>
      <c r="N1023" s="100" t="str">
        <f>VLOOKUP(B1023,'[1]设备-待报废'!$B:$N,13,0)</f>
        <v>电子商务系</v>
      </c>
    </row>
    <row r="1024" s="81" customFormat="1" ht="16" customHeight="1" spans="1:14">
      <c r="A1024" s="25">
        <v>636</v>
      </c>
      <c r="B1024" s="41" t="s">
        <v>1454</v>
      </c>
      <c r="C1024" s="91" t="s">
        <v>981</v>
      </c>
      <c r="D1024" s="42">
        <v>1</v>
      </c>
      <c r="E1024" s="26" t="s">
        <v>985</v>
      </c>
      <c r="F1024" s="44">
        <v>40540</v>
      </c>
      <c r="G1024" s="105" t="s">
        <v>6</v>
      </c>
      <c r="H1024" s="106">
        <v>3700</v>
      </c>
      <c r="I1024" s="106">
        <v>3700</v>
      </c>
      <c r="J1024" s="106">
        <v>0</v>
      </c>
      <c r="K1024" s="115" t="s">
        <v>50</v>
      </c>
      <c r="L1024" s="98" t="s">
        <v>700</v>
      </c>
      <c r="M1024" s="118" t="s">
        <v>575</v>
      </c>
      <c r="N1024" s="100" t="str">
        <f>VLOOKUP(B1024,'[1]设备-待报废'!$B:$N,13,0)</f>
        <v>计算机与信息工程系</v>
      </c>
    </row>
    <row r="1025" s="81" customFormat="1" ht="16" customHeight="1" spans="1:14">
      <c r="A1025" s="25">
        <v>637</v>
      </c>
      <c r="B1025" s="41" t="s">
        <v>1455</v>
      </c>
      <c r="C1025" s="91" t="s">
        <v>981</v>
      </c>
      <c r="D1025" s="42">
        <v>1</v>
      </c>
      <c r="E1025" s="26" t="s">
        <v>982</v>
      </c>
      <c r="F1025" s="44">
        <v>40540</v>
      </c>
      <c r="G1025" s="105" t="s">
        <v>6</v>
      </c>
      <c r="H1025" s="106">
        <v>5100</v>
      </c>
      <c r="I1025" s="106">
        <v>5100</v>
      </c>
      <c r="J1025" s="106">
        <v>0</v>
      </c>
      <c r="K1025" s="115" t="s">
        <v>50</v>
      </c>
      <c r="L1025" s="98" t="s">
        <v>1247</v>
      </c>
      <c r="M1025" s="118" t="s">
        <v>1248</v>
      </c>
      <c r="N1025" s="100" t="str">
        <f>VLOOKUP(B1025,'[1]设备-待报废'!$B:$N,13,0)</f>
        <v>电子商务系</v>
      </c>
    </row>
    <row r="1026" s="81" customFormat="1" ht="16" customHeight="1" spans="1:14">
      <c r="A1026" s="25">
        <v>638</v>
      </c>
      <c r="B1026" s="41" t="s">
        <v>1456</v>
      </c>
      <c r="C1026" s="91" t="s">
        <v>981</v>
      </c>
      <c r="D1026" s="42">
        <v>1</v>
      </c>
      <c r="E1026" s="26" t="s">
        <v>985</v>
      </c>
      <c r="F1026" s="44">
        <v>40540</v>
      </c>
      <c r="G1026" s="105" t="s">
        <v>6</v>
      </c>
      <c r="H1026" s="106">
        <v>3700</v>
      </c>
      <c r="I1026" s="106">
        <v>3700</v>
      </c>
      <c r="J1026" s="106">
        <v>0</v>
      </c>
      <c r="K1026" s="115" t="s">
        <v>50</v>
      </c>
      <c r="L1026" s="98" t="s">
        <v>700</v>
      </c>
      <c r="M1026" s="118" t="s">
        <v>575</v>
      </c>
      <c r="N1026" s="100" t="str">
        <f>VLOOKUP(B1026,'[1]设备-待报废'!$B:$N,13,0)</f>
        <v>计算机与信息工程系</v>
      </c>
    </row>
    <row r="1027" s="81" customFormat="1" ht="16" customHeight="1" spans="1:14">
      <c r="A1027" s="25">
        <v>639</v>
      </c>
      <c r="B1027" s="41" t="s">
        <v>1457</v>
      </c>
      <c r="C1027" s="91" t="s">
        <v>981</v>
      </c>
      <c r="D1027" s="42">
        <v>1</v>
      </c>
      <c r="E1027" s="26" t="s">
        <v>982</v>
      </c>
      <c r="F1027" s="44">
        <v>40540</v>
      </c>
      <c r="G1027" s="105" t="s">
        <v>6</v>
      </c>
      <c r="H1027" s="106">
        <v>5350</v>
      </c>
      <c r="I1027" s="106">
        <v>5350</v>
      </c>
      <c r="J1027" s="106">
        <v>0</v>
      </c>
      <c r="K1027" s="115" t="s">
        <v>50</v>
      </c>
      <c r="L1027" s="98"/>
      <c r="M1027" s="118" t="s">
        <v>983</v>
      </c>
      <c r="N1027" s="100" t="str">
        <f>VLOOKUP(B1027,'[1]设备-待报废'!$B:$N,13,0)</f>
        <v>信息电教科</v>
      </c>
    </row>
    <row r="1028" s="81" customFormat="1" ht="16" customHeight="1" spans="1:14">
      <c r="A1028" s="25">
        <v>640</v>
      </c>
      <c r="B1028" s="41" t="s">
        <v>1458</v>
      </c>
      <c r="C1028" s="91" t="s">
        <v>981</v>
      </c>
      <c r="D1028" s="42">
        <v>1</v>
      </c>
      <c r="E1028" s="26" t="s">
        <v>982</v>
      </c>
      <c r="F1028" s="44">
        <v>40540</v>
      </c>
      <c r="G1028" s="105" t="s">
        <v>6</v>
      </c>
      <c r="H1028" s="106">
        <v>5350</v>
      </c>
      <c r="I1028" s="106">
        <v>5350</v>
      </c>
      <c r="J1028" s="106">
        <v>0</v>
      </c>
      <c r="K1028" s="115" t="s">
        <v>50</v>
      </c>
      <c r="L1028" s="98"/>
      <c r="M1028" s="118" t="s">
        <v>983</v>
      </c>
      <c r="N1028" s="100" t="str">
        <f>VLOOKUP(B1028,'[1]设备-待报废'!$B:$N,13,0)</f>
        <v>信息电教科</v>
      </c>
    </row>
    <row r="1029" s="81" customFormat="1" ht="16" customHeight="1" spans="1:14">
      <c r="A1029" s="25">
        <v>641</v>
      </c>
      <c r="B1029" s="41" t="s">
        <v>1459</v>
      </c>
      <c r="C1029" s="91" t="s">
        <v>981</v>
      </c>
      <c r="D1029" s="42">
        <v>1</v>
      </c>
      <c r="E1029" s="26" t="s">
        <v>985</v>
      </c>
      <c r="F1029" s="44">
        <v>40540</v>
      </c>
      <c r="G1029" s="105" t="s">
        <v>6</v>
      </c>
      <c r="H1029" s="106">
        <v>3700</v>
      </c>
      <c r="I1029" s="106">
        <v>3700</v>
      </c>
      <c r="J1029" s="106">
        <v>0</v>
      </c>
      <c r="K1029" s="115" t="s">
        <v>50</v>
      </c>
      <c r="L1029" s="98" t="s">
        <v>700</v>
      </c>
      <c r="M1029" s="118" t="s">
        <v>575</v>
      </c>
      <c r="N1029" s="100" t="str">
        <f>VLOOKUP(B1029,'[1]设备-待报废'!$B:$N,13,0)</f>
        <v>计算机与信息工程系</v>
      </c>
    </row>
    <row r="1030" s="81" customFormat="1" ht="16" customHeight="1" spans="1:14">
      <c r="A1030" s="25">
        <v>642</v>
      </c>
      <c r="B1030" s="41" t="s">
        <v>1460</v>
      </c>
      <c r="C1030" s="91" t="s">
        <v>981</v>
      </c>
      <c r="D1030" s="42">
        <v>1</v>
      </c>
      <c r="E1030" s="26" t="s">
        <v>985</v>
      </c>
      <c r="F1030" s="44">
        <v>40540</v>
      </c>
      <c r="G1030" s="105" t="s">
        <v>6</v>
      </c>
      <c r="H1030" s="106">
        <v>3700</v>
      </c>
      <c r="I1030" s="106">
        <v>3700</v>
      </c>
      <c r="J1030" s="106">
        <v>0</v>
      </c>
      <c r="K1030" s="115" t="s">
        <v>50</v>
      </c>
      <c r="L1030" s="98" t="s">
        <v>700</v>
      </c>
      <c r="M1030" s="118" t="s">
        <v>575</v>
      </c>
      <c r="N1030" s="100" t="str">
        <f>VLOOKUP(B1030,'[1]设备-待报废'!$B:$N,13,0)</f>
        <v>计算机与信息工程系</v>
      </c>
    </row>
    <row r="1031" s="81" customFormat="1" ht="16" customHeight="1" spans="1:14">
      <c r="A1031" s="25">
        <v>643</v>
      </c>
      <c r="B1031" s="41" t="s">
        <v>1461</v>
      </c>
      <c r="C1031" s="91" t="s">
        <v>981</v>
      </c>
      <c r="D1031" s="42">
        <v>1</v>
      </c>
      <c r="E1031" s="26" t="s">
        <v>985</v>
      </c>
      <c r="F1031" s="44">
        <v>40540</v>
      </c>
      <c r="G1031" s="105" t="s">
        <v>6</v>
      </c>
      <c r="H1031" s="106">
        <v>3700</v>
      </c>
      <c r="I1031" s="106">
        <v>3700</v>
      </c>
      <c r="J1031" s="106">
        <v>0</v>
      </c>
      <c r="K1031" s="115" t="s">
        <v>50</v>
      </c>
      <c r="L1031" s="98" t="s">
        <v>700</v>
      </c>
      <c r="M1031" s="118" t="s">
        <v>575</v>
      </c>
      <c r="N1031" s="100" t="str">
        <f>VLOOKUP(B1031,'[1]设备-待报废'!$B:$N,13,0)</f>
        <v>计算机与信息工程系</v>
      </c>
    </row>
    <row r="1032" s="81" customFormat="1" ht="16" customHeight="1" spans="1:14">
      <c r="A1032" s="25">
        <v>644</v>
      </c>
      <c r="B1032" s="41" t="s">
        <v>1462</v>
      </c>
      <c r="C1032" s="91" t="s">
        <v>981</v>
      </c>
      <c r="D1032" s="42">
        <v>1</v>
      </c>
      <c r="E1032" s="26" t="s">
        <v>985</v>
      </c>
      <c r="F1032" s="44">
        <v>40540</v>
      </c>
      <c r="G1032" s="105" t="s">
        <v>6</v>
      </c>
      <c r="H1032" s="106">
        <v>3700</v>
      </c>
      <c r="I1032" s="106">
        <v>3700</v>
      </c>
      <c r="J1032" s="106">
        <v>0</v>
      </c>
      <c r="K1032" s="115" t="s">
        <v>50</v>
      </c>
      <c r="L1032" s="98" t="s">
        <v>700</v>
      </c>
      <c r="M1032" s="118" t="s">
        <v>575</v>
      </c>
      <c r="N1032" s="100" t="str">
        <f>VLOOKUP(B1032,'[1]设备-待报废'!$B:$N,13,0)</f>
        <v>计算机与信息工程系</v>
      </c>
    </row>
    <row r="1033" s="81" customFormat="1" ht="16" customHeight="1" spans="1:14">
      <c r="A1033" s="25">
        <v>645</v>
      </c>
      <c r="B1033" s="41" t="s">
        <v>1463</v>
      </c>
      <c r="C1033" s="91" t="s">
        <v>981</v>
      </c>
      <c r="D1033" s="42">
        <v>1</v>
      </c>
      <c r="E1033" s="26" t="s">
        <v>985</v>
      </c>
      <c r="F1033" s="44">
        <v>40540</v>
      </c>
      <c r="G1033" s="105" t="s">
        <v>6</v>
      </c>
      <c r="H1033" s="106">
        <v>3700</v>
      </c>
      <c r="I1033" s="106">
        <v>3700</v>
      </c>
      <c r="J1033" s="106">
        <v>0</v>
      </c>
      <c r="K1033" s="115" t="s">
        <v>50</v>
      </c>
      <c r="L1033" s="98" t="s">
        <v>700</v>
      </c>
      <c r="M1033" s="118" t="s">
        <v>575</v>
      </c>
      <c r="N1033" s="100" t="str">
        <f>VLOOKUP(B1033,'[1]设备-待报废'!$B:$N,13,0)</f>
        <v>计算机与信息工程系</v>
      </c>
    </row>
    <row r="1034" s="81" customFormat="1" ht="16" customHeight="1" spans="1:14">
      <c r="A1034" s="25">
        <v>646</v>
      </c>
      <c r="B1034" s="41" t="s">
        <v>1464</v>
      </c>
      <c r="C1034" s="91" t="s">
        <v>981</v>
      </c>
      <c r="D1034" s="42">
        <v>1</v>
      </c>
      <c r="E1034" s="26" t="s">
        <v>985</v>
      </c>
      <c r="F1034" s="44">
        <v>40540</v>
      </c>
      <c r="G1034" s="105" t="s">
        <v>6</v>
      </c>
      <c r="H1034" s="106">
        <v>3700</v>
      </c>
      <c r="I1034" s="106">
        <v>3700</v>
      </c>
      <c r="J1034" s="106">
        <v>0</v>
      </c>
      <c r="K1034" s="115" t="s">
        <v>50</v>
      </c>
      <c r="L1034" s="98" t="s">
        <v>700</v>
      </c>
      <c r="M1034" s="118" t="s">
        <v>575</v>
      </c>
      <c r="N1034" s="100" t="str">
        <f>VLOOKUP(B1034,'[1]设备-待报废'!$B:$N,13,0)</f>
        <v>计算机与信息工程系</v>
      </c>
    </row>
    <row r="1035" s="81" customFormat="1" ht="16" customHeight="1" spans="1:14">
      <c r="A1035" s="25">
        <v>647</v>
      </c>
      <c r="B1035" s="41" t="s">
        <v>1465</v>
      </c>
      <c r="C1035" s="91" t="s">
        <v>981</v>
      </c>
      <c r="D1035" s="42">
        <v>1</v>
      </c>
      <c r="E1035" s="26" t="s">
        <v>985</v>
      </c>
      <c r="F1035" s="44">
        <v>40540</v>
      </c>
      <c r="G1035" s="105" t="s">
        <v>6</v>
      </c>
      <c r="H1035" s="106">
        <v>3700</v>
      </c>
      <c r="I1035" s="106">
        <v>3700</v>
      </c>
      <c r="J1035" s="106">
        <v>0</v>
      </c>
      <c r="K1035" s="115" t="s">
        <v>50</v>
      </c>
      <c r="L1035" s="98" t="s">
        <v>700</v>
      </c>
      <c r="M1035" s="118" t="s">
        <v>575</v>
      </c>
      <c r="N1035" s="100" t="str">
        <f>VLOOKUP(B1035,'[1]设备-待报废'!$B:$N,13,0)</f>
        <v>计算机与信息工程系</v>
      </c>
    </row>
    <row r="1036" s="81" customFormat="1" ht="16" customHeight="1" spans="1:14">
      <c r="A1036" s="25">
        <v>648</v>
      </c>
      <c r="B1036" s="41" t="s">
        <v>1466</v>
      </c>
      <c r="C1036" s="91" t="s">
        <v>981</v>
      </c>
      <c r="D1036" s="42">
        <v>1</v>
      </c>
      <c r="E1036" s="26" t="s">
        <v>982</v>
      </c>
      <c r="F1036" s="44">
        <v>40540</v>
      </c>
      <c r="G1036" s="105" t="s">
        <v>6</v>
      </c>
      <c r="H1036" s="106">
        <v>5350</v>
      </c>
      <c r="I1036" s="106">
        <v>5350</v>
      </c>
      <c r="J1036" s="106">
        <v>0</v>
      </c>
      <c r="K1036" s="115" t="s">
        <v>50</v>
      </c>
      <c r="L1036" s="98"/>
      <c r="M1036" s="118" t="s">
        <v>983</v>
      </c>
      <c r="N1036" s="100" t="str">
        <f>VLOOKUP(B1036,'[1]设备-待报废'!$B:$N,13,0)</f>
        <v>信息电教科</v>
      </c>
    </row>
    <row r="1037" s="81" customFormat="1" ht="16" customHeight="1" spans="1:14">
      <c r="A1037" s="25">
        <v>649</v>
      </c>
      <c r="B1037" s="41" t="s">
        <v>1467</v>
      </c>
      <c r="C1037" s="91" t="s">
        <v>981</v>
      </c>
      <c r="D1037" s="42">
        <v>1</v>
      </c>
      <c r="E1037" s="26" t="s">
        <v>985</v>
      </c>
      <c r="F1037" s="44">
        <v>40540</v>
      </c>
      <c r="G1037" s="105" t="s">
        <v>6</v>
      </c>
      <c r="H1037" s="106">
        <v>3700</v>
      </c>
      <c r="I1037" s="106">
        <v>3700</v>
      </c>
      <c r="J1037" s="106">
        <v>0</v>
      </c>
      <c r="K1037" s="115" t="s">
        <v>50</v>
      </c>
      <c r="L1037" s="98" t="s">
        <v>700</v>
      </c>
      <c r="M1037" s="118" t="s">
        <v>575</v>
      </c>
      <c r="N1037" s="100" t="str">
        <f>VLOOKUP(B1037,'[1]设备-待报废'!$B:$N,13,0)</f>
        <v>计算机与信息工程系</v>
      </c>
    </row>
    <row r="1038" s="81" customFormat="1" ht="16" customHeight="1" spans="1:14">
      <c r="A1038" s="25">
        <v>650</v>
      </c>
      <c r="B1038" s="41" t="s">
        <v>1468</v>
      </c>
      <c r="C1038" s="91" t="s">
        <v>981</v>
      </c>
      <c r="D1038" s="42">
        <v>1</v>
      </c>
      <c r="E1038" s="26" t="s">
        <v>985</v>
      </c>
      <c r="F1038" s="44">
        <v>40540</v>
      </c>
      <c r="G1038" s="105" t="s">
        <v>6</v>
      </c>
      <c r="H1038" s="106">
        <v>3700</v>
      </c>
      <c r="I1038" s="106">
        <v>3700</v>
      </c>
      <c r="J1038" s="106">
        <v>0</v>
      </c>
      <c r="K1038" s="115" t="s">
        <v>50</v>
      </c>
      <c r="L1038" s="98" t="s">
        <v>700</v>
      </c>
      <c r="M1038" s="118" t="s">
        <v>575</v>
      </c>
      <c r="N1038" s="100" t="str">
        <f>VLOOKUP(B1038,'[1]设备-待报废'!$B:$N,13,0)</f>
        <v>计算机与信息工程系</v>
      </c>
    </row>
    <row r="1039" s="81" customFormat="1" ht="16" customHeight="1" spans="1:14">
      <c r="A1039" s="25">
        <v>651</v>
      </c>
      <c r="B1039" s="41" t="s">
        <v>1469</v>
      </c>
      <c r="C1039" s="91" t="s">
        <v>981</v>
      </c>
      <c r="D1039" s="42">
        <v>1</v>
      </c>
      <c r="E1039" s="26" t="s">
        <v>985</v>
      </c>
      <c r="F1039" s="44">
        <v>40540</v>
      </c>
      <c r="G1039" s="105" t="s">
        <v>6</v>
      </c>
      <c r="H1039" s="106">
        <v>3700</v>
      </c>
      <c r="I1039" s="106">
        <v>3700</v>
      </c>
      <c r="J1039" s="106">
        <v>0</v>
      </c>
      <c r="K1039" s="115" t="s">
        <v>50</v>
      </c>
      <c r="L1039" s="98" t="s">
        <v>700</v>
      </c>
      <c r="M1039" s="118" t="s">
        <v>575</v>
      </c>
      <c r="N1039" s="100" t="str">
        <f>VLOOKUP(B1039,'[1]设备-待报废'!$B:$N,13,0)</f>
        <v>计算机与信息工程系</v>
      </c>
    </row>
    <row r="1040" s="81" customFormat="1" ht="16" customHeight="1" spans="1:14">
      <c r="A1040" s="25">
        <v>652</v>
      </c>
      <c r="B1040" s="41" t="s">
        <v>1470</v>
      </c>
      <c r="C1040" s="91" t="s">
        <v>981</v>
      </c>
      <c r="D1040" s="42">
        <v>1</v>
      </c>
      <c r="E1040" s="26" t="s">
        <v>985</v>
      </c>
      <c r="F1040" s="44">
        <v>40540</v>
      </c>
      <c r="G1040" s="105" t="s">
        <v>6</v>
      </c>
      <c r="H1040" s="106">
        <v>3700</v>
      </c>
      <c r="I1040" s="106">
        <v>3700</v>
      </c>
      <c r="J1040" s="106">
        <v>0</v>
      </c>
      <c r="K1040" s="115" t="s">
        <v>50</v>
      </c>
      <c r="L1040" s="98" t="s">
        <v>700</v>
      </c>
      <c r="M1040" s="118" t="s">
        <v>575</v>
      </c>
      <c r="N1040" s="100" t="str">
        <f>VLOOKUP(B1040,'[1]设备-待报废'!$B:$N,13,0)</f>
        <v>计算机与信息工程系</v>
      </c>
    </row>
    <row r="1041" s="81" customFormat="1" ht="16" customHeight="1" spans="1:14">
      <c r="A1041" s="25">
        <v>653</v>
      </c>
      <c r="B1041" s="41" t="s">
        <v>1471</v>
      </c>
      <c r="C1041" s="91" t="s">
        <v>981</v>
      </c>
      <c r="D1041" s="42">
        <v>1</v>
      </c>
      <c r="E1041" s="26" t="s">
        <v>982</v>
      </c>
      <c r="F1041" s="44">
        <v>40540</v>
      </c>
      <c r="G1041" s="105" t="s">
        <v>6</v>
      </c>
      <c r="H1041" s="106">
        <v>5350</v>
      </c>
      <c r="I1041" s="106">
        <v>5350</v>
      </c>
      <c r="J1041" s="106">
        <v>0</v>
      </c>
      <c r="K1041" s="115" t="s">
        <v>50</v>
      </c>
      <c r="L1041" s="98" t="s">
        <v>648</v>
      </c>
      <c r="M1041" s="118" t="s">
        <v>575</v>
      </c>
      <c r="N1041" s="100" t="str">
        <f>VLOOKUP(B1041,'[1]设备-待报废'!$B:$N,13,0)</f>
        <v>计算机与信息工程系</v>
      </c>
    </row>
    <row r="1042" s="81" customFormat="1" ht="16" customHeight="1" spans="1:14">
      <c r="A1042" s="25">
        <v>654</v>
      </c>
      <c r="B1042" s="41" t="s">
        <v>1472</v>
      </c>
      <c r="C1042" s="91" t="s">
        <v>981</v>
      </c>
      <c r="D1042" s="42">
        <v>1</v>
      </c>
      <c r="E1042" s="26" t="s">
        <v>982</v>
      </c>
      <c r="F1042" s="44">
        <v>40540</v>
      </c>
      <c r="G1042" s="105" t="s">
        <v>6</v>
      </c>
      <c r="H1042" s="106">
        <v>5350</v>
      </c>
      <c r="I1042" s="106">
        <v>5350</v>
      </c>
      <c r="J1042" s="106">
        <v>0</v>
      </c>
      <c r="K1042" s="115" t="s">
        <v>50</v>
      </c>
      <c r="L1042" s="98" t="s">
        <v>648</v>
      </c>
      <c r="M1042" s="118" t="s">
        <v>575</v>
      </c>
      <c r="N1042" s="100" t="str">
        <f>VLOOKUP(B1042,'[1]设备-待报废'!$B:$N,13,0)</f>
        <v>计算机与信息工程系</v>
      </c>
    </row>
    <row r="1043" s="81" customFormat="1" ht="16" customHeight="1" spans="1:14">
      <c r="A1043" s="25">
        <v>655</v>
      </c>
      <c r="B1043" s="41" t="s">
        <v>1473</v>
      </c>
      <c r="C1043" s="91" t="s">
        <v>981</v>
      </c>
      <c r="D1043" s="42">
        <v>1</v>
      </c>
      <c r="E1043" s="26" t="s">
        <v>985</v>
      </c>
      <c r="F1043" s="44">
        <v>40540</v>
      </c>
      <c r="G1043" s="105" t="s">
        <v>6</v>
      </c>
      <c r="H1043" s="106">
        <v>3700</v>
      </c>
      <c r="I1043" s="106">
        <v>3700</v>
      </c>
      <c r="J1043" s="106">
        <v>0</v>
      </c>
      <c r="K1043" s="115" t="s">
        <v>50</v>
      </c>
      <c r="L1043" s="98" t="s">
        <v>700</v>
      </c>
      <c r="M1043" s="118" t="s">
        <v>575</v>
      </c>
      <c r="N1043" s="100" t="str">
        <f>VLOOKUP(B1043,'[1]设备-待报废'!$B:$N,13,0)</f>
        <v>计算机与信息工程系</v>
      </c>
    </row>
    <row r="1044" s="81" customFormat="1" ht="16" customHeight="1" spans="1:14">
      <c r="A1044" s="25">
        <v>656</v>
      </c>
      <c r="B1044" s="41" t="s">
        <v>1474</v>
      </c>
      <c r="C1044" s="91" t="s">
        <v>981</v>
      </c>
      <c r="D1044" s="42">
        <v>1</v>
      </c>
      <c r="E1044" s="26" t="s">
        <v>982</v>
      </c>
      <c r="F1044" s="44">
        <v>40540</v>
      </c>
      <c r="G1044" s="105" t="s">
        <v>6</v>
      </c>
      <c r="H1044" s="106">
        <v>5350</v>
      </c>
      <c r="I1044" s="106">
        <v>5350</v>
      </c>
      <c r="J1044" s="106">
        <v>0</v>
      </c>
      <c r="K1044" s="115" t="s">
        <v>50</v>
      </c>
      <c r="L1044" s="98" t="s">
        <v>648</v>
      </c>
      <c r="M1044" s="118" t="s">
        <v>575</v>
      </c>
      <c r="N1044" s="100" t="str">
        <f>VLOOKUP(B1044,'[1]设备-待报废'!$B:$N,13,0)</f>
        <v>计算机与信息工程系</v>
      </c>
    </row>
    <row r="1045" s="81" customFormat="1" ht="16" customHeight="1" spans="1:14">
      <c r="A1045" s="25">
        <v>657</v>
      </c>
      <c r="B1045" s="41" t="s">
        <v>1475</v>
      </c>
      <c r="C1045" s="91" t="s">
        <v>981</v>
      </c>
      <c r="D1045" s="42">
        <v>1</v>
      </c>
      <c r="E1045" s="26" t="s">
        <v>982</v>
      </c>
      <c r="F1045" s="44">
        <v>40540</v>
      </c>
      <c r="G1045" s="105" t="s">
        <v>6</v>
      </c>
      <c r="H1045" s="106">
        <v>5100</v>
      </c>
      <c r="I1045" s="106">
        <v>5100</v>
      </c>
      <c r="J1045" s="106">
        <v>0</v>
      </c>
      <c r="K1045" s="115" t="s">
        <v>50</v>
      </c>
      <c r="L1045" s="98" t="s">
        <v>648</v>
      </c>
      <c r="M1045" s="118" t="s">
        <v>575</v>
      </c>
      <c r="N1045" s="100" t="str">
        <f>VLOOKUP(B1045,'[1]设备-待报废'!$B:$N,13,0)</f>
        <v>计算机与信息工程系</v>
      </c>
    </row>
    <row r="1046" s="81" customFormat="1" ht="16" customHeight="1" spans="1:14">
      <c r="A1046" s="25">
        <v>658</v>
      </c>
      <c r="B1046" s="41" t="s">
        <v>1476</v>
      </c>
      <c r="C1046" s="91" t="s">
        <v>981</v>
      </c>
      <c r="D1046" s="42">
        <v>1</v>
      </c>
      <c r="E1046" s="26" t="s">
        <v>982</v>
      </c>
      <c r="F1046" s="44">
        <v>40540</v>
      </c>
      <c r="G1046" s="105" t="s">
        <v>6</v>
      </c>
      <c r="H1046" s="106">
        <v>5350</v>
      </c>
      <c r="I1046" s="106">
        <v>5350</v>
      </c>
      <c r="J1046" s="106">
        <v>0</v>
      </c>
      <c r="K1046" s="115" t="s">
        <v>50</v>
      </c>
      <c r="L1046" s="98" t="s">
        <v>648</v>
      </c>
      <c r="M1046" s="118" t="s">
        <v>575</v>
      </c>
      <c r="N1046" s="100" t="str">
        <f>VLOOKUP(B1046,'[1]设备-待报废'!$B:$N,13,0)</f>
        <v>计算机与信息工程系</v>
      </c>
    </row>
    <row r="1047" s="81" customFormat="1" ht="16" customHeight="1" spans="1:14">
      <c r="A1047" s="25">
        <v>659</v>
      </c>
      <c r="B1047" s="41" t="s">
        <v>1477</v>
      </c>
      <c r="C1047" s="91" t="s">
        <v>981</v>
      </c>
      <c r="D1047" s="42">
        <v>1</v>
      </c>
      <c r="E1047" s="26" t="s">
        <v>985</v>
      </c>
      <c r="F1047" s="44">
        <v>40540</v>
      </c>
      <c r="G1047" s="105" t="s">
        <v>6</v>
      </c>
      <c r="H1047" s="106">
        <v>3700</v>
      </c>
      <c r="I1047" s="106">
        <v>3700</v>
      </c>
      <c r="J1047" s="106">
        <v>0</v>
      </c>
      <c r="K1047" s="115" t="s">
        <v>50</v>
      </c>
      <c r="L1047" s="98" t="s">
        <v>700</v>
      </c>
      <c r="M1047" s="118" t="s">
        <v>575</v>
      </c>
      <c r="N1047" s="100" t="str">
        <f>VLOOKUP(B1047,'[1]设备-待报废'!$B:$N,13,0)</f>
        <v>计算机与信息工程系</v>
      </c>
    </row>
    <row r="1048" s="81" customFormat="1" ht="16" customHeight="1" spans="1:14">
      <c r="A1048" s="25">
        <v>660</v>
      </c>
      <c r="B1048" s="41" t="s">
        <v>1478</v>
      </c>
      <c r="C1048" s="91" t="s">
        <v>981</v>
      </c>
      <c r="D1048" s="42">
        <v>1</v>
      </c>
      <c r="E1048" s="26" t="s">
        <v>985</v>
      </c>
      <c r="F1048" s="44">
        <v>40540</v>
      </c>
      <c r="G1048" s="105" t="s">
        <v>6</v>
      </c>
      <c r="H1048" s="106">
        <v>3700</v>
      </c>
      <c r="I1048" s="106">
        <v>3700</v>
      </c>
      <c r="J1048" s="106">
        <v>0</v>
      </c>
      <c r="K1048" s="115" t="s">
        <v>50</v>
      </c>
      <c r="L1048" s="98" t="s">
        <v>700</v>
      </c>
      <c r="M1048" s="118" t="s">
        <v>575</v>
      </c>
      <c r="N1048" s="100" t="str">
        <f>VLOOKUP(B1048,'[1]设备-待报废'!$B:$N,13,0)</f>
        <v>计算机与信息工程系</v>
      </c>
    </row>
    <row r="1049" s="81" customFormat="1" ht="16" customHeight="1" spans="1:14">
      <c r="A1049" s="25">
        <v>661</v>
      </c>
      <c r="B1049" s="41" t="s">
        <v>1479</v>
      </c>
      <c r="C1049" s="91" t="s">
        <v>981</v>
      </c>
      <c r="D1049" s="42">
        <v>1</v>
      </c>
      <c r="E1049" s="26" t="s">
        <v>985</v>
      </c>
      <c r="F1049" s="44">
        <v>40540</v>
      </c>
      <c r="G1049" s="105" t="s">
        <v>6</v>
      </c>
      <c r="H1049" s="106">
        <v>3700</v>
      </c>
      <c r="I1049" s="106">
        <v>3700</v>
      </c>
      <c r="J1049" s="106">
        <v>0</v>
      </c>
      <c r="K1049" s="115" t="s">
        <v>50</v>
      </c>
      <c r="L1049" s="98" t="s">
        <v>700</v>
      </c>
      <c r="M1049" s="118" t="s">
        <v>575</v>
      </c>
      <c r="N1049" s="100" t="str">
        <f>VLOOKUP(B1049,'[1]设备-待报废'!$B:$N,13,0)</f>
        <v>计算机与信息工程系</v>
      </c>
    </row>
    <row r="1050" s="81" customFormat="1" ht="16" customHeight="1" spans="1:14">
      <c r="A1050" s="25">
        <v>662</v>
      </c>
      <c r="B1050" s="41" t="s">
        <v>1480</v>
      </c>
      <c r="C1050" s="91" t="s">
        <v>981</v>
      </c>
      <c r="D1050" s="42">
        <v>1</v>
      </c>
      <c r="E1050" s="26" t="s">
        <v>982</v>
      </c>
      <c r="F1050" s="44">
        <v>40540</v>
      </c>
      <c r="G1050" s="105" t="s">
        <v>6</v>
      </c>
      <c r="H1050" s="106">
        <v>5350</v>
      </c>
      <c r="I1050" s="106">
        <v>5350</v>
      </c>
      <c r="J1050" s="106">
        <v>0</v>
      </c>
      <c r="K1050" s="115" t="s">
        <v>50</v>
      </c>
      <c r="L1050" s="98" t="s">
        <v>648</v>
      </c>
      <c r="M1050" s="118" t="s">
        <v>575</v>
      </c>
      <c r="N1050" s="100" t="str">
        <f>VLOOKUP(B1050,'[1]设备-待报废'!$B:$N,13,0)</f>
        <v>计算机与信息工程系</v>
      </c>
    </row>
    <row r="1051" s="81" customFormat="1" ht="16" customHeight="1" spans="1:14">
      <c r="A1051" s="25">
        <v>663</v>
      </c>
      <c r="B1051" s="41" t="s">
        <v>1481</v>
      </c>
      <c r="C1051" s="91" t="s">
        <v>996</v>
      </c>
      <c r="D1051" s="42">
        <v>1</v>
      </c>
      <c r="E1051" s="26" t="s">
        <v>1408</v>
      </c>
      <c r="F1051" s="44">
        <v>39812</v>
      </c>
      <c r="G1051" s="105" t="s">
        <v>6</v>
      </c>
      <c r="H1051" s="106">
        <v>3050</v>
      </c>
      <c r="I1051" s="106">
        <v>3050</v>
      </c>
      <c r="J1051" s="106">
        <v>0</v>
      </c>
      <c r="K1051" s="115" t="s">
        <v>50</v>
      </c>
      <c r="L1051" s="98" t="s">
        <v>734</v>
      </c>
      <c r="M1051" s="118" t="s">
        <v>1409</v>
      </c>
      <c r="N1051" s="100" t="str">
        <f>VLOOKUP(B1051,'[1]设备-待报废'!$B:$N,13,0)</f>
        <v>会计系</v>
      </c>
    </row>
    <row r="1052" s="81" customFormat="1" ht="16" customHeight="1" spans="1:14">
      <c r="A1052" s="25">
        <v>664</v>
      </c>
      <c r="B1052" s="41" t="s">
        <v>1482</v>
      </c>
      <c r="C1052" s="91" t="s">
        <v>996</v>
      </c>
      <c r="D1052" s="42">
        <v>1</v>
      </c>
      <c r="E1052" s="26" t="s">
        <v>1408</v>
      </c>
      <c r="F1052" s="44">
        <v>39812</v>
      </c>
      <c r="G1052" s="105" t="s">
        <v>6</v>
      </c>
      <c r="H1052" s="106">
        <v>3050</v>
      </c>
      <c r="I1052" s="106">
        <v>3050</v>
      </c>
      <c r="J1052" s="106">
        <v>0</v>
      </c>
      <c r="K1052" s="115" t="s">
        <v>50</v>
      </c>
      <c r="L1052" s="98" t="s">
        <v>734</v>
      </c>
      <c r="M1052" s="118" t="s">
        <v>1409</v>
      </c>
      <c r="N1052" s="100" t="str">
        <f>VLOOKUP(B1052,'[1]设备-待报废'!$B:$N,13,0)</f>
        <v>会计系</v>
      </c>
    </row>
    <row r="1053" s="81" customFormat="1" ht="16" customHeight="1" spans="1:14">
      <c r="A1053" s="25">
        <v>665</v>
      </c>
      <c r="B1053" s="41" t="s">
        <v>1483</v>
      </c>
      <c r="C1053" s="91" t="s">
        <v>996</v>
      </c>
      <c r="D1053" s="42">
        <v>1</v>
      </c>
      <c r="E1053" s="26" t="s">
        <v>1408</v>
      </c>
      <c r="F1053" s="44">
        <v>39812</v>
      </c>
      <c r="G1053" s="105" t="s">
        <v>6</v>
      </c>
      <c r="H1053" s="106">
        <v>3050</v>
      </c>
      <c r="I1053" s="106">
        <v>3050</v>
      </c>
      <c r="J1053" s="106">
        <v>0</v>
      </c>
      <c r="K1053" s="115" t="s">
        <v>50</v>
      </c>
      <c r="L1053" s="98" t="s">
        <v>734</v>
      </c>
      <c r="M1053" s="118" t="s">
        <v>1409</v>
      </c>
      <c r="N1053" s="100" t="str">
        <f>VLOOKUP(B1053,'[1]设备-待报废'!$B:$N,13,0)</f>
        <v>会计系</v>
      </c>
    </row>
    <row r="1054" s="81" customFormat="1" ht="16" customHeight="1" spans="1:14">
      <c r="A1054" s="25">
        <v>666</v>
      </c>
      <c r="B1054" s="41" t="s">
        <v>1484</v>
      </c>
      <c r="C1054" s="91" t="s">
        <v>996</v>
      </c>
      <c r="D1054" s="42">
        <v>1</v>
      </c>
      <c r="E1054" s="26" t="s">
        <v>1408</v>
      </c>
      <c r="F1054" s="44">
        <v>39812</v>
      </c>
      <c r="G1054" s="105" t="s">
        <v>6</v>
      </c>
      <c r="H1054" s="106">
        <v>3050</v>
      </c>
      <c r="I1054" s="106">
        <v>3050</v>
      </c>
      <c r="J1054" s="106">
        <v>0</v>
      </c>
      <c r="K1054" s="115" t="s">
        <v>50</v>
      </c>
      <c r="L1054" s="98" t="s">
        <v>734</v>
      </c>
      <c r="M1054" s="118" t="s">
        <v>1409</v>
      </c>
      <c r="N1054" s="100" t="str">
        <f>VLOOKUP(B1054,'[1]设备-待报废'!$B:$N,13,0)</f>
        <v>会计系</v>
      </c>
    </row>
    <row r="1055" s="81" customFormat="1" ht="16" customHeight="1" spans="1:14">
      <c r="A1055" s="25">
        <v>667</v>
      </c>
      <c r="B1055" s="41" t="s">
        <v>1485</v>
      </c>
      <c r="C1055" s="91" t="s">
        <v>996</v>
      </c>
      <c r="D1055" s="42">
        <v>1</v>
      </c>
      <c r="E1055" s="26" t="s">
        <v>1408</v>
      </c>
      <c r="F1055" s="44">
        <v>39812</v>
      </c>
      <c r="G1055" s="105" t="s">
        <v>6</v>
      </c>
      <c r="H1055" s="106">
        <v>3050</v>
      </c>
      <c r="I1055" s="106">
        <v>3050</v>
      </c>
      <c r="J1055" s="106">
        <v>0</v>
      </c>
      <c r="K1055" s="115" t="s">
        <v>50</v>
      </c>
      <c r="L1055" s="98" t="s">
        <v>734</v>
      </c>
      <c r="M1055" s="118" t="s">
        <v>1409</v>
      </c>
      <c r="N1055" s="100" t="str">
        <f>VLOOKUP(B1055,'[1]设备-待报废'!$B:$N,13,0)</f>
        <v>会计系</v>
      </c>
    </row>
    <row r="1056" s="81" customFormat="1" ht="16" customHeight="1" spans="1:14">
      <c r="A1056" s="25">
        <v>668</v>
      </c>
      <c r="B1056" s="41" t="s">
        <v>1486</v>
      </c>
      <c r="C1056" s="91" t="s">
        <v>996</v>
      </c>
      <c r="D1056" s="42">
        <v>1</v>
      </c>
      <c r="E1056" s="26" t="s">
        <v>1408</v>
      </c>
      <c r="F1056" s="44">
        <v>39812</v>
      </c>
      <c r="G1056" s="105" t="s">
        <v>6</v>
      </c>
      <c r="H1056" s="106">
        <v>3050</v>
      </c>
      <c r="I1056" s="106">
        <v>3050</v>
      </c>
      <c r="J1056" s="106">
        <v>0</v>
      </c>
      <c r="K1056" s="115" t="s">
        <v>50</v>
      </c>
      <c r="L1056" s="98" t="s">
        <v>734</v>
      </c>
      <c r="M1056" s="118" t="s">
        <v>1409</v>
      </c>
      <c r="N1056" s="100" t="str">
        <f>VLOOKUP(B1056,'[1]设备-待报废'!$B:$N,13,0)</f>
        <v>会计系</v>
      </c>
    </row>
    <row r="1057" s="81" customFormat="1" ht="16" customHeight="1" spans="1:14">
      <c r="A1057" s="25">
        <v>669</v>
      </c>
      <c r="B1057" s="41" t="s">
        <v>1487</v>
      </c>
      <c r="C1057" s="91" t="s">
        <v>996</v>
      </c>
      <c r="D1057" s="42">
        <v>1</v>
      </c>
      <c r="E1057" s="26" t="s">
        <v>1408</v>
      </c>
      <c r="F1057" s="44">
        <v>39812</v>
      </c>
      <c r="G1057" s="105" t="s">
        <v>6</v>
      </c>
      <c r="H1057" s="106">
        <v>3050</v>
      </c>
      <c r="I1057" s="106">
        <v>3050</v>
      </c>
      <c r="J1057" s="106">
        <v>0</v>
      </c>
      <c r="K1057" s="115" t="s">
        <v>50</v>
      </c>
      <c r="L1057" s="98" t="s">
        <v>734</v>
      </c>
      <c r="M1057" s="118" t="s">
        <v>1409</v>
      </c>
      <c r="N1057" s="100" t="str">
        <f>VLOOKUP(B1057,'[1]设备-待报废'!$B:$N,13,0)</f>
        <v>会计系</v>
      </c>
    </row>
    <row r="1058" s="81" customFormat="1" ht="16" customHeight="1" spans="1:14">
      <c r="A1058" s="25">
        <v>670</v>
      </c>
      <c r="B1058" s="41" t="s">
        <v>1488</v>
      </c>
      <c r="C1058" s="91" t="s">
        <v>996</v>
      </c>
      <c r="D1058" s="42">
        <v>1</v>
      </c>
      <c r="E1058" s="26" t="s">
        <v>1408</v>
      </c>
      <c r="F1058" s="44">
        <v>39812</v>
      </c>
      <c r="G1058" s="105" t="s">
        <v>6</v>
      </c>
      <c r="H1058" s="106">
        <v>3050</v>
      </c>
      <c r="I1058" s="106">
        <v>3050</v>
      </c>
      <c r="J1058" s="106">
        <v>0</v>
      </c>
      <c r="K1058" s="115" t="s">
        <v>50</v>
      </c>
      <c r="L1058" s="98" t="s">
        <v>734</v>
      </c>
      <c r="M1058" s="118" t="s">
        <v>1409</v>
      </c>
      <c r="N1058" s="100" t="str">
        <f>VLOOKUP(B1058,'[1]设备-待报废'!$B:$N,13,0)</f>
        <v>会计系</v>
      </c>
    </row>
    <row r="1059" s="81" customFormat="1" ht="16" customHeight="1" spans="1:14">
      <c r="A1059" s="25">
        <v>671</v>
      </c>
      <c r="B1059" s="41" t="s">
        <v>1489</v>
      </c>
      <c r="C1059" s="91" t="s">
        <v>996</v>
      </c>
      <c r="D1059" s="42">
        <v>1</v>
      </c>
      <c r="E1059" s="26" t="s">
        <v>1408</v>
      </c>
      <c r="F1059" s="44">
        <v>39812</v>
      </c>
      <c r="G1059" s="105" t="s">
        <v>6</v>
      </c>
      <c r="H1059" s="106">
        <v>3050</v>
      </c>
      <c r="I1059" s="106">
        <v>3050</v>
      </c>
      <c r="J1059" s="106">
        <v>0</v>
      </c>
      <c r="K1059" s="115" t="s">
        <v>50</v>
      </c>
      <c r="L1059" s="98" t="s">
        <v>734</v>
      </c>
      <c r="M1059" s="118" t="s">
        <v>1409</v>
      </c>
      <c r="N1059" s="100" t="str">
        <f>VLOOKUP(B1059,'[1]设备-待报废'!$B:$N,13,0)</f>
        <v>会计系</v>
      </c>
    </row>
    <row r="1060" s="81" customFormat="1" ht="16" customHeight="1" spans="1:14">
      <c r="A1060" s="25">
        <v>672</v>
      </c>
      <c r="B1060" s="41" t="s">
        <v>1490</v>
      </c>
      <c r="C1060" s="91" t="s">
        <v>996</v>
      </c>
      <c r="D1060" s="42">
        <v>1</v>
      </c>
      <c r="E1060" s="26" t="s">
        <v>1417</v>
      </c>
      <c r="F1060" s="44">
        <v>39903</v>
      </c>
      <c r="G1060" s="105" t="s">
        <v>6</v>
      </c>
      <c r="H1060" s="106">
        <v>3000</v>
      </c>
      <c r="I1060" s="106">
        <v>3000</v>
      </c>
      <c r="J1060" s="106">
        <v>0</v>
      </c>
      <c r="K1060" s="115" t="s">
        <v>50</v>
      </c>
      <c r="L1060" s="98" t="s">
        <v>734</v>
      </c>
      <c r="M1060" s="118" t="s">
        <v>1409</v>
      </c>
      <c r="N1060" s="100" t="str">
        <f>VLOOKUP(B1060,'[1]设备-待报废'!$B:$N,13,0)</f>
        <v>会计系</v>
      </c>
    </row>
    <row r="1061" s="81" customFormat="1" ht="16" customHeight="1" spans="1:14">
      <c r="A1061" s="25">
        <v>673</v>
      </c>
      <c r="B1061" s="41" t="s">
        <v>1491</v>
      </c>
      <c r="C1061" s="91" t="s">
        <v>996</v>
      </c>
      <c r="D1061" s="42">
        <v>1</v>
      </c>
      <c r="E1061" s="26" t="s">
        <v>1417</v>
      </c>
      <c r="F1061" s="44">
        <v>39903</v>
      </c>
      <c r="G1061" s="105" t="s">
        <v>6</v>
      </c>
      <c r="H1061" s="106">
        <v>3000</v>
      </c>
      <c r="I1061" s="106">
        <v>3000</v>
      </c>
      <c r="J1061" s="106">
        <v>0</v>
      </c>
      <c r="K1061" s="115" t="s">
        <v>50</v>
      </c>
      <c r="L1061" s="98" t="s">
        <v>734</v>
      </c>
      <c r="M1061" s="118" t="s">
        <v>1409</v>
      </c>
      <c r="N1061" s="100" t="str">
        <f>VLOOKUP(B1061,'[1]设备-待报废'!$B:$N,13,0)</f>
        <v>会计系</v>
      </c>
    </row>
    <row r="1062" s="81" customFormat="1" ht="16" customHeight="1" spans="1:14">
      <c r="A1062" s="25">
        <v>674</v>
      </c>
      <c r="B1062" s="41" t="s">
        <v>1492</v>
      </c>
      <c r="C1062" s="91" t="s">
        <v>996</v>
      </c>
      <c r="D1062" s="42">
        <v>1</v>
      </c>
      <c r="E1062" s="26" t="s">
        <v>1417</v>
      </c>
      <c r="F1062" s="44">
        <v>39903</v>
      </c>
      <c r="G1062" s="105" t="s">
        <v>6</v>
      </c>
      <c r="H1062" s="106">
        <v>3000</v>
      </c>
      <c r="I1062" s="106">
        <v>3000</v>
      </c>
      <c r="J1062" s="106">
        <v>0</v>
      </c>
      <c r="K1062" s="115" t="s">
        <v>50</v>
      </c>
      <c r="L1062" s="98" t="s">
        <v>734</v>
      </c>
      <c r="M1062" s="118" t="s">
        <v>1409</v>
      </c>
      <c r="N1062" s="100" t="str">
        <f>VLOOKUP(B1062,'[1]设备-待报废'!$B:$N,13,0)</f>
        <v>会计系</v>
      </c>
    </row>
    <row r="1063" s="81" customFormat="1" ht="16" customHeight="1" spans="1:14">
      <c r="A1063" s="25">
        <v>675</v>
      </c>
      <c r="B1063" s="41" t="s">
        <v>1493</v>
      </c>
      <c r="C1063" s="91" t="s">
        <v>996</v>
      </c>
      <c r="D1063" s="42">
        <v>1</v>
      </c>
      <c r="E1063" s="26" t="s">
        <v>1417</v>
      </c>
      <c r="F1063" s="44">
        <v>39903</v>
      </c>
      <c r="G1063" s="105" t="s">
        <v>6</v>
      </c>
      <c r="H1063" s="106">
        <v>3000</v>
      </c>
      <c r="I1063" s="106">
        <v>3000</v>
      </c>
      <c r="J1063" s="106">
        <v>0</v>
      </c>
      <c r="K1063" s="115" t="s">
        <v>50</v>
      </c>
      <c r="L1063" s="98" t="s">
        <v>734</v>
      </c>
      <c r="M1063" s="118" t="s">
        <v>1409</v>
      </c>
      <c r="N1063" s="100" t="str">
        <f>VLOOKUP(B1063,'[1]设备-待报废'!$B:$N,13,0)</f>
        <v>会计系</v>
      </c>
    </row>
    <row r="1064" s="81" customFormat="1" ht="16" customHeight="1" spans="1:14">
      <c r="A1064" s="25">
        <v>676</v>
      </c>
      <c r="B1064" s="41" t="s">
        <v>1494</v>
      </c>
      <c r="C1064" s="91" t="s">
        <v>996</v>
      </c>
      <c r="D1064" s="42">
        <v>1</v>
      </c>
      <c r="E1064" s="26" t="s">
        <v>1417</v>
      </c>
      <c r="F1064" s="44">
        <v>39903</v>
      </c>
      <c r="G1064" s="105" t="s">
        <v>6</v>
      </c>
      <c r="H1064" s="106">
        <v>3000</v>
      </c>
      <c r="I1064" s="106">
        <v>3000</v>
      </c>
      <c r="J1064" s="106">
        <v>0</v>
      </c>
      <c r="K1064" s="115" t="s">
        <v>50</v>
      </c>
      <c r="L1064" s="98" t="s">
        <v>734</v>
      </c>
      <c r="M1064" s="118" t="s">
        <v>1409</v>
      </c>
      <c r="N1064" s="100" t="str">
        <f>VLOOKUP(B1064,'[1]设备-待报废'!$B:$N,13,0)</f>
        <v>会计系</v>
      </c>
    </row>
    <row r="1065" s="81" customFormat="1" ht="16" customHeight="1" spans="1:14">
      <c r="A1065" s="25">
        <v>677</v>
      </c>
      <c r="B1065" s="41" t="s">
        <v>1495</v>
      </c>
      <c r="C1065" s="91" t="s">
        <v>996</v>
      </c>
      <c r="D1065" s="42">
        <v>1</v>
      </c>
      <c r="E1065" s="26" t="s">
        <v>1420</v>
      </c>
      <c r="F1065" s="44">
        <v>39903</v>
      </c>
      <c r="G1065" s="105" t="s">
        <v>6</v>
      </c>
      <c r="H1065" s="106">
        <v>4150</v>
      </c>
      <c r="I1065" s="106">
        <v>4150</v>
      </c>
      <c r="J1065" s="106">
        <v>0</v>
      </c>
      <c r="K1065" s="115" t="s">
        <v>50</v>
      </c>
      <c r="L1065" s="98" t="s">
        <v>1448</v>
      </c>
      <c r="M1065" s="118" t="s">
        <v>575</v>
      </c>
      <c r="N1065" s="100" t="str">
        <f>VLOOKUP(B1065,'[1]设备-待报废'!$B:$N,13,0)</f>
        <v>计算机与信息工程系</v>
      </c>
    </row>
    <row r="1066" s="81" customFormat="1" ht="16" customHeight="1" spans="1:14">
      <c r="A1066" s="25">
        <v>678</v>
      </c>
      <c r="B1066" s="41" t="s">
        <v>1496</v>
      </c>
      <c r="C1066" s="91" t="s">
        <v>981</v>
      </c>
      <c r="D1066" s="42">
        <v>1</v>
      </c>
      <c r="E1066" s="26" t="s">
        <v>982</v>
      </c>
      <c r="F1066" s="44">
        <v>40540</v>
      </c>
      <c r="G1066" s="105" t="s">
        <v>6</v>
      </c>
      <c r="H1066" s="106">
        <v>5100</v>
      </c>
      <c r="I1066" s="106">
        <v>5100</v>
      </c>
      <c r="J1066" s="106">
        <v>0</v>
      </c>
      <c r="K1066" s="115" t="s">
        <v>50</v>
      </c>
      <c r="L1066" s="98" t="s">
        <v>648</v>
      </c>
      <c r="M1066" s="118" t="s">
        <v>575</v>
      </c>
      <c r="N1066" s="100" t="str">
        <f>VLOOKUP(B1066,'[1]设备-待报废'!$B:$N,13,0)</f>
        <v>计算机与信息工程系</v>
      </c>
    </row>
    <row r="1067" s="81" customFormat="1" ht="16" customHeight="1" spans="1:14">
      <c r="A1067" s="25">
        <v>679</v>
      </c>
      <c r="B1067" s="41" t="s">
        <v>1497</v>
      </c>
      <c r="C1067" s="91" t="s">
        <v>981</v>
      </c>
      <c r="D1067" s="42">
        <v>1</v>
      </c>
      <c r="E1067" s="26" t="s">
        <v>985</v>
      </c>
      <c r="F1067" s="44">
        <v>40540</v>
      </c>
      <c r="G1067" s="105" t="s">
        <v>6</v>
      </c>
      <c r="H1067" s="106">
        <v>3700</v>
      </c>
      <c r="I1067" s="106">
        <v>3700</v>
      </c>
      <c r="J1067" s="106">
        <v>0</v>
      </c>
      <c r="K1067" s="115" t="s">
        <v>50</v>
      </c>
      <c r="L1067" s="98" t="s">
        <v>1498</v>
      </c>
      <c r="M1067" s="118" t="s">
        <v>575</v>
      </c>
      <c r="N1067" s="100" t="str">
        <f>VLOOKUP(B1067,'[1]设备-待报废'!$B:$N,13,0)</f>
        <v>计算机与信息工程系</v>
      </c>
    </row>
    <row r="1068" s="81" customFormat="1" ht="16" customHeight="1" spans="1:14">
      <c r="A1068" s="25">
        <v>680</v>
      </c>
      <c r="B1068" s="41" t="s">
        <v>1499</v>
      </c>
      <c r="C1068" s="91" t="s">
        <v>981</v>
      </c>
      <c r="D1068" s="42">
        <v>1</v>
      </c>
      <c r="E1068" s="26" t="s">
        <v>982</v>
      </c>
      <c r="F1068" s="44">
        <v>40540</v>
      </c>
      <c r="G1068" s="105" t="s">
        <v>6</v>
      </c>
      <c r="H1068" s="106">
        <v>5350</v>
      </c>
      <c r="I1068" s="106">
        <v>5350</v>
      </c>
      <c r="J1068" s="106">
        <v>0</v>
      </c>
      <c r="K1068" s="115" t="s">
        <v>50</v>
      </c>
      <c r="L1068" s="98" t="s">
        <v>648</v>
      </c>
      <c r="M1068" s="118" t="s">
        <v>575</v>
      </c>
      <c r="N1068" s="100" t="str">
        <f>VLOOKUP(B1068,'[1]设备-待报废'!$B:$N,13,0)</f>
        <v>计算机与信息工程系</v>
      </c>
    </row>
    <row r="1069" s="81" customFormat="1" ht="16" customHeight="1" spans="1:14">
      <c r="A1069" s="25">
        <v>681</v>
      </c>
      <c r="B1069" s="41" t="s">
        <v>1500</v>
      </c>
      <c r="C1069" s="91" t="s">
        <v>981</v>
      </c>
      <c r="D1069" s="42">
        <v>1</v>
      </c>
      <c r="E1069" s="26" t="s">
        <v>985</v>
      </c>
      <c r="F1069" s="44">
        <v>40540</v>
      </c>
      <c r="G1069" s="105" t="s">
        <v>6</v>
      </c>
      <c r="H1069" s="106">
        <v>3700</v>
      </c>
      <c r="I1069" s="106">
        <v>3700</v>
      </c>
      <c r="J1069" s="106">
        <v>0</v>
      </c>
      <c r="K1069" s="115" t="s">
        <v>50</v>
      </c>
      <c r="L1069" s="98" t="s">
        <v>1498</v>
      </c>
      <c r="M1069" s="118" t="s">
        <v>575</v>
      </c>
      <c r="N1069" s="100" t="str">
        <f>VLOOKUP(B1069,'[1]设备-待报废'!$B:$N,13,0)</f>
        <v>计算机与信息工程系</v>
      </c>
    </row>
    <row r="1070" s="81" customFormat="1" ht="16" customHeight="1" spans="1:14">
      <c r="A1070" s="25">
        <v>682</v>
      </c>
      <c r="B1070" s="41" t="s">
        <v>1501</v>
      </c>
      <c r="C1070" s="91" t="s">
        <v>981</v>
      </c>
      <c r="D1070" s="42">
        <v>1</v>
      </c>
      <c r="E1070" s="26" t="s">
        <v>982</v>
      </c>
      <c r="F1070" s="44">
        <v>40540</v>
      </c>
      <c r="G1070" s="105" t="s">
        <v>6</v>
      </c>
      <c r="H1070" s="106">
        <v>5350</v>
      </c>
      <c r="I1070" s="106">
        <v>5350</v>
      </c>
      <c r="J1070" s="106">
        <v>0</v>
      </c>
      <c r="K1070" s="115" t="s">
        <v>50</v>
      </c>
      <c r="L1070" s="98" t="s">
        <v>648</v>
      </c>
      <c r="M1070" s="118" t="s">
        <v>575</v>
      </c>
      <c r="N1070" s="100" t="str">
        <f>VLOOKUP(B1070,'[1]设备-待报废'!$B:$N,13,0)</f>
        <v>计算机与信息工程系</v>
      </c>
    </row>
    <row r="1071" s="81" customFormat="1" ht="16" customHeight="1" spans="1:14">
      <c r="A1071" s="25">
        <v>683</v>
      </c>
      <c r="B1071" s="41" t="s">
        <v>1502</v>
      </c>
      <c r="C1071" s="91" t="s">
        <v>981</v>
      </c>
      <c r="D1071" s="42">
        <v>1</v>
      </c>
      <c r="E1071" s="26" t="s">
        <v>982</v>
      </c>
      <c r="F1071" s="44">
        <v>40540</v>
      </c>
      <c r="G1071" s="105" t="s">
        <v>6</v>
      </c>
      <c r="H1071" s="106">
        <v>5100</v>
      </c>
      <c r="I1071" s="106">
        <v>5100</v>
      </c>
      <c r="J1071" s="106">
        <v>0</v>
      </c>
      <c r="K1071" s="115" t="s">
        <v>50</v>
      </c>
      <c r="L1071" s="98" t="s">
        <v>648</v>
      </c>
      <c r="M1071" s="118" t="s">
        <v>575</v>
      </c>
      <c r="N1071" s="100" t="str">
        <f>VLOOKUP(B1071,'[1]设备-待报废'!$B:$N,13,0)</f>
        <v>计算机与信息工程系</v>
      </c>
    </row>
    <row r="1072" s="81" customFormat="1" ht="16" customHeight="1" spans="1:14">
      <c r="A1072" s="25">
        <v>684</v>
      </c>
      <c r="B1072" s="41" t="s">
        <v>1503</v>
      </c>
      <c r="C1072" s="91" t="s">
        <v>981</v>
      </c>
      <c r="D1072" s="42">
        <v>1</v>
      </c>
      <c r="E1072" s="26" t="s">
        <v>982</v>
      </c>
      <c r="F1072" s="44">
        <v>40540</v>
      </c>
      <c r="G1072" s="105" t="s">
        <v>6</v>
      </c>
      <c r="H1072" s="106">
        <v>5350</v>
      </c>
      <c r="I1072" s="106">
        <v>5350</v>
      </c>
      <c r="J1072" s="106">
        <v>0</v>
      </c>
      <c r="K1072" s="115" t="s">
        <v>50</v>
      </c>
      <c r="L1072" s="98" t="s">
        <v>648</v>
      </c>
      <c r="M1072" s="118" t="s">
        <v>575</v>
      </c>
      <c r="N1072" s="100" t="str">
        <f>VLOOKUP(B1072,'[1]设备-待报废'!$B:$N,13,0)</f>
        <v>计算机与信息工程系</v>
      </c>
    </row>
    <row r="1073" s="81" customFormat="1" ht="16" customHeight="1" spans="1:14">
      <c r="A1073" s="25">
        <v>685</v>
      </c>
      <c r="B1073" s="41" t="s">
        <v>1504</v>
      </c>
      <c r="C1073" s="91" t="s">
        <v>981</v>
      </c>
      <c r="D1073" s="42">
        <v>1</v>
      </c>
      <c r="E1073" s="26" t="s">
        <v>982</v>
      </c>
      <c r="F1073" s="44">
        <v>40540</v>
      </c>
      <c r="G1073" s="105" t="s">
        <v>6</v>
      </c>
      <c r="H1073" s="106">
        <v>5350</v>
      </c>
      <c r="I1073" s="106">
        <v>5350</v>
      </c>
      <c r="J1073" s="106">
        <v>0</v>
      </c>
      <c r="K1073" s="115" t="s">
        <v>50</v>
      </c>
      <c r="L1073" s="98" t="s">
        <v>648</v>
      </c>
      <c r="M1073" s="118" t="s">
        <v>575</v>
      </c>
      <c r="N1073" s="100" t="str">
        <f>VLOOKUP(B1073,'[1]设备-待报废'!$B:$N,13,0)</f>
        <v>计算机与信息工程系</v>
      </c>
    </row>
    <row r="1074" s="81" customFormat="1" ht="16" customHeight="1" spans="1:14">
      <c r="A1074" s="25">
        <v>686</v>
      </c>
      <c r="B1074" s="41" t="s">
        <v>1505</v>
      </c>
      <c r="C1074" s="91" t="s">
        <v>981</v>
      </c>
      <c r="D1074" s="42">
        <v>1</v>
      </c>
      <c r="E1074" s="26" t="s">
        <v>982</v>
      </c>
      <c r="F1074" s="44">
        <v>40540</v>
      </c>
      <c r="G1074" s="105" t="s">
        <v>6</v>
      </c>
      <c r="H1074" s="106">
        <v>5350</v>
      </c>
      <c r="I1074" s="106">
        <v>5350</v>
      </c>
      <c r="J1074" s="106">
        <v>0</v>
      </c>
      <c r="K1074" s="115" t="s">
        <v>50</v>
      </c>
      <c r="L1074" s="98" t="s">
        <v>648</v>
      </c>
      <c r="M1074" s="118" t="s">
        <v>575</v>
      </c>
      <c r="N1074" s="100" t="str">
        <f>VLOOKUP(B1074,'[1]设备-待报废'!$B:$N,13,0)</f>
        <v>计算机与信息工程系</v>
      </c>
    </row>
    <row r="1075" s="81" customFormat="1" ht="16" customHeight="1" spans="1:14">
      <c r="A1075" s="25">
        <v>687</v>
      </c>
      <c r="B1075" s="41" t="s">
        <v>1506</v>
      </c>
      <c r="C1075" s="91" t="s">
        <v>981</v>
      </c>
      <c r="D1075" s="42">
        <v>1</v>
      </c>
      <c r="E1075" s="26" t="s">
        <v>985</v>
      </c>
      <c r="F1075" s="44">
        <v>40540</v>
      </c>
      <c r="G1075" s="105" t="s">
        <v>6</v>
      </c>
      <c r="H1075" s="106">
        <v>3700</v>
      </c>
      <c r="I1075" s="106">
        <v>3700</v>
      </c>
      <c r="J1075" s="106">
        <v>0</v>
      </c>
      <c r="K1075" s="115" t="s">
        <v>50</v>
      </c>
      <c r="L1075" s="98" t="s">
        <v>1498</v>
      </c>
      <c r="M1075" s="118" t="s">
        <v>575</v>
      </c>
      <c r="N1075" s="100" t="str">
        <f>VLOOKUP(B1075,'[1]设备-待报废'!$B:$N,13,0)</f>
        <v>计算机与信息工程系</v>
      </c>
    </row>
    <row r="1076" s="81" customFormat="1" ht="16" customHeight="1" spans="1:14">
      <c r="A1076" s="25">
        <v>688</v>
      </c>
      <c r="B1076" s="41" t="s">
        <v>1507</v>
      </c>
      <c r="C1076" s="91" t="s">
        <v>981</v>
      </c>
      <c r="D1076" s="42">
        <v>1</v>
      </c>
      <c r="E1076" s="26" t="s">
        <v>982</v>
      </c>
      <c r="F1076" s="44">
        <v>40540</v>
      </c>
      <c r="G1076" s="105" t="s">
        <v>6</v>
      </c>
      <c r="H1076" s="106">
        <v>5100</v>
      </c>
      <c r="I1076" s="106">
        <v>5100</v>
      </c>
      <c r="J1076" s="106">
        <v>0</v>
      </c>
      <c r="K1076" s="115" t="s">
        <v>50</v>
      </c>
      <c r="L1076" s="98" t="s">
        <v>648</v>
      </c>
      <c r="M1076" s="118" t="s">
        <v>575</v>
      </c>
      <c r="N1076" s="100" t="str">
        <f>VLOOKUP(B1076,'[1]设备-待报废'!$B:$N,13,0)</f>
        <v>计算机与信息工程系</v>
      </c>
    </row>
    <row r="1077" s="81" customFormat="1" ht="16" customHeight="1" spans="1:14">
      <c r="A1077" s="25">
        <v>689</v>
      </c>
      <c r="B1077" s="41" t="s">
        <v>1508</v>
      </c>
      <c r="C1077" s="91" t="s">
        <v>981</v>
      </c>
      <c r="D1077" s="42">
        <v>1</v>
      </c>
      <c r="E1077" s="26" t="s">
        <v>982</v>
      </c>
      <c r="F1077" s="44">
        <v>40540</v>
      </c>
      <c r="G1077" s="105" t="s">
        <v>6</v>
      </c>
      <c r="H1077" s="106">
        <v>5350</v>
      </c>
      <c r="I1077" s="106">
        <v>5350</v>
      </c>
      <c r="J1077" s="106">
        <v>0</v>
      </c>
      <c r="K1077" s="115" t="s">
        <v>50</v>
      </c>
      <c r="L1077" s="98" t="s">
        <v>648</v>
      </c>
      <c r="M1077" s="118" t="s">
        <v>575</v>
      </c>
      <c r="N1077" s="100" t="str">
        <f>VLOOKUP(B1077,'[1]设备-待报废'!$B:$N,13,0)</f>
        <v>计算机与信息工程系</v>
      </c>
    </row>
    <row r="1078" s="81" customFormat="1" ht="16" customHeight="1" spans="1:14">
      <c r="A1078" s="25">
        <v>690</v>
      </c>
      <c r="B1078" s="41" t="s">
        <v>1509</v>
      </c>
      <c r="C1078" s="91" t="s">
        <v>981</v>
      </c>
      <c r="D1078" s="42">
        <v>1</v>
      </c>
      <c r="E1078" s="26" t="s">
        <v>985</v>
      </c>
      <c r="F1078" s="44">
        <v>40540</v>
      </c>
      <c r="G1078" s="105" t="s">
        <v>6</v>
      </c>
      <c r="H1078" s="106">
        <v>3700</v>
      </c>
      <c r="I1078" s="106">
        <v>3700</v>
      </c>
      <c r="J1078" s="106">
        <v>0</v>
      </c>
      <c r="K1078" s="115" t="s">
        <v>50</v>
      </c>
      <c r="L1078" s="98" t="s">
        <v>700</v>
      </c>
      <c r="M1078" s="118" t="s">
        <v>575</v>
      </c>
      <c r="N1078" s="100" t="str">
        <f>VLOOKUP(B1078,'[1]设备-待报废'!$B:$N,13,0)</f>
        <v>计算机与信息工程系</v>
      </c>
    </row>
    <row r="1079" s="81" customFormat="1" ht="16" customHeight="1" spans="1:14">
      <c r="A1079" s="25">
        <v>691</v>
      </c>
      <c r="B1079" s="41" t="s">
        <v>1510</v>
      </c>
      <c r="C1079" s="91" t="s">
        <v>981</v>
      </c>
      <c r="D1079" s="42">
        <v>1</v>
      </c>
      <c r="E1079" s="26" t="s">
        <v>985</v>
      </c>
      <c r="F1079" s="44">
        <v>40540</v>
      </c>
      <c r="G1079" s="105" t="s">
        <v>6</v>
      </c>
      <c r="H1079" s="106">
        <v>3700</v>
      </c>
      <c r="I1079" s="106">
        <v>3700</v>
      </c>
      <c r="J1079" s="106">
        <v>0</v>
      </c>
      <c r="K1079" s="115" t="s">
        <v>50</v>
      </c>
      <c r="L1079" s="98" t="s">
        <v>700</v>
      </c>
      <c r="M1079" s="118" t="s">
        <v>575</v>
      </c>
      <c r="N1079" s="100" t="str">
        <f>VLOOKUP(B1079,'[1]设备-待报废'!$B:$N,13,0)</f>
        <v>计算机与信息工程系</v>
      </c>
    </row>
    <row r="1080" s="81" customFormat="1" ht="16" customHeight="1" spans="1:14">
      <c r="A1080" s="25">
        <v>692</v>
      </c>
      <c r="B1080" s="41" t="s">
        <v>1511</v>
      </c>
      <c r="C1080" s="91" t="s">
        <v>981</v>
      </c>
      <c r="D1080" s="42">
        <v>1</v>
      </c>
      <c r="E1080" s="26" t="s">
        <v>985</v>
      </c>
      <c r="F1080" s="44">
        <v>40540</v>
      </c>
      <c r="G1080" s="105" t="s">
        <v>6</v>
      </c>
      <c r="H1080" s="106">
        <v>3700</v>
      </c>
      <c r="I1080" s="106">
        <v>3700</v>
      </c>
      <c r="J1080" s="106">
        <v>0</v>
      </c>
      <c r="K1080" s="115" t="s">
        <v>50</v>
      </c>
      <c r="L1080" s="98" t="s">
        <v>700</v>
      </c>
      <c r="M1080" s="118" t="s">
        <v>575</v>
      </c>
      <c r="N1080" s="100" t="str">
        <f>VLOOKUP(B1080,'[1]设备-待报废'!$B:$N,13,0)</f>
        <v>计算机与信息工程系</v>
      </c>
    </row>
    <row r="1081" s="81" customFormat="1" ht="16" customHeight="1" spans="1:14">
      <c r="A1081" s="25">
        <v>693</v>
      </c>
      <c r="B1081" s="41" t="s">
        <v>1512</v>
      </c>
      <c r="C1081" s="91" t="s">
        <v>981</v>
      </c>
      <c r="D1081" s="42">
        <v>1</v>
      </c>
      <c r="E1081" s="26" t="s">
        <v>985</v>
      </c>
      <c r="F1081" s="44">
        <v>40540</v>
      </c>
      <c r="G1081" s="105" t="s">
        <v>6</v>
      </c>
      <c r="H1081" s="106">
        <v>3700</v>
      </c>
      <c r="I1081" s="106">
        <v>3700</v>
      </c>
      <c r="J1081" s="106">
        <v>0</v>
      </c>
      <c r="K1081" s="115" t="s">
        <v>50</v>
      </c>
      <c r="L1081" s="98" t="s">
        <v>700</v>
      </c>
      <c r="M1081" s="118" t="s">
        <v>575</v>
      </c>
      <c r="N1081" s="100" t="str">
        <f>VLOOKUP(B1081,'[1]设备-待报废'!$B:$N,13,0)</f>
        <v>计算机与信息工程系</v>
      </c>
    </row>
    <row r="1082" s="81" customFormat="1" ht="16" customHeight="1" spans="1:14">
      <c r="A1082" s="25">
        <v>694</v>
      </c>
      <c r="B1082" s="41" t="s">
        <v>1513</v>
      </c>
      <c r="C1082" s="91" t="s">
        <v>981</v>
      </c>
      <c r="D1082" s="42">
        <v>1</v>
      </c>
      <c r="E1082" s="26" t="s">
        <v>982</v>
      </c>
      <c r="F1082" s="44">
        <v>40540</v>
      </c>
      <c r="G1082" s="105" t="s">
        <v>6</v>
      </c>
      <c r="H1082" s="106">
        <v>5100</v>
      </c>
      <c r="I1082" s="106">
        <v>5100</v>
      </c>
      <c r="J1082" s="106">
        <v>0</v>
      </c>
      <c r="K1082" s="115" t="s">
        <v>50</v>
      </c>
      <c r="L1082" s="98" t="s">
        <v>648</v>
      </c>
      <c r="M1082" s="118" t="s">
        <v>575</v>
      </c>
      <c r="N1082" s="100" t="str">
        <f>VLOOKUP(B1082,'[1]设备-待报废'!$B:$N,13,0)</f>
        <v>计算机与信息工程系</v>
      </c>
    </row>
    <row r="1083" s="81" customFormat="1" ht="16" customHeight="1" spans="1:14">
      <c r="A1083" s="25">
        <v>695</v>
      </c>
      <c r="B1083" s="41" t="s">
        <v>1514</v>
      </c>
      <c r="C1083" s="91" t="s">
        <v>981</v>
      </c>
      <c r="D1083" s="42">
        <v>1</v>
      </c>
      <c r="E1083" s="26" t="s">
        <v>985</v>
      </c>
      <c r="F1083" s="44">
        <v>40540</v>
      </c>
      <c r="G1083" s="105" t="s">
        <v>6</v>
      </c>
      <c r="H1083" s="106">
        <v>3700</v>
      </c>
      <c r="I1083" s="106">
        <v>3700</v>
      </c>
      <c r="J1083" s="106">
        <v>0</v>
      </c>
      <c r="K1083" s="115" t="s">
        <v>50</v>
      </c>
      <c r="L1083" s="98" t="s">
        <v>700</v>
      </c>
      <c r="M1083" s="118" t="s">
        <v>575</v>
      </c>
      <c r="N1083" s="100" t="str">
        <f>VLOOKUP(B1083,'[1]设备-待报废'!$B:$N,13,0)</f>
        <v>计算机与信息工程系</v>
      </c>
    </row>
    <row r="1084" s="81" customFormat="1" ht="16" customHeight="1" spans="1:14">
      <c r="A1084" s="25">
        <v>696</v>
      </c>
      <c r="B1084" s="41" t="s">
        <v>1515</v>
      </c>
      <c r="C1084" s="91" t="s">
        <v>981</v>
      </c>
      <c r="D1084" s="42">
        <v>1</v>
      </c>
      <c r="E1084" s="26" t="s">
        <v>982</v>
      </c>
      <c r="F1084" s="44">
        <v>40540</v>
      </c>
      <c r="G1084" s="105" t="s">
        <v>6</v>
      </c>
      <c r="H1084" s="106">
        <v>5100</v>
      </c>
      <c r="I1084" s="106">
        <v>5100</v>
      </c>
      <c r="J1084" s="106">
        <v>0</v>
      </c>
      <c r="K1084" s="115" t="s">
        <v>50</v>
      </c>
      <c r="L1084" s="98" t="s">
        <v>648</v>
      </c>
      <c r="M1084" s="118" t="s">
        <v>575</v>
      </c>
      <c r="N1084" s="100" t="str">
        <f>VLOOKUP(B1084,'[1]设备-待报废'!$B:$N,13,0)</f>
        <v>计算机与信息工程系</v>
      </c>
    </row>
    <row r="1085" s="81" customFormat="1" ht="16" customHeight="1" spans="1:14">
      <c r="A1085" s="25">
        <v>697</v>
      </c>
      <c r="B1085" s="41" t="s">
        <v>1516</v>
      </c>
      <c r="C1085" s="91" t="s">
        <v>981</v>
      </c>
      <c r="D1085" s="42">
        <v>1</v>
      </c>
      <c r="E1085" s="26" t="s">
        <v>982</v>
      </c>
      <c r="F1085" s="44">
        <v>40540</v>
      </c>
      <c r="G1085" s="105" t="s">
        <v>6</v>
      </c>
      <c r="H1085" s="106">
        <v>5350</v>
      </c>
      <c r="I1085" s="106">
        <v>5350</v>
      </c>
      <c r="J1085" s="106">
        <v>0</v>
      </c>
      <c r="K1085" s="115" t="s">
        <v>50</v>
      </c>
      <c r="L1085" s="98" t="s">
        <v>648</v>
      </c>
      <c r="M1085" s="118" t="s">
        <v>575</v>
      </c>
      <c r="N1085" s="100" t="str">
        <f>VLOOKUP(B1085,'[1]设备-待报废'!$B:$N,13,0)</f>
        <v>计算机与信息工程系</v>
      </c>
    </row>
    <row r="1086" s="81" customFormat="1" ht="16" customHeight="1" spans="1:14">
      <c r="A1086" s="25">
        <v>698</v>
      </c>
      <c r="B1086" s="41" t="s">
        <v>1517</v>
      </c>
      <c r="C1086" s="91" t="s">
        <v>981</v>
      </c>
      <c r="D1086" s="42">
        <v>1</v>
      </c>
      <c r="E1086" s="26" t="s">
        <v>985</v>
      </c>
      <c r="F1086" s="44">
        <v>40540</v>
      </c>
      <c r="G1086" s="105" t="s">
        <v>6</v>
      </c>
      <c r="H1086" s="106">
        <v>3700</v>
      </c>
      <c r="I1086" s="106">
        <v>3700</v>
      </c>
      <c r="J1086" s="106">
        <v>0</v>
      </c>
      <c r="K1086" s="115" t="s">
        <v>50</v>
      </c>
      <c r="L1086" s="98" t="s">
        <v>700</v>
      </c>
      <c r="M1086" s="118" t="s">
        <v>575</v>
      </c>
      <c r="N1086" s="100" t="str">
        <f>VLOOKUP(B1086,'[1]设备-待报废'!$B:$N,13,0)</f>
        <v>计算机与信息工程系</v>
      </c>
    </row>
    <row r="1087" s="81" customFormat="1" ht="16" customHeight="1" spans="1:14">
      <c r="A1087" s="25">
        <v>699</v>
      </c>
      <c r="B1087" s="41" t="s">
        <v>1518</v>
      </c>
      <c r="C1087" s="91" t="s">
        <v>981</v>
      </c>
      <c r="D1087" s="42">
        <v>1</v>
      </c>
      <c r="E1087" s="26" t="s">
        <v>982</v>
      </c>
      <c r="F1087" s="44">
        <v>40540</v>
      </c>
      <c r="G1087" s="105" t="s">
        <v>6</v>
      </c>
      <c r="H1087" s="106">
        <v>5350</v>
      </c>
      <c r="I1087" s="106">
        <v>5350</v>
      </c>
      <c r="J1087" s="106">
        <v>0</v>
      </c>
      <c r="K1087" s="115" t="s">
        <v>50</v>
      </c>
      <c r="L1087" s="98" t="s">
        <v>648</v>
      </c>
      <c r="M1087" s="118" t="s">
        <v>575</v>
      </c>
      <c r="N1087" s="100" t="str">
        <f>VLOOKUP(B1087,'[1]设备-待报废'!$B:$N,13,0)</f>
        <v>计算机与信息工程系</v>
      </c>
    </row>
    <row r="1088" s="81" customFormat="1" ht="16" customHeight="1" spans="1:14">
      <c r="A1088" s="25">
        <v>700</v>
      </c>
      <c r="B1088" s="41" t="s">
        <v>1519</v>
      </c>
      <c r="C1088" s="91" t="s">
        <v>981</v>
      </c>
      <c r="D1088" s="42">
        <v>1</v>
      </c>
      <c r="E1088" s="26" t="s">
        <v>982</v>
      </c>
      <c r="F1088" s="44">
        <v>40540</v>
      </c>
      <c r="G1088" s="105" t="s">
        <v>6</v>
      </c>
      <c r="H1088" s="106">
        <v>5350</v>
      </c>
      <c r="I1088" s="106">
        <v>5350</v>
      </c>
      <c r="J1088" s="106">
        <v>0</v>
      </c>
      <c r="K1088" s="115" t="s">
        <v>50</v>
      </c>
      <c r="L1088" s="98" t="s">
        <v>648</v>
      </c>
      <c r="M1088" s="118" t="s">
        <v>575</v>
      </c>
      <c r="N1088" s="100" t="str">
        <f>VLOOKUP(B1088,'[1]设备-待报废'!$B:$N,13,0)</f>
        <v>计算机与信息工程系</v>
      </c>
    </row>
    <row r="1089" s="81" customFormat="1" ht="16" customHeight="1" spans="1:14">
      <c r="A1089" s="25">
        <v>701</v>
      </c>
      <c r="B1089" s="41" t="s">
        <v>1520</v>
      </c>
      <c r="C1089" s="91" t="s">
        <v>996</v>
      </c>
      <c r="D1089" s="42">
        <v>1</v>
      </c>
      <c r="E1089" s="26" t="s">
        <v>1408</v>
      </c>
      <c r="F1089" s="44">
        <v>39812</v>
      </c>
      <c r="G1089" s="105" t="s">
        <v>6</v>
      </c>
      <c r="H1089" s="106">
        <v>3050</v>
      </c>
      <c r="I1089" s="106">
        <v>3050</v>
      </c>
      <c r="J1089" s="106">
        <v>0</v>
      </c>
      <c r="K1089" s="115" t="s">
        <v>50</v>
      </c>
      <c r="L1089" s="98" t="s">
        <v>734</v>
      </c>
      <c r="M1089" s="118" t="s">
        <v>1409</v>
      </c>
      <c r="N1089" s="100" t="str">
        <f>VLOOKUP(B1089,'[1]设备-待报废'!$B:$N,13,0)</f>
        <v>会计系</v>
      </c>
    </row>
    <row r="1090" s="81" customFormat="1" ht="16" customHeight="1" spans="1:14">
      <c r="A1090" s="25">
        <v>702</v>
      </c>
      <c r="B1090" s="41" t="s">
        <v>1521</v>
      </c>
      <c r="C1090" s="91" t="s">
        <v>996</v>
      </c>
      <c r="D1090" s="42">
        <v>1</v>
      </c>
      <c r="E1090" s="26" t="s">
        <v>1408</v>
      </c>
      <c r="F1090" s="44">
        <v>39812</v>
      </c>
      <c r="G1090" s="105" t="s">
        <v>6</v>
      </c>
      <c r="H1090" s="106">
        <v>3050</v>
      </c>
      <c r="I1090" s="106">
        <v>3050</v>
      </c>
      <c r="J1090" s="106">
        <v>0</v>
      </c>
      <c r="K1090" s="115" t="s">
        <v>50</v>
      </c>
      <c r="L1090" s="98" t="s">
        <v>734</v>
      </c>
      <c r="M1090" s="118" t="s">
        <v>1409</v>
      </c>
      <c r="N1090" s="100" t="str">
        <f>VLOOKUP(B1090,'[1]设备-待报废'!$B:$N,13,0)</f>
        <v>会计系</v>
      </c>
    </row>
    <row r="1091" s="81" customFormat="1" ht="16" customHeight="1" spans="1:14">
      <c r="A1091" s="25">
        <v>703</v>
      </c>
      <c r="B1091" s="41" t="s">
        <v>1522</v>
      </c>
      <c r="C1091" s="91" t="s">
        <v>996</v>
      </c>
      <c r="D1091" s="42">
        <v>1</v>
      </c>
      <c r="E1091" s="26" t="s">
        <v>1408</v>
      </c>
      <c r="F1091" s="44">
        <v>39812</v>
      </c>
      <c r="G1091" s="105" t="s">
        <v>6</v>
      </c>
      <c r="H1091" s="106">
        <v>3050</v>
      </c>
      <c r="I1091" s="106">
        <v>3050</v>
      </c>
      <c r="J1091" s="106">
        <v>0</v>
      </c>
      <c r="K1091" s="115" t="s">
        <v>50</v>
      </c>
      <c r="L1091" s="98" t="s">
        <v>734</v>
      </c>
      <c r="M1091" s="118" t="s">
        <v>1409</v>
      </c>
      <c r="N1091" s="100" t="str">
        <f>VLOOKUP(B1091,'[1]设备-待报废'!$B:$N,13,0)</f>
        <v>会计系</v>
      </c>
    </row>
    <row r="1092" s="81" customFormat="1" ht="16" customHeight="1" spans="1:14">
      <c r="A1092" s="25">
        <v>704</v>
      </c>
      <c r="B1092" s="41" t="s">
        <v>1523</v>
      </c>
      <c r="C1092" s="91" t="s">
        <v>996</v>
      </c>
      <c r="D1092" s="42">
        <v>1</v>
      </c>
      <c r="E1092" s="26" t="s">
        <v>1408</v>
      </c>
      <c r="F1092" s="44">
        <v>39812</v>
      </c>
      <c r="G1092" s="105" t="s">
        <v>6</v>
      </c>
      <c r="H1092" s="106">
        <v>3050</v>
      </c>
      <c r="I1092" s="106">
        <v>3050</v>
      </c>
      <c r="J1092" s="106">
        <v>0</v>
      </c>
      <c r="K1092" s="115" t="s">
        <v>50</v>
      </c>
      <c r="L1092" s="98" t="s">
        <v>734</v>
      </c>
      <c r="M1092" s="118" t="s">
        <v>1409</v>
      </c>
      <c r="N1092" s="100" t="str">
        <f>VLOOKUP(B1092,'[1]设备-待报废'!$B:$N,13,0)</f>
        <v>会计系</v>
      </c>
    </row>
    <row r="1093" s="81" customFormat="1" ht="16" customHeight="1" spans="1:14">
      <c r="A1093" s="25">
        <v>705</v>
      </c>
      <c r="B1093" s="41" t="s">
        <v>1524</v>
      </c>
      <c r="C1093" s="91" t="s">
        <v>996</v>
      </c>
      <c r="D1093" s="42">
        <v>1</v>
      </c>
      <c r="E1093" s="26" t="s">
        <v>1420</v>
      </c>
      <c r="F1093" s="44">
        <v>39903</v>
      </c>
      <c r="G1093" s="105" t="s">
        <v>6</v>
      </c>
      <c r="H1093" s="106">
        <v>4150</v>
      </c>
      <c r="I1093" s="106">
        <v>4150</v>
      </c>
      <c r="J1093" s="106">
        <v>0</v>
      </c>
      <c r="K1093" s="115" t="s">
        <v>50</v>
      </c>
      <c r="L1093" s="98" t="s">
        <v>1448</v>
      </c>
      <c r="M1093" s="118" t="s">
        <v>575</v>
      </c>
      <c r="N1093" s="100" t="str">
        <f>VLOOKUP(B1093,'[1]设备-待报废'!$B:$N,13,0)</f>
        <v>计算机与信息工程系</v>
      </c>
    </row>
    <row r="1094" s="81" customFormat="1" ht="16" customHeight="1" spans="1:14">
      <c r="A1094" s="25">
        <v>706</v>
      </c>
      <c r="B1094" s="41" t="s">
        <v>1525</v>
      </c>
      <c r="C1094" s="91" t="s">
        <v>981</v>
      </c>
      <c r="D1094" s="42">
        <v>1</v>
      </c>
      <c r="E1094" s="26" t="s">
        <v>985</v>
      </c>
      <c r="F1094" s="44">
        <v>40540</v>
      </c>
      <c r="G1094" s="105" t="s">
        <v>6</v>
      </c>
      <c r="H1094" s="106">
        <v>3700</v>
      </c>
      <c r="I1094" s="106">
        <v>3700</v>
      </c>
      <c r="J1094" s="106">
        <v>0</v>
      </c>
      <c r="K1094" s="115" t="s">
        <v>50</v>
      </c>
      <c r="L1094" s="98" t="s">
        <v>700</v>
      </c>
      <c r="M1094" s="118" t="s">
        <v>575</v>
      </c>
      <c r="N1094" s="100" t="str">
        <f>VLOOKUP(B1094,'[1]设备-待报废'!$B:$N,13,0)</f>
        <v>计算机与信息工程系</v>
      </c>
    </row>
    <row r="1095" s="81" customFormat="1" ht="16" customHeight="1" spans="1:14">
      <c r="A1095" s="25">
        <v>707</v>
      </c>
      <c r="B1095" s="41" t="s">
        <v>1526</v>
      </c>
      <c r="C1095" s="91" t="s">
        <v>981</v>
      </c>
      <c r="D1095" s="42">
        <v>1</v>
      </c>
      <c r="E1095" s="26" t="s">
        <v>985</v>
      </c>
      <c r="F1095" s="44">
        <v>40540</v>
      </c>
      <c r="G1095" s="105" t="s">
        <v>6</v>
      </c>
      <c r="H1095" s="106">
        <v>3700</v>
      </c>
      <c r="I1095" s="106">
        <v>3700</v>
      </c>
      <c r="J1095" s="106">
        <v>0</v>
      </c>
      <c r="K1095" s="115" t="s">
        <v>50</v>
      </c>
      <c r="L1095" s="98" t="s">
        <v>700</v>
      </c>
      <c r="M1095" s="118" t="s">
        <v>575</v>
      </c>
      <c r="N1095" s="100" t="str">
        <f>VLOOKUP(B1095,'[1]设备-待报废'!$B:$N,13,0)</f>
        <v>计算机与信息工程系</v>
      </c>
    </row>
    <row r="1096" s="81" customFormat="1" ht="16" customHeight="1" spans="1:14">
      <c r="A1096" s="25">
        <v>708</v>
      </c>
      <c r="B1096" s="41" t="s">
        <v>1527</v>
      </c>
      <c r="C1096" s="91" t="s">
        <v>981</v>
      </c>
      <c r="D1096" s="42">
        <v>1</v>
      </c>
      <c r="E1096" s="26" t="s">
        <v>985</v>
      </c>
      <c r="F1096" s="44">
        <v>40540</v>
      </c>
      <c r="G1096" s="105" t="s">
        <v>6</v>
      </c>
      <c r="H1096" s="106">
        <v>3700</v>
      </c>
      <c r="I1096" s="106">
        <v>3700</v>
      </c>
      <c r="J1096" s="106">
        <v>0</v>
      </c>
      <c r="K1096" s="115" t="s">
        <v>50</v>
      </c>
      <c r="L1096" s="98" t="s">
        <v>700</v>
      </c>
      <c r="M1096" s="118" t="s">
        <v>575</v>
      </c>
      <c r="N1096" s="100" t="str">
        <f>VLOOKUP(B1096,'[1]设备-待报废'!$B:$N,13,0)</f>
        <v>计算机与信息工程系</v>
      </c>
    </row>
    <row r="1097" s="81" customFormat="1" ht="16" customHeight="1" spans="1:14">
      <c r="A1097" s="25">
        <v>709</v>
      </c>
      <c r="B1097" s="41" t="s">
        <v>1528</v>
      </c>
      <c r="C1097" s="91" t="s">
        <v>981</v>
      </c>
      <c r="D1097" s="42">
        <v>1</v>
      </c>
      <c r="E1097" s="26" t="s">
        <v>982</v>
      </c>
      <c r="F1097" s="44">
        <v>40540</v>
      </c>
      <c r="G1097" s="105" t="s">
        <v>6</v>
      </c>
      <c r="H1097" s="106">
        <v>5350</v>
      </c>
      <c r="I1097" s="106">
        <v>5350</v>
      </c>
      <c r="J1097" s="106">
        <v>0</v>
      </c>
      <c r="K1097" s="115" t="s">
        <v>50</v>
      </c>
      <c r="L1097" s="98" t="s">
        <v>648</v>
      </c>
      <c r="M1097" s="118" t="s">
        <v>575</v>
      </c>
      <c r="N1097" s="100" t="str">
        <f>VLOOKUP(B1097,'[1]设备-待报废'!$B:$N,13,0)</f>
        <v>计算机与信息工程系</v>
      </c>
    </row>
    <row r="1098" s="81" customFormat="1" ht="16" customHeight="1" spans="1:14">
      <c r="A1098" s="25">
        <v>710</v>
      </c>
      <c r="B1098" s="41" t="s">
        <v>1529</v>
      </c>
      <c r="C1098" s="91" t="s">
        <v>996</v>
      </c>
      <c r="D1098" s="42">
        <v>1</v>
      </c>
      <c r="E1098" s="26" t="s">
        <v>997</v>
      </c>
      <c r="F1098" s="44">
        <v>39517</v>
      </c>
      <c r="G1098" s="105" t="s">
        <v>6</v>
      </c>
      <c r="H1098" s="106">
        <v>6200</v>
      </c>
      <c r="I1098" s="106">
        <v>6200</v>
      </c>
      <c r="J1098" s="106">
        <v>0</v>
      </c>
      <c r="K1098" s="115" t="s">
        <v>50</v>
      </c>
      <c r="L1098" s="98" t="s">
        <v>836</v>
      </c>
      <c r="M1098" s="118" t="s">
        <v>575</v>
      </c>
      <c r="N1098" s="100" t="str">
        <f>VLOOKUP(B1098,'[1]设备-待报废'!$B:$N,13,0)</f>
        <v>计算机与信息工程系</v>
      </c>
    </row>
    <row r="1099" s="81" customFormat="1" ht="16" customHeight="1" spans="1:14">
      <c r="A1099" s="25">
        <v>711</v>
      </c>
      <c r="B1099" s="41" t="s">
        <v>1530</v>
      </c>
      <c r="C1099" s="91" t="s">
        <v>996</v>
      </c>
      <c r="D1099" s="42">
        <v>1</v>
      </c>
      <c r="E1099" s="26" t="s">
        <v>997</v>
      </c>
      <c r="F1099" s="44">
        <v>39517</v>
      </c>
      <c r="G1099" s="105" t="s">
        <v>6</v>
      </c>
      <c r="H1099" s="106">
        <v>6200</v>
      </c>
      <c r="I1099" s="106">
        <v>6200</v>
      </c>
      <c r="J1099" s="106">
        <v>0</v>
      </c>
      <c r="K1099" s="115" t="s">
        <v>50</v>
      </c>
      <c r="L1099" s="98" t="s">
        <v>836</v>
      </c>
      <c r="M1099" s="118" t="s">
        <v>575</v>
      </c>
      <c r="N1099" s="100" t="str">
        <f>VLOOKUP(B1099,'[1]设备-待报废'!$B:$N,13,0)</f>
        <v>计算机与信息工程系</v>
      </c>
    </row>
    <row r="1100" s="81" customFormat="1" ht="16" customHeight="1" spans="1:14">
      <c r="A1100" s="25">
        <v>712</v>
      </c>
      <c r="B1100" s="41" t="s">
        <v>1531</v>
      </c>
      <c r="C1100" s="91" t="s">
        <v>996</v>
      </c>
      <c r="D1100" s="42">
        <v>1</v>
      </c>
      <c r="E1100" s="26" t="s">
        <v>997</v>
      </c>
      <c r="F1100" s="44">
        <v>39517</v>
      </c>
      <c r="G1100" s="105" t="s">
        <v>6</v>
      </c>
      <c r="H1100" s="106">
        <v>6200</v>
      </c>
      <c r="I1100" s="106">
        <v>6200</v>
      </c>
      <c r="J1100" s="106">
        <v>0</v>
      </c>
      <c r="K1100" s="115" t="s">
        <v>50</v>
      </c>
      <c r="L1100" s="98" t="s">
        <v>836</v>
      </c>
      <c r="M1100" s="118" t="s">
        <v>575</v>
      </c>
      <c r="N1100" s="100" t="str">
        <f>VLOOKUP(B1100,'[1]设备-待报废'!$B:$N,13,0)</f>
        <v>计算机与信息工程系</v>
      </c>
    </row>
    <row r="1101" s="81" customFormat="1" ht="16" customHeight="1" spans="1:14">
      <c r="A1101" s="25">
        <v>713</v>
      </c>
      <c r="B1101" s="41" t="s">
        <v>1532</v>
      </c>
      <c r="C1101" s="91" t="s">
        <v>996</v>
      </c>
      <c r="D1101" s="42">
        <v>1</v>
      </c>
      <c r="E1101" s="26" t="s">
        <v>997</v>
      </c>
      <c r="F1101" s="44">
        <v>39517</v>
      </c>
      <c r="G1101" s="105" t="s">
        <v>6</v>
      </c>
      <c r="H1101" s="106">
        <v>6200</v>
      </c>
      <c r="I1101" s="106">
        <v>6200</v>
      </c>
      <c r="J1101" s="106">
        <v>0</v>
      </c>
      <c r="K1101" s="115" t="s">
        <v>50</v>
      </c>
      <c r="L1101" s="98" t="s">
        <v>836</v>
      </c>
      <c r="M1101" s="118" t="s">
        <v>575</v>
      </c>
      <c r="N1101" s="100" t="str">
        <f>VLOOKUP(B1101,'[1]设备-待报废'!$B:$N,13,0)</f>
        <v>计算机与信息工程系</v>
      </c>
    </row>
    <row r="1102" s="81" customFormat="1" ht="16" customHeight="1" spans="1:14">
      <c r="A1102" s="25">
        <v>714</v>
      </c>
      <c r="B1102" s="41" t="s">
        <v>1533</v>
      </c>
      <c r="C1102" s="91" t="s">
        <v>996</v>
      </c>
      <c r="D1102" s="42">
        <v>1</v>
      </c>
      <c r="E1102" s="26" t="s">
        <v>1417</v>
      </c>
      <c r="F1102" s="44">
        <v>39903</v>
      </c>
      <c r="G1102" s="105" t="s">
        <v>6</v>
      </c>
      <c r="H1102" s="106">
        <v>3000</v>
      </c>
      <c r="I1102" s="106">
        <v>3000</v>
      </c>
      <c r="J1102" s="106">
        <v>0</v>
      </c>
      <c r="K1102" s="115" t="s">
        <v>50</v>
      </c>
      <c r="L1102" s="98" t="s">
        <v>734</v>
      </c>
      <c r="M1102" s="118" t="s">
        <v>1409</v>
      </c>
      <c r="N1102" s="100" t="str">
        <f>VLOOKUP(B1102,'[1]设备-待报废'!$B:$N,13,0)</f>
        <v>会计系</v>
      </c>
    </row>
    <row r="1103" s="81" customFormat="1" ht="16" customHeight="1" spans="1:14">
      <c r="A1103" s="25">
        <v>715</v>
      </c>
      <c r="B1103" s="41" t="s">
        <v>1534</v>
      </c>
      <c r="C1103" s="91" t="s">
        <v>981</v>
      </c>
      <c r="D1103" s="42">
        <v>1</v>
      </c>
      <c r="E1103" s="26" t="s">
        <v>985</v>
      </c>
      <c r="F1103" s="44">
        <v>40540</v>
      </c>
      <c r="G1103" s="105" t="s">
        <v>6</v>
      </c>
      <c r="H1103" s="106">
        <v>3700</v>
      </c>
      <c r="I1103" s="106">
        <v>3700</v>
      </c>
      <c r="J1103" s="106">
        <v>0</v>
      </c>
      <c r="K1103" s="115" t="s">
        <v>50</v>
      </c>
      <c r="L1103" s="98"/>
      <c r="M1103" s="118" t="s">
        <v>983</v>
      </c>
      <c r="N1103" s="100" t="str">
        <f>VLOOKUP(B1103,'[1]设备-待报废'!$B:$N,13,0)</f>
        <v>信息电教科</v>
      </c>
    </row>
    <row r="1104" s="81" customFormat="1" ht="16" customHeight="1" spans="1:14">
      <c r="A1104" s="25">
        <v>716</v>
      </c>
      <c r="B1104" s="41" t="s">
        <v>1535</v>
      </c>
      <c r="C1104" s="91" t="s">
        <v>981</v>
      </c>
      <c r="D1104" s="42">
        <v>1</v>
      </c>
      <c r="E1104" s="26" t="s">
        <v>982</v>
      </c>
      <c r="F1104" s="44">
        <v>40540</v>
      </c>
      <c r="G1104" s="105" t="s">
        <v>6</v>
      </c>
      <c r="H1104" s="106">
        <v>5350</v>
      </c>
      <c r="I1104" s="106">
        <v>5350</v>
      </c>
      <c r="J1104" s="106">
        <v>0</v>
      </c>
      <c r="K1104" s="115" t="s">
        <v>50</v>
      </c>
      <c r="L1104" s="98" t="s">
        <v>648</v>
      </c>
      <c r="M1104" s="118" t="s">
        <v>575</v>
      </c>
      <c r="N1104" s="100" t="str">
        <f>VLOOKUP(B1104,'[1]设备-待报废'!$B:$N,13,0)</f>
        <v>计算机与信息工程系</v>
      </c>
    </row>
    <row r="1105" s="81" customFormat="1" ht="16" customHeight="1" spans="1:14">
      <c r="A1105" s="25">
        <v>717</v>
      </c>
      <c r="B1105" s="41" t="s">
        <v>1536</v>
      </c>
      <c r="C1105" s="91" t="s">
        <v>981</v>
      </c>
      <c r="D1105" s="42">
        <v>1</v>
      </c>
      <c r="E1105" s="26" t="s">
        <v>985</v>
      </c>
      <c r="F1105" s="44">
        <v>40540</v>
      </c>
      <c r="G1105" s="105" t="s">
        <v>6</v>
      </c>
      <c r="H1105" s="106">
        <v>3700</v>
      </c>
      <c r="I1105" s="106">
        <v>3700</v>
      </c>
      <c r="J1105" s="106">
        <v>0</v>
      </c>
      <c r="K1105" s="115" t="s">
        <v>50</v>
      </c>
      <c r="L1105" s="98"/>
      <c r="M1105" s="118" t="s">
        <v>983</v>
      </c>
      <c r="N1105" s="100" t="str">
        <f>VLOOKUP(B1105,'[1]设备-待报废'!$B:$N,13,0)</f>
        <v>信息电教科</v>
      </c>
    </row>
    <row r="1106" s="81" customFormat="1" ht="16" customHeight="1" spans="1:14">
      <c r="A1106" s="25">
        <v>718</v>
      </c>
      <c r="B1106" s="41" t="s">
        <v>1537</v>
      </c>
      <c r="C1106" s="91" t="s">
        <v>981</v>
      </c>
      <c r="D1106" s="42">
        <v>1</v>
      </c>
      <c r="E1106" s="26" t="s">
        <v>982</v>
      </c>
      <c r="F1106" s="44">
        <v>40540</v>
      </c>
      <c r="G1106" s="105" t="s">
        <v>6</v>
      </c>
      <c r="H1106" s="106">
        <v>5100</v>
      </c>
      <c r="I1106" s="106">
        <v>5100</v>
      </c>
      <c r="J1106" s="106">
        <v>0</v>
      </c>
      <c r="K1106" s="115" t="s">
        <v>50</v>
      </c>
      <c r="L1106" s="98" t="s">
        <v>648</v>
      </c>
      <c r="M1106" s="118" t="s">
        <v>575</v>
      </c>
      <c r="N1106" s="100" t="str">
        <f>VLOOKUP(B1106,'[1]设备-待报废'!$B:$N,13,0)</f>
        <v>计算机与信息工程系</v>
      </c>
    </row>
    <row r="1107" s="81" customFormat="1" ht="16" customHeight="1" spans="1:14">
      <c r="A1107" s="25">
        <v>719</v>
      </c>
      <c r="B1107" s="41" t="s">
        <v>1538</v>
      </c>
      <c r="C1107" s="91" t="s">
        <v>981</v>
      </c>
      <c r="D1107" s="42">
        <v>1</v>
      </c>
      <c r="E1107" s="26" t="s">
        <v>982</v>
      </c>
      <c r="F1107" s="44">
        <v>40540</v>
      </c>
      <c r="G1107" s="105" t="s">
        <v>6</v>
      </c>
      <c r="H1107" s="106">
        <v>5350</v>
      </c>
      <c r="I1107" s="106">
        <v>5350</v>
      </c>
      <c r="J1107" s="106">
        <v>0</v>
      </c>
      <c r="K1107" s="115" t="s">
        <v>50</v>
      </c>
      <c r="L1107" s="98" t="s">
        <v>648</v>
      </c>
      <c r="M1107" s="118" t="s">
        <v>575</v>
      </c>
      <c r="N1107" s="100" t="str">
        <f>VLOOKUP(B1107,'[1]设备-待报废'!$B:$N,13,0)</f>
        <v>计算机与信息工程系</v>
      </c>
    </row>
    <row r="1108" s="81" customFormat="1" ht="16" customHeight="1" spans="1:14">
      <c r="A1108" s="25">
        <v>720</v>
      </c>
      <c r="B1108" s="41" t="s">
        <v>1539</v>
      </c>
      <c r="C1108" s="91" t="s">
        <v>996</v>
      </c>
      <c r="D1108" s="42">
        <v>1</v>
      </c>
      <c r="E1108" s="26" t="s">
        <v>1540</v>
      </c>
      <c r="F1108" s="44">
        <v>39392</v>
      </c>
      <c r="G1108" s="105" t="s">
        <v>6</v>
      </c>
      <c r="H1108" s="106">
        <v>3500</v>
      </c>
      <c r="I1108" s="106">
        <v>3500</v>
      </c>
      <c r="J1108" s="106">
        <v>0</v>
      </c>
      <c r="K1108" s="115" t="s">
        <v>50</v>
      </c>
      <c r="L1108" s="98" t="s">
        <v>1541</v>
      </c>
      <c r="M1108" s="118" t="s">
        <v>575</v>
      </c>
      <c r="N1108" s="100" t="str">
        <f>VLOOKUP(B1108,'[1]设备-待报废'!$B:$N,13,0)</f>
        <v>计算机与信息工程系</v>
      </c>
    </row>
    <row r="1109" s="81" customFormat="1" ht="16" customHeight="1" spans="1:14">
      <c r="A1109" s="25">
        <v>721</v>
      </c>
      <c r="B1109" s="41" t="s">
        <v>1542</v>
      </c>
      <c r="C1109" s="91" t="s">
        <v>996</v>
      </c>
      <c r="D1109" s="42">
        <v>1</v>
      </c>
      <c r="E1109" s="26" t="s">
        <v>1540</v>
      </c>
      <c r="F1109" s="44">
        <v>39392</v>
      </c>
      <c r="G1109" s="105" t="s">
        <v>6</v>
      </c>
      <c r="H1109" s="106">
        <v>3500</v>
      </c>
      <c r="I1109" s="106">
        <v>3500</v>
      </c>
      <c r="J1109" s="106">
        <v>0</v>
      </c>
      <c r="K1109" s="115" t="s">
        <v>50</v>
      </c>
      <c r="L1109" s="98" t="s">
        <v>1541</v>
      </c>
      <c r="M1109" s="118" t="s">
        <v>575</v>
      </c>
      <c r="N1109" s="100" t="str">
        <f>VLOOKUP(B1109,'[1]设备-待报废'!$B:$N,13,0)</f>
        <v>计算机与信息工程系</v>
      </c>
    </row>
    <row r="1110" s="81" customFormat="1" ht="16" customHeight="1" spans="1:14">
      <c r="A1110" s="25">
        <v>722</v>
      </c>
      <c r="B1110" s="41" t="s">
        <v>1543</v>
      </c>
      <c r="C1110" s="91" t="s">
        <v>996</v>
      </c>
      <c r="D1110" s="42">
        <v>1</v>
      </c>
      <c r="E1110" s="26" t="s">
        <v>1540</v>
      </c>
      <c r="F1110" s="44">
        <v>39392</v>
      </c>
      <c r="G1110" s="105" t="s">
        <v>6</v>
      </c>
      <c r="H1110" s="106">
        <v>3500</v>
      </c>
      <c r="I1110" s="106">
        <v>3500</v>
      </c>
      <c r="J1110" s="106">
        <v>0</v>
      </c>
      <c r="K1110" s="115" t="s">
        <v>50</v>
      </c>
      <c r="L1110" s="98"/>
      <c r="M1110" s="118" t="s">
        <v>713</v>
      </c>
      <c r="N1110" s="100" t="str">
        <f>VLOOKUP(B1110,'[1]设备-待报废'!$B:$N,13,0)</f>
        <v>其他</v>
      </c>
    </row>
    <row r="1111" s="81" customFormat="1" ht="16" customHeight="1" spans="1:14">
      <c r="A1111" s="25">
        <v>723</v>
      </c>
      <c r="B1111" s="41" t="s">
        <v>1544</v>
      </c>
      <c r="C1111" s="91" t="s">
        <v>996</v>
      </c>
      <c r="D1111" s="42">
        <v>1</v>
      </c>
      <c r="E1111" s="26" t="s">
        <v>1408</v>
      </c>
      <c r="F1111" s="44">
        <v>39812</v>
      </c>
      <c r="G1111" s="105" t="s">
        <v>6</v>
      </c>
      <c r="H1111" s="106">
        <v>3050</v>
      </c>
      <c r="I1111" s="106">
        <v>3050</v>
      </c>
      <c r="J1111" s="106">
        <v>0</v>
      </c>
      <c r="K1111" s="115" t="s">
        <v>50</v>
      </c>
      <c r="L1111" s="98" t="s">
        <v>734</v>
      </c>
      <c r="M1111" s="118" t="s">
        <v>1409</v>
      </c>
      <c r="N1111" s="100" t="str">
        <f>VLOOKUP(B1111,'[1]设备-待报废'!$B:$N,13,0)</f>
        <v>会计系</v>
      </c>
    </row>
    <row r="1112" s="81" customFormat="1" ht="16" customHeight="1" spans="1:14">
      <c r="A1112" s="25">
        <v>724</v>
      </c>
      <c r="B1112" s="41" t="s">
        <v>1545</v>
      </c>
      <c r="C1112" s="91" t="s">
        <v>996</v>
      </c>
      <c r="D1112" s="42">
        <v>1</v>
      </c>
      <c r="E1112" s="26" t="s">
        <v>1408</v>
      </c>
      <c r="F1112" s="44">
        <v>39812</v>
      </c>
      <c r="G1112" s="105" t="s">
        <v>6</v>
      </c>
      <c r="H1112" s="106">
        <v>3050</v>
      </c>
      <c r="I1112" s="106">
        <v>3050</v>
      </c>
      <c r="J1112" s="106">
        <v>0</v>
      </c>
      <c r="K1112" s="115" t="s">
        <v>50</v>
      </c>
      <c r="L1112" s="98" t="s">
        <v>734</v>
      </c>
      <c r="M1112" s="118" t="s">
        <v>1409</v>
      </c>
      <c r="N1112" s="100" t="str">
        <f>VLOOKUP(B1112,'[1]设备-待报废'!$B:$N,13,0)</f>
        <v>会计系</v>
      </c>
    </row>
    <row r="1113" s="81" customFormat="1" ht="16" customHeight="1" spans="1:14">
      <c r="A1113" s="25">
        <v>725</v>
      </c>
      <c r="B1113" s="41" t="s">
        <v>1546</v>
      </c>
      <c r="C1113" s="91" t="s">
        <v>996</v>
      </c>
      <c r="D1113" s="42">
        <v>1</v>
      </c>
      <c r="E1113" s="26" t="s">
        <v>1408</v>
      </c>
      <c r="F1113" s="44">
        <v>39812</v>
      </c>
      <c r="G1113" s="105" t="s">
        <v>6</v>
      </c>
      <c r="H1113" s="106">
        <v>3050</v>
      </c>
      <c r="I1113" s="106">
        <v>3050</v>
      </c>
      <c r="J1113" s="106">
        <v>0</v>
      </c>
      <c r="K1113" s="115" t="s">
        <v>50</v>
      </c>
      <c r="L1113" s="98" t="s">
        <v>734</v>
      </c>
      <c r="M1113" s="118" t="s">
        <v>1409</v>
      </c>
      <c r="N1113" s="100" t="str">
        <f>VLOOKUP(B1113,'[1]设备-待报废'!$B:$N,13,0)</f>
        <v>会计系</v>
      </c>
    </row>
    <row r="1114" s="81" customFormat="1" ht="16" customHeight="1" spans="1:14">
      <c r="A1114" s="25">
        <v>726</v>
      </c>
      <c r="B1114" s="41" t="s">
        <v>1547</v>
      </c>
      <c r="C1114" s="91" t="s">
        <v>996</v>
      </c>
      <c r="D1114" s="42">
        <v>1</v>
      </c>
      <c r="E1114" s="26" t="s">
        <v>1408</v>
      </c>
      <c r="F1114" s="44">
        <v>39812</v>
      </c>
      <c r="G1114" s="105" t="s">
        <v>6</v>
      </c>
      <c r="H1114" s="106">
        <v>3050</v>
      </c>
      <c r="I1114" s="106">
        <v>3050</v>
      </c>
      <c r="J1114" s="106">
        <v>0</v>
      </c>
      <c r="K1114" s="115" t="s">
        <v>50</v>
      </c>
      <c r="L1114" s="98" t="s">
        <v>734</v>
      </c>
      <c r="M1114" s="118" t="s">
        <v>1409</v>
      </c>
      <c r="N1114" s="100" t="str">
        <f>VLOOKUP(B1114,'[1]设备-待报废'!$B:$N,13,0)</f>
        <v>会计系</v>
      </c>
    </row>
    <row r="1115" s="81" customFormat="1" ht="16" customHeight="1" spans="1:14">
      <c r="A1115" s="25">
        <v>727</v>
      </c>
      <c r="B1115" s="41" t="s">
        <v>1548</v>
      </c>
      <c r="C1115" s="91" t="s">
        <v>996</v>
      </c>
      <c r="D1115" s="42">
        <v>1</v>
      </c>
      <c r="E1115" s="26" t="s">
        <v>1408</v>
      </c>
      <c r="F1115" s="44">
        <v>39812</v>
      </c>
      <c r="G1115" s="105" t="s">
        <v>6</v>
      </c>
      <c r="H1115" s="106">
        <v>3050</v>
      </c>
      <c r="I1115" s="106">
        <v>3050</v>
      </c>
      <c r="J1115" s="106">
        <v>0</v>
      </c>
      <c r="K1115" s="115" t="s">
        <v>50</v>
      </c>
      <c r="L1115" s="98" t="s">
        <v>734</v>
      </c>
      <c r="M1115" s="118" t="s">
        <v>1409</v>
      </c>
      <c r="N1115" s="100" t="str">
        <f>VLOOKUP(B1115,'[1]设备-待报废'!$B:$N,13,0)</f>
        <v>会计系</v>
      </c>
    </row>
    <row r="1116" s="81" customFormat="1" ht="16" customHeight="1" spans="1:14">
      <c r="A1116" s="25">
        <v>728</v>
      </c>
      <c r="B1116" s="41" t="s">
        <v>1549</v>
      </c>
      <c r="C1116" s="91" t="s">
        <v>996</v>
      </c>
      <c r="D1116" s="42">
        <v>1</v>
      </c>
      <c r="E1116" s="26" t="s">
        <v>1408</v>
      </c>
      <c r="F1116" s="44">
        <v>39812</v>
      </c>
      <c r="G1116" s="105" t="s">
        <v>6</v>
      </c>
      <c r="H1116" s="106">
        <v>3050</v>
      </c>
      <c r="I1116" s="106">
        <v>3050</v>
      </c>
      <c r="J1116" s="106">
        <v>0</v>
      </c>
      <c r="K1116" s="115" t="s">
        <v>50</v>
      </c>
      <c r="L1116" s="98" t="s">
        <v>734</v>
      </c>
      <c r="M1116" s="118" t="s">
        <v>1409</v>
      </c>
      <c r="N1116" s="100" t="str">
        <f>VLOOKUP(B1116,'[1]设备-待报废'!$B:$N,13,0)</f>
        <v>会计系</v>
      </c>
    </row>
    <row r="1117" s="81" customFormat="1" ht="16" customHeight="1" spans="1:14">
      <c r="A1117" s="25">
        <v>729</v>
      </c>
      <c r="B1117" s="41" t="s">
        <v>1550</v>
      </c>
      <c r="C1117" s="91" t="s">
        <v>981</v>
      </c>
      <c r="D1117" s="42">
        <v>1</v>
      </c>
      <c r="E1117" s="26" t="s">
        <v>985</v>
      </c>
      <c r="F1117" s="44">
        <v>40540</v>
      </c>
      <c r="G1117" s="105" t="s">
        <v>6</v>
      </c>
      <c r="H1117" s="106">
        <v>3700</v>
      </c>
      <c r="I1117" s="106">
        <v>3700</v>
      </c>
      <c r="J1117" s="106">
        <v>0</v>
      </c>
      <c r="K1117" s="115" t="s">
        <v>50</v>
      </c>
      <c r="L1117" s="98"/>
      <c r="M1117" s="118" t="s">
        <v>983</v>
      </c>
      <c r="N1117" s="100" t="str">
        <f>VLOOKUP(B1117,'[1]设备-待报废'!$B:$N,13,0)</f>
        <v>信息电教科</v>
      </c>
    </row>
    <row r="1118" s="81" customFormat="1" ht="16" customHeight="1" spans="1:14">
      <c r="A1118" s="25">
        <v>730</v>
      </c>
      <c r="B1118" s="41" t="s">
        <v>1551</v>
      </c>
      <c r="C1118" s="91" t="s">
        <v>981</v>
      </c>
      <c r="D1118" s="42">
        <v>1</v>
      </c>
      <c r="E1118" s="26" t="s">
        <v>985</v>
      </c>
      <c r="F1118" s="44">
        <v>40540</v>
      </c>
      <c r="G1118" s="105" t="s">
        <v>6</v>
      </c>
      <c r="H1118" s="106">
        <v>3700</v>
      </c>
      <c r="I1118" s="106">
        <v>3700</v>
      </c>
      <c r="J1118" s="106">
        <v>0</v>
      </c>
      <c r="K1118" s="115" t="s">
        <v>50</v>
      </c>
      <c r="L1118" s="98"/>
      <c r="M1118" s="118" t="s">
        <v>983</v>
      </c>
      <c r="N1118" s="100" t="str">
        <f>VLOOKUP(B1118,'[1]设备-待报废'!$B:$N,13,0)</f>
        <v>信息电教科</v>
      </c>
    </row>
    <row r="1119" s="81" customFormat="1" ht="16" customHeight="1" spans="1:14">
      <c r="A1119" s="25">
        <v>731</v>
      </c>
      <c r="B1119" s="41" t="s">
        <v>1552</v>
      </c>
      <c r="C1119" s="91" t="s">
        <v>981</v>
      </c>
      <c r="D1119" s="42">
        <v>1</v>
      </c>
      <c r="E1119" s="26" t="s">
        <v>982</v>
      </c>
      <c r="F1119" s="44">
        <v>40540</v>
      </c>
      <c r="G1119" s="105" t="s">
        <v>6</v>
      </c>
      <c r="H1119" s="106">
        <v>5100</v>
      </c>
      <c r="I1119" s="106">
        <v>5100</v>
      </c>
      <c r="J1119" s="106">
        <v>0</v>
      </c>
      <c r="K1119" s="115" t="s">
        <v>50</v>
      </c>
      <c r="L1119" s="98" t="s">
        <v>648</v>
      </c>
      <c r="M1119" s="118" t="s">
        <v>575</v>
      </c>
      <c r="N1119" s="100" t="str">
        <f>VLOOKUP(B1119,'[1]设备-待报废'!$B:$N,13,0)</f>
        <v>计算机与信息工程系</v>
      </c>
    </row>
    <row r="1120" s="81" customFormat="1" ht="16" customHeight="1" spans="1:14">
      <c r="A1120" s="25">
        <v>732</v>
      </c>
      <c r="B1120" s="41" t="s">
        <v>1553</v>
      </c>
      <c r="C1120" s="91" t="s">
        <v>981</v>
      </c>
      <c r="D1120" s="42">
        <v>1</v>
      </c>
      <c r="E1120" s="26" t="s">
        <v>982</v>
      </c>
      <c r="F1120" s="44">
        <v>40540</v>
      </c>
      <c r="G1120" s="105" t="s">
        <v>6</v>
      </c>
      <c r="H1120" s="106">
        <v>5350</v>
      </c>
      <c r="I1120" s="106">
        <v>5350</v>
      </c>
      <c r="J1120" s="106">
        <v>0</v>
      </c>
      <c r="K1120" s="115" t="s">
        <v>50</v>
      </c>
      <c r="L1120" s="98" t="s">
        <v>648</v>
      </c>
      <c r="M1120" s="118" t="s">
        <v>575</v>
      </c>
      <c r="N1120" s="100" t="str">
        <f>VLOOKUP(B1120,'[1]设备-待报废'!$B:$N,13,0)</f>
        <v>计算机与信息工程系</v>
      </c>
    </row>
    <row r="1121" s="81" customFormat="1" ht="16" customHeight="1" spans="1:14">
      <c r="A1121" s="25">
        <v>733</v>
      </c>
      <c r="B1121" s="41" t="s">
        <v>1554</v>
      </c>
      <c r="C1121" s="91" t="s">
        <v>981</v>
      </c>
      <c r="D1121" s="42">
        <v>1</v>
      </c>
      <c r="E1121" s="26" t="s">
        <v>982</v>
      </c>
      <c r="F1121" s="44">
        <v>40540</v>
      </c>
      <c r="G1121" s="105" t="s">
        <v>6</v>
      </c>
      <c r="H1121" s="106">
        <v>5100</v>
      </c>
      <c r="I1121" s="106">
        <v>5100</v>
      </c>
      <c r="J1121" s="106">
        <v>0</v>
      </c>
      <c r="K1121" s="115" t="s">
        <v>50</v>
      </c>
      <c r="L1121" s="98" t="s">
        <v>648</v>
      </c>
      <c r="M1121" s="118" t="s">
        <v>575</v>
      </c>
      <c r="N1121" s="100" t="str">
        <f>VLOOKUP(B1121,'[1]设备-待报废'!$B:$N,13,0)</f>
        <v>计算机与信息工程系</v>
      </c>
    </row>
    <row r="1122" s="81" customFormat="1" ht="16" customHeight="1" spans="1:14">
      <c r="A1122" s="25">
        <v>734</v>
      </c>
      <c r="B1122" s="41" t="s">
        <v>1555</v>
      </c>
      <c r="C1122" s="91" t="s">
        <v>981</v>
      </c>
      <c r="D1122" s="42">
        <v>1</v>
      </c>
      <c r="E1122" s="26" t="s">
        <v>982</v>
      </c>
      <c r="F1122" s="44">
        <v>40540</v>
      </c>
      <c r="G1122" s="105" t="s">
        <v>6</v>
      </c>
      <c r="H1122" s="106">
        <v>5100</v>
      </c>
      <c r="I1122" s="106">
        <v>5100</v>
      </c>
      <c r="J1122" s="106">
        <v>0</v>
      </c>
      <c r="K1122" s="115" t="s">
        <v>50</v>
      </c>
      <c r="L1122" s="98" t="s">
        <v>648</v>
      </c>
      <c r="M1122" s="118" t="s">
        <v>575</v>
      </c>
      <c r="N1122" s="100" t="str">
        <f>VLOOKUP(B1122,'[1]设备-待报废'!$B:$N,13,0)</f>
        <v>计算机与信息工程系</v>
      </c>
    </row>
    <row r="1123" s="81" customFormat="1" ht="16" customHeight="1" spans="1:14">
      <c r="A1123" s="25">
        <v>735</v>
      </c>
      <c r="B1123" s="41" t="s">
        <v>1556</v>
      </c>
      <c r="C1123" s="91" t="s">
        <v>981</v>
      </c>
      <c r="D1123" s="42">
        <v>1</v>
      </c>
      <c r="E1123" s="26" t="s">
        <v>982</v>
      </c>
      <c r="F1123" s="44">
        <v>40540</v>
      </c>
      <c r="G1123" s="105" t="s">
        <v>6</v>
      </c>
      <c r="H1123" s="106">
        <v>5100</v>
      </c>
      <c r="I1123" s="106">
        <v>5100</v>
      </c>
      <c r="J1123" s="106">
        <v>0</v>
      </c>
      <c r="K1123" s="115" t="s">
        <v>50</v>
      </c>
      <c r="L1123" s="98" t="s">
        <v>648</v>
      </c>
      <c r="M1123" s="118" t="s">
        <v>575</v>
      </c>
      <c r="N1123" s="100" t="str">
        <f>VLOOKUP(B1123,'[1]设备-待报废'!$B:$N,13,0)</f>
        <v>计算机与信息工程系</v>
      </c>
    </row>
    <row r="1124" s="81" customFormat="1" ht="16" customHeight="1" spans="1:14">
      <c r="A1124" s="25">
        <v>736</v>
      </c>
      <c r="B1124" s="41" t="s">
        <v>1557</v>
      </c>
      <c r="C1124" s="91" t="s">
        <v>981</v>
      </c>
      <c r="D1124" s="42">
        <v>1</v>
      </c>
      <c r="E1124" s="26" t="s">
        <v>985</v>
      </c>
      <c r="F1124" s="44">
        <v>40540</v>
      </c>
      <c r="G1124" s="105" t="s">
        <v>6</v>
      </c>
      <c r="H1124" s="106">
        <v>3700</v>
      </c>
      <c r="I1124" s="106">
        <v>3700</v>
      </c>
      <c r="J1124" s="106">
        <v>0</v>
      </c>
      <c r="K1124" s="115" t="s">
        <v>50</v>
      </c>
      <c r="L1124" s="98" t="s">
        <v>1247</v>
      </c>
      <c r="M1124" s="118" t="s">
        <v>1248</v>
      </c>
      <c r="N1124" s="100" t="str">
        <f>VLOOKUP(B1124,'[1]设备-待报废'!$B:$N,13,0)</f>
        <v>电子商务系</v>
      </c>
    </row>
    <row r="1125" s="81" customFormat="1" ht="16" customHeight="1" spans="1:14">
      <c r="A1125" s="25">
        <v>737</v>
      </c>
      <c r="B1125" s="41" t="s">
        <v>1558</v>
      </c>
      <c r="C1125" s="91" t="s">
        <v>981</v>
      </c>
      <c r="D1125" s="42">
        <v>1</v>
      </c>
      <c r="E1125" s="26" t="s">
        <v>985</v>
      </c>
      <c r="F1125" s="44">
        <v>40540</v>
      </c>
      <c r="G1125" s="105" t="s">
        <v>6</v>
      </c>
      <c r="H1125" s="106">
        <v>3700</v>
      </c>
      <c r="I1125" s="106">
        <v>3700</v>
      </c>
      <c r="J1125" s="106">
        <v>0</v>
      </c>
      <c r="K1125" s="115" t="s">
        <v>50</v>
      </c>
      <c r="L1125" s="98" t="s">
        <v>1247</v>
      </c>
      <c r="M1125" s="118" t="s">
        <v>1248</v>
      </c>
      <c r="N1125" s="100" t="str">
        <f>VLOOKUP(B1125,'[1]设备-待报废'!$B:$N,13,0)</f>
        <v>电子商务系</v>
      </c>
    </row>
    <row r="1126" s="81" customFormat="1" ht="16" customHeight="1" spans="1:14">
      <c r="A1126" s="25">
        <v>738</v>
      </c>
      <c r="B1126" s="41" t="s">
        <v>1559</v>
      </c>
      <c r="C1126" s="91" t="s">
        <v>981</v>
      </c>
      <c r="D1126" s="42">
        <v>1</v>
      </c>
      <c r="E1126" s="26" t="s">
        <v>982</v>
      </c>
      <c r="F1126" s="44">
        <v>40540</v>
      </c>
      <c r="G1126" s="105" t="s">
        <v>6</v>
      </c>
      <c r="H1126" s="106">
        <v>5100</v>
      </c>
      <c r="I1126" s="106">
        <v>5100</v>
      </c>
      <c r="J1126" s="106">
        <v>0</v>
      </c>
      <c r="K1126" s="115" t="s">
        <v>50</v>
      </c>
      <c r="L1126" s="98" t="s">
        <v>648</v>
      </c>
      <c r="M1126" s="118" t="s">
        <v>575</v>
      </c>
      <c r="N1126" s="100" t="str">
        <f>VLOOKUP(B1126,'[1]设备-待报废'!$B:$N,13,0)</f>
        <v>计算机与信息工程系</v>
      </c>
    </row>
    <row r="1127" s="81" customFormat="1" ht="16" customHeight="1" spans="1:14">
      <c r="A1127" s="25">
        <v>739</v>
      </c>
      <c r="B1127" s="41" t="s">
        <v>1560</v>
      </c>
      <c r="C1127" s="91" t="s">
        <v>981</v>
      </c>
      <c r="D1127" s="42">
        <v>1</v>
      </c>
      <c r="E1127" s="26" t="s">
        <v>985</v>
      </c>
      <c r="F1127" s="44">
        <v>40540</v>
      </c>
      <c r="G1127" s="105" t="s">
        <v>6</v>
      </c>
      <c r="H1127" s="106">
        <v>3700</v>
      </c>
      <c r="I1127" s="106">
        <v>3700</v>
      </c>
      <c r="J1127" s="106">
        <v>0</v>
      </c>
      <c r="K1127" s="115" t="s">
        <v>50</v>
      </c>
      <c r="L1127" s="98" t="s">
        <v>1247</v>
      </c>
      <c r="M1127" s="118" t="s">
        <v>1248</v>
      </c>
      <c r="N1127" s="100" t="str">
        <f>VLOOKUP(B1127,'[1]设备-待报废'!$B:$N,13,0)</f>
        <v>电子商务系</v>
      </c>
    </row>
    <row r="1128" s="81" customFormat="1" ht="16" customHeight="1" spans="1:14">
      <c r="A1128" s="25">
        <v>740</v>
      </c>
      <c r="B1128" s="41" t="s">
        <v>1561</v>
      </c>
      <c r="C1128" s="91" t="s">
        <v>981</v>
      </c>
      <c r="D1128" s="42">
        <v>1</v>
      </c>
      <c r="E1128" s="26" t="s">
        <v>985</v>
      </c>
      <c r="F1128" s="44">
        <v>40540</v>
      </c>
      <c r="G1128" s="105" t="s">
        <v>6</v>
      </c>
      <c r="H1128" s="106">
        <v>3700</v>
      </c>
      <c r="I1128" s="106">
        <v>3700</v>
      </c>
      <c r="J1128" s="106">
        <v>0</v>
      </c>
      <c r="K1128" s="115" t="s">
        <v>50</v>
      </c>
      <c r="L1128" s="98" t="s">
        <v>1247</v>
      </c>
      <c r="M1128" s="118" t="s">
        <v>1248</v>
      </c>
      <c r="N1128" s="100" t="str">
        <f>VLOOKUP(B1128,'[1]设备-待报废'!$B:$N,13,0)</f>
        <v>电子商务系</v>
      </c>
    </row>
    <row r="1129" s="81" customFormat="1" ht="16" customHeight="1" spans="1:14">
      <c r="A1129" s="25">
        <v>741</v>
      </c>
      <c r="B1129" s="41" t="s">
        <v>1562</v>
      </c>
      <c r="C1129" s="91" t="s">
        <v>981</v>
      </c>
      <c r="D1129" s="42">
        <v>1</v>
      </c>
      <c r="E1129" s="26" t="s">
        <v>985</v>
      </c>
      <c r="F1129" s="44">
        <v>40540</v>
      </c>
      <c r="G1129" s="105" t="s">
        <v>6</v>
      </c>
      <c r="H1129" s="106">
        <v>3700</v>
      </c>
      <c r="I1129" s="106">
        <v>3700</v>
      </c>
      <c r="J1129" s="106">
        <v>0</v>
      </c>
      <c r="K1129" s="115" t="s">
        <v>50</v>
      </c>
      <c r="L1129" s="98" t="s">
        <v>1247</v>
      </c>
      <c r="M1129" s="118" t="s">
        <v>1248</v>
      </c>
      <c r="N1129" s="100" t="str">
        <f>VLOOKUP(B1129,'[1]设备-待报废'!$B:$N,13,0)</f>
        <v>电子商务系</v>
      </c>
    </row>
    <row r="1130" s="81" customFormat="1" ht="16" customHeight="1" spans="1:14">
      <c r="A1130" s="25">
        <v>742</v>
      </c>
      <c r="B1130" s="41" t="s">
        <v>1563</v>
      </c>
      <c r="C1130" s="91" t="s">
        <v>981</v>
      </c>
      <c r="D1130" s="42">
        <v>1</v>
      </c>
      <c r="E1130" s="26" t="s">
        <v>985</v>
      </c>
      <c r="F1130" s="44">
        <v>40540</v>
      </c>
      <c r="G1130" s="105" t="s">
        <v>6</v>
      </c>
      <c r="H1130" s="106">
        <v>3700</v>
      </c>
      <c r="I1130" s="106">
        <v>3700</v>
      </c>
      <c r="J1130" s="106">
        <v>0</v>
      </c>
      <c r="K1130" s="115" t="s">
        <v>50</v>
      </c>
      <c r="L1130" s="98" t="s">
        <v>1247</v>
      </c>
      <c r="M1130" s="118" t="s">
        <v>1248</v>
      </c>
      <c r="N1130" s="100" t="str">
        <f>VLOOKUP(B1130,'[1]设备-待报废'!$B:$N,13,0)</f>
        <v>电子商务系</v>
      </c>
    </row>
    <row r="1131" s="81" customFormat="1" ht="16" customHeight="1" spans="1:14">
      <c r="A1131" s="25">
        <v>743</v>
      </c>
      <c r="B1131" s="41" t="s">
        <v>1564</v>
      </c>
      <c r="C1131" s="91" t="s">
        <v>981</v>
      </c>
      <c r="D1131" s="42">
        <v>1</v>
      </c>
      <c r="E1131" s="26" t="s">
        <v>985</v>
      </c>
      <c r="F1131" s="44">
        <v>40540</v>
      </c>
      <c r="G1131" s="105" t="s">
        <v>6</v>
      </c>
      <c r="H1131" s="106">
        <v>3700</v>
      </c>
      <c r="I1131" s="106">
        <v>3700</v>
      </c>
      <c r="J1131" s="106">
        <v>0</v>
      </c>
      <c r="K1131" s="115" t="s">
        <v>50</v>
      </c>
      <c r="L1131" s="98" t="s">
        <v>1247</v>
      </c>
      <c r="M1131" s="118" t="s">
        <v>1248</v>
      </c>
      <c r="N1131" s="100" t="str">
        <f>VLOOKUP(B1131,'[1]设备-待报废'!$B:$N,13,0)</f>
        <v>电子商务系</v>
      </c>
    </row>
    <row r="1132" s="81" customFormat="1" ht="16" customHeight="1" spans="1:14">
      <c r="A1132" s="25">
        <v>744</v>
      </c>
      <c r="B1132" s="41" t="s">
        <v>1565</v>
      </c>
      <c r="C1132" s="91" t="s">
        <v>996</v>
      </c>
      <c r="D1132" s="42">
        <v>1</v>
      </c>
      <c r="E1132" s="26" t="s">
        <v>997</v>
      </c>
      <c r="F1132" s="44">
        <v>39517</v>
      </c>
      <c r="G1132" s="105" t="s">
        <v>6</v>
      </c>
      <c r="H1132" s="106">
        <v>6200</v>
      </c>
      <c r="I1132" s="106">
        <v>6200</v>
      </c>
      <c r="J1132" s="106">
        <v>0</v>
      </c>
      <c r="K1132" s="115" t="s">
        <v>50</v>
      </c>
      <c r="L1132" s="98" t="s">
        <v>836</v>
      </c>
      <c r="M1132" s="118" t="s">
        <v>575</v>
      </c>
      <c r="N1132" s="100" t="str">
        <f>VLOOKUP(B1132,'[1]设备-待报废'!$B:$N,13,0)</f>
        <v>计算机与信息工程系</v>
      </c>
    </row>
    <row r="1133" s="81" customFormat="1" ht="16" customHeight="1" spans="1:14">
      <c r="A1133" s="25">
        <v>745</v>
      </c>
      <c r="B1133" s="41" t="s">
        <v>1566</v>
      </c>
      <c r="C1133" s="91" t="s">
        <v>996</v>
      </c>
      <c r="D1133" s="42">
        <v>1</v>
      </c>
      <c r="E1133" s="26" t="s">
        <v>997</v>
      </c>
      <c r="F1133" s="44">
        <v>39517</v>
      </c>
      <c r="G1133" s="105" t="s">
        <v>6</v>
      </c>
      <c r="H1133" s="106">
        <v>6200</v>
      </c>
      <c r="I1133" s="106">
        <v>6200</v>
      </c>
      <c r="J1133" s="106">
        <v>0</v>
      </c>
      <c r="K1133" s="115" t="s">
        <v>50</v>
      </c>
      <c r="L1133" s="98" t="s">
        <v>836</v>
      </c>
      <c r="M1133" s="118" t="s">
        <v>575</v>
      </c>
      <c r="N1133" s="100" t="str">
        <f>VLOOKUP(B1133,'[1]设备-待报废'!$B:$N,13,0)</f>
        <v>计算机与信息工程系</v>
      </c>
    </row>
    <row r="1134" s="81" customFormat="1" ht="16" customHeight="1" spans="1:14">
      <c r="A1134" s="25">
        <v>746</v>
      </c>
      <c r="B1134" s="41" t="s">
        <v>1567</v>
      </c>
      <c r="C1134" s="91" t="s">
        <v>996</v>
      </c>
      <c r="D1134" s="42">
        <v>1</v>
      </c>
      <c r="E1134" s="26" t="s">
        <v>997</v>
      </c>
      <c r="F1134" s="44">
        <v>39517</v>
      </c>
      <c r="G1134" s="105" t="s">
        <v>6</v>
      </c>
      <c r="H1134" s="106">
        <v>6200</v>
      </c>
      <c r="I1134" s="106">
        <v>6200</v>
      </c>
      <c r="J1134" s="106">
        <v>0</v>
      </c>
      <c r="K1134" s="115" t="s">
        <v>50</v>
      </c>
      <c r="L1134" s="98" t="s">
        <v>836</v>
      </c>
      <c r="M1134" s="118" t="s">
        <v>575</v>
      </c>
      <c r="N1134" s="100" t="str">
        <f>VLOOKUP(B1134,'[1]设备-待报废'!$B:$N,13,0)</f>
        <v>计算机与信息工程系</v>
      </c>
    </row>
    <row r="1135" s="81" customFormat="1" ht="16" customHeight="1" spans="1:14">
      <c r="A1135" s="25">
        <v>747</v>
      </c>
      <c r="B1135" s="41" t="s">
        <v>1568</v>
      </c>
      <c r="C1135" s="91" t="s">
        <v>996</v>
      </c>
      <c r="D1135" s="42">
        <v>1</v>
      </c>
      <c r="E1135" s="26" t="s">
        <v>997</v>
      </c>
      <c r="F1135" s="44">
        <v>39517</v>
      </c>
      <c r="G1135" s="105" t="s">
        <v>6</v>
      </c>
      <c r="H1135" s="106">
        <v>6200</v>
      </c>
      <c r="I1135" s="106">
        <v>6200</v>
      </c>
      <c r="J1135" s="106">
        <v>0</v>
      </c>
      <c r="K1135" s="115" t="s">
        <v>50</v>
      </c>
      <c r="L1135" s="98" t="s">
        <v>836</v>
      </c>
      <c r="M1135" s="118" t="s">
        <v>575</v>
      </c>
      <c r="N1135" s="100" t="str">
        <f>VLOOKUP(B1135,'[1]设备-待报废'!$B:$N,13,0)</f>
        <v>计算机与信息工程系</v>
      </c>
    </row>
    <row r="1136" s="81" customFormat="1" ht="16" customHeight="1" spans="1:14">
      <c r="A1136" s="25">
        <v>748</v>
      </c>
      <c r="B1136" s="41" t="s">
        <v>1569</v>
      </c>
      <c r="C1136" s="91" t="s">
        <v>996</v>
      </c>
      <c r="D1136" s="42">
        <v>1</v>
      </c>
      <c r="E1136" s="26" t="s">
        <v>997</v>
      </c>
      <c r="F1136" s="44">
        <v>39517</v>
      </c>
      <c r="G1136" s="105" t="s">
        <v>6</v>
      </c>
      <c r="H1136" s="106">
        <v>6200</v>
      </c>
      <c r="I1136" s="106">
        <v>6200</v>
      </c>
      <c r="J1136" s="106">
        <v>0</v>
      </c>
      <c r="K1136" s="115" t="s">
        <v>50</v>
      </c>
      <c r="L1136" s="98" t="s">
        <v>836</v>
      </c>
      <c r="M1136" s="118" t="s">
        <v>575</v>
      </c>
      <c r="N1136" s="100" t="str">
        <f>VLOOKUP(B1136,'[1]设备-待报废'!$B:$N,13,0)</f>
        <v>计算机与信息工程系</v>
      </c>
    </row>
    <row r="1137" s="81" customFormat="1" ht="16" customHeight="1" spans="1:14">
      <c r="A1137" s="25">
        <v>749</v>
      </c>
      <c r="B1137" s="41" t="s">
        <v>1570</v>
      </c>
      <c r="C1137" s="91" t="s">
        <v>981</v>
      </c>
      <c r="D1137" s="42">
        <v>1</v>
      </c>
      <c r="E1137" s="26" t="s">
        <v>985</v>
      </c>
      <c r="F1137" s="44">
        <v>40540</v>
      </c>
      <c r="G1137" s="105" t="s">
        <v>6</v>
      </c>
      <c r="H1137" s="106">
        <v>3700</v>
      </c>
      <c r="I1137" s="106">
        <v>3700</v>
      </c>
      <c r="J1137" s="106">
        <v>0</v>
      </c>
      <c r="K1137" s="115" t="s">
        <v>50</v>
      </c>
      <c r="L1137" s="98" t="s">
        <v>1247</v>
      </c>
      <c r="M1137" s="118" t="s">
        <v>1248</v>
      </c>
      <c r="N1137" s="100" t="str">
        <f>VLOOKUP(B1137,'[1]设备-待报废'!$B:$N,13,0)</f>
        <v>电子商务系</v>
      </c>
    </row>
    <row r="1138" s="81" customFormat="1" ht="16" customHeight="1" spans="1:14">
      <c r="A1138" s="25">
        <v>750</v>
      </c>
      <c r="B1138" s="41" t="s">
        <v>1571</v>
      </c>
      <c r="C1138" s="91" t="s">
        <v>981</v>
      </c>
      <c r="D1138" s="42">
        <v>1</v>
      </c>
      <c r="E1138" s="26" t="s">
        <v>985</v>
      </c>
      <c r="F1138" s="44">
        <v>40540</v>
      </c>
      <c r="G1138" s="105" t="s">
        <v>6</v>
      </c>
      <c r="H1138" s="106">
        <v>3700</v>
      </c>
      <c r="I1138" s="106">
        <v>3700</v>
      </c>
      <c r="J1138" s="106">
        <v>0</v>
      </c>
      <c r="K1138" s="115" t="s">
        <v>50</v>
      </c>
      <c r="L1138" s="98" t="s">
        <v>1247</v>
      </c>
      <c r="M1138" s="118" t="s">
        <v>1248</v>
      </c>
      <c r="N1138" s="100" t="str">
        <f>VLOOKUP(B1138,'[1]设备-待报废'!$B:$N,13,0)</f>
        <v>电子商务系</v>
      </c>
    </row>
    <row r="1139" s="81" customFormat="1" ht="16" customHeight="1" spans="1:14">
      <c r="A1139" s="25">
        <v>751</v>
      </c>
      <c r="B1139" s="41" t="s">
        <v>1572</v>
      </c>
      <c r="C1139" s="91" t="s">
        <v>981</v>
      </c>
      <c r="D1139" s="42">
        <v>1</v>
      </c>
      <c r="E1139" s="26" t="s">
        <v>985</v>
      </c>
      <c r="F1139" s="44">
        <v>40540</v>
      </c>
      <c r="G1139" s="105" t="s">
        <v>6</v>
      </c>
      <c r="H1139" s="106">
        <v>3700</v>
      </c>
      <c r="I1139" s="106">
        <v>3700</v>
      </c>
      <c r="J1139" s="106">
        <v>0</v>
      </c>
      <c r="K1139" s="115" t="s">
        <v>50</v>
      </c>
      <c r="L1139" s="98"/>
      <c r="M1139" s="118" t="s">
        <v>983</v>
      </c>
      <c r="N1139" s="100" t="str">
        <f>VLOOKUP(B1139,'[1]设备-待报废'!$B:$N,13,0)</f>
        <v>信息电教科</v>
      </c>
    </row>
    <row r="1140" s="81" customFormat="1" ht="16" customHeight="1" spans="1:14">
      <c r="A1140" s="25">
        <v>752</v>
      </c>
      <c r="B1140" s="41" t="s">
        <v>1573</v>
      </c>
      <c r="C1140" s="91" t="s">
        <v>981</v>
      </c>
      <c r="D1140" s="42">
        <v>1</v>
      </c>
      <c r="E1140" s="26" t="s">
        <v>985</v>
      </c>
      <c r="F1140" s="44">
        <v>40540</v>
      </c>
      <c r="G1140" s="105" t="s">
        <v>6</v>
      </c>
      <c r="H1140" s="106">
        <v>3700</v>
      </c>
      <c r="I1140" s="106">
        <v>3700</v>
      </c>
      <c r="J1140" s="106">
        <v>0</v>
      </c>
      <c r="K1140" s="115" t="s">
        <v>50</v>
      </c>
      <c r="L1140" s="98"/>
      <c r="M1140" s="118" t="s">
        <v>983</v>
      </c>
      <c r="N1140" s="100" t="str">
        <f>VLOOKUP(B1140,'[1]设备-待报废'!$B:$N,13,0)</f>
        <v>信息电教科</v>
      </c>
    </row>
    <row r="1141" s="81" customFormat="1" ht="16" customHeight="1" spans="1:14">
      <c r="A1141" s="25">
        <v>753</v>
      </c>
      <c r="B1141" s="41" t="s">
        <v>1574</v>
      </c>
      <c r="C1141" s="91" t="s">
        <v>981</v>
      </c>
      <c r="D1141" s="42">
        <v>1</v>
      </c>
      <c r="E1141" s="26" t="s">
        <v>985</v>
      </c>
      <c r="F1141" s="44">
        <v>40540</v>
      </c>
      <c r="G1141" s="105" t="s">
        <v>6</v>
      </c>
      <c r="H1141" s="106">
        <v>3700</v>
      </c>
      <c r="I1141" s="106">
        <v>3700</v>
      </c>
      <c r="J1141" s="106">
        <v>0</v>
      </c>
      <c r="K1141" s="115" t="s">
        <v>50</v>
      </c>
      <c r="L1141" s="98"/>
      <c r="M1141" s="118" t="s">
        <v>983</v>
      </c>
      <c r="N1141" s="100" t="str">
        <f>VLOOKUP(B1141,'[1]设备-待报废'!$B:$N,13,0)</f>
        <v>信息电教科</v>
      </c>
    </row>
    <row r="1142" s="81" customFormat="1" ht="16" customHeight="1" spans="1:14">
      <c r="A1142" s="25">
        <v>754</v>
      </c>
      <c r="B1142" s="41" t="s">
        <v>1575</v>
      </c>
      <c r="C1142" s="91" t="s">
        <v>981</v>
      </c>
      <c r="D1142" s="42">
        <v>1</v>
      </c>
      <c r="E1142" s="26" t="s">
        <v>985</v>
      </c>
      <c r="F1142" s="44">
        <v>40540</v>
      </c>
      <c r="G1142" s="105" t="s">
        <v>6</v>
      </c>
      <c r="H1142" s="106">
        <v>3700</v>
      </c>
      <c r="I1142" s="106">
        <v>3700</v>
      </c>
      <c r="J1142" s="106">
        <v>0</v>
      </c>
      <c r="K1142" s="115" t="s">
        <v>50</v>
      </c>
      <c r="L1142" s="98"/>
      <c r="M1142" s="118" t="s">
        <v>983</v>
      </c>
      <c r="N1142" s="100" t="str">
        <f>VLOOKUP(B1142,'[1]设备-待报废'!$B:$N,13,0)</f>
        <v>信息电教科</v>
      </c>
    </row>
    <row r="1143" s="81" customFormat="1" ht="16" customHeight="1" spans="1:14">
      <c r="A1143" s="25">
        <v>755</v>
      </c>
      <c r="B1143" s="41" t="s">
        <v>1576</v>
      </c>
      <c r="C1143" s="91" t="s">
        <v>981</v>
      </c>
      <c r="D1143" s="42">
        <v>1</v>
      </c>
      <c r="E1143" s="26" t="s">
        <v>985</v>
      </c>
      <c r="F1143" s="44">
        <v>40540</v>
      </c>
      <c r="G1143" s="105" t="s">
        <v>6</v>
      </c>
      <c r="H1143" s="106">
        <v>3700</v>
      </c>
      <c r="I1143" s="106">
        <v>3700</v>
      </c>
      <c r="J1143" s="106">
        <v>0</v>
      </c>
      <c r="K1143" s="115" t="s">
        <v>50</v>
      </c>
      <c r="L1143" s="98"/>
      <c r="M1143" s="118" t="s">
        <v>983</v>
      </c>
      <c r="N1143" s="100" t="str">
        <f>VLOOKUP(B1143,'[1]设备-待报废'!$B:$N,13,0)</f>
        <v>信息电教科</v>
      </c>
    </row>
    <row r="1144" s="81" customFormat="1" ht="16" customHeight="1" spans="1:14">
      <c r="A1144" s="25">
        <v>756</v>
      </c>
      <c r="B1144" s="41" t="s">
        <v>1577</v>
      </c>
      <c r="C1144" s="91" t="s">
        <v>981</v>
      </c>
      <c r="D1144" s="42">
        <v>1</v>
      </c>
      <c r="E1144" s="26" t="s">
        <v>985</v>
      </c>
      <c r="F1144" s="44">
        <v>40540</v>
      </c>
      <c r="G1144" s="105" t="s">
        <v>6</v>
      </c>
      <c r="H1144" s="106">
        <v>3700</v>
      </c>
      <c r="I1144" s="106">
        <v>3700</v>
      </c>
      <c r="J1144" s="106">
        <v>0</v>
      </c>
      <c r="K1144" s="115" t="s">
        <v>50</v>
      </c>
      <c r="L1144" s="98"/>
      <c r="M1144" s="118" t="s">
        <v>983</v>
      </c>
      <c r="N1144" s="100" t="str">
        <f>VLOOKUP(B1144,'[1]设备-待报废'!$B:$N,13,0)</f>
        <v>信息电教科</v>
      </c>
    </row>
    <row r="1145" s="81" customFormat="1" ht="16" customHeight="1" spans="1:14">
      <c r="A1145" s="25">
        <v>757</v>
      </c>
      <c r="B1145" s="41" t="s">
        <v>1578</v>
      </c>
      <c r="C1145" s="91" t="s">
        <v>996</v>
      </c>
      <c r="D1145" s="42">
        <v>1</v>
      </c>
      <c r="E1145" s="26" t="s">
        <v>997</v>
      </c>
      <c r="F1145" s="44">
        <v>39517</v>
      </c>
      <c r="G1145" s="105" t="s">
        <v>6</v>
      </c>
      <c r="H1145" s="106">
        <v>6200</v>
      </c>
      <c r="I1145" s="106">
        <v>6200</v>
      </c>
      <c r="J1145" s="106">
        <v>0</v>
      </c>
      <c r="K1145" s="115" t="s">
        <v>50</v>
      </c>
      <c r="L1145" s="98" t="s">
        <v>836</v>
      </c>
      <c r="M1145" s="118" t="s">
        <v>575</v>
      </c>
      <c r="N1145" s="100" t="str">
        <f>VLOOKUP(B1145,'[1]设备-待报废'!$B:$N,13,0)</f>
        <v>计算机与信息工程系</v>
      </c>
    </row>
    <row r="1146" s="81" customFormat="1" ht="16" customHeight="1" spans="1:14">
      <c r="A1146" s="25">
        <v>758</v>
      </c>
      <c r="B1146" s="41" t="s">
        <v>1579</v>
      </c>
      <c r="C1146" s="91" t="s">
        <v>996</v>
      </c>
      <c r="D1146" s="42">
        <v>1</v>
      </c>
      <c r="E1146" s="26" t="s">
        <v>997</v>
      </c>
      <c r="F1146" s="44">
        <v>39517</v>
      </c>
      <c r="G1146" s="105" t="s">
        <v>6</v>
      </c>
      <c r="H1146" s="106">
        <v>6200</v>
      </c>
      <c r="I1146" s="106">
        <v>6200</v>
      </c>
      <c r="J1146" s="106">
        <v>0</v>
      </c>
      <c r="K1146" s="115" t="s">
        <v>50</v>
      </c>
      <c r="L1146" s="98" t="s">
        <v>836</v>
      </c>
      <c r="M1146" s="118" t="s">
        <v>575</v>
      </c>
      <c r="N1146" s="100" t="str">
        <f>VLOOKUP(B1146,'[1]设备-待报废'!$B:$N,13,0)</f>
        <v>计算机与信息工程系</v>
      </c>
    </row>
    <row r="1147" s="81" customFormat="1" ht="16" customHeight="1" spans="1:14">
      <c r="A1147" s="25">
        <v>759</v>
      </c>
      <c r="B1147" s="41" t="s">
        <v>1580</v>
      </c>
      <c r="C1147" s="91" t="s">
        <v>996</v>
      </c>
      <c r="D1147" s="42">
        <v>1</v>
      </c>
      <c r="E1147" s="26" t="s">
        <v>1581</v>
      </c>
      <c r="F1147" s="44">
        <v>39168</v>
      </c>
      <c r="G1147" s="105" t="s">
        <v>6</v>
      </c>
      <c r="H1147" s="106">
        <v>4350</v>
      </c>
      <c r="I1147" s="106">
        <v>4350</v>
      </c>
      <c r="J1147" s="106">
        <v>0</v>
      </c>
      <c r="K1147" s="115" t="s">
        <v>50</v>
      </c>
      <c r="L1147" s="98" t="s">
        <v>648</v>
      </c>
      <c r="M1147" s="118" t="s">
        <v>575</v>
      </c>
      <c r="N1147" s="100" t="str">
        <f>VLOOKUP(B1147,'[1]设备-待报废'!$B:$N,13,0)</f>
        <v>计算机与信息工程系</v>
      </c>
    </row>
    <row r="1148" s="81" customFormat="1" ht="16" customHeight="1" spans="1:14">
      <c r="A1148" s="25">
        <v>760</v>
      </c>
      <c r="B1148" s="41" t="s">
        <v>1582</v>
      </c>
      <c r="C1148" s="91" t="s">
        <v>996</v>
      </c>
      <c r="D1148" s="42">
        <v>1</v>
      </c>
      <c r="E1148" s="26" t="s">
        <v>1408</v>
      </c>
      <c r="F1148" s="44">
        <v>39812</v>
      </c>
      <c r="G1148" s="105" t="s">
        <v>6</v>
      </c>
      <c r="H1148" s="106">
        <v>3050</v>
      </c>
      <c r="I1148" s="106">
        <v>3050</v>
      </c>
      <c r="J1148" s="106">
        <v>0</v>
      </c>
      <c r="K1148" s="115" t="s">
        <v>50</v>
      </c>
      <c r="L1148" s="98" t="s">
        <v>734</v>
      </c>
      <c r="M1148" s="118" t="s">
        <v>1409</v>
      </c>
      <c r="N1148" s="100" t="str">
        <f>VLOOKUP(B1148,'[1]设备-待报废'!$B:$N,13,0)</f>
        <v>会计系</v>
      </c>
    </row>
    <row r="1149" s="81" customFormat="1" ht="16" customHeight="1" spans="1:14">
      <c r="A1149" s="25">
        <v>761</v>
      </c>
      <c r="B1149" s="41" t="s">
        <v>1583</v>
      </c>
      <c r="C1149" s="91" t="s">
        <v>996</v>
      </c>
      <c r="D1149" s="42">
        <v>1</v>
      </c>
      <c r="E1149" s="26" t="s">
        <v>1408</v>
      </c>
      <c r="F1149" s="44">
        <v>39812</v>
      </c>
      <c r="G1149" s="105" t="s">
        <v>6</v>
      </c>
      <c r="H1149" s="106">
        <v>3050</v>
      </c>
      <c r="I1149" s="106">
        <v>3050</v>
      </c>
      <c r="J1149" s="106">
        <v>0</v>
      </c>
      <c r="K1149" s="115" t="s">
        <v>50</v>
      </c>
      <c r="L1149" s="98" t="s">
        <v>734</v>
      </c>
      <c r="M1149" s="118" t="s">
        <v>1409</v>
      </c>
      <c r="N1149" s="100" t="str">
        <f>VLOOKUP(B1149,'[1]设备-待报废'!$B:$N,13,0)</f>
        <v>会计系</v>
      </c>
    </row>
    <row r="1150" s="81" customFormat="1" ht="16" customHeight="1" spans="1:14">
      <c r="A1150" s="25">
        <v>762</v>
      </c>
      <c r="B1150" s="41" t="s">
        <v>1584</v>
      </c>
      <c r="C1150" s="91" t="s">
        <v>996</v>
      </c>
      <c r="D1150" s="42">
        <v>1</v>
      </c>
      <c r="E1150" s="26" t="s">
        <v>1408</v>
      </c>
      <c r="F1150" s="44">
        <v>39812</v>
      </c>
      <c r="G1150" s="105" t="s">
        <v>6</v>
      </c>
      <c r="H1150" s="106">
        <v>3050</v>
      </c>
      <c r="I1150" s="106">
        <v>3050</v>
      </c>
      <c r="J1150" s="106">
        <v>0</v>
      </c>
      <c r="K1150" s="115" t="s">
        <v>50</v>
      </c>
      <c r="L1150" s="98" t="s">
        <v>734</v>
      </c>
      <c r="M1150" s="118" t="s">
        <v>1409</v>
      </c>
      <c r="N1150" s="100" t="str">
        <f>VLOOKUP(B1150,'[1]设备-待报废'!$B:$N,13,0)</f>
        <v>会计系</v>
      </c>
    </row>
    <row r="1151" s="81" customFormat="1" ht="16" customHeight="1" spans="1:14">
      <c r="A1151" s="25">
        <v>763</v>
      </c>
      <c r="B1151" s="41" t="s">
        <v>1585</v>
      </c>
      <c r="C1151" s="91" t="s">
        <v>996</v>
      </c>
      <c r="D1151" s="42">
        <v>1</v>
      </c>
      <c r="E1151" s="26" t="s">
        <v>1408</v>
      </c>
      <c r="F1151" s="44">
        <v>39812</v>
      </c>
      <c r="G1151" s="105" t="s">
        <v>6</v>
      </c>
      <c r="H1151" s="106">
        <v>3050</v>
      </c>
      <c r="I1151" s="106">
        <v>3050</v>
      </c>
      <c r="J1151" s="106">
        <v>0</v>
      </c>
      <c r="K1151" s="115" t="s">
        <v>50</v>
      </c>
      <c r="L1151" s="98" t="s">
        <v>734</v>
      </c>
      <c r="M1151" s="118" t="s">
        <v>1409</v>
      </c>
      <c r="N1151" s="100" t="str">
        <f>VLOOKUP(B1151,'[1]设备-待报废'!$B:$N,13,0)</f>
        <v>会计系</v>
      </c>
    </row>
    <row r="1152" s="81" customFormat="1" ht="16" customHeight="1" spans="1:14">
      <c r="A1152" s="25">
        <v>764</v>
      </c>
      <c r="B1152" s="41" t="s">
        <v>1586</v>
      </c>
      <c r="C1152" s="91" t="s">
        <v>996</v>
      </c>
      <c r="D1152" s="42">
        <v>1</v>
      </c>
      <c r="E1152" s="26" t="s">
        <v>1408</v>
      </c>
      <c r="F1152" s="44">
        <v>39812</v>
      </c>
      <c r="G1152" s="105" t="s">
        <v>6</v>
      </c>
      <c r="H1152" s="106">
        <v>3050</v>
      </c>
      <c r="I1152" s="106">
        <v>3050</v>
      </c>
      <c r="J1152" s="106">
        <v>0</v>
      </c>
      <c r="K1152" s="115" t="s">
        <v>50</v>
      </c>
      <c r="L1152" s="98" t="s">
        <v>734</v>
      </c>
      <c r="M1152" s="118" t="s">
        <v>1409</v>
      </c>
      <c r="N1152" s="100" t="str">
        <f>VLOOKUP(B1152,'[1]设备-待报废'!$B:$N,13,0)</f>
        <v>会计系</v>
      </c>
    </row>
    <row r="1153" s="81" customFormat="1" ht="16" customHeight="1" spans="1:14">
      <c r="A1153" s="25">
        <v>765</v>
      </c>
      <c r="B1153" s="41" t="s">
        <v>1587</v>
      </c>
      <c r="C1153" s="91" t="s">
        <v>996</v>
      </c>
      <c r="D1153" s="42">
        <v>1</v>
      </c>
      <c r="E1153" s="26" t="s">
        <v>1408</v>
      </c>
      <c r="F1153" s="44">
        <v>39812</v>
      </c>
      <c r="G1153" s="105" t="s">
        <v>6</v>
      </c>
      <c r="H1153" s="106">
        <v>3050</v>
      </c>
      <c r="I1153" s="106">
        <v>3050</v>
      </c>
      <c r="J1153" s="106">
        <v>0</v>
      </c>
      <c r="K1153" s="115" t="s">
        <v>50</v>
      </c>
      <c r="L1153" s="98" t="s">
        <v>734</v>
      </c>
      <c r="M1153" s="118" t="s">
        <v>1409</v>
      </c>
      <c r="N1153" s="100" t="str">
        <f>VLOOKUP(B1153,'[1]设备-待报废'!$B:$N,13,0)</f>
        <v>会计系</v>
      </c>
    </row>
    <row r="1154" s="81" customFormat="1" ht="16" customHeight="1" spans="1:14">
      <c r="A1154" s="25">
        <v>766</v>
      </c>
      <c r="B1154" s="41" t="s">
        <v>1588</v>
      </c>
      <c r="C1154" s="91" t="s">
        <v>996</v>
      </c>
      <c r="D1154" s="42">
        <v>1</v>
      </c>
      <c r="E1154" s="26" t="s">
        <v>1408</v>
      </c>
      <c r="F1154" s="44">
        <v>39812</v>
      </c>
      <c r="G1154" s="105" t="s">
        <v>6</v>
      </c>
      <c r="H1154" s="106">
        <v>3050</v>
      </c>
      <c r="I1154" s="106">
        <v>3050</v>
      </c>
      <c r="J1154" s="106">
        <v>0</v>
      </c>
      <c r="K1154" s="115" t="s">
        <v>50</v>
      </c>
      <c r="L1154" s="98" t="s">
        <v>734</v>
      </c>
      <c r="M1154" s="118" t="s">
        <v>1409</v>
      </c>
      <c r="N1154" s="100" t="str">
        <f>VLOOKUP(B1154,'[1]设备-待报废'!$B:$N,13,0)</f>
        <v>会计系</v>
      </c>
    </row>
    <row r="1155" s="81" customFormat="1" ht="16" customHeight="1" spans="1:14">
      <c r="A1155" s="25">
        <v>767</v>
      </c>
      <c r="B1155" s="41" t="s">
        <v>1589</v>
      </c>
      <c r="C1155" s="91" t="s">
        <v>996</v>
      </c>
      <c r="D1155" s="42">
        <v>1</v>
      </c>
      <c r="E1155" s="26" t="s">
        <v>1408</v>
      </c>
      <c r="F1155" s="44">
        <v>39812</v>
      </c>
      <c r="G1155" s="105" t="s">
        <v>6</v>
      </c>
      <c r="H1155" s="106">
        <v>3050</v>
      </c>
      <c r="I1155" s="106">
        <v>3050</v>
      </c>
      <c r="J1155" s="106">
        <v>0</v>
      </c>
      <c r="K1155" s="115" t="s">
        <v>50</v>
      </c>
      <c r="L1155" s="98" t="s">
        <v>734</v>
      </c>
      <c r="M1155" s="118" t="s">
        <v>1409</v>
      </c>
      <c r="N1155" s="100" t="str">
        <f>VLOOKUP(B1155,'[1]设备-待报废'!$B:$N,13,0)</f>
        <v>会计系</v>
      </c>
    </row>
    <row r="1156" s="81" customFormat="1" ht="16" customHeight="1" spans="1:14">
      <c r="A1156" s="25">
        <v>768</v>
      </c>
      <c r="B1156" s="41" t="s">
        <v>1590</v>
      </c>
      <c r="C1156" s="91" t="s">
        <v>996</v>
      </c>
      <c r="D1156" s="42">
        <v>1</v>
      </c>
      <c r="E1156" s="26" t="s">
        <v>1408</v>
      </c>
      <c r="F1156" s="44">
        <v>39812</v>
      </c>
      <c r="G1156" s="105" t="s">
        <v>6</v>
      </c>
      <c r="H1156" s="106">
        <v>3050</v>
      </c>
      <c r="I1156" s="106">
        <v>3050</v>
      </c>
      <c r="J1156" s="106">
        <v>0</v>
      </c>
      <c r="K1156" s="115" t="s">
        <v>50</v>
      </c>
      <c r="L1156" s="98" t="s">
        <v>1014</v>
      </c>
      <c r="M1156" s="118" t="s">
        <v>575</v>
      </c>
      <c r="N1156" s="100" t="str">
        <f>VLOOKUP(B1156,'[1]设备-待报废'!$B:$N,13,0)</f>
        <v>计算机与信息工程系</v>
      </c>
    </row>
    <row r="1157" s="81" customFormat="1" ht="16" customHeight="1" spans="1:14">
      <c r="A1157" s="25">
        <v>769</v>
      </c>
      <c r="B1157" s="41" t="s">
        <v>1591</v>
      </c>
      <c r="C1157" s="91" t="s">
        <v>996</v>
      </c>
      <c r="D1157" s="42">
        <v>1</v>
      </c>
      <c r="E1157" s="26" t="s">
        <v>1408</v>
      </c>
      <c r="F1157" s="44">
        <v>39812</v>
      </c>
      <c r="G1157" s="105" t="s">
        <v>6</v>
      </c>
      <c r="H1157" s="106">
        <v>3050</v>
      </c>
      <c r="I1157" s="106">
        <v>3050</v>
      </c>
      <c r="J1157" s="106">
        <v>0</v>
      </c>
      <c r="K1157" s="115" t="s">
        <v>50</v>
      </c>
      <c r="L1157" s="98" t="s">
        <v>1014</v>
      </c>
      <c r="M1157" s="118" t="s">
        <v>575</v>
      </c>
      <c r="N1157" s="100" t="str">
        <f>VLOOKUP(B1157,'[1]设备-待报废'!$B:$N,13,0)</f>
        <v>计算机与信息工程系</v>
      </c>
    </row>
    <row r="1158" s="81" customFormat="1" ht="16" customHeight="1" spans="1:14">
      <c r="A1158" s="25">
        <v>770</v>
      </c>
      <c r="B1158" s="41" t="s">
        <v>1592</v>
      </c>
      <c r="C1158" s="91" t="s">
        <v>996</v>
      </c>
      <c r="D1158" s="42">
        <v>1</v>
      </c>
      <c r="E1158" s="26" t="s">
        <v>1408</v>
      </c>
      <c r="F1158" s="44">
        <v>39812</v>
      </c>
      <c r="G1158" s="105" t="s">
        <v>6</v>
      </c>
      <c r="H1158" s="106">
        <v>3050</v>
      </c>
      <c r="I1158" s="106">
        <v>3050</v>
      </c>
      <c r="J1158" s="106">
        <v>0</v>
      </c>
      <c r="K1158" s="115" t="s">
        <v>50</v>
      </c>
      <c r="L1158" s="98" t="s">
        <v>1014</v>
      </c>
      <c r="M1158" s="118" t="s">
        <v>575</v>
      </c>
      <c r="N1158" s="100" t="str">
        <f>VLOOKUP(B1158,'[1]设备-待报废'!$B:$N,13,0)</f>
        <v>计算机与信息工程系</v>
      </c>
    </row>
    <row r="1159" s="81" customFormat="1" ht="16" customHeight="1" spans="1:14">
      <c r="A1159" s="25">
        <v>771</v>
      </c>
      <c r="B1159" s="41" t="s">
        <v>1593</v>
      </c>
      <c r="C1159" s="91" t="s">
        <v>996</v>
      </c>
      <c r="D1159" s="42">
        <v>1</v>
      </c>
      <c r="E1159" s="26" t="s">
        <v>1408</v>
      </c>
      <c r="F1159" s="44">
        <v>39812</v>
      </c>
      <c r="G1159" s="105" t="s">
        <v>6</v>
      </c>
      <c r="H1159" s="106">
        <v>3050</v>
      </c>
      <c r="I1159" s="106">
        <v>3050</v>
      </c>
      <c r="J1159" s="106">
        <v>0</v>
      </c>
      <c r="K1159" s="115" t="s">
        <v>50</v>
      </c>
      <c r="L1159" s="98" t="s">
        <v>1014</v>
      </c>
      <c r="M1159" s="118" t="s">
        <v>575</v>
      </c>
      <c r="N1159" s="100" t="str">
        <f>VLOOKUP(B1159,'[1]设备-待报废'!$B:$N,13,0)</f>
        <v>计算机与信息工程系</v>
      </c>
    </row>
    <row r="1160" s="81" customFormat="1" ht="16" customHeight="1" spans="1:14">
      <c r="A1160" s="25">
        <v>772</v>
      </c>
      <c r="B1160" s="41" t="s">
        <v>1594</v>
      </c>
      <c r="C1160" s="91" t="s">
        <v>996</v>
      </c>
      <c r="D1160" s="42">
        <v>1</v>
      </c>
      <c r="E1160" s="26" t="s">
        <v>1408</v>
      </c>
      <c r="F1160" s="44">
        <v>39812</v>
      </c>
      <c r="G1160" s="105" t="s">
        <v>6</v>
      </c>
      <c r="H1160" s="106">
        <v>3050</v>
      </c>
      <c r="I1160" s="106">
        <v>3050</v>
      </c>
      <c r="J1160" s="106">
        <v>0</v>
      </c>
      <c r="K1160" s="115" t="s">
        <v>50</v>
      </c>
      <c r="L1160" s="98" t="s">
        <v>1014</v>
      </c>
      <c r="M1160" s="118" t="s">
        <v>575</v>
      </c>
      <c r="N1160" s="100" t="str">
        <f>VLOOKUP(B1160,'[1]设备-待报废'!$B:$N,13,0)</f>
        <v>计算机与信息工程系</v>
      </c>
    </row>
    <row r="1161" s="81" customFormat="1" ht="16" customHeight="1" spans="1:14">
      <c r="A1161" s="25">
        <v>773</v>
      </c>
      <c r="B1161" s="41" t="s">
        <v>1595</v>
      </c>
      <c r="C1161" s="91" t="s">
        <v>996</v>
      </c>
      <c r="D1161" s="42">
        <v>1</v>
      </c>
      <c r="E1161" s="26" t="s">
        <v>1408</v>
      </c>
      <c r="F1161" s="44">
        <v>39812</v>
      </c>
      <c r="G1161" s="105" t="s">
        <v>6</v>
      </c>
      <c r="H1161" s="106">
        <v>3050</v>
      </c>
      <c r="I1161" s="106">
        <v>3050</v>
      </c>
      <c r="J1161" s="106">
        <v>0</v>
      </c>
      <c r="K1161" s="115" t="s">
        <v>50</v>
      </c>
      <c r="L1161" s="98" t="s">
        <v>1014</v>
      </c>
      <c r="M1161" s="118" t="s">
        <v>575</v>
      </c>
      <c r="N1161" s="100" t="str">
        <f>VLOOKUP(B1161,'[1]设备-待报废'!$B:$N,13,0)</f>
        <v>计算机与信息工程系</v>
      </c>
    </row>
    <row r="1162" s="81" customFormat="1" ht="16" customHeight="1" spans="1:14">
      <c r="A1162" s="25">
        <v>774</v>
      </c>
      <c r="B1162" s="41" t="s">
        <v>1596</v>
      </c>
      <c r="C1162" s="91" t="s">
        <v>996</v>
      </c>
      <c r="D1162" s="42">
        <v>1</v>
      </c>
      <c r="E1162" s="26" t="s">
        <v>1408</v>
      </c>
      <c r="F1162" s="44">
        <v>39812</v>
      </c>
      <c r="G1162" s="105" t="s">
        <v>6</v>
      </c>
      <c r="H1162" s="106">
        <v>3050</v>
      </c>
      <c r="I1162" s="106">
        <v>3050</v>
      </c>
      <c r="J1162" s="106">
        <v>0</v>
      </c>
      <c r="K1162" s="115" t="s">
        <v>50</v>
      </c>
      <c r="L1162" s="98" t="s">
        <v>1014</v>
      </c>
      <c r="M1162" s="118" t="s">
        <v>575</v>
      </c>
      <c r="N1162" s="100" t="str">
        <f>VLOOKUP(B1162,'[1]设备-待报废'!$B:$N,13,0)</f>
        <v>计算机与信息工程系</v>
      </c>
    </row>
    <row r="1163" s="81" customFormat="1" ht="16" customHeight="1" spans="1:14">
      <c r="A1163" s="25">
        <v>775</v>
      </c>
      <c r="B1163" s="41" t="s">
        <v>1597</v>
      </c>
      <c r="C1163" s="91" t="s">
        <v>996</v>
      </c>
      <c r="D1163" s="42">
        <v>1</v>
      </c>
      <c r="E1163" s="26" t="s">
        <v>1408</v>
      </c>
      <c r="F1163" s="44">
        <v>39812</v>
      </c>
      <c r="G1163" s="105" t="s">
        <v>6</v>
      </c>
      <c r="H1163" s="106">
        <v>3050</v>
      </c>
      <c r="I1163" s="106">
        <v>3050</v>
      </c>
      <c r="J1163" s="106">
        <v>0</v>
      </c>
      <c r="K1163" s="115" t="s">
        <v>50</v>
      </c>
      <c r="L1163" s="98" t="s">
        <v>1014</v>
      </c>
      <c r="M1163" s="118" t="s">
        <v>575</v>
      </c>
      <c r="N1163" s="100" t="str">
        <f>VLOOKUP(B1163,'[1]设备-待报废'!$B:$N,13,0)</f>
        <v>计算机与信息工程系</v>
      </c>
    </row>
    <row r="1164" s="81" customFormat="1" ht="16" customHeight="1" spans="1:14">
      <c r="A1164" s="25">
        <v>776</v>
      </c>
      <c r="B1164" s="41" t="s">
        <v>1598</v>
      </c>
      <c r="C1164" s="91" t="s">
        <v>996</v>
      </c>
      <c r="D1164" s="42">
        <v>1</v>
      </c>
      <c r="E1164" s="26" t="s">
        <v>1408</v>
      </c>
      <c r="F1164" s="44">
        <v>39812</v>
      </c>
      <c r="G1164" s="105" t="s">
        <v>6</v>
      </c>
      <c r="H1164" s="106">
        <v>3050</v>
      </c>
      <c r="I1164" s="106">
        <v>3050</v>
      </c>
      <c r="J1164" s="106">
        <v>0</v>
      </c>
      <c r="K1164" s="115" t="s">
        <v>50</v>
      </c>
      <c r="L1164" s="98" t="s">
        <v>1451</v>
      </c>
      <c r="M1164" s="118" t="s">
        <v>575</v>
      </c>
      <c r="N1164" s="100" t="str">
        <f>VLOOKUP(B1164,'[1]设备-待报废'!$B:$N,13,0)</f>
        <v>计算机与信息工程系</v>
      </c>
    </row>
    <row r="1165" s="81" customFormat="1" ht="16" customHeight="1" spans="1:14">
      <c r="A1165" s="25">
        <v>777</v>
      </c>
      <c r="B1165" s="41" t="s">
        <v>1599</v>
      </c>
      <c r="C1165" s="91" t="s">
        <v>996</v>
      </c>
      <c r="D1165" s="42">
        <v>1</v>
      </c>
      <c r="E1165" s="26" t="s">
        <v>1408</v>
      </c>
      <c r="F1165" s="44">
        <v>39812</v>
      </c>
      <c r="G1165" s="105" t="s">
        <v>6</v>
      </c>
      <c r="H1165" s="106">
        <v>3050</v>
      </c>
      <c r="I1165" s="106">
        <v>3050</v>
      </c>
      <c r="J1165" s="106">
        <v>0</v>
      </c>
      <c r="K1165" s="115" t="s">
        <v>50</v>
      </c>
      <c r="L1165" s="98" t="s">
        <v>1451</v>
      </c>
      <c r="M1165" s="118" t="s">
        <v>575</v>
      </c>
      <c r="N1165" s="100" t="str">
        <f>VLOOKUP(B1165,'[1]设备-待报废'!$B:$N,13,0)</f>
        <v>计算机与信息工程系</v>
      </c>
    </row>
    <row r="1166" s="81" customFormat="1" ht="16" customHeight="1" spans="1:14">
      <c r="A1166" s="25">
        <v>778</v>
      </c>
      <c r="B1166" s="41" t="s">
        <v>1600</v>
      </c>
      <c r="C1166" s="91" t="s">
        <v>996</v>
      </c>
      <c r="D1166" s="42">
        <v>1</v>
      </c>
      <c r="E1166" s="26" t="s">
        <v>1408</v>
      </c>
      <c r="F1166" s="44">
        <v>39812</v>
      </c>
      <c r="G1166" s="105" t="s">
        <v>6</v>
      </c>
      <c r="H1166" s="106">
        <v>3050</v>
      </c>
      <c r="I1166" s="106">
        <v>3050</v>
      </c>
      <c r="J1166" s="106">
        <v>0</v>
      </c>
      <c r="K1166" s="115" t="s">
        <v>50</v>
      </c>
      <c r="L1166" s="98" t="s">
        <v>1451</v>
      </c>
      <c r="M1166" s="118" t="s">
        <v>575</v>
      </c>
      <c r="N1166" s="100" t="str">
        <f>VLOOKUP(B1166,'[1]设备-待报废'!$B:$N,13,0)</f>
        <v>计算机与信息工程系</v>
      </c>
    </row>
    <row r="1167" s="81" customFormat="1" ht="16" customHeight="1" spans="1:14">
      <c r="A1167" s="25">
        <v>779</v>
      </c>
      <c r="B1167" s="41" t="s">
        <v>1601</v>
      </c>
      <c r="C1167" s="91" t="s">
        <v>996</v>
      </c>
      <c r="D1167" s="42">
        <v>1</v>
      </c>
      <c r="E1167" s="26" t="s">
        <v>1408</v>
      </c>
      <c r="F1167" s="44">
        <v>39812</v>
      </c>
      <c r="G1167" s="105" t="s">
        <v>6</v>
      </c>
      <c r="H1167" s="106">
        <v>3050</v>
      </c>
      <c r="I1167" s="106">
        <v>3050</v>
      </c>
      <c r="J1167" s="106">
        <v>0</v>
      </c>
      <c r="K1167" s="115" t="s">
        <v>50</v>
      </c>
      <c r="L1167" s="98" t="s">
        <v>1451</v>
      </c>
      <c r="M1167" s="118" t="s">
        <v>575</v>
      </c>
      <c r="N1167" s="100" t="str">
        <f>VLOOKUP(B1167,'[1]设备-待报废'!$B:$N,13,0)</f>
        <v>计算机与信息工程系</v>
      </c>
    </row>
    <row r="1168" s="81" customFormat="1" ht="16" customHeight="1" spans="1:14">
      <c r="A1168" s="25">
        <v>780</v>
      </c>
      <c r="B1168" s="41" t="s">
        <v>1602</v>
      </c>
      <c r="C1168" s="91" t="s">
        <v>996</v>
      </c>
      <c r="D1168" s="42">
        <v>1</v>
      </c>
      <c r="E1168" s="26" t="s">
        <v>1408</v>
      </c>
      <c r="F1168" s="44">
        <v>39812</v>
      </c>
      <c r="G1168" s="105" t="s">
        <v>6</v>
      </c>
      <c r="H1168" s="106">
        <v>3050</v>
      </c>
      <c r="I1168" s="106">
        <v>3050</v>
      </c>
      <c r="J1168" s="106">
        <v>0</v>
      </c>
      <c r="K1168" s="115" t="s">
        <v>50</v>
      </c>
      <c r="L1168" s="98" t="s">
        <v>1451</v>
      </c>
      <c r="M1168" s="118" t="s">
        <v>575</v>
      </c>
      <c r="N1168" s="100" t="str">
        <f>VLOOKUP(B1168,'[1]设备-待报废'!$B:$N,13,0)</f>
        <v>计算机与信息工程系</v>
      </c>
    </row>
    <row r="1169" s="81" customFormat="1" ht="16" customHeight="1" spans="1:14">
      <c r="A1169" s="25">
        <v>781</v>
      </c>
      <c r="B1169" s="41" t="s">
        <v>1603</v>
      </c>
      <c r="C1169" s="91" t="s">
        <v>996</v>
      </c>
      <c r="D1169" s="42">
        <v>1</v>
      </c>
      <c r="E1169" s="26" t="s">
        <v>1408</v>
      </c>
      <c r="F1169" s="44">
        <v>39812</v>
      </c>
      <c r="G1169" s="105" t="s">
        <v>6</v>
      </c>
      <c r="H1169" s="106">
        <v>3050</v>
      </c>
      <c r="I1169" s="106">
        <v>3050</v>
      </c>
      <c r="J1169" s="106">
        <v>0</v>
      </c>
      <c r="K1169" s="115" t="s">
        <v>50</v>
      </c>
      <c r="L1169" s="98" t="s">
        <v>1451</v>
      </c>
      <c r="M1169" s="118" t="s">
        <v>575</v>
      </c>
      <c r="N1169" s="100" t="str">
        <f>VLOOKUP(B1169,'[1]设备-待报废'!$B:$N,13,0)</f>
        <v>计算机与信息工程系</v>
      </c>
    </row>
    <row r="1170" s="81" customFormat="1" ht="16" customHeight="1" spans="1:14">
      <c r="A1170" s="25">
        <v>782</v>
      </c>
      <c r="B1170" s="41" t="s">
        <v>1604</v>
      </c>
      <c r="C1170" s="91" t="s">
        <v>996</v>
      </c>
      <c r="D1170" s="42">
        <v>1</v>
      </c>
      <c r="E1170" s="26" t="s">
        <v>1408</v>
      </c>
      <c r="F1170" s="44">
        <v>39812</v>
      </c>
      <c r="G1170" s="105" t="s">
        <v>6</v>
      </c>
      <c r="H1170" s="106">
        <v>3050</v>
      </c>
      <c r="I1170" s="106">
        <v>3050</v>
      </c>
      <c r="J1170" s="106">
        <v>0</v>
      </c>
      <c r="K1170" s="115" t="s">
        <v>50</v>
      </c>
      <c r="L1170" s="98" t="s">
        <v>1451</v>
      </c>
      <c r="M1170" s="118" t="s">
        <v>575</v>
      </c>
      <c r="N1170" s="100" t="str">
        <f>VLOOKUP(B1170,'[1]设备-待报废'!$B:$N,13,0)</f>
        <v>计算机与信息工程系</v>
      </c>
    </row>
    <row r="1171" s="81" customFormat="1" ht="16" customHeight="1" spans="1:14">
      <c r="A1171" s="25">
        <v>783</v>
      </c>
      <c r="B1171" s="41" t="s">
        <v>1605</v>
      </c>
      <c r="C1171" s="91" t="s">
        <v>996</v>
      </c>
      <c r="D1171" s="42">
        <v>1</v>
      </c>
      <c r="E1171" s="26" t="s">
        <v>1408</v>
      </c>
      <c r="F1171" s="44">
        <v>39812</v>
      </c>
      <c r="G1171" s="105" t="s">
        <v>6</v>
      </c>
      <c r="H1171" s="106">
        <v>3050</v>
      </c>
      <c r="I1171" s="106">
        <v>3050</v>
      </c>
      <c r="J1171" s="106">
        <v>0</v>
      </c>
      <c r="K1171" s="115" t="s">
        <v>50</v>
      </c>
      <c r="L1171" s="98" t="s">
        <v>1451</v>
      </c>
      <c r="M1171" s="118" t="s">
        <v>575</v>
      </c>
      <c r="N1171" s="100" t="str">
        <f>VLOOKUP(B1171,'[1]设备-待报废'!$B:$N,13,0)</f>
        <v>计算机与信息工程系</v>
      </c>
    </row>
    <row r="1172" s="81" customFormat="1" ht="16" customHeight="1" spans="1:14">
      <c r="A1172" s="25">
        <v>784</v>
      </c>
      <c r="B1172" s="41" t="s">
        <v>1606</v>
      </c>
      <c r="C1172" s="91" t="s">
        <v>996</v>
      </c>
      <c r="D1172" s="42">
        <v>1</v>
      </c>
      <c r="E1172" s="26" t="s">
        <v>1408</v>
      </c>
      <c r="F1172" s="44">
        <v>39812</v>
      </c>
      <c r="G1172" s="105" t="s">
        <v>6</v>
      </c>
      <c r="H1172" s="106">
        <v>3050</v>
      </c>
      <c r="I1172" s="106">
        <v>3050</v>
      </c>
      <c r="J1172" s="106">
        <v>0</v>
      </c>
      <c r="K1172" s="115" t="s">
        <v>50</v>
      </c>
      <c r="L1172" s="98" t="s">
        <v>1451</v>
      </c>
      <c r="M1172" s="118" t="s">
        <v>575</v>
      </c>
      <c r="N1172" s="100" t="str">
        <f>VLOOKUP(B1172,'[1]设备-待报废'!$B:$N,13,0)</f>
        <v>计算机与信息工程系</v>
      </c>
    </row>
    <row r="1173" s="81" customFormat="1" ht="16" customHeight="1" spans="1:14">
      <c r="A1173" s="25">
        <v>785</v>
      </c>
      <c r="B1173" s="41" t="s">
        <v>1607</v>
      </c>
      <c r="C1173" s="91" t="s">
        <v>996</v>
      </c>
      <c r="D1173" s="42">
        <v>1</v>
      </c>
      <c r="E1173" s="26" t="s">
        <v>1408</v>
      </c>
      <c r="F1173" s="44">
        <v>39812</v>
      </c>
      <c r="G1173" s="105" t="s">
        <v>6</v>
      </c>
      <c r="H1173" s="106">
        <v>3050</v>
      </c>
      <c r="I1173" s="106">
        <v>3050</v>
      </c>
      <c r="J1173" s="106">
        <v>0</v>
      </c>
      <c r="K1173" s="115" t="s">
        <v>50</v>
      </c>
      <c r="L1173" s="98" t="s">
        <v>1451</v>
      </c>
      <c r="M1173" s="118" t="s">
        <v>575</v>
      </c>
      <c r="N1173" s="100" t="str">
        <f>VLOOKUP(B1173,'[1]设备-待报废'!$B:$N,13,0)</f>
        <v>计算机与信息工程系</v>
      </c>
    </row>
    <row r="1174" s="81" customFormat="1" ht="16" customHeight="1" spans="1:14">
      <c r="A1174" s="25">
        <v>786</v>
      </c>
      <c r="B1174" s="41" t="s">
        <v>1608</v>
      </c>
      <c r="C1174" s="91" t="s">
        <v>996</v>
      </c>
      <c r="D1174" s="42">
        <v>1</v>
      </c>
      <c r="E1174" s="26" t="s">
        <v>1408</v>
      </c>
      <c r="F1174" s="44">
        <v>39812</v>
      </c>
      <c r="G1174" s="105" t="s">
        <v>6</v>
      </c>
      <c r="H1174" s="106">
        <v>3050</v>
      </c>
      <c r="I1174" s="106">
        <v>3050</v>
      </c>
      <c r="J1174" s="106">
        <v>0</v>
      </c>
      <c r="K1174" s="115" t="s">
        <v>50</v>
      </c>
      <c r="L1174" s="98" t="s">
        <v>1451</v>
      </c>
      <c r="M1174" s="118" t="s">
        <v>575</v>
      </c>
      <c r="N1174" s="100" t="str">
        <f>VLOOKUP(B1174,'[1]设备-待报废'!$B:$N,13,0)</f>
        <v>计算机与信息工程系</v>
      </c>
    </row>
    <row r="1175" s="81" customFormat="1" ht="16" customHeight="1" spans="1:14">
      <c r="A1175" s="25">
        <v>787</v>
      </c>
      <c r="B1175" s="41" t="s">
        <v>1609</v>
      </c>
      <c r="C1175" s="91" t="s">
        <v>996</v>
      </c>
      <c r="D1175" s="42">
        <v>1</v>
      </c>
      <c r="E1175" s="26" t="s">
        <v>1420</v>
      </c>
      <c r="F1175" s="44">
        <v>39903</v>
      </c>
      <c r="G1175" s="105" t="s">
        <v>6</v>
      </c>
      <c r="H1175" s="106">
        <v>4150</v>
      </c>
      <c r="I1175" s="106">
        <v>4150</v>
      </c>
      <c r="J1175" s="106">
        <v>0</v>
      </c>
      <c r="K1175" s="115" t="s">
        <v>50</v>
      </c>
      <c r="L1175" s="98" t="s">
        <v>1448</v>
      </c>
      <c r="M1175" s="118" t="s">
        <v>575</v>
      </c>
      <c r="N1175" s="100" t="str">
        <f>VLOOKUP(B1175,'[1]设备-待报废'!$B:$N,13,0)</f>
        <v>计算机与信息工程系</v>
      </c>
    </row>
    <row r="1176" s="81" customFormat="1" ht="16" customHeight="1" spans="1:14">
      <c r="A1176" s="25">
        <v>788</v>
      </c>
      <c r="B1176" s="41" t="s">
        <v>1610</v>
      </c>
      <c r="C1176" s="91" t="s">
        <v>996</v>
      </c>
      <c r="D1176" s="42">
        <v>1</v>
      </c>
      <c r="E1176" s="26" t="s">
        <v>1417</v>
      </c>
      <c r="F1176" s="44">
        <v>39903</v>
      </c>
      <c r="G1176" s="105" t="s">
        <v>6</v>
      </c>
      <c r="H1176" s="106">
        <v>3000</v>
      </c>
      <c r="I1176" s="106">
        <v>3000</v>
      </c>
      <c r="J1176" s="106">
        <v>0</v>
      </c>
      <c r="K1176" s="115" t="s">
        <v>50</v>
      </c>
      <c r="L1176" s="98" t="s">
        <v>734</v>
      </c>
      <c r="M1176" s="118" t="s">
        <v>1409</v>
      </c>
      <c r="N1176" s="100" t="str">
        <f>VLOOKUP(B1176,'[1]设备-待报废'!$B:$N,13,0)</f>
        <v>会计系</v>
      </c>
    </row>
    <row r="1177" s="81" customFormat="1" ht="16" customHeight="1" spans="1:14">
      <c r="A1177" s="25">
        <v>789</v>
      </c>
      <c r="B1177" s="41" t="s">
        <v>1611</v>
      </c>
      <c r="C1177" s="91" t="s">
        <v>996</v>
      </c>
      <c r="D1177" s="42">
        <v>1</v>
      </c>
      <c r="E1177" s="26" t="s">
        <v>1417</v>
      </c>
      <c r="F1177" s="44">
        <v>39903</v>
      </c>
      <c r="G1177" s="105" t="s">
        <v>6</v>
      </c>
      <c r="H1177" s="106">
        <v>3000</v>
      </c>
      <c r="I1177" s="106">
        <v>3000</v>
      </c>
      <c r="J1177" s="106">
        <v>0</v>
      </c>
      <c r="K1177" s="115" t="s">
        <v>50</v>
      </c>
      <c r="L1177" s="98" t="s">
        <v>734</v>
      </c>
      <c r="M1177" s="118" t="s">
        <v>1409</v>
      </c>
      <c r="N1177" s="100" t="str">
        <f>VLOOKUP(B1177,'[1]设备-待报废'!$B:$N,13,0)</f>
        <v>会计系</v>
      </c>
    </row>
    <row r="1178" s="81" customFormat="1" ht="16" customHeight="1" spans="1:14">
      <c r="A1178" s="25">
        <v>790</v>
      </c>
      <c r="B1178" s="41" t="s">
        <v>1612</v>
      </c>
      <c r="C1178" s="91" t="s">
        <v>996</v>
      </c>
      <c r="D1178" s="42">
        <v>1</v>
      </c>
      <c r="E1178" s="26" t="s">
        <v>1408</v>
      </c>
      <c r="F1178" s="44">
        <v>39812</v>
      </c>
      <c r="G1178" s="105" t="s">
        <v>6</v>
      </c>
      <c r="H1178" s="106">
        <v>3050</v>
      </c>
      <c r="I1178" s="106">
        <v>3050</v>
      </c>
      <c r="J1178" s="106">
        <v>0</v>
      </c>
      <c r="K1178" s="115" t="s">
        <v>50</v>
      </c>
      <c r="L1178" s="98" t="s">
        <v>1451</v>
      </c>
      <c r="M1178" s="118" t="s">
        <v>575</v>
      </c>
      <c r="N1178" s="100" t="str">
        <f>VLOOKUP(B1178,'[1]设备-待报废'!$B:$N,13,0)</f>
        <v>计算机与信息工程系</v>
      </c>
    </row>
    <row r="1179" s="81" customFormat="1" ht="16" customHeight="1" spans="1:14">
      <c r="A1179" s="25">
        <v>791</v>
      </c>
      <c r="B1179" s="41" t="s">
        <v>1613</v>
      </c>
      <c r="C1179" s="91" t="s">
        <v>996</v>
      </c>
      <c r="D1179" s="42">
        <v>1</v>
      </c>
      <c r="E1179" s="26" t="s">
        <v>1408</v>
      </c>
      <c r="F1179" s="44">
        <v>39812</v>
      </c>
      <c r="G1179" s="105" t="s">
        <v>6</v>
      </c>
      <c r="H1179" s="106">
        <v>3050</v>
      </c>
      <c r="I1179" s="106">
        <v>3050</v>
      </c>
      <c r="J1179" s="106">
        <v>0</v>
      </c>
      <c r="K1179" s="115" t="s">
        <v>50</v>
      </c>
      <c r="L1179" s="98" t="s">
        <v>1451</v>
      </c>
      <c r="M1179" s="118" t="s">
        <v>575</v>
      </c>
      <c r="N1179" s="100" t="str">
        <f>VLOOKUP(B1179,'[1]设备-待报废'!$B:$N,13,0)</f>
        <v>计算机与信息工程系</v>
      </c>
    </row>
    <row r="1180" s="81" customFormat="1" ht="16" customHeight="1" spans="1:14">
      <c r="A1180" s="25">
        <v>792</v>
      </c>
      <c r="B1180" s="41" t="s">
        <v>1614</v>
      </c>
      <c r="C1180" s="91" t="s">
        <v>996</v>
      </c>
      <c r="D1180" s="42">
        <v>1</v>
      </c>
      <c r="E1180" s="26" t="s">
        <v>1408</v>
      </c>
      <c r="F1180" s="44">
        <v>39812</v>
      </c>
      <c r="G1180" s="105" t="s">
        <v>6</v>
      </c>
      <c r="H1180" s="106">
        <v>3050</v>
      </c>
      <c r="I1180" s="106">
        <v>3050</v>
      </c>
      <c r="J1180" s="106">
        <v>0</v>
      </c>
      <c r="K1180" s="115" t="s">
        <v>50</v>
      </c>
      <c r="L1180" s="98" t="s">
        <v>1451</v>
      </c>
      <c r="M1180" s="118" t="s">
        <v>575</v>
      </c>
      <c r="N1180" s="100" t="str">
        <f>VLOOKUP(B1180,'[1]设备-待报废'!$B:$N,13,0)</f>
        <v>计算机与信息工程系</v>
      </c>
    </row>
    <row r="1181" s="81" customFormat="1" ht="16" customHeight="1" spans="1:14">
      <c r="A1181" s="25">
        <v>793</v>
      </c>
      <c r="B1181" s="41" t="s">
        <v>1615</v>
      </c>
      <c r="C1181" s="91" t="s">
        <v>996</v>
      </c>
      <c r="D1181" s="42">
        <v>1</v>
      </c>
      <c r="E1181" s="26" t="s">
        <v>1408</v>
      </c>
      <c r="F1181" s="44">
        <v>39812</v>
      </c>
      <c r="G1181" s="105" t="s">
        <v>6</v>
      </c>
      <c r="H1181" s="106">
        <v>3050</v>
      </c>
      <c r="I1181" s="106">
        <v>3050</v>
      </c>
      <c r="J1181" s="106">
        <v>0</v>
      </c>
      <c r="K1181" s="115" t="s">
        <v>50</v>
      </c>
      <c r="L1181" s="98" t="s">
        <v>1451</v>
      </c>
      <c r="M1181" s="118" t="s">
        <v>575</v>
      </c>
      <c r="N1181" s="100" t="str">
        <f>VLOOKUP(B1181,'[1]设备-待报废'!$B:$N,13,0)</f>
        <v>计算机与信息工程系</v>
      </c>
    </row>
    <row r="1182" s="81" customFormat="1" ht="16" customHeight="1" spans="1:14">
      <c r="A1182" s="25">
        <v>794</v>
      </c>
      <c r="B1182" s="41" t="s">
        <v>1616</v>
      </c>
      <c r="C1182" s="91" t="s">
        <v>981</v>
      </c>
      <c r="D1182" s="42">
        <v>1</v>
      </c>
      <c r="E1182" s="26" t="s">
        <v>985</v>
      </c>
      <c r="F1182" s="44">
        <v>40540</v>
      </c>
      <c r="G1182" s="105" t="s">
        <v>6</v>
      </c>
      <c r="H1182" s="106">
        <v>3700</v>
      </c>
      <c r="I1182" s="106">
        <v>3700</v>
      </c>
      <c r="J1182" s="106">
        <v>0</v>
      </c>
      <c r="K1182" s="115" t="s">
        <v>50</v>
      </c>
      <c r="L1182" s="98"/>
      <c r="M1182" s="118" t="s">
        <v>983</v>
      </c>
      <c r="N1182" s="100" t="str">
        <f>VLOOKUP(B1182,'[1]设备-待报废'!$B:$N,13,0)</f>
        <v>信息电教科</v>
      </c>
    </row>
    <row r="1183" s="81" customFormat="1" ht="16" customHeight="1" spans="1:14">
      <c r="A1183" s="25">
        <v>795</v>
      </c>
      <c r="B1183" s="41" t="s">
        <v>1617</v>
      </c>
      <c r="C1183" s="91" t="s">
        <v>981</v>
      </c>
      <c r="D1183" s="42">
        <v>1</v>
      </c>
      <c r="E1183" s="26" t="s">
        <v>985</v>
      </c>
      <c r="F1183" s="44">
        <v>40540</v>
      </c>
      <c r="G1183" s="105" t="s">
        <v>6</v>
      </c>
      <c r="H1183" s="106">
        <v>3700</v>
      </c>
      <c r="I1183" s="106">
        <v>3700</v>
      </c>
      <c r="J1183" s="106">
        <v>0</v>
      </c>
      <c r="K1183" s="115" t="s">
        <v>50</v>
      </c>
      <c r="L1183" s="98"/>
      <c r="M1183" s="118" t="s">
        <v>983</v>
      </c>
      <c r="N1183" s="100" t="str">
        <f>VLOOKUP(B1183,'[1]设备-待报废'!$B:$N,13,0)</f>
        <v>信息电教科</v>
      </c>
    </row>
    <row r="1184" s="81" customFormat="1" ht="16" customHeight="1" spans="1:14">
      <c r="A1184" s="25">
        <v>796</v>
      </c>
      <c r="B1184" s="41" t="s">
        <v>1618</v>
      </c>
      <c r="C1184" s="91" t="s">
        <v>996</v>
      </c>
      <c r="D1184" s="42">
        <v>1</v>
      </c>
      <c r="E1184" s="26" t="s">
        <v>1420</v>
      </c>
      <c r="F1184" s="44">
        <v>39903</v>
      </c>
      <c r="G1184" s="105" t="s">
        <v>6</v>
      </c>
      <c r="H1184" s="106">
        <v>4150</v>
      </c>
      <c r="I1184" s="106">
        <v>4150</v>
      </c>
      <c r="J1184" s="106">
        <v>0</v>
      </c>
      <c r="K1184" s="115" t="s">
        <v>50</v>
      </c>
      <c r="L1184" s="98" t="s">
        <v>1448</v>
      </c>
      <c r="M1184" s="118" t="s">
        <v>575</v>
      </c>
      <c r="N1184" s="100" t="str">
        <f>VLOOKUP(B1184,'[1]设备-待报废'!$B:$N,13,0)</f>
        <v>计算机与信息工程系</v>
      </c>
    </row>
    <row r="1185" s="81" customFormat="1" ht="16" customHeight="1" spans="1:14">
      <c r="A1185" s="25">
        <v>797</v>
      </c>
      <c r="B1185" s="41" t="s">
        <v>1619</v>
      </c>
      <c r="C1185" s="91" t="s">
        <v>996</v>
      </c>
      <c r="D1185" s="42">
        <v>1</v>
      </c>
      <c r="E1185" s="26" t="s">
        <v>1420</v>
      </c>
      <c r="F1185" s="44">
        <v>39903</v>
      </c>
      <c r="G1185" s="105" t="s">
        <v>6</v>
      </c>
      <c r="H1185" s="106">
        <v>4150</v>
      </c>
      <c r="I1185" s="106">
        <v>4150</v>
      </c>
      <c r="J1185" s="106">
        <v>0</v>
      </c>
      <c r="K1185" s="115" t="s">
        <v>50</v>
      </c>
      <c r="L1185" s="98" t="s">
        <v>1448</v>
      </c>
      <c r="M1185" s="118" t="s">
        <v>575</v>
      </c>
      <c r="N1185" s="100" t="str">
        <f>VLOOKUP(B1185,'[1]设备-待报废'!$B:$N,13,0)</f>
        <v>计算机与信息工程系</v>
      </c>
    </row>
    <row r="1186" s="81" customFormat="1" ht="16" customHeight="1" spans="1:14">
      <c r="A1186" s="25">
        <v>798</v>
      </c>
      <c r="B1186" s="41" t="s">
        <v>1620</v>
      </c>
      <c r="C1186" s="91" t="s">
        <v>996</v>
      </c>
      <c r="D1186" s="42">
        <v>1</v>
      </c>
      <c r="E1186" s="26" t="s">
        <v>1420</v>
      </c>
      <c r="F1186" s="44">
        <v>39903</v>
      </c>
      <c r="G1186" s="105" t="s">
        <v>6</v>
      </c>
      <c r="H1186" s="106">
        <v>4150</v>
      </c>
      <c r="I1186" s="106">
        <v>4150</v>
      </c>
      <c r="J1186" s="106">
        <v>0</v>
      </c>
      <c r="K1186" s="115" t="s">
        <v>50</v>
      </c>
      <c r="L1186" s="98" t="s">
        <v>1448</v>
      </c>
      <c r="M1186" s="118" t="s">
        <v>575</v>
      </c>
      <c r="N1186" s="100" t="str">
        <f>VLOOKUP(B1186,'[1]设备-待报废'!$B:$N,13,0)</f>
        <v>计算机与信息工程系</v>
      </c>
    </row>
    <row r="1187" s="81" customFormat="1" ht="16" customHeight="1" spans="1:14">
      <c r="A1187" s="25">
        <v>799</v>
      </c>
      <c r="B1187" s="41" t="s">
        <v>1621</v>
      </c>
      <c r="C1187" s="91" t="s">
        <v>996</v>
      </c>
      <c r="D1187" s="42">
        <v>1</v>
      </c>
      <c r="E1187" s="26" t="s">
        <v>1420</v>
      </c>
      <c r="F1187" s="44">
        <v>39903</v>
      </c>
      <c r="G1187" s="105" t="s">
        <v>6</v>
      </c>
      <c r="H1187" s="106">
        <v>4150</v>
      </c>
      <c r="I1187" s="106">
        <v>4150</v>
      </c>
      <c r="J1187" s="106">
        <v>0</v>
      </c>
      <c r="K1187" s="115" t="s">
        <v>50</v>
      </c>
      <c r="L1187" s="98" t="s">
        <v>1448</v>
      </c>
      <c r="M1187" s="118" t="s">
        <v>575</v>
      </c>
      <c r="N1187" s="100" t="str">
        <f>VLOOKUP(B1187,'[1]设备-待报废'!$B:$N,13,0)</f>
        <v>计算机与信息工程系</v>
      </c>
    </row>
    <row r="1188" s="81" customFormat="1" ht="16" customHeight="1" spans="1:14">
      <c r="A1188" s="25">
        <v>800</v>
      </c>
      <c r="B1188" s="41" t="s">
        <v>1622</v>
      </c>
      <c r="C1188" s="91" t="s">
        <v>996</v>
      </c>
      <c r="D1188" s="42">
        <v>1</v>
      </c>
      <c r="E1188" s="26" t="s">
        <v>1420</v>
      </c>
      <c r="F1188" s="44">
        <v>39903</v>
      </c>
      <c r="G1188" s="105" t="s">
        <v>6</v>
      </c>
      <c r="H1188" s="106">
        <v>4150</v>
      </c>
      <c r="I1188" s="106">
        <v>4150</v>
      </c>
      <c r="J1188" s="106">
        <v>0</v>
      </c>
      <c r="K1188" s="115" t="s">
        <v>50</v>
      </c>
      <c r="L1188" s="98" t="s">
        <v>1448</v>
      </c>
      <c r="M1188" s="118" t="s">
        <v>575</v>
      </c>
      <c r="N1188" s="100" t="str">
        <f>VLOOKUP(B1188,'[1]设备-待报废'!$B:$N,13,0)</f>
        <v>计算机与信息工程系</v>
      </c>
    </row>
    <row r="1189" s="81" customFormat="1" ht="16" customHeight="1" spans="1:14">
      <c r="A1189" s="25">
        <v>801</v>
      </c>
      <c r="B1189" s="41" t="s">
        <v>1623</v>
      </c>
      <c r="C1189" s="91" t="s">
        <v>981</v>
      </c>
      <c r="D1189" s="42">
        <v>1</v>
      </c>
      <c r="E1189" s="26" t="s">
        <v>985</v>
      </c>
      <c r="F1189" s="44">
        <v>40540</v>
      </c>
      <c r="G1189" s="105" t="s">
        <v>6</v>
      </c>
      <c r="H1189" s="106">
        <v>3700</v>
      </c>
      <c r="I1189" s="106">
        <v>3700</v>
      </c>
      <c r="J1189" s="106">
        <v>0</v>
      </c>
      <c r="K1189" s="115" t="s">
        <v>50</v>
      </c>
      <c r="L1189" s="98"/>
      <c r="M1189" s="118" t="s">
        <v>983</v>
      </c>
      <c r="N1189" s="100" t="str">
        <f>VLOOKUP(B1189,'[1]设备-待报废'!$B:$N,13,0)</f>
        <v>信息电教科</v>
      </c>
    </row>
    <row r="1190" s="81" customFormat="1" ht="16" customHeight="1" spans="1:14">
      <c r="A1190" s="25">
        <v>802</v>
      </c>
      <c r="B1190" s="41" t="s">
        <v>1624</v>
      </c>
      <c r="C1190" s="91" t="s">
        <v>981</v>
      </c>
      <c r="D1190" s="42">
        <v>1</v>
      </c>
      <c r="E1190" s="26" t="s">
        <v>985</v>
      </c>
      <c r="F1190" s="44">
        <v>40540</v>
      </c>
      <c r="G1190" s="105" t="s">
        <v>6</v>
      </c>
      <c r="H1190" s="106">
        <v>3700</v>
      </c>
      <c r="I1190" s="106">
        <v>3700</v>
      </c>
      <c r="J1190" s="106">
        <v>0</v>
      </c>
      <c r="K1190" s="115" t="s">
        <v>50</v>
      </c>
      <c r="L1190" s="98"/>
      <c r="M1190" s="118" t="s">
        <v>983</v>
      </c>
      <c r="N1190" s="100" t="str">
        <f>VLOOKUP(B1190,'[1]设备-待报废'!$B:$N,13,0)</f>
        <v>信息电教科</v>
      </c>
    </row>
    <row r="1191" s="81" customFormat="1" ht="16" customHeight="1" spans="1:14">
      <c r="A1191" s="25">
        <v>803</v>
      </c>
      <c r="B1191" s="41" t="s">
        <v>1625</v>
      </c>
      <c r="C1191" s="91" t="s">
        <v>981</v>
      </c>
      <c r="D1191" s="42">
        <v>1</v>
      </c>
      <c r="E1191" s="26" t="s">
        <v>985</v>
      </c>
      <c r="F1191" s="44">
        <v>40540</v>
      </c>
      <c r="G1191" s="105" t="s">
        <v>6</v>
      </c>
      <c r="H1191" s="106">
        <v>3700</v>
      </c>
      <c r="I1191" s="106">
        <v>3700</v>
      </c>
      <c r="J1191" s="106">
        <v>0</v>
      </c>
      <c r="K1191" s="115" t="s">
        <v>50</v>
      </c>
      <c r="L1191" s="98"/>
      <c r="M1191" s="118" t="s">
        <v>983</v>
      </c>
      <c r="N1191" s="100" t="str">
        <f>VLOOKUP(B1191,'[1]设备-待报废'!$B:$N,13,0)</f>
        <v>信息电教科</v>
      </c>
    </row>
    <row r="1192" s="81" customFormat="1" ht="16" customHeight="1" spans="1:14">
      <c r="A1192" s="25">
        <v>804</v>
      </c>
      <c r="B1192" s="41" t="s">
        <v>1626</v>
      </c>
      <c r="C1192" s="91" t="s">
        <v>981</v>
      </c>
      <c r="D1192" s="42">
        <v>1</v>
      </c>
      <c r="E1192" s="26" t="s">
        <v>985</v>
      </c>
      <c r="F1192" s="44">
        <v>40540</v>
      </c>
      <c r="G1192" s="105" t="s">
        <v>6</v>
      </c>
      <c r="H1192" s="106">
        <v>3700</v>
      </c>
      <c r="I1192" s="106">
        <v>3700</v>
      </c>
      <c r="J1192" s="106">
        <v>0</v>
      </c>
      <c r="K1192" s="25" t="s">
        <v>50</v>
      </c>
      <c r="L1192" s="98" t="s">
        <v>1627</v>
      </c>
      <c r="M1192" s="118" t="s">
        <v>1409</v>
      </c>
      <c r="N1192" s="100" t="str">
        <f>VLOOKUP(B1192,'[1]设备-待报废'!$B:$N,13,0)</f>
        <v>会计系</v>
      </c>
    </row>
    <row r="1193" s="81" customFormat="1" ht="16" customHeight="1" spans="1:14">
      <c r="A1193" s="25">
        <v>805</v>
      </c>
      <c r="B1193" s="41" t="s">
        <v>1628</v>
      </c>
      <c r="C1193" s="91" t="s">
        <v>981</v>
      </c>
      <c r="D1193" s="42">
        <v>1</v>
      </c>
      <c r="E1193" s="26" t="s">
        <v>985</v>
      </c>
      <c r="F1193" s="44">
        <v>40540</v>
      </c>
      <c r="G1193" s="105" t="s">
        <v>6</v>
      </c>
      <c r="H1193" s="106">
        <v>3700</v>
      </c>
      <c r="I1193" s="106">
        <v>3700</v>
      </c>
      <c r="J1193" s="106">
        <v>0</v>
      </c>
      <c r="K1193" s="25" t="s">
        <v>50</v>
      </c>
      <c r="L1193" s="98" t="s">
        <v>1418</v>
      </c>
      <c r="M1193" s="118" t="s">
        <v>1409</v>
      </c>
      <c r="N1193" s="100" t="str">
        <f>VLOOKUP(B1193,'[1]设备-待报废'!$B:$N,13,0)</f>
        <v>会计系</v>
      </c>
    </row>
    <row r="1194" s="81" customFormat="1" ht="16" customHeight="1" spans="1:14">
      <c r="A1194" s="25">
        <v>806</v>
      </c>
      <c r="B1194" s="41" t="s">
        <v>1629</v>
      </c>
      <c r="C1194" s="91" t="s">
        <v>981</v>
      </c>
      <c r="D1194" s="42">
        <v>1</v>
      </c>
      <c r="E1194" s="26" t="s">
        <v>985</v>
      </c>
      <c r="F1194" s="44">
        <v>40540</v>
      </c>
      <c r="G1194" s="105" t="s">
        <v>6</v>
      </c>
      <c r="H1194" s="106">
        <v>3700</v>
      </c>
      <c r="I1194" s="106">
        <v>3700</v>
      </c>
      <c r="J1194" s="106">
        <v>0</v>
      </c>
      <c r="K1194" s="25" t="s">
        <v>50</v>
      </c>
      <c r="L1194" s="98" t="s">
        <v>1418</v>
      </c>
      <c r="M1194" s="118" t="s">
        <v>1409</v>
      </c>
      <c r="N1194" s="100" t="str">
        <f>VLOOKUP(B1194,'[1]设备-待报废'!$B:$N,13,0)</f>
        <v>会计系</v>
      </c>
    </row>
    <row r="1195" s="81" customFormat="1" ht="16" customHeight="1" spans="1:14">
      <c r="A1195" s="25">
        <v>807</v>
      </c>
      <c r="B1195" s="41" t="s">
        <v>1630</v>
      </c>
      <c r="C1195" s="91" t="s">
        <v>981</v>
      </c>
      <c r="D1195" s="42">
        <v>1</v>
      </c>
      <c r="E1195" s="26" t="s">
        <v>982</v>
      </c>
      <c r="F1195" s="44">
        <v>40540</v>
      </c>
      <c r="G1195" s="105" t="s">
        <v>6</v>
      </c>
      <c r="H1195" s="106">
        <v>5350</v>
      </c>
      <c r="I1195" s="106">
        <v>5350</v>
      </c>
      <c r="J1195" s="106">
        <v>0</v>
      </c>
      <c r="K1195" s="115" t="s">
        <v>50</v>
      </c>
      <c r="L1195" s="98" t="s">
        <v>648</v>
      </c>
      <c r="M1195" s="118" t="s">
        <v>575</v>
      </c>
      <c r="N1195" s="100" t="str">
        <f>VLOOKUP(B1195,'[1]设备-待报废'!$B:$N,13,0)</f>
        <v>计算机与信息工程系</v>
      </c>
    </row>
    <row r="1196" s="81" customFormat="1" ht="16" customHeight="1" spans="1:14">
      <c r="A1196" s="25">
        <v>808</v>
      </c>
      <c r="B1196" s="41" t="s">
        <v>1631</v>
      </c>
      <c r="C1196" s="91" t="s">
        <v>981</v>
      </c>
      <c r="D1196" s="42">
        <v>1</v>
      </c>
      <c r="E1196" s="26" t="s">
        <v>985</v>
      </c>
      <c r="F1196" s="44">
        <v>40540</v>
      </c>
      <c r="G1196" s="105" t="s">
        <v>6</v>
      </c>
      <c r="H1196" s="106">
        <v>3700</v>
      </c>
      <c r="I1196" s="106">
        <v>3700</v>
      </c>
      <c r="J1196" s="106">
        <v>0</v>
      </c>
      <c r="K1196" s="25" t="s">
        <v>50</v>
      </c>
      <c r="L1196" s="98" t="s">
        <v>1418</v>
      </c>
      <c r="M1196" s="118" t="s">
        <v>1409</v>
      </c>
      <c r="N1196" s="100" t="str">
        <f>VLOOKUP(B1196,'[1]设备-待报废'!$B:$N,13,0)</f>
        <v>会计系</v>
      </c>
    </row>
    <row r="1197" s="81" customFormat="1" ht="16" customHeight="1" spans="1:14">
      <c r="A1197" s="25">
        <v>809</v>
      </c>
      <c r="B1197" s="41" t="s">
        <v>1632</v>
      </c>
      <c r="C1197" s="91" t="s">
        <v>981</v>
      </c>
      <c r="D1197" s="42">
        <v>1</v>
      </c>
      <c r="E1197" s="26" t="s">
        <v>982</v>
      </c>
      <c r="F1197" s="44">
        <v>40540</v>
      </c>
      <c r="G1197" s="105" t="s">
        <v>6</v>
      </c>
      <c r="H1197" s="106">
        <v>5350</v>
      </c>
      <c r="I1197" s="106">
        <v>5350</v>
      </c>
      <c r="J1197" s="106">
        <v>0</v>
      </c>
      <c r="K1197" s="115" t="s">
        <v>50</v>
      </c>
      <c r="L1197" s="98" t="s">
        <v>648</v>
      </c>
      <c r="M1197" s="118" t="s">
        <v>575</v>
      </c>
      <c r="N1197" s="100" t="str">
        <f>VLOOKUP(B1197,'[1]设备-待报废'!$B:$N,13,0)</f>
        <v>计算机与信息工程系</v>
      </c>
    </row>
    <row r="1198" s="81" customFormat="1" ht="16" customHeight="1" spans="1:14">
      <c r="A1198" s="25">
        <v>810</v>
      </c>
      <c r="B1198" s="41" t="s">
        <v>1633</v>
      </c>
      <c r="C1198" s="91" t="s">
        <v>981</v>
      </c>
      <c r="D1198" s="42">
        <v>1</v>
      </c>
      <c r="E1198" s="26" t="s">
        <v>982</v>
      </c>
      <c r="F1198" s="44">
        <v>40540</v>
      </c>
      <c r="G1198" s="105" t="s">
        <v>6</v>
      </c>
      <c r="H1198" s="106">
        <v>5100</v>
      </c>
      <c r="I1198" s="106">
        <v>5100</v>
      </c>
      <c r="J1198" s="106">
        <v>0</v>
      </c>
      <c r="K1198" s="115" t="s">
        <v>50</v>
      </c>
      <c r="L1198" s="98" t="s">
        <v>648</v>
      </c>
      <c r="M1198" s="118" t="s">
        <v>575</v>
      </c>
      <c r="N1198" s="100" t="str">
        <f>VLOOKUP(B1198,'[1]设备-待报废'!$B:$N,13,0)</f>
        <v>计算机与信息工程系</v>
      </c>
    </row>
    <row r="1199" s="81" customFormat="1" ht="16" customHeight="1" spans="1:14">
      <c r="A1199" s="25">
        <v>811</v>
      </c>
      <c r="B1199" s="41" t="s">
        <v>1634</v>
      </c>
      <c r="C1199" s="91" t="s">
        <v>981</v>
      </c>
      <c r="D1199" s="42">
        <v>1</v>
      </c>
      <c r="E1199" s="26" t="s">
        <v>985</v>
      </c>
      <c r="F1199" s="44">
        <v>40540</v>
      </c>
      <c r="G1199" s="105" t="s">
        <v>6</v>
      </c>
      <c r="H1199" s="106">
        <v>3700</v>
      </c>
      <c r="I1199" s="106">
        <v>3700</v>
      </c>
      <c r="J1199" s="106">
        <v>0</v>
      </c>
      <c r="K1199" s="25" t="s">
        <v>50</v>
      </c>
      <c r="L1199" s="98" t="s">
        <v>1418</v>
      </c>
      <c r="M1199" s="118" t="s">
        <v>1409</v>
      </c>
      <c r="N1199" s="100" t="str">
        <f>VLOOKUP(B1199,'[1]设备-待报废'!$B:$N,13,0)</f>
        <v>会计系</v>
      </c>
    </row>
    <row r="1200" s="81" customFormat="1" ht="16" customHeight="1" spans="1:14">
      <c r="A1200" s="25">
        <v>812</v>
      </c>
      <c r="B1200" s="41" t="s">
        <v>1635</v>
      </c>
      <c r="C1200" s="91" t="s">
        <v>981</v>
      </c>
      <c r="D1200" s="42">
        <v>1</v>
      </c>
      <c r="E1200" s="26" t="s">
        <v>982</v>
      </c>
      <c r="F1200" s="44">
        <v>40540</v>
      </c>
      <c r="G1200" s="105" t="s">
        <v>6</v>
      </c>
      <c r="H1200" s="106">
        <v>5350</v>
      </c>
      <c r="I1200" s="106">
        <v>5350</v>
      </c>
      <c r="J1200" s="106">
        <v>0</v>
      </c>
      <c r="K1200" s="115" t="s">
        <v>50</v>
      </c>
      <c r="L1200" s="98" t="s">
        <v>648</v>
      </c>
      <c r="M1200" s="118" t="s">
        <v>575</v>
      </c>
      <c r="N1200" s="100" t="str">
        <f>VLOOKUP(B1200,'[1]设备-待报废'!$B:$N,13,0)</f>
        <v>计算机与信息工程系</v>
      </c>
    </row>
    <row r="1201" s="81" customFormat="1" ht="16" customHeight="1" spans="1:14">
      <c r="A1201" s="25">
        <v>813</v>
      </c>
      <c r="B1201" s="41" t="s">
        <v>1636</v>
      </c>
      <c r="C1201" s="91" t="s">
        <v>981</v>
      </c>
      <c r="D1201" s="42">
        <v>1</v>
      </c>
      <c r="E1201" s="26" t="s">
        <v>982</v>
      </c>
      <c r="F1201" s="44">
        <v>40540</v>
      </c>
      <c r="G1201" s="105" t="s">
        <v>6</v>
      </c>
      <c r="H1201" s="106">
        <v>5350</v>
      </c>
      <c r="I1201" s="106">
        <v>5350</v>
      </c>
      <c r="J1201" s="106">
        <v>0</v>
      </c>
      <c r="K1201" s="115" t="s">
        <v>50</v>
      </c>
      <c r="L1201" s="98" t="s">
        <v>648</v>
      </c>
      <c r="M1201" s="118" t="s">
        <v>575</v>
      </c>
      <c r="N1201" s="100" t="str">
        <f>VLOOKUP(B1201,'[1]设备-待报废'!$B:$N,13,0)</f>
        <v>计算机与信息工程系</v>
      </c>
    </row>
    <row r="1202" s="81" customFormat="1" ht="16" customHeight="1" spans="1:14">
      <c r="A1202" s="25">
        <v>814</v>
      </c>
      <c r="B1202" s="41" t="s">
        <v>1637</v>
      </c>
      <c r="C1202" s="91" t="s">
        <v>981</v>
      </c>
      <c r="D1202" s="42">
        <v>1</v>
      </c>
      <c r="E1202" s="26" t="s">
        <v>985</v>
      </c>
      <c r="F1202" s="44">
        <v>40540</v>
      </c>
      <c r="G1202" s="105" t="s">
        <v>6</v>
      </c>
      <c r="H1202" s="106">
        <v>3700</v>
      </c>
      <c r="I1202" s="106">
        <v>3700</v>
      </c>
      <c r="J1202" s="106">
        <v>0</v>
      </c>
      <c r="K1202" s="25" t="s">
        <v>50</v>
      </c>
      <c r="L1202" s="98" t="s">
        <v>1418</v>
      </c>
      <c r="M1202" s="118" t="s">
        <v>1409</v>
      </c>
      <c r="N1202" s="100" t="str">
        <f>VLOOKUP(B1202,'[1]设备-待报废'!$B:$N,13,0)</f>
        <v>会计系</v>
      </c>
    </row>
    <row r="1203" s="81" customFormat="1" ht="16" customHeight="1" spans="1:14">
      <c r="A1203" s="25">
        <v>815</v>
      </c>
      <c r="B1203" s="41" t="s">
        <v>1638</v>
      </c>
      <c r="C1203" s="91" t="s">
        <v>981</v>
      </c>
      <c r="D1203" s="42">
        <v>1</v>
      </c>
      <c r="E1203" s="26" t="s">
        <v>985</v>
      </c>
      <c r="F1203" s="44">
        <v>40540</v>
      </c>
      <c r="G1203" s="105" t="s">
        <v>6</v>
      </c>
      <c r="H1203" s="106">
        <v>3700</v>
      </c>
      <c r="I1203" s="106">
        <v>3700</v>
      </c>
      <c r="J1203" s="106">
        <v>0</v>
      </c>
      <c r="K1203" s="25" t="s">
        <v>50</v>
      </c>
      <c r="L1203" s="98" t="s">
        <v>1418</v>
      </c>
      <c r="M1203" s="118" t="s">
        <v>1409</v>
      </c>
      <c r="N1203" s="100" t="str">
        <f>VLOOKUP(B1203,'[1]设备-待报废'!$B:$N,13,0)</f>
        <v>会计系</v>
      </c>
    </row>
    <row r="1204" s="81" customFormat="1" ht="16" customHeight="1" spans="1:14">
      <c r="A1204" s="25">
        <v>816</v>
      </c>
      <c r="B1204" s="41" t="s">
        <v>1639</v>
      </c>
      <c r="C1204" s="91" t="s">
        <v>981</v>
      </c>
      <c r="D1204" s="42">
        <v>1</v>
      </c>
      <c r="E1204" s="26" t="s">
        <v>985</v>
      </c>
      <c r="F1204" s="44">
        <v>40540</v>
      </c>
      <c r="G1204" s="105" t="s">
        <v>6</v>
      </c>
      <c r="H1204" s="106">
        <v>3700</v>
      </c>
      <c r="I1204" s="106">
        <v>3700</v>
      </c>
      <c r="J1204" s="106">
        <v>0</v>
      </c>
      <c r="K1204" s="25" t="s">
        <v>50</v>
      </c>
      <c r="L1204" s="98" t="s">
        <v>1418</v>
      </c>
      <c r="M1204" s="118" t="s">
        <v>1409</v>
      </c>
      <c r="N1204" s="100" t="str">
        <f>VLOOKUP(B1204,'[1]设备-待报废'!$B:$N,13,0)</f>
        <v>会计系</v>
      </c>
    </row>
    <row r="1205" s="81" customFormat="1" ht="16" customHeight="1" spans="1:14">
      <c r="A1205" s="25">
        <v>817</v>
      </c>
      <c r="B1205" s="41" t="s">
        <v>1640</v>
      </c>
      <c r="C1205" s="91" t="s">
        <v>981</v>
      </c>
      <c r="D1205" s="42">
        <v>1</v>
      </c>
      <c r="E1205" s="26" t="s">
        <v>985</v>
      </c>
      <c r="F1205" s="44">
        <v>40540</v>
      </c>
      <c r="G1205" s="105" t="s">
        <v>6</v>
      </c>
      <c r="H1205" s="106">
        <v>3700</v>
      </c>
      <c r="I1205" s="106">
        <v>3700</v>
      </c>
      <c r="J1205" s="106">
        <v>0</v>
      </c>
      <c r="K1205" s="25" t="s">
        <v>50</v>
      </c>
      <c r="L1205" s="98" t="s">
        <v>1418</v>
      </c>
      <c r="M1205" s="118" t="s">
        <v>1409</v>
      </c>
      <c r="N1205" s="100" t="str">
        <f>VLOOKUP(B1205,'[1]设备-待报废'!$B:$N,13,0)</f>
        <v>会计系</v>
      </c>
    </row>
    <row r="1206" s="81" customFormat="1" ht="16" customHeight="1" spans="1:14">
      <c r="A1206" s="25">
        <v>818</v>
      </c>
      <c r="B1206" s="41" t="s">
        <v>1641</v>
      </c>
      <c r="C1206" s="91" t="s">
        <v>981</v>
      </c>
      <c r="D1206" s="42">
        <v>1</v>
      </c>
      <c r="E1206" s="26" t="s">
        <v>985</v>
      </c>
      <c r="F1206" s="44">
        <v>40540</v>
      </c>
      <c r="G1206" s="105" t="s">
        <v>6</v>
      </c>
      <c r="H1206" s="106">
        <v>3700</v>
      </c>
      <c r="I1206" s="106">
        <v>3700</v>
      </c>
      <c r="J1206" s="106">
        <v>0</v>
      </c>
      <c r="K1206" s="25" t="s">
        <v>50</v>
      </c>
      <c r="L1206" s="98" t="s">
        <v>1418</v>
      </c>
      <c r="M1206" s="118" t="s">
        <v>1409</v>
      </c>
      <c r="N1206" s="100" t="str">
        <f>VLOOKUP(B1206,'[1]设备-待报废'!$B:$N,13,0)</f>
        <v>会计系</v>
      </c>
    </row>
    <row r="1207" s="81" customFormat="1" ht="16" customHeight="1" spans="1:14">
      <c r="A1207" s="25">
        <v>819</v>
      </c>
      <c r="B1207" s="41" t="s">
        <v>1642</v>
      </c>
      <c r="C1207" s="91" t="s">
        <v>981</v>
      </c>
      <c r="D1207" s="42">
        <v>1</v>
      </c>
      <c r="E1207" s="26" t="s">
        <v>985</v>
      </c>
      <c r="F1207" s="44">
        <v>40540</v>
      </c>
      <c r="G1207" s="105" t="s">
        <v>6</v>
      </c>
      <c r="H1207" s="106">
        <v>3700</v>
      </c>
      <c r="I1207" s="106">
        <v>3700</v>
      </c>
      <c r="J1207" s="106">
        <v>0</v>
      </c>
      <c r="K1207" s="25" t="s">
        <v>50</v>
      </c>
      <c r="L1207" s="98" t="s">
        <v>1418</v>
      </c>
      <c r="M1207" s="118" t="s">
        <v>1409</v>
      </c>
      <c r="N1207" s="100" t="str">
        <f>VLOOKUP(B1207,'[1]设备-待报废'!$B:$N,13,0)</f>
        <v>会计系</v>
      </c>
    </row>
    <row r="1208" s="81" customFormat="1" ht="16" customHeight="1" spans="1:14">
      <c r="A1208" s="25">
        <v>820</v>
      </c>
      <c r="B1208" s="41" t="s">
        <v>1643</v>
      </c>
      <c r="C1208" s="91" t="s">
        <v>981</v>
      </c>
      <c r="D1208" s="42">
        <v>1</v>
      </c>
      <c r="E1208" s="26" t="s">
        <v>985</v>
      </c>
      <c r="F1208" s="44">
        <v>40540</v>
      </c>
      <c r="G1208" s="105" t="s">
        <v>6</v>
      </c>
      <c r="H1208" s="106">
        <v>3700</v>
      </c>
      <c r="I1208" s="106">
        <v>3700</v>
      </c>
      <c r="J1208" s="106">
        <v>0</v>
      </c>
      <c r="K1208" s="25" t="s">
        <v>50</v>
      </c>
      <c r="L1208" s="98" t="s">
        <v>1418</v>
      </c>
      <c r="M1208" s="118" t="s">
        <v>1409</v>
      </c>
      <c r="N1208" s="100" t="str">
        <f>VLOOKUP(B1208,'[1]设备-待报废'!$B:$N,13,0)</f>
        <v>会计系</v>
      </c>
    </row>
    <row r="1209" s="81" customFormat="1" ht="16" customHeight="1" spans="1:14">
      <c r="A1209" s="25">
        <v>821</v>
      </c>
      <c r="B1209" s="41" t="s">
        <v>1644</v>
      </c>
      <c r="C1209" s="91" t="s">
        <v>981</v>
      </c>
      <c r="D1209" s="42">
        <v>1</v>
      </c>
      <c r="E1209" s="26" t="s">
        <v>982</v>
      </c>
      <c r="F1209" s="44">
        <v>40540</v>
      </c>
      <c r="G1209" s="105" t="s">
        <v>6</v>
      </c>
      <c r="H1209" s="106">
        <v>5100</v>
      </c>
      <c r="I1209" s="106">
        <v>5100</v>
      </c>
      <c r="J1209" s="106">
        <v>0</v>
      </c>
      <c r="K1209" s="115" t="s">
        <v>50</v>
      </c>
      <c r="L1209" s="98" t="s">
        <v>648</v>
      </c>
      <c r="M1209" s="118" t="s">
        <v>575</v>
      </c>
      <c r="N1209" s="100" t="str">
        <f>VLOOKUP(B1209,'[1]设备-待报废'!$B:$N,13,0)</f>
        <v>计算机与信息工程系</v>
      </c>
    </row>
    <row r="1210" s="81" customFormat="1" ht="16" customHeight="1" spans="1:14">
      <c r="A1210" s="25">
        <v>822</v>
      </c>
      <c r="B1210" s="41" t="s">
        <v>1645</v>
      </c>
      <c r="C1210" s="91" t="s">
        <v>981</v>
      </c>
      <c r="D1210" s="42">
        <v>1</v>
      </c>
      <c r="E1210" s="26" t="s">
        <v>985</v>
      </c>
      <c r="F1210" s="44">
        <v>40540</v>
      </c>
      <c r="G1210" s="105" t="s">
        <v>6</v>
      </c>
      <c r="H1210" s="106">
        <v>3700</v>
      </c>
      <c r="I1210" s="106">
        <v>3700</v>
      </c>
      <c r="J1210" s="106">
        <v>0</v>
      </c>
      <c r="K1210" s="25" t="s">
        <v>50</v>
      </c>
      <c r="L1210" s="98" t="s">
        <v>1418</v>
      </c>
      <c r="M1210" s="118" t="s">
        <v>1409</v>
      </c>
      <c r="N1210" s="100" t="str">
        <f>VLOOKUP(B1210,'[1]设备-待报废'!$B:$N,13,0)</f>
        <v>会计系</v>
      </c>
    </row>
    <row r="1211" s="81" customFormat="1" ht="16" customHeight="1" spans="1:14">
      <c r="A1211" s="25">
        <v>823</v>
      </c>
      <c r="B1211" s="41" t="s">
        <v>1646</v>
      </c>
      <c r="C1211" s="91" t="s">
        <v>981</v>
      </c>
      <c r="D1211" s="42">
        <v>1</v>
      </c>
      <c r="E1211" s="26" t="s">
        <v>982</v>
      </c>
      <c r="F1211" s="44">
        <v>40540</v>
      </c>
      <c r="G1211" s="105" t="s">
        <v>6</v>
      </c>
      <c r="H1211" s="106">
        <v>5350</v>
      </c>
      <c r="I1211" s="106">
        <v>5350</v>
      </c>
      <c r="J1211" s="106">
        <v>0</v>
      </c>
      <c r="K1211" s="115" t="s">
        <v>50</v>
      </c>
      <c r="L1211" s="98" t="s">
        <v>648</v>
      </c>
      <c r="M1211" s="118" t="s">
        <v>575</v>
      </c>
      <c r="N1211" s="100" t="str">
        <f>VLOOKUP(B1211,'[1]设备-待报废'!$B:$N,13,0)</f>
        <v>计算机与信息工程系</v>
      </c>
    </row>
    <row r="1212" s="81" customFormat="1" ht="16" customHeight="1" spans="1:14">
      <c r="A1212" s="25">
        <v>824</v>
      </c>
      <c r="B1212" s="41" t="s">
        <v>1647</v>
      </c>
      <c r="C1212" s="91" t="s">
        <v>981</v>
      </c>
      <c r="D1212" s="42">
        <v>1</v>
      </c>
      <c r="E1212" s="26" t="s">
        <v>985</v>
      </c>
      <c r="F1212" s="44">
        <v>40540</v>
      </c>
      <c r="G1212" s="105" t="s">
        <v>6</v>
      </c>
      <c r="H1212" s="106">
        <v>3700</v>
      </c>
      <c r="I1212" s="106">
        <v>3700</v>
      </c>
      <c r="J1212" s="106">
        <v>0</v>
      </c>
      <c r="K1212" s="25" t="s">
        <v>50</v>
      </c>
      <c r="L1212" s="98" t="s">
        <v>1418</v>
      </c>
      <c r="M1212" s="118" t="s">
        <v>1409</v>
      </c>
      <c r="N1212" s="100" t="str">
        <f>VLOOKUP(B1212,'[1]设备-待报废'!$B:$N,13,0)</f>
        <v>会计系</v>
      </c>
    </row>
    <row r="1213" s="81" customFormat="1" ht="16" customHeight="1" spans="1:14">
      <c r="A1213" s="25">
        <v>825</v>
      </c>
      <c r="B1213" s="41" t="s">
        <v>1648</v>
      </c>
      <c r="C1213" s="91" t="s">
        <v>981</v>
      </c>
      <c r="D1213" s="42">
        <v>1</v>
      </c>
      <c r="E1213" s="26" t="s">
        <v>982</v>
      </c>
      <c r="F1213" s="44">
        <v>40540</v>
      </c>
      <c r="G1213" s="105" t="s">
        <v>6</v>
      </c>
      <c r="H1213" s="106">
        <v>5350</v>
      </c>
      <c r="I1213" s="106">
        <v>5350</v>
      </c>
      <c r="J1213" s="106">
        <v>0</v>
      </c>
      <c r="K1213" s="115" t="s">
        <v>50</v>
      </c>
      <c r="L1213" s="98" t="s">
        <v>648</v>
      </c>
      <c r="M1213" s="118" t="s">
        <v>575</v>
      </c>
      <c r="N1213" s="100" t="str">
        <f>VLOOKUP(B1213,'[1]设备-待报废'!$B:$N,13,0)</f>
        <v>计算机与信息工程系</v>
      </c>
    </row>
    <row r="1214" s="81" customFormat="1" ht="16" customHeight="1" spans="1:14">
      <c r="A1214" s="25">
        <v>826</v>
      </c>
      <c r="B1214" s="41" t="s">
        <v>1649</v>
      </c>
      <c r="C1214" s="91" t="s">
        <v>981</v>
      </c>
      <c r="D1214" s="42">
        <v>1</v>
      </c>
      <c r="E1214" s="26" t="s">
        <v>985</v>
      </c>
      <c r="F1214" s="44">
        <v>40540</v>
      </c>
      <c r="G1214" s="105" t="s">
        <v>6</v>
      </c>
      <c r="H1214" s="106">
        <v>3700</v>
      </c>
      <c r="I1214" s="106">
        <v>3700</v>
      </c>
      <c r="J1214" s="106">
        <v>0</v>
      </c>
      <c r="K1214" s="25" t="s">
        <v>50</v>
      </c>
      <c r="L1214" s="98" t="s">
        <v>1418</v>
      </c>
      <c r="M1214" s="118" t="s">
        <v>1409</v>
      </c>
      <c r="N1214" s="100" t="str">
        <f>VLOOKUP(B1214,'[1]设备-待报废'!$B:$N,13,0)</f>
        <v>会计系</v>
      </c>
    </row>
    <row r="1215" s="81" customFormat="1" ht="16" customHeight="1" spans="1:14">
      <c r="A1215" s="25">
        <v>827</v>
      </c>
      <c r="B1215" s="41" t="s">
        <v>1650</v>
      </c>
      <c r="C1215" s="91" t="s">
        <v>981</v>
      </c>
      <c r="D1215" s="42">
        <v>1</v>
      </c>
      <c r="E1215" s="26" t="s">
        <v>982</v>
      </c>
      <c r="F1215" s="44">
        <v>40540</v>
      </c>
      <c r="G1215" s="105" t="s">
        <v>6</v>
      </c>
      <c r="H1215" s="106">
        <v>5350</v>
      </c>
      <c r="I1215" s="106">
        <v>5350</v>
      </c>
      <c r="J1215" s="106">
        <v>0</v>
      </c>
      <c r="K1215" s="115" t="s">
        <v>50</v>
      </c>
      <c r="L1215" s="98" t="s">
        <v>648</v>
      </c>
      <c r="M1215" s="118" t="s">
        <v>575</v>
      </c>
      <c r="N1215" s="100" t="str">
        <f>VLOOKUP(B1215,'[1]设备-待报废'!$B:$N,13,0)</f>
        <v>计算机与信息工程系</v>
      </c>
    </row>
    <row r="1216" s="81" customFormat="1" ht="16" customHeight="1" spans="1:14">
      <c r="A1216" s="25">
        <v>828</v>
      </c>
      <c r="B1216" s="41" t="s">
        <v>1651</v>
      </c>
      <c r="C1216" s="91" t="s">
        <v>996</v>
      </c>
      <c r="D1216" s="42">
        <v>1</v>
      </c>
      <c r="E1216" s="26" t="s">
        <v>1417</v>
      </c>
      <c r="F1216" s="44">
        <v>39903</v>
      </c>
      <c r="G1216" s="105" t="s">
        <v>6</v>
      </c>
      <c r="H1216" s="106">
        <v>3000</v>
      </c>
      <c r="I1216" s="106">
        <v>3000</v>
      </c>
      <c r="J1216" s="106">
        <v>0</v>
      </c>
      <c r="K1216" s="115" t="s">
        <v>50</v>
      </c>
      <c r="L1216" s="98" t="s">
        <v>1652</v>
      </c>
      <c r="M1216" s="118" t="s">
        <v>575</v>
      </c>
      <c r="N1216" s="100" t="str">
        <f>VLOOKUP(B1216,'[1]设备-待报废'!$B:$N,13,0)</f>
        <v>计算机与信息工程系</v>
      </c>
    </row>
    <row r="1217" s="81" customFormat="1" ht="16" customHeight="1" spans="1:14">
      <c r="A1217" s="25">
        <v>829</v>
      </c>
      <c r="B1217" s="41" t="s">
        <v>1653</v>
      </c>
      <c r="C1217" s="91" t="s">
        <v>996</v>
      </c>
      <c r="D1217" s="42">
        <v>1</v>
      </c>
      <c r="E1217" s="26" t="s">
        <v>1417</v>
      </c>
      <c r="F1217" s="44">
        <v>39903</v>
      </c>
      <c r="G1217" s="105" t="s">
        <v>6</v>
      </c>
      <c r="H1217" s="106">
        <v>3000</v>
      </c>
      <c r="I1217" s="106">
        <v>3000</v>
      </c>
      <c r="J1217" s="106">
        <v>0</v>
      </c>
      <c r="K1217" s="115" t="s">
        <v>50</v>
      </c>
      <c r="L1217" s="98" t="s">
        <v>1652</v>
      </c>
      <c r="M1217" s="118" t="s">
        <v>575</v>
      </c>
      <c r="N1217" s="100" t="str">
        <f>VLOOKUP(B1217,'[1]设备-待报废'!$B:$N,13,0)</f>
        <v>计算机与信息工程系</v>
      </c>
    </row>
    <row r="1218" s="81" customFormat="1" ht="16" customHeight="1" spans="1:14">
      <c r="A1218" s="25">
        <v>830</v>
      </c>
      <c r="B1218" s="41" t="s">
        <v>1654</v>
      </c>
      <c r="C1218" s="91" t="s">
        <v>981</v>
      </c>
      <c r="D1218" s="42">
        <v>1</v>
      </c>
      <c r="E1218" s="26" t="s">
        <v>982</v>
      </c>
      <c r="F1218" s="44">
        <v>40540</v>
      </c>
      <c r="G1218" s="105" t="s">
        <v>6</v>
      </c>
      <c r="H1218" s="106">
        <v>5350</v>
      </c>
      <c r="I1218" s="106">
        <v>5350</v>
      </c>
      <c r="J1218" s="106">
        <v>0</v>
      </c>
      <c r="K1218" s="115" t="s">
        <v>50</v>
      </c>
      <c r="L1218" s="98" t="s">
        <v>648</v>
      </c>
      <c r="M1218" s="118" t="s">
        <v>575</v>
      </c>
      <c r="N1218" s="100" t="str">
        <f>VLOOKUP(B1218,'[1]设备-待报废'!$B:$N,13,0)</f>
        <v>计算机与信息工程系</v>
      </c>
    </row>
    <row r="1219" s="81" customFormat="1" ht="16" customHeight="1" spans="1:14">
      <c r="A1219" s="25">
        <v>831</v>
      </c>
      <c r="B1219" s="41" t="s">
        <v>1655</v>
      </c>
      <c r="C1219" s="91" t="s">
        <v>981</v>
      </c>
      <c r="D1219" s="42">
        <v>1</v>
      </c>
      <c r="E1219" s="26" t="s">
        <v>985</v>
      </c>
      <c r="F1219" s="44">
        <v>40540</v>
      </c>
      <c r="G1219" s="105" t="s">
        <v>6</v>
      </c>
      <c r="H1219" s="106">
        <v>3700</v>
      </c>
      <c r="I1219" s="106">
        <v>3700</v>
      </c>
      <c r="J1219" s="106">
        <v>0</v>
      </c>
      <c r="K1219" s="25" t="s">
        <v>50</v>
      </c>
      <c r="L1219" s="98" t="s">
        <v>1418</v>
      </c>
      <c r="M1219" s="118" t="s">
        <v>1409</v>
      </c>
      <c r="N1219" s="100" t="str">
        <f>VLOOKUP(B1219,'[1]设备-待报废'!$B:$N,13,0)</f>
        <v>会计系</v>
      </c>
    </row>
    <row r="1220" s="81" customFormat="1" ht="16" customHeight="1" spans="1:14">
      <c r="A1220" s="25">
        <v>832</v>
      </c>
      <c r="B1220" s="41" t="s">
        <v>1656</v>
      </c>
      <c r="C1220" s="91" t="s">
        <v>981</v>
      </c>
      <c r="D1220" s="42">
        <v>1</v>
      </c>
      <c r="E1220" s="26" t="s">
        <v>985</v>
      </c>
      <c r="F1220" s="44">
        <v>40540</v>
      </c>
      <c r="G1220" s="105" t="s">
        <v>6</v>
      </c>
      <c r="H1220" s="106">
        <v>3700</v>
      </c>
      <c r="I1220" s="106">
        <v>3700</v>
      </c>
      <c r="J1220" s="106">
        <v>0</v>
      </c>
      <c r="K1220" s="25" t="s">
        <v>50</v>
      </c>
      <c r="L1220" s="98" t="s">
        <v>1418</v>
      </c>
      <c r="M1220" s="118" t="s">
        <v>1409</v>
      </c>
      <c r="N1220" s="100" t="str">
        <f>VLOOKUP(B1220,'[1]设备-待报废'!$B:$N,13,0)</f>
        <v>会计系</v>
      </c>
    </row>
    <row r="1221" s="81" customFormat="1" ht="16" customHeight="1" spans="1:14">
      <c r="A1221" s="25">
        <v>833</v>
      </c>
      <c r="B1221" s="41" t="s">
        <v>1657</v>
      </c>
      <c r="C1221" s="91" t="s">
        <v>981</v>
      </c>
      <c r="D1221" s="42">
        <v>1</v>
      </c>
      <c r="E1221" s="26" t="s">
        <v>985</v>
      </c>
      <c r="F1221" s="44">
        <v>40540</v>
      </c>
      <c r="G1221" s="105" t="s">
        <v>6</v>
      </c>
      <c r="H1221" s="106">
        <v>3700</v>
      </c>
      <c r="I1221" s="106">
        <v>3700</v>
      </c>
      <c r="J1221" s="106">
        <v>0</v>
      </c>
      <c r="K1221" s="25" t="s">
        <v>50</v>
      </c>
      <c r="L1221" s="98" t="s">
        <v>1418</v>
      </c>
      <c r="M1221" s="118" t="s">
        <v>1409</v>
      </c>
      <c r="N1221" s="100" t="str">
        <f>VLOOKUP(B1221,'[1]设备-待报废'!$B:$N,13,0)</f>
        <v>会计系</v>
      </c>
    </row>
    <row r="1222" s="81" customFormat="1" ht="16" customHeight="1" spans="1:14">
      <c r="A1222" s="25">
        <v>834</v>
      </c>
      <c r="B1222" s="41" t="s">
        <v>1658</v>
      </c>
      <c r="C1222" s="91" t="s">
        <v>981</v>
      </c>
      <c r="D1222" s="42">
        <v>1</v>
      </c>
      <c r="E1222" s="26" t="s">
        <v>982</v>
      </c>
      <c r="F1222" s="44">
        <v>40540</v>
      </c>
      <c r="G1222" s="105" t="s">
        <v>6</v>
      </c>
      <c r="H1222" s="106">
        <v>5350</v>
      </c>
      <c r="I1222" s="106">
        <v>5350</v>
      </c>
      <c r="J1222" s="106">
        <v>0</v>
      </c>
      <c r="K1222" s="115" t="s">
        <v>50</v>
      </c>
      <c r="L1222" s="98" t="s">
        <v>648</v>
      </c>
      <c r="M1222" s="118" t="s">
        <v>575</v>
      </c>
      <c r="N1222" s="100" t="str">
        <f>VLOOKUP(B1222,'[1]设备-待报废'!$B:$N,13,0)</f>
        <v>计算机与信息工程系</v>
      </c>
    </row>
    <row r="1223" s="81" customFormat="1" ht="16" customHeight="1" spans="1:14">
      <c r="A1223" s="25">
        <v>835</v>
      </c>
      <c r="B1223" s="41" t="s">
        <v>1659</v>
      </c>
      <c r="C1223" s="91" t="s">
        <v>981</v>
      </c>
      <c r="D1223" s="42">
        <v>1</v>
      </c>
      <c r="E1223" s="26" t="s">
        <v>982</v>
      </c>
      <c r="F1223" s="44">
        <v>40540</v>
      </c>
      <c r="G1223" s="105" t="s">
        <v>6</v>
      </c>
      <c r="H1223" s="106">
        <v>5350</v>
      </c>
      <c r="I1223" s="106">
        <v>5350</v>
      </c>
      <c r="J1223" s="106">
        <v>0</v>
      </c>
      <c r="K1223" s="115" t="s">
        <v>50</v>
      </c>
      <c r="L1223" s="98" t="s">
        <v>648</v>
      </c>
      <c r="M1223" s="118" t="s">
        <v>575</v>
      </c>
      <c r="N1223" s="100" t="str">
        <f>VLOOKUP(B1223,'[1]设备-待报废'!$B:$N,13,0)</f>
        <v>计算机与信息工程系</v>
      </c>
    </row>
    <row r="1224" s="81" customFormat="1" ht="16" customHeight="1" spans="1:14">
      <c r="A1224" s="25">
        <v>836</v>
      </c>
      <c r="B1224" s="41" t="s">
        <v>1660</v>
      </c>
      <c r="C1224" s="91" t="s">
        <v>981</v>
      </c>
      <c r="D1224" s="42">
        <v>1</v>
      </c>
      <c r="E1224" s="26" t="s">
        <v>985</v>
      </c>
      <c r="F1224" s="44">
        <v>40540</v>
      </c>
      <c r="G1224" s="105" t="s">
        <v>6</v>
      </c>
      <c r="H1224" s="106">
        <v>3700</v>
      </c>
      <c r="I1224" s="106">
        <v>3700</v>
      </c>
      <c r="J1224" s="106">
        <v>0</v>
      </c>
      <c r="K1224" s="25" t="s">
        <v>50</v>
      </c>
      <c r="L1224" s="98" t="s">
        <v>1418</v>
      </c>
      <c r="M1224" s="118" t="s">
        <v>1409</v>
      </c>
      <c r="N1224" s="100" t="str">
        <f>VLOOKUP(B1224,'[1]设备-待报废'!$B:$N,13,0)</f>
        <v>会计系</v>
      </c>
    </row>
    <row r="1225" s="81" customFormat="1" ht="16" customHeight="1" spans="1:14">
      <c r="A1225" s="25">
        <v>837</v>
      </c>
      <c r="B1225" s="41" t="s">
        <v>1661</v>
      </c>
      <c r="C1225" s="91" t="s">
        <v>981</v>
      </c>
      <c r="D1225" s="42">
        <v>1</v>
      </c>
      <c r="E1225" s="26" t="s">
        <v>985</v>
      </c>
      <c r="F1225" s="44">
        <v>40540</v>
      </c>
      <c r="G1225" s="105" t="s">
        <v>6</v>
      </c>
      <c r="H1225" s="106">
        <v>3700</v>
      </c>
      <c r="I1225" s="106">
        <v>3700</v>
      </c>
      <c r="J1225" s="106">
        <v>0</v>
      </c>
      <c r="K1225" s="25" t="s">
        <v>50</v>
      </c>
      <c r="L1225" s="98" t="s">
        <v>1418</v>
      </c>
      <c r="M1225" s="118" t="s">
        <v>1409</v>
      </c>
      <c r="N1225" s="100" t="str">
        <f>VLOOKUP(B1225,'[1]设备-待报废'!$B:$N,13,0)</f>
        <v>会计系</v>
      </c>
    </row>
    <row r="1226" s="81" customFormat="1" ht="16" customHeight="1" spans="1:14">
      <c r="A1226" s="25">
        <v>838</v>
      </c>
      <c r="B1226" s="41" t="s">
        <v>1662</v>
      </c>
      <c r="C1226" s="91" t="s">
        <v>981</v>
      </c>
      <c r="D1226" s="42">
        <v>1</v>
      </c>
      <c r="E1226" s="26" t="s">
        <v>985</v>
      </c>
      <c r="F1226" s="44">
        <v>40540</v>
      </c>
      <c r="G1226" s="105" t="s">
        <v>6</v>
      </c>
      <c r="H1226" s="106">
        <v>3700</v>
      </c>
      <c r="I1226" s="106">
        <v>3700</v>
      </c>
      <c r="J1226" s="106">
        <v>0</v>
      </c>
      <c r="K1226" s="25" t="s">
        <v>50</v>
      </c>
      <c r="L1226" s="98" t="s">
        <v>1418</v>
      </c>
      <c r="M1226" s="118" t="s">
        <v>1409</v>
      </c>
      <c r="N1226" s="100" t="str">
        <f>VLOOKUP(B1226,'[1]设备-待报废'!$B:$N,13,0)</f>
        <v>会计系</v>
      </c>
    </row>
    <row r="1227" s="81" customFormat="1" ht="16" customHeight="1" spans="1:14">
      <c r="A1227" s="25">
        <v>839</v>
      </c>
      <c r="B1227" s="41" t="s">
        <v>1663</v>
      </c>
      <c r="C1227" s="91" t="s">
        <v>981</v>
      </c>
      <c r="D1227" s="42">
        <v>1</v>
      </c>
      <c r="E1227" s="26" t="s">
        <v>985</v>
      </c>
      <c r="F1227" s="44">
        <v>40540</v>
      </c>
      <c r="G1227" s="105" t="s">
        <v>6</v>
      </c>
      <c r="H1227" s="106">
        <v>3700</v>
      </c>
      <c r="I1227" s="106">
        <v>3700</v>
      </c>
      <c r="J1227" s="106">
        <v>0</v>
      </c>
      <c r="K1227" s="25" t="s">
        <v>50</v>
      </c>
      <c r="L1227" s="98" t="s">
        <v>1418</v>
      </c>
      <c r="M1227" s="118" t="s">
        <v>1409</v>
      </c>
      <c r="N1227" s="100" t="str">
        <f>VLOOKUP(B1227,'[1]设备-待报废'!$B:$N,13,0)</f>
        <v>会计系</v>
      </c>
    </row>
    <row r="1228" s="81" customFormat="1" ht="16" customHeight="1" spans="1:14">
      <c r="A1228" s="25">
        <v>840</v>
      </c>
      <c r="B1228" s="41" t="s">
        <v>1664</v>
      </c>
      <c r="C1228" s="91" t="s">
        <v>981</v>
      </c>
      <c r="D1228" s="42">
        <v>1</v>
      </c>
      <c r="E1228" s="26" t="s">
        <v>982</v>
      </c>
      <c r="F1228" s="44">
        <v>40540</v>
      </c>
      <c r="G1228" s="105" t="s">
        <v>6</v>
      </c>
      <c r="H1228" s="106">
        <v>5350</v>
      </c>
      <c r="I1228" s="106">
        <v>5350</v>
      </c>
      <c r="J1228" s="106">
        <v>0</v>
      </c>
      <c r="K1228" s="115" t="s">
        <v>50</v>
      </c>
      <c r="L1228" s="98" t="s">
        <v>648</v>
      </c>
      <c r="M1228" s="118" t="s">
        <v>575</v>
      </c>
      <c r="N1228" s="100" t="str">
        <f>VLOOKUP(B1228,'[1]设备-待报废'!$B:$N,13,0)</f>
        <v>计算机与信息工程系</v>
      </c>
    </row>
    <row r="1229" s="81" customFormat="1" ht="16" customHeight="1" spans="1:14">
      <c r="A1229" s="25">
        <v>841</v>
      </c>
      <c r="B1229" s="41" t="s">
        <v>1665</v>
      </c>
      <c r="C1229" s="91" t="s">
        <v>981</v>
      </c>
      <c r="D1229" s="42">
        <v>1</v>
      </c>
      <c r="E1229" s="26" t="s">
        <v>982</v>
      </c>
      <c r="F1229" s="44">
        <v>40540</v>
      </c>
      <c r="G1229" s="105" t="s">
        <v>6</v>
      </c>
      <c r="H1229" s="106">
        <v>5100</v>
      </c>
      <c r="I1229" s="106">
        <v>5100</v>
      </c>
      <c r="J1229" s="106">
        <v>0</v>
      </c>
      <c r="K1229" s="115" t="s">
        <v>50</v>
      </c>
      <c r="L1229" s="98" t="s">
        <v>648</v>
      </c>
      <c r="M1229" s="118" t="s">
        <v>575</v>
      </c>
      <c r="N1229" s="100" t="str">
        <f>VLOOKUP(B1229,'[1]设备-待报废'!$B:$N,13,0)</f>
        <v>计算机与信息工程系</v>
      </c>
    </row>
    <row r="1230" s="81" customFormat="1" ht="16" customHeight="1" spans="1:14">
      <c r="A1230" s="25">
        <v>842</v>
      </c>
      <c r="B1230" s="41" t="s">
        <v>1666</v>
      </c>
      <c r="C1230" s="91" t="s">
        <v>981</v>
      </c>
      <c r="D1230" s="42">
        <v>1</v>
      </c>
      <c r="E1230" s="26" t="s">
        <v>982</v>
      </c>
      <c r="F1230" s="44">
        <v>40540</v>
      </c>
      <c r="G1230" s="105" t="s">
        <v>6</v>
      </c>
      <c r="H1230" s="106">
        <v>5350</v>
      </c>
      <c r="I1230" s="106">
        <v>5350</v>
      </c>
      <c r="J1230" s="106">
        <v>0</v>
      </c>
      <c r="K1230" s="115" t="s">
        <v>50</v>
      </c>
      <c r="L1230" s="98" t="s">
        <v>648</v>
      </c>
      <c r="M1230" s="118" t="s">
        <v>575</v>
      </c>
      <c r="N1230" s="100" t="str">
        <f>VLOOKUP(B1230,'[1]设备-待报废'!$B:$N,13,0)</f>
        <v>计算机与信息工程系</v>
      </c>
    </row>
    <row r="1231" s="81" customFormat="1" ht="16" customHeight="1" spans="1:14">
      <c r="A1231" s="25">
        <v>843</v>
      </c>
      <c r="B1231" s="41" t="s">
        <v>1667</v>
      </c>
      <c r="C1231" s="91" t="s">
        <v>981</v>
      </c>
      <c r="D1231" s="42">
        <v>1</v>
      </c>
      <c r="E1231" s="26" t="s">
        <v>985</v>
      </c>
      <c r="F1231" s="44">
        <v>40540</v>
      </c>
      <c r="G1231" s="105" t="s">
        <v>6</v>
      </c>
      <c r="H1231" s="106">
        <v>3700</v>
      </c>
      <c r="I1231" s="106">
        <v>3700</v>
      </c>
      <c r="J1231" s="106">
        <v>0</v>
      </c>
      <c r="K1231" s="25" t="s">
        <v>50</v>
      </c>
      <c r="L1231" s="98" t="s">
        <v>1418</v>
      </c>
      <c r="M1231" s="118" t="s">
        <v>1409</v>
      </c>
      <c r="N1231" s="100" t="str">
        <f>VLOOKUP(B1231,'[1]设备-待报废'!$B:$N,13,0)</f>
        <v>会计系</v>
      </c>
    </row>
    <row r="1232" s="81" customFormat="1" ht="16" customHeight="1" spans="1:14">
      <c r="A1232" s="25">
        <v>844</v>
      </c>
      <c r="B1232" s="41" t="s">
        <v>1668</v>
      </c>
      <c r="C1232" s="91" t="s">
        <v>981</v>
      </c>
      <c r="D1232" s="42">
        <v>1</v>
      </c>
      <c r="E1232" s="26" t="s">
        <v>985</v>
      </c>
      <c r="F1232" s="44">
        <v>40540</v>
      </c>
      <c r="G1232" s="105" t="s">
        <v>6</v>
      </c>
      <c r="H1232" s="106">
        <v>3700</v>
      </c>
      <c r="I1232" s="106">
        <v>3700</v>
      </c>
      <c r="J1232" s="106">
        <v>0</v>
      </c>
      <c r="K1232" s="25" t="s">
        <v>50</v>
      </c>
      <c r="L1232" s="98" t="s">
        <v>1418</v>
      </c>
      <c r="M1232" s="118" t="s">
        <v>1409</v>
      </c>
      <c r="N1232" s="100" t="str">
        <f>VLOOKUP(B1232,'[1]设备-待报废'!$B:$N,13,0)</f>
        <v>会计系</v>
      </c>
    </row>
    <row r="1233" s="81" customFormat="1" ht="16" customHeight="1" spans="1:14">
      <c r="A1233" s="25">
        <v>845</v>
      </c>
      <c r="B1233" s="41" t="s">
        <v>1669</v>
      </c>
      <c r="C1233" s="91" t="s">
        <v>981</v>
      </c>
      <c r="D1233" s="42">
        <v>1</v>
      </c>
      <c r="E1233" s="26" t="s">
        <v>982</v>
      </c>
      <c r="F1233" s="44">
        <v>40540</v>
      </c>
      <c r="G1233" s="105" t="s">
        <v>6</v>
      </c>
      <c r="H1233" s="106">
        <v>5350</v>
      </c>
      <c r="I1233" s="106">
        <v>5350</v>
      </c>
      <c r="J1233" s="106">
        <v>0</v>
      </c>
      <c r="K1233" s="115" t="s">
        <v>50</v>
      </c>
      <c r="L1233" s="98" t="s">
        <v>648</v>
      </c>
      <c r="M1233" s="118" t="s">
        <v>575</v>
      </c>
      <c r="N1233" s="100" t="str">
        <f>VLOOKUP(B1233,'[1]设备-待报废'!$B:$N,13,0)</f>
        <v>计算机与信息工程系</v>
      </c>
    </row>
    <row r="1234" s="81" customFormat="1" ht="16" customHeight="1" spans="1:14">
      <c r="A1234" s="25">
        <v>846</v>
      </c>
      <c r="B1234" s="41" t="s">
        <v>1670</v>
      </c>
      <c r="C1234" s="91" t="s">
        <v>996</v>
      </c>
      <c r="D1234" s="42">
        <v>1</v>
      </c>
      <c r="E1234" s="26" t="s">
        <v>1408</v>
      </c>
      <c r="F1234" s="44">
        <v>39812</v>
      </c>
      <c r="G1234" s="105" t="s">
        <v>6</v>
      </c>
      <c r="H1234" s="106">
        <v>3050</v>
      </c>
      <c r="I1234" s="106">
        <v>3050</v>
      </c>
      <c r="J1234" s="106">
        <v>0</v>
      </c>
      <c r="K1234" s="115" t="s">
        <v>50</v>
      </c>
      <c r="L1234" s="98" t="s">
        <v>1451</v>
      </c>
      <c r="M1234" s="118" t="s">
        <v>575</v>
      </c>
      <c r="N1234" s="100" t="str">
        <f>VLOOKUP(B1234,'[1]设备-待报废'!$B:$N,13,0)</f>
        <v>计算机与信息工程系</v>
      </c>
    </row>
    <row r="1235" s="81" customFormat="1" ht="16" customHeight="1" spans="1:14">
      <c r="A1235" s="25">
        <v>847</v>
      </c>
      <c r="B1235" s="41" t="s">
        <v>1671</v>
      </c>
      <c r="C1235" s="91" t="s">
        <v>996</v>
      </c>
      <c r="D1235" s="42">
        <v>1</v>
      </c>
      <c r="E1235" s="26" t="s">
        <v>1408</v>
      </c>
      <c r="F1235" s="44">
        <v>39812</v>
      </c>
      <c r="G1235" s="105" t="s">
        <v>6</v>
      </c>
      <c r="H1235" s="106">
        <v>3050</v>
      </c>
      <c r="I1235" s="106">
        <v>3050</v>
      </c>
      <c r="J1235" s="106">
        <v>0</v>
      </c>
      <c r="K1235" s="115" t="s">
        <v>50</v>
      </c>
      <c r="L1235" s="98" t="s">
        <v>1451</v>
      </c>
      <c r="M1235" s="118" t="s">
        <v>575</v>
      </c>
      <c r="N1235" s="100" t="str">
        <f>VLOOKUP(B1235,'[1]设备-待报废'!$B:$N,13,0)</f>
        <v>计算机与信息工程系</v>
      </c>
    </row>
    <row r="1236" s="81" customFormat="1" ht="16" customHeight="1" spans="1:14">
      <c r="A1236" s="25">
        <v>848</v>
      </c>
      <c r="B1236" s="41" t="s">
        <v>1672</v>
      </c>
      <c r="C1236" s="91" t="s">
        <v>996</v>
      </c>
      <c r="D1236" s="42">
        <v>1</v>
      </c>
      <c r="E1236" s="26" t="s">
        <v>1408</v>
      </c>
      <c r="F1236" s="44">
        <v>39812</v>
      </c>
      <c r="G1236" s="105" t="s">
        <v>6</v>
      </c>
      <c r="H1236" s="106">
        <v>3050</v>
      </c>
      <c r="I1236" s="106">
        <v>3050</v>
      </c>
      <c r="J1236" s="106">
        <v>0</v>
      </c>
      <c r="K1236" s="115" t="s">
        <v>50</v>
      </c>
      <c r="L1236" s="98" t="s">
        <v>1451</v>
      </c>
      <c r="M1236" s="118" t="s">
        <v>575</v>
      </c>
      <c r="N1236" s="100" t="str">
        <f>VLOOKUP(B1236,'[1]设备-待报废'!$B:$N,13,0)</f>
        <v>计算机与信息工程系</v>
      </c>
    </row>
    <row r="1237" s="81" customFormat="1" ht="16" customHeight="1" spans="1:14">
      <c r="A1237" s="25">
        <v>849</v>
      </c>
      <c r="B1237" s="41" t="s">
        <v>1673</v>
      </c>
      <c r="C1237" s="91" t="s">
        <v>996</v>
      </c>
      <c r="D1237" s="42">
        <v>1</v>
      </c>
      <c r="E1237" s="26" t="s">
        <v>1420</v>
      </c>
      <c r="F1237" s="44">
        <v>39903</v>
      </c>
      <c r="G1237" s="105" t="s">
        <v>6</v>
      </c>
      <c r="H1237" s="106">
        <v>4150</v>
      </c>
      <c r="I1237" s="106">
        <v>4150</v>
      </c>
      <c r="J1237" s="106">
        <v>0</v>
      </c>
      <c r="K1237" s="115" t="s">
        <v>50</v>
      </c>
      <c r="L1237" s="98" t="s">
        <v>1448</v>
      </c>
      <c r="M1237" s="118" t="s">
        <v>575</v>
      </c>
      <c r="N1237" s="100" t="str">
        <f>VLOOKUP(B1237,'[1]设备-待报废'!$B:$N,13,0)</f>
        <v>计算机与信息工程系</v>
      </c>
    </row>
    <row r="1238" s="81" customFormat="1" ht="16" customHeight="1" spans="1:14">
      <c r="A1238" s="25">
        <v>850</v>
      </c>
      <c r="B1238" s="41" t="s">
        <v>1674</v>
      </c>
      <c r="C1238" s="91" t="s">
        <v>981</v>
      </c>
      <c r="D1238" s="42">
        <v>1</v>
      </c>
      <c r="E1238" s="26" t="s">
        <v>982</v>
      </c>
      <c r="F1238" s="44">
        <v>40540</v>
      </c>
      <c r="G1238" s="105" t="s">
        <v>6</v>
      </c>
      <c r="H1238" s="106">
        <v>5350</v>
      </c>
      <c r="I1238" s="106">
        <v>5350</v>
      </c>
      <c r="J1238" s="106">
        <v>0</v>
      </c>
      <c r="K1238" s="115" t="s">
        <v>50</v>
      </c>
      <c r="L1238" s="98" t="s">
        <v>648</v>
      </c>
      <c r="M1238" s="118" t="s">
        <v>575</v>
      </c>
      <c r="N1238" s="100" t="str">
        <f>VLOOKUP(B1238,'[1]设备-待报废'!$B:$N,13,0)</f>
        <v>计算机与信息工程系</v>
      </c>
    </row>
    <row r="1239" s="81" customFormat="1" ht="16" customHeight="1" spans="1:14">
      <c r="A1239" s="25">
        <v>851</v>
      </c>
      <c r="B1239" s="41" t="s">
        <v>1675</v>
      </c>
      <c r="C1239" s="91" t="s">
        <v>981</v>
      </c>
      <c r="D1239" s="42">
        <v>1</v>
      </c>
      <c r="E1239" s="26" t="s">
        <v>985</v>
      </c>
      <c r="F1239" s="44">
        <v>40540</v>
      </c>
      <c r="G1239" s="105" t="s">
        <v>6</v>
      </c>
      <c r="H1239" s="106">
        <v>3700</v>
      </c>
      <c r="I1239" s="106">
        <v>3700</v>
      </c>
      <c r="J1239" s="106">
        <v>0</v>
      </c>
      <c r="K1239" s="25" t="s">
        <v>50</v>
      </c>
      <c r="L1239" s="98" t="s">
        <v>1418</v>
      </c>
      <c r="M1239" s="118" t="s">
        <v>1409</v>
      </c>
      <c r="N1239" s="100" t="str">
        <f>VLOOKUP(B1239,'[1]设备-待报废'!$B:$N,13,0)</f>
        <v>会计系</v>
      </c>
    </row>
    <row r="1240" s="81" customFormat="1" ht="16" customHeight="1" spans="1:14">
      <c r="A1240" s="25">
        <v>852</v>
      </c>
      <c r="B1240" s="41" t="s">
        <v>1676</v>
      </c>
      <c r="C1240" s="91" t="s">
        <v>981</v>
      </c>
      <c r="D1240" s="42">
        <v>1</v>
      </c>
      <c r="E1240" s="26" t="s">
        <v>982</v>
      </c>
      <c r="F1240" s="44">
        <v>40540</v>
      </c>
      <c r="G1240" s="105" t="s">
        <v>6</v>
      </c>
      <c r="H1240" s="106">
        <v>5350</v>
      </c>
      <c r="I1240" s="106">
        <v>5350</v>
      </c>
      <c r="J1240" s="106">
        <v>0</v>
      </c>
      <c r="K1240" s="115" t="s">
        <v>50</v>
      </c>
      <c r="L1240" s="98" t="s">
        <v>648</v>
      </c>
      <c r="M1240" s="118" t="s">
        <v>575</v>
      </c>
      <c r="N1240" s="100" t="str">
        <f>VLOOKUP(B1240,'[1]设备-待报废'!$B:$N,13,0)</f>
        <v>计算机与信息工程系</v>
      </c>
    </row>
    <row r="1241" s="81" customFormat="1" ht="16" customHeight="1" spans="1:14">
      <c r="A1241" s="25">
        <v>853</v>
      </c>
      <c r="B1241" s="41" t="s">
        <v>1677</v>
      </c>
      <c r="C1241" s="91" t="s">
        <v>981</v>
      </c>
      <c r="D1241" s="42">
        <v>1</v>
      </c>
      <c r="E1241" s="26" t="s">
        <v>985</v>
      </c>
      <c r="F1241" s="44">
        <v>40540</v>
      </c>
      <c r="G1241" s="105" t="s">
        <v>6</v>
      </c>
      <c r="H1241" s="106">
        <v>3700</v>
      </c>
      <c r="I1241" s="106">
        <v>3700</v>
      </c>
      <c r="J1241" s="106">
        <v>0</v>
      </c>
      <c r="K1241" s="25" t="s">
        <v>50</v>
      </c>
      <c r="L1241" s="98" t="s">
        <v>1418</v>
      </c>
      <c r="M1241" s="118" t="s">
        <v>1409</v>
      </c>
      <c r="N1241" s="100" t="str">
        <f>VLOOKUP(B1241,'[1]设备-待报废'!$B:$N,13,0)</f>
        <v>会计系</v>
      </c>
    </row>
    <row r="1242" s="81" customFormat="1" ht="16" customHeight="1" spans="1:14">
      <c r="A1242" s="25">
        <v>854</v>
      </c>
      <c r="B1242" s="41" t="s">
        <v>1678</v>
      </c>
      <c r="C1242" s="91" t="s">
        <v>981</v>
      </c>
      <c r="D1242" s="42">
        <v>1</v>
      </c>
      <c r="E1242" s="26" t="s">
        <v>982</v>
      </c>
      <c r="F1242" s="44">
        <v>40540</v>
      </c>
      <c r="G1242" s="105" t="s">
        <v>6</v>
      </c>
      <c r="H1242" s="106">
        <v>5350</v>
      </c>
      <c r="I1242" s="106">
        <v>5350</v>
      </c>
      <c r="J1242" s="106">
        <v>0</v>
      </c>
      <c r="K1242" s="115" t="s">
        <v>50</v>
      </c>
      <c r="L1242" s="98" t="s">
        <v>648</v>
      </c>
      <c r="M1242" s="118" t="s">
        <v>575</v>
      </c>
      <c r="N1242" s="100" t="str">
        <f>VLOOKUP(B1242,'[1]设备-待报废'!$B:$N,13,0)</f>
        <v>计算机与信息工程系</v>
      </c>
    </row>
    <row r="1243" s="81" customFormat="1" ht="16" customHeight="1" spans="1:14">
      <c r="A1243" s="25">
        <v>855</v>
      </c>
      <c r="B1243" s="41" t="s">
        <v>1679</v>
      </c>
      <c r="C1243" s="91" t="s">
        <v>981</v>
      </c>
      <c r="D1243" s="42">
        <v>1</v>
      </c>
      <c r="E1243" s="26" t="s">
        <v>982</v>
      </c>
      <c r="F1243" s="44">
        <v>40540</v>
      </c>
      <c r="G1243" s="105" t="s">
        <v>6</v>
      </c>
      <c r="H1243" s="106">
        <v>5350</v>
      </c>
      <c r="I1243" s="106">
        <v>5350</v>
      </c>
      <c r="J1243" s="106">
        <v>0</v>
      </c>
      <c r="K1243" s="115" t="s">
        <v>50</v>
      </c>
      <c r="L1243" s="98" t="s">
        <v>648</v>
      </c>
      <c r="M1243" s="118" t="s">
        <v>575</v>
      </c>
      <c r="N1243" s="100" t="str">
        <f>VLOOKUP(B1243,'[1]设备-待报废'!$B:$N,13,0)</f>
        <v>计算机与信息工程系</v>
      </c>
    </row>
    <row r="1244" s="81" customFormat="1" ht="16" customHeight="1" spans="1:14">
      <c r="A1244" s="25">
        <v>856</v>
      </c>
      <c r="B1244" s="41" t="s">
        <v>1680</v>
      </c>
      <c r="C1244" s="91" t="s">
        <v>981</v>
      </c>
      <c r="D1244" s="42">
        <v>1</v>
      </c>
      <c r="E1244" s="26" t="s">
        <v>985</v>
      </c>
      <c r="F1244" s="44">
        <v>40540</v>
      </c>
      <c r="G1244" s="105" t="s">
        <v>6</v>
      </c>
      <c r="H1244" s="106">
        <v>3700</v>
      </c>
      <c r="I1244" s="106">
        <v>3700</v>
      </c>
      <c r="J1244" s="106">
        <v>0</v>
      </c>
      <c r="K1244" s="25" t="s">
        <v>50</v>
      </c>
      <c r="L1244" s="98" t="s">
        <v>1418</v>
      </c>
      <c r="M1244" s="118" t="s">
        <v>1409</v>
      </c>
      <c r="N1244" s="100" t="str">
        <f>VLOOKUP(B1244,'[1]设备-待报废'!$B:$N,13,0)</f>
        <v>会计系</v>
      </c>
    </row>
    <row r="1245" s="81" customFormat="1" ht="16" customHeight="1" spans="1:14">
      <c r="A1245" s="25">
        <v>857</v>
      </c>
      <c r="B1245" s="41" t="s">
        <v>1681</v>
      </c>
      <c r="C1245" s="91" t="s">
        <v>981</v>
      </c>
      <c r="D1245" s="42">
        <v>1</v>
      </c>
      <c r="E1245" s="26" t="s">
        <v>985</v>
      </c>
      <c r="F1245" s="44">
        <v>40540</v>
      </c>
      <c r="G1245" s="105" t="s">
        <v>6</v>
      </c>
      <c r="H1245" s="106">
        <v>3700</v>
      </c>
      <c r="I1245" s="106">
        <v>3700</v>
      </c>
      <c r="J1245" s="106">
        <v>0</v>
      </c>
      <c r="K1245" s="25" t="s">
        <v>50</v>
      </c>
      <c r="L1245" s="98" t="s">
        <v>1418</v>
      </c>
      <c r="M1245" s="118" t="s">
        <v>1409</v>
      </c>
      <c r="N1245" s="100" t="str">
        <f>VLOOKUP(B1245,'[1]设备-待报废'!$B:$N,13,0)</f>
        <v>会计系</v>
      </c>
    </row>
    <row r="1246" s="81" customFormat="1" ht="16" customHeight="1" spans="1:14">
      <c r="A1246" s="25">
        <v>858</v>
      </c>
      <c r="B1246" s="41" t="s">
        <v>1682</v>
      </c>
      <c r="C1246" s="91" t="s">
        <v>981</v>
      </c>
      <c r="D1246" s="42">
        <v>1</v>
      </c>
      <c r="E1246" s="26" t="s">
        <v>982</v>
      </c>
      <c r="F1246" s="44">
        <v>40540</v>
      </c>
      <c r="G1246" s="105" t="s">
        <v>6</v>
      </c>
      <c r="H1246" s="106">
        <v>5350</v>
      </c>
      <c r="I1246" s="106">
        <v>5350</v>
      </c>
      <c r="J1246" s="106">
        <v>0</v>
      </c>
      <c r="K1246" s="115" t="s">
        <v>50</v>
      </c>
      <c r="L1246" s="98" t="s">
        <v>648</v>
      </c>
      <c r="M1246" s="118" t="s">
        <v>575</v>
      </c>
      <c r="N1246" s="100" t="str">
        <f>VLOOKUP(B1246,'[1]设备-待报废'!$B:$N,13,0)</f>
        <v>计算机与信息工程系</v>
      </c>
    </row>
    <row r="1247" s="81" customFormat="1" ht="16" customHeight="1" spans="1:14">
      <c r="A1247" s="25">
        <v>859</v>
      </c>
      <c r="B1247" s="41" t="s">
        <v>1683</v>
      </c>
      <c r="C1247" s="91" t="s">
        <v>981</v>
      </c>
      <c r="D1247" s="42">
        <v>1</v>
      </c>
      <c r="E1247" s="26" t="s">
        <v>982</v>
      </c>
      <c r="F1247" s="44">
        <v>40540</v>
      </c>
      <c r="G1247" s="105" t="s">
        <v>6</v>
      </c>
      <c r="H1247" s="106">
        <v>5350</v>
      </c>
      <c r="I1247" s="106">
        <v>5350</v>
      </c>
      <c r="J1247" s="106">
        <v>0</v>
      </c>
      <c r="K1247" s="115" t="s">
        <v>50</v>
      </c>
      <c r="L1247" s="98" t="s">
        <v>648</v>
      </c>
      <c r="M1247" s="118" t="s">
        <v>575</v>
      </c>
      <c r="N1247" s="100" t="str">
        <f>VLOOKUP(B1247,'[1]设备-待报废'!$B:$N,13,0)</f>
        <v>计算机与信息工程系</v>
      </c>
    </row>
    <row r="1248" s="81" customFormat="1" ht="16" customHeight="1" spans="1:14">
      <c r="A1248" s="25">
        <v>860</v>
      </c>
      <c r="B1248" s="41" t="s">
        <v>1684</v>
      </c>
      <c r="C1248" s="91" t="s">
        <v>981</v>
      </c>
      <c r="D1248" s="42">
        <v>1</v>
      </c>
      <c r="E1248" s="26" t="s">
        <v>985</v>
      </c>
      <c r="F1248" s="44">
        <v>40540</v>
      </c>
      <c r="G1248" s="105" t="s">
        <v>6</v>
      </c>
      <c r="H1248" s="106">
        <v>3700</v>
      </c>
      <c r="I1248" s="106">
        <v>3700</v>
      </c>
      <c r="J1248" s="106">
        <v>0</v>
      </c>
      <c r="K1248" s="25" t="s">
        <v>50</v>
      </c>
      <c r="L1248" s="98" t="s">
        <v>1418</v>
      </c>
      <c r="M1248" s="118" t="s">
        <v>1409</v>
      </c>
      <c r="N1248" s="100" t="str">
        <f>VLOOKUP(B1248,'[1]设备-待报废'!$B:$N,13,0)</f>
        <v>会计系</v>
      </c>
    </row>
    <row r="1249" s="81" customFormat="1" ht="16" customHeight="1" spans="1:14">
      <c r="A1249" s="25">
        <v>861</v>
      </c>
      <c r="B1249" s="41" t="s">
        <v>1685</v>
      </c>
      <c r="C1249" s="91" t="s">
        <v>981</v>
      </c>
      <c r="D1249" s="42">
        <v>1</v>
      </c>
      <c r="E1249" s="26" t="s">
        <v>985</v>
      </c>
      <c r="F1249" s="44">
        <v>40540</v>
      </c>
      <c r="G1249" s="105" t="s">
        <v>6</v>
      </c>
      <c r="H1249" s="106">
        <v>3700</v>
      </c>
      <c r="I1249" s="106">
        <v>3700</v>
      </c>
      <c r="J1249" s="106">
        <v>0</v>
      </c>
      <c r="K1249" s="25" t="s">
        <v>50</v>
      </c>
      <c r="L1249" s="98" t="s">
        <v>1418</v>
      </c>
      <c r="M1249" s="118" t="s">
        <v>1409</v>
      </c>
      <c r="N1249" s="100" t="str">
        <f>VLOOKUP(B1249,'[1]设备-待报废'!$B:$N,13,0)</f>
        <v>会计系</v>
      </c>
    </row>
    <row r="1250" s="81" customFormat="1" ht="16" customHeight="1" spans="1:14">
      <c r="A1250" s="25">
        <v>862</v>
      </c>
      <c r="B1250" s="41" t="s">
        <v>1686</v>
      </c>
      <c r="C1250" s="91" t="s">
        <v>981</v>
      </c>
      <c r="D1250" s="42">
        <v>1</v>
      </c>
      <c r="E1250" s="26" t="s">
        <v>985</v>
      </c>
      <c r="F1250" s="44">
        <v>40540</v>
      </c>
      <c r="G1250" s="105" t="s">
        <v>6</v>
      </c>
      <c r="H1250" s="106">
        <v>3700</v>
      </c>
      <c r="I1250" s="106">
        <v>3700</v>
      </c>
      <c r="J1250" s="106">
        <v>0</v>
      </c>
      <c r="K1250" s="25" t="s">
        <v>50</v>
      </c>
      <c r="L1250" s="98" t="s">
        <v>1418</v>
      </c>
      <c r="M1250" s="118" t="s">
        <v>1409</v>
      </c>
      <c r="N1250" s="100" t="str">
        <f>VLOOKUP(B1250,'[1]设备-待报废'!$B:$N,13,0)</f>
        <v>会计系</v>
      </c>
    </row>
    <row r="1251" s="81" customFormat="1" ht="16" customHeight="1" spans="1:14">
      <c r="A1251" s="25">
        <v>863</v>
      </c>
      <c r="B1251" s="41" t="s">
        <v>1687</v>
      </c>
      <c r="C1251" s="91" t="s">
        <v>981</v>
      </c>
      <c r="D1251" s="42">
        <v>1</v>
      </c>
      <c r="E1251" s="26" t="s">
        <v>985</v>
      </c>
      <c r="F1251" s="44">
        <v>40540</v>
      </c>
      <c r="G1251" s="105" t="s">
        <v>6</v>
      </c>
      <c r="H1251" s="106">
        <v>3700</v>
      </c>
      <c r="I1251" s="106">
        <v>3700</v>
      </c>
      <c r="J1251" s="106">
        <v>0</v>
      </c>
      <c r="K1251" s="25" t="s">
        <v>50</v>
      </c>
      <c r="L1251" s="98" t="s">
        <v>1418</v>
      </c>
      <c r="M1251" s="118" t="s">
        <v>1409</v>
      </c>
      <c r="N1251" s="100" t="str">
        <f>VLOOKUP(B1251,'[1]设备-待报废'!$B:$N,13,0)</f>
        <v>会计系</v>
      </c>
    </row>
    <row r="1252" s="81" customFormat="1" ht="16" customHeight="1" spans="1:14">
      <c r="A1252" s="25">
        <v>864</v>
      </c>
      <c r="B1252" s="41" t="s">
        <v>1688</v>
      </c>
      <c r="C1252" s="91" t="s">
        <v>981</v>
      </c>
      <c r="D1252" s="42">
        <v>1</v>
      </c>
      <c r="E1252" s="26" t="s">
        <v>985</v>
      </c>
      <c r="F1252" s="44">
        <v>40540</v>
      </c>
      <c r="G1252" s="105" t="s">
        <v>6</v>
      </c>
      <c r="H1252" s="106">
        <v>3700</v>
      </c>
      <c r="I1252" s="106">
        <v>3700</v>
      </c>
      <c r="J1252" s="106">
        <v>0</v>
      </c>
      <c r="K1252" s="25" t="s">
        <v>50</v>
      </c>
      <c r="L1252" s="98" t="s">
        <v>1418</v>
      </c>
      <c r="M1252" s="118" t="s">
        <v>1409</v>
      </c>
      <c r="N1252" s="100" t="str">
        <f>VLOOKUP(B1252,'[1]设备-待报废'!$B:$N,13,0)</f>
        <v>会计系</v>
      </c>
    </row>
    <row r="1253" s="81" customFormat="1" ht="16" customHeight="1" spans="1:14">
      <c r="A1253" s="25">
        <v>865</v>
      </c>
      <c r="B1253" s="41" t="s">
        <v>1689</v>
      </c>
      <c r="C1253" s="91" t="s">
        <v>981</v>
      </c>
      <c r="D1253" s="42">
        <v>1</v>
      </c>
      <c r="E1253" s="26" t="s">
        <v>985</v>
      </c>
      <c r="F1253" s="44">
        <v>40540</v>
      </c>
      <c r="G1253" s="105" t="s">
        <v>6</v>
      </c>
      <c r="H1253" s="106">
        <v>3700</v>
      </c>
      <c r="I1253" s="106">
        <v>3700</v>
      </c>
      <c r="J1253" s="106">
        <v>0</v>
      </c>
      <c r="K1253" s="25" t="s">
        <v>50</v>
      </c>
      <c r="L1253" s="98" t="s">
        <v>1418</v>
      </c>
      <c r="M1253" s="118" t="s">
        <v>1409</v>
      </c>
      <c r="N1253" s="100" t="str">
        <f>VLOOKUP(B1253,'[1]设备-待报废'!$B:$N,13,0)</f>
        <v>会计系</v>
      </c>
    </row>
    <row r="1254" s="81" customFormat="1" ht="16" customHeight="1" spans="1:14">
      <c r="A1254" s="25">
        <v>866</v>
      </c>
      <c r="B1254" s="41" t="s">
        <v>1690</v>
      </c>
      <c r="C1254" s="91" t="s">
        <v>981</v>
      </c>
      <c r="D1254" s="42">
        <v>1</v>
      </c>
      <c r="E1254" s="26" t="s">
        <v>985</v>
      </c>
      <c r="F1254" s="44">
        <v>40540</v>
      </c>
      <c r="G1254" s="105" t="s">
        <v>6</v>
      </c>
      <c r="H1254" s="106">
        <v>3700</v>
      </c>
      <c r="I1254" s="106">
        <v>3700</v>
      </c>
      <c r="J1254" s="106">
        <v>0</v>
      </c>
      <c r="K1254" s="25" t="s">
        <v>50</v>
      </c>
      <c r="L1254" s="98" t="s">
        <v>1418</v>
      </c>
      <c r="M1254" s="118" t="s">
        <v>1409</v>
      </c>
      <c r="N1254" s="100" t="str">
        <f>VLOOKUP(B1254,'[1]设备-待报废'!$B:$N,13,0)</f>
        <v>会计系</v>
      </c>
    </row>
    <row r="1255" s="81" customFormat="1" ht="16" customHeight="1" spans="1:14">
      <c r="A1255" s="25">
        <v>867</v>
      </c>
      <c r="B1255" s="41" t="s">
        <v>1691</v>
      </c>
      <c r="C1255" s="91" t="s">
        <v>981</v>
      </c>
      <c r="D1255" s="42">
        <v>1</v>
      </c>
      <c r="E1255" s="26" t="s">
        <v>985</v>
      </c>
      <c r="F1255" s="44">
        <v>40540</v>
      </c>
      <c r="G1255" s="105" t="s">
        <v>6</v>
      </c>
      <c r="H1255" s="106">
        <v>3700</v>
      </c>
      <c r="I1255" s="106">
        <v>3700</v>
      </c>
      <c r="J1255" s="106">
        <v>0</v>
      </c>
      <c r="K1255" s="115" t="s">
        <v>50</v>
      </c>
      <c r="L1255" s="98" t="s">
        <v>1692</v>
      </c>
      <c r="M1255" s="118" t="s">
        <v>1409</v>
      </c>
      <c r="N1255" s="100" t="str">
        <f>VLOOKUP(B1255,'[1]设备-待报废'!$B:$N,13,0)</f>
        <v>会计系</v>
      </c>
    </row>
    <row r="1256" s="81" customFormat="1" ht="16" customHeight="1" spans="1:14">
      <c r="A1256" s="25">
        <v>868</v>
      </c>
      <c r="B1256" s="41" t="s">
        <v>1693</v>
      </c>
      <c r="C1256" s="91" t="s">
        <v>981</v>
      </c>
      <c r="D1256" s="42">
        <v>1</v>
      </c>
      <c r="E1256" s="26" t="s">
        <v>985</v>
      </c>
      <c r="F1256" s="44">
        <v>40540</v>
      </c>
      <c r="G1256" s="105" t="s">
        <v>6</v>
      </c>
      <c r="H1256" s="106">
        <v>3700</v>
      </c>
      <c r="I1256" s="106">
        <v>3700</v>
      </c>
      <c r="J1256" s="106">
        <v>0</v>
      </c>
      <c r="K1256" s="115" t="s">
        <v>50</v>
      </c>
      <c r="L1256" s="98" t="s">
        <v>1692</v>
      </c>
      <c r="M1256" s="118" t="s">
        <v>1409</v>
      </c>
      <c r="N1256" s="100" t="str">
        <f>VLOOKUP(B1256,'[1]设备-待报废'!$B:$N,13,0)</f>
        <v>会计系</v>
      </c>
    </row>
    <row r="1257" s="81" customFormat="1" ht="16" customHeight="1" spans="1:14">
      <c r="A1257" s="25">
        <v>869</v>
      </c>
      <c r="B1257" s="41" t="s">
        <v>1694</v>
      </c>
      <c r="C1257" s="91" t="s">
        <v>981</v>
      </c>
      <c r="D1257" s="42">
        <v>1</v>
      </c>
      <c r="E1257" s="26" t="s">
        <v>985</v>
      </c>
      <c r="F1257" s="44">
        <v>40540</v>
      </c>
      <c r="G1257" s="105" t="s">
        <v>6</v>
      </c>
      <c r="H1257" s="106">
        <v>3700</v>
      </c>
      <c r="I1257" s="106">
        <v>3700</v>
      </c>
      <c r="J1257" s="106">
        <v>0</v>
      </c>
      <c r="K1257" s="115" t="s">
        <v>50</v>
      </c>
      <c r="L1257" s="98" t="s">
        <v>1692</v>
      </c>
      <c r="M1257" s="118" t="s">
        <v>1409</v>
      </c>
      <c r="N1257" s="100" t="str">
        <f>VLOOKUP(B1257,'[1]设备-待报废'!$B:$N,13,0)</f>
        <v>会计系</v>
      </c>
    </row>
    <row r="1258" s="81" customFormat="1" ht="16" customHeight="1" spans="1:14">
      <c r="A1258" s="25">
        <v>870</v>
      </c>
      <c r="B1258" s="41" t="s">
        <v>1695</v>
      </c>
      <c r="C1258" s="91" t="s">
        <v>981</v>
      </c>
      <c r="D1258" s="42">
        <v>1</v>
      </c>
      <c r="E1258" s="26" t="s">
        <v>982</v>
      </c>
      <c r="F1258" s="44">
        <v>40540</v>
      </c>
      <c r="G1258" s="105" t="s">
        <v>6</v>
      </c>
      <c r="H1258" s="106">
        <v>5350</v>
      </c>
      <c r="I1258" s="106">
        <v>5350</v>
      </c>
      <c r="J1258" s="106">
        <v>0</v>
      </c>
      <c r="K1258" s="115" t="s">
        <v>50</v>
      </c>
      <c r="L1258" s="98" t="s">
        <v>648</v>
      </c>
      <c r="M1258" s="118" t="s">
        <v>575</v>
      </c>
      <c r="N1258" s="100" t="str">
        <f>VLOOKUP(B1258,'[1]设备-待报废'!$B:$N,13,0)</f>
        <v>计算机与信息工程系</v>
      </c>
    </row>
    <row r="1259" s="81" customFormat="1" ht="16" customHeight="1" spans="1:14">
      <c r="A1259" s="25">
        <v>871</v>
      </c>
      <c r="B1259" s="41" t="s">
        <v>1696</v>
      </c>
      <c r="C1259" s="91" t="s">
        <v>981</v>
      </c>
      <c r="D1259" s="42">
        <v>1</v>
      </c>
      <c r="E1259" s="26" t="s">
        <v>985</v>
      </c>
      <c r="F1259" s="44">
        <v>40540</v>
      </c>
      <c r="G1259" s="105" t="s">
        <v>6</v>
      </c>
      <c r="H1259" s="106">
        <v>3700</v>
      </c>
      <c r="I1259" s="106">
        <v>3700</v>
      </c>
      <c r="J1259" s="106">
        <v>0</v>
      </c>
      <c r="K1259" s="115" t="s">
        <v>50</v>
      </c>
      <c r="L1259" s="98" t="s">
        <v>1692</v>
      </c>
      <c r="M1259" s="118" t="s">
        <v>1409</v>
      </c>
      <c r="N1259" s="100" t="str">
        <f>VLOOKUP(B1259,'[1]设备-待报废'!$B:$N,13,0)</f>
        <v>会计系</v>
      </c>
    </row>
    <row r="1260" s="81" customFormat="1" ht="16" customHeight="1" spans="1:14">
      <c r="A1260" s="25">
        <v>872</v>
      </c>
      <c r="B1260" s="41" t="s">
        <v>1697</v>
      </c>
      <c r="C1260" s="91" t="s">
        <v>981</v>
      </c>
      <c r="D1260" s="42">
        <v>1</v>
      </c>
      <c r="E1260" s="26" t="s">
        <v>985</v>
      </c>
      <c r="F1260" s="44">
        <v>40540</v>
      </c>
      <c r="G1260" s="105" t="s">
        <v>6</v>
      </c>
      <c r="H1260" s="106">
        <v>3700</v>
      </c>
      <c r="I1260" s="106">
        <v>3700</v>
      </c>
      <c r="J1260" s="106">
        <v>0</v>
      </c>
      <c r="K1260" s="115" t="s">
        <v>50</v>
      </c>
      <c r="L1260" s="98" t="s">
        <v>1692</v>
      </c>
      <c r="M1260" s="118" t="s">
        <v>1409</v>
      </c>
      <c r="N1260" s="100" t="str">
        <f>VLOOKUP(B1260,'[1]设备-待报废'!$B:$N,13,0)</f>
        <v>会计系</v>
      </c>
    </row>
    <row r="1261" s="81" customFormat="1" ht="16" customHeight="1" spans="1:14">
      <c r="A1261" s="25">
        <v>873</v>
      </c>
      <c r="B1261" s="41" t="s">
        <v>1698</v>
      </c>
      <c r="C1261" s="91" t="s">
        <v>981</v>
      </c>
      <c r="D1261" s="42">
        <v>1</v>
      </c>
      <c r="E1261" s="26" t="s">
        <v>985</v>
      </c>
      <c r="F1261" s="44">
        <v>40540</v>
      </c>
      <c r="G1261" s="105" t="s">
        <v>6</v>
      </c>
      <c r="H1261" s="106">
        <v>3700</v>
      </c>
      <c r="I1261" s="106">
        <v>3700</v>
      </c>
      <c r="J1261" s="106">
        <v>0</v>
      </c>
      <c r="K1261" s="115" t="s">
        <v>50</v>
      </c>
      <c r="L1261" s="98" t="s">
        <v>1692</v>
      </c>
      <c r="M1261" s="118" t="s">
        <v>1409</v>
      </c>
      <c r="N1261" s="100" t="str">
        <f>VLOOKUP(B1261,'[1]设备-待报废'!$B:$N,13,0)</f>
        <v>会计系</v>
      </c>
    </row>
    <row r="1262" s="81" customFormat="1" ht="16" customHeight="1" spans="1:14">
      <c r="A1262" s="25">
        <v>874</v>
      </c>
      <c r="B1262" s="41" t="s">
        <v>1699</v>
      </c>
      <c r="C1262" s="91" t="s">
        <v>981</v>
      </c>
      <c r="D1262" s="42">
        <v>1</v>
      </c>
      <c r="E1262" s="26" t="s">
        <v>985</v>
      </c>
      <c r="F1262" s="44">
        <v>40540</v>
      </c>
      <c r="G1262" s="105" t="s">
        <v>6</v>
      </c>
      <c r="H1262" s="106">
        <v>3700</v>
      </c>
      <c r="I1262" s="106">
        <v>3700</v>
      </c>
      <c r="J1262" s="106">
        <v>0</v>
      </c>
      <c r="K1262" s="115" t="s">
        <v>50</v>
      </c>
      <c r="L1262" s="98" t="s">
        <v>1692</v>
      </c>
      <c r="M1262" s="118" t="s">
        <v>1409</v>
      </c>
      <c r="N1262" s="100" t="str">
        <f>VLOOKUP(B1262,'[1]设备-待报废'!$B:$N,13,0)</f>
        <v>会计系</v>
      </c>
    </row>
    <row r="1263" s="81" customFormat="1" ht="16" customHeight="1" spans="1:14">
      <c r="A1263" s="25">
        <v>875</v>
      </c>
      <c r="B1263" s="41" t="s">
        <v>1700</v>
      </c>
      <c r="C1263" s="91" t="s">
        <v>981</v>
      </c>
      <c r="D1263" s="42">
        <v>1</v>
      </c>
      <c r="E1263" s="26" t="s">
        <v>985</v>
      </c>
      <c r="F1263" s="44">
        <v>40540</v>
      </c>
      <c r="G1263" s="105" t="s">
        <v>6</v>
      </c>
      <c r="H1263" s="106">
        <v>3700</v>
      </c>
      <c r="I1263" s="106">
        <v>3700</v>
      </c>
      <c r="J1263" s="106">
        <v>0</v>
      </c>
      <c r="K1263" s="115" t="s">
        <v>50</v>
      </c>
      <c r="L1263" s="98" t="s">
        <v>1692</v>
      </c>
      <c r="M1263" s="118" t="s">
        <v>1409</v>
      </c>
      <c r="N1263" s="100" t="str">
        <f>VLOOKUP(B1263,'[1]设备-待报废'!$B:$N,13,0)</f>
        <v>会计系</v>
      </c>
    </row>
    <row r="1264" s="81" customFormat="1" ht="16" customHeight="1" spans="1:14">
      <c r="A1264" s="25">
        <v>876</v>
      </c>
      <c r="B1264" s="41" t="s">
        <v>1701</v>
      </c>
      <c r="C1264" s="91" t="s">
        <v>981</v>
      </c>
      <c r="D1264" s="42">
        <v>1</v>
      </c>
      <c r="E1264" s="26" t="s">
        <v>985</v>
      </c>
      <c r="F1264" s="44">
        <v>40540</v>
      </c>
      <c r="G1264" s="105" t="s">
        <v>6</v>
      </c>
      <c r="H1264" s="106">
        <v>3700</v>
      </c>
      <c r="I1264" s="106">
        <v>3700</v>
      </c>
      <c r="J1264" s="106">
        <v>0</v>
      </c>
      <c r="K1264" s="115" t="s">
        <v>50</v>
      </c>
      <c r="L1264" s="98" t="s">
        <v>1692</v>
      </c>
      <c r="M1264" s="118" t="s">
        <v>1409</v>
      </c>
      <c r="N1264" s="100" t="str">
        <f>VLOOKUP(B1264,'[1]设备-待报废'!$B:$N,13,0)</f>
        <v>会计系</v>
      </c>
    </row>
    <row r="1265" s="81" customFormat="1" ht="16" customHeight="1" spans="1:14">
      <c r="A1265" s="25">
        <v>877</v>
      </c>
      <c r="B1265" s="41" t="s">
        <v>1702</v>
      </c>
      <c r="C1265" s="91" t="s">
        <v>981</v>
      </c>
      <c r="D1265" s="42">
        <v>1</v>
      </c>
      <c r="E1265" s="26" t="s">
        <v>985</v>
      </c>
      <c r="F1265" s="44">
        <v>40540</v>
      </c>
      <c r="G1265" s="105" t="s">
        <v>6</v>
      </c>
      <c r="H1265" s="106">
        <v>3700</v>
      </c>
      <c r="I1265" s="106">
        <v>3700</v>
      </c>
      <c r="J1265" s="106">
        <v>0</v>
      </c>
      <c r="K1265" s="115" t="s">
        <v>50</v>
      </c>
      <c r="L1265" s="98" t="s">
        <v>1692</v>
      </c>
      <c r="M1265" s="118" t="s">
        <v>1409</v>
      </c>
      <c r="N1265" s="100" t="str">
        <f>VLOOKUP(B1265,'[1]设备-待报废'!$B:$N,13,0)</f>
        <v>会计系</v>
      </c>
    </row>
    <row r="1266" s="81" customFormat="1" ht="16" customHeight="1" spans="1:14">
      <c r="A1266" s="25">
        <v>878</v>
      </c>
      <c r="B1266" s="41" t="s">
        <v>1703</v>
      </c>
      <c r="C1266" s="91" t="s">
        <v>981</v>
      </c>
      <c r="D1266" s="42">
        <v>1</v>
      </c>
      <c r="E1266" s="26" t="s">
        <v>985</v>
      </c>
      <c r="F1266" s="44">
        <v>40540</v>
      </c>
      <c r="G1266" s="105" t="s">
        <v>6</v>
      </c>
      <c r="H1266" s="106">
        <v>3700</v>
      </c>
      <c r="I1266" s="106">
        <v>3700</v>
      </c>
      <c r="J1266" s="106">
        <v>0</v>
      </c>
      <c r="K1266" s="115" t="s">
        <v>50</v>
      </c>
      <c r="L1266" s="98" t="s">
        <v>1692</v>
      </c>
      <c r="M1266" s="118" t="s">
        <v>1409</v>
      </c>
      <c r="N1266" s="100" t="str">
        <f>VLOOKUP(B1266,'[1]设备-待报废'!$B:$N,13,0)</f>
        <v>会计系</v>
      </c>
    </row>
    <row r="1267" s="81" customFormat="1" ht="16" customHeight="1" spans="1:14">
      <c r="A1267" s="25">
        <v>879</v>
      </c>
      <c r="B1267" s="41" t="s">
        <v>1704</v>
      </c>
      <c r="C1267" s="91" t="s">
        <v>981</v>
      </c>
      <c r="D1267" s="42">
        <v>1</v>
      </c>
      <c r="E1267" s="26" t="s">
        <v>985</v>
      </c>
      <c r="F1267" s="44">
        <v>40540</v>
      </c>
      <c r="G1267" s="105" t="s">
        <v>6</v>
      </c>
      <c r="H1267" s="106">
        <v>3700</v>
      </c>
      <c r="I1267" s="106">
        <v>3700</v>
      </c>
      <c r="J1267" s="106">
        <v>0</v>
      </c>
      <c r="K1267" s="115" t="s">
        <v>50</v>
      </c>
      <c r="L1267" s="98" t="s">
        <v>1692</v>
      </c>
      <c r="M1267" s="118" t="s">
        <v>1409</v>
      </c>
      <c r="N1267" s="100" t="str">
        <f>VLOOKUP(B1267,'[1]设备-待报废'!$B:$N,13,0)</f>
        <v>会计系</v>
      </c>
    </row>
    <row r="1268" s="81" customFormat="1" ht="16" customHeight="1" spans="1:14">
      <c r="A1268" s="25">
        <v>880</v>
      </c>
      <c r="B1268" s="41" t="s">
        <v>1705</v>
      </c>
      <c r="C1268" s="91" t="s">
        <v>981</v>
      </c>
      <c r="D1268" s="42">
        <v>1</v>
      </c>
      <c r="E1268" s="26" t="s">
        <v>985</v>
      </c>
      <c r="F1268" s="44">
        <v>40540</v>
      </c>
      <c r="G1268" s="105" t="s">
        <v>6</v>
      </c>
      <c r="H1268" s="106">
        <v>3700</v>
      </c>
      <c r="I1268" s="106">
        <v>3700</v>
      </c>
      <c r="J1268" s="106">
        <v>0</v>
      </c>
      <c r="K1268" s="115" t="s">
        <v>50</v>
      </c>
      <c r="L1268" s="98" t="s">
        <v>1692</v>
      </c>
      <c r="M1268" s="118" t="s">
        <v>1409</v>
      </c>
      <c r="N1268" s="100" t="str">
        <f>VLOOKUP(B1268,'[1]设备-待报废'!$B:$N,13,0)</f>
        <v>会计系</v>
      </c>
    </row>
    <row r="1269" s="81" customFormat="1" ht="16" customHeight="1" spans="1:14">
      <c r="A1269" s="25">
        <v>881</v>
      </c>
      <c r="B1269" s="41" t="s">
        <v>1706</v>
      </c>
      <c r="C1269" s="91" t="s">
        <v>981</v>
      </c>
      <c r="D1269" s="42">
        <v>1</v>
      </c>
      <c r="E1269" s="26" t="s">
        <v>985</v>
      </c>
      <c r="F1269" s="44">
        <v>40540</v>
      </c>
      <c r="G1269" s="105" t="s">
        <v>6</v>
      </c>
      <c r="H1269" s="106">
        <v>3700</v>
      </c>
      <c r="I1269" s="106">
        <v>3700</v>
      </c>
      <c r="J1269" s="106">
        <v>0</v>
      </c>
      <c r="K1269" s="115" t="s">
        <v>50</v>
      </c>
      <c r="L1269" s="98" t="s">
        <v>1692</v>
      </c>
      <c r="M1269" s="118" t="s">
        <v>1409</v>
      </c>
      <c r="N1269" s="100" t="str">
        <f>VLOOKUP(B1269,'[1]设备-待报废'!$B:$N,13,0)</f>
        <v>会计系</v>
      </c>
    </row>
    <row r="1270" s="81" customFormat="1" ht="16" customHeight="1" spans="1:14">
      <c r="A1270" s="25">
        <v>882</v>
      </c>
      <c r="B1270" s="41" t="s">
        <v>1707</v>
      </c>
      <c r="C1270" s="91" t="s">
        <v>981</v>
      </c>
      <c r="D1270" s="42">
        <v>1</v>
      </c>
      <c r="E1270" s="26" t="s">
        <v>982</v>
      </c>
      <c r="F1270" s="44">
        <v>40540</v>
      </c>
      <c r="G1270" s="105" t="s">
        <v>6</v>
      </c>
      <c r="H1270" s="106">
        <v>5100</v>
      </c>
      <c r="I1270" s="106">
        <v>5100</v>
      </c>
      <c r="J1270" s="106">
        <v>0</v>
      </c>
      <c r="K1270" s="115" t="s">
        <v>50</v>
      </c>
      <c r="L1270" s="98" t="s">
        <v>648</v>
      </c>
      <c r="M1270" s="118" t="s">
        <v>575</v>
      </c>
      <c r="N1270" s="100" t="str">
        <f>VLOOKUP(B1270,'[1]设备-待报废'!$B:$N,13,0)</f>
        <v>计算机与信息工程系</v>
      </c>
    </row>
    <row r="1271" s="81" customFormat="1" ht="16" customHeight="1" spans="1:14">
      <c r="A1271" s="25">
        <v>883</v>
      </c>
      <c r="B1271" s="41" t="s">
        <v>1708</v>
      </c>
      <c r="C1271" s="91" t="s">
        <v>981</v>
      </c>
      <c r="D1271" s="42">
        <v>1</v>
      </c>
      <c r="E1271" s="26" t="s">
        <v>985</v>
      </c>
      <c r="F1271" s="44">
        <v>40540</v>
      </c>
      <c r="G1271" s="105" t="s">
        <v>6</v>
      </c>
      <c r="H1271" s="106">
        <v>3700</v>
      </c>
      <c r="I1271" s="106">
        <v>3700</v>
      </c>
      <c r="J1271" s="106">
        <v>0</v>
      </c>
      <c r="K1271" s="115" t="s">
        <v>50</v>
      </c>
      <c r="L1271" s="98" t="s">
        <v>1692</v>
      </c>
      <c r="M1271" s="118" t="s">
        <v>1409</v>
      </c>
      <c r="N1271" s="100" t="str">
        <f>VLOOKUP(B1271,'[1]设备-待报废'!$B:$N,13,0)</f>
        <v>会计系</v>
      </c>
    </row>
    <row r="1272" s="81" customFormat="1" ht="16" customHeight="1" spans="1:14">
      <c r="A1272" s="25">
        <v>884</v>
      </c>
      <c r="B1272" s="41" t="s">
        <v>1709</v>
      </c>
      <c r="C1272" s="91" t="s">
        <v>981</v>
      </c>
      <c r="D1272" s="42">
        <v>1</v>
      </c>
      <c r="E1272" s="26" t="s">
        <v>985</v>
      </c>
      <c r="F1272" s="44">
        <v>40540</v>
      </c>
      <c r="G1272" s="105" t="s">
        <v>6</v>
      </c>
      <c r="H1272" s="106">
        <v>3700</v>
      </c>
      <c r="I1272" s="106">
        <v>3700</v>
      </c>
      <c r="J1272" s="106">
        <v>0</v>
      </c>
      <c r="K1272" s="115" t="s">
        <v>50</v>
      </c>
      <c r="L1272" s="98" t="s">
        <v>1692</v>
      </c>
      <c r="M1272" s="118" t="s">
        <v>1409</v>
      </c>
      <c r="N1272" s="100" t="str">
        <f>VLOOKUP(B1272,'[1]设备-待报废'!$B:$N,13,0)</f>
        <v>会计系</v>
      </c>
    </row>
    <row r="1273" s="81" customFormat="1" ht="16" customHeight="1" spans="1:14">
      <c r="A1273" s="25">
        <v>885</v>
      </c>
      <c r="B1273" s="41" t="s">
        <v>1710</v>
      </c>
      <c r="C1273" s="91" t="s">
        <v>981</v>
      </c>
      <c r="D1273" s="42">
        <v>1</v>
      </c>
      <c r="E1273" s="26" t="s">
        <v>985</v>
      </c>
      <c r="F1273" s="44">
        <v>40540</v>
      </c>
      <c r="G1273" s="105" t="s">
        <v>6</v>
      </c>
      <c r="H1273" s="106">
        <v>3700</v>
      </c>
      <c r="I1273" s="106">
        <v>3700</v>
      </c>
      <c r="J1273" s="106">
        <v>0</v>
      </c>
      <c r="K1273" s="115" t="s">
        <v>50</v>
      </c>
      <c r="L1273" s="98" t="s">
        <v>1692</v>
      </c>
      <c r="M1273" s="118" t="s">
        <v>1409</v>
      </c>
      <c r="N1273" s="100" t="str">
        <f>VLOOKUP(B1273,'[1]设备-待报废'!$B:$N,13,0)</f>
        <v>会计系</v>
      </c>
    </row>
    <row r="1274" s="81" customFormat="1" ht="16" customHeight="1" spans="1:14">
      <c r="A1274" s="25">
        <v>886</v>
      </c>
      <c r="B1274" s="41" t="s">
        <v>1711</v>
      </c>
      <c r="C1274" s="91" t="s">
        <v>981</v>
      </c>
      <c r="D1274" s="42">
        <v>1</v>
      </c>
      <c r="E1274" s="26" t="s">
        <v>985</v>
      </c>
      <c r="F1274" s="44">
        <v>40540</v>
      </c>
      <c r="G1274" s="105" t="s">
        <v>6</v>
      </c>
      <c r="H1274" s="106">
        <v>3700</v>
      </c>
      <c r="I1274" s="106">
        <v>3700</v>
      </c>
      <c r="J1274" s="106">
        <v>0</v>
      </c>
      <c r="K1274" s="115" t="s">
        <v>50</v>
      </c>
      <c r="L1274" s="98" t="s">
        <v>1692</v>
      </c>
      <c r="M1274" s="118" t="s">
        <v>1409</v>
      </c>
      <c r="N1274" s="100" t="str">
        <f>VLOOKUP(B1274,'[1]设备-待报废'!$B:$N,13,0)</f>
        <v>会计系</v>
      </c>
    </row>
    <row r="1275" s="81" customFormat="1" ht="16" customHeight="1" spans="1:14">
      <c r="A1275" s="25">
        <v>887</v>
      </c>
      <c r="B1275" s="41" t="s">
        <v>1712</v>
      </c>
      <c r="C1275" s="91" t="s">
        <v>981</v>
      </c>
      <c r="D1275" s="42">
        <v>1</v>
      </c>
      <c r="E1275" s="26" t="s">
        <v>985</v>
      </c>
      <c r="F1275" s="44">
        <v>40540</v>
      </c>
      <c r="G1275" s="105" t="s">
        <v>6</v>
      </c>
      <c r="H1275" s="106">
        <v>3700</v>
      </c>
      <c r="I1275" s="106">
        <v>3700</v>
      </c>
      <c r="J1275" s="106">
        <v>0</v>
      </c>
      <c r="K1275" s="115" t="s">
        <v>50</v>
      </c>
      <c r="L1275" s="98" t="s">
        <v>1692</v>
      </c>
      <c r="M1275" s="118" t="s">
        <v>1409</v>
      </c>
      <c r="N1275" s="100" t="str">
        <f>VLOOKUP(B1275,'[1]设备-待报废'!$B:$N,13,0)</f>
        <v>会计系</v>
      </c>
    </row>
    <row r="1276" s="81" customFormat="1" ht="16" customHeight="1" spans="1:14">
      <c r="A1276" s="25">
        <v>888</v>
      </c>
      <c r="B1276" s="41" t="s">
        <v>1713</v>
      </c>
      <c r="C1276" s="91" t="s">
        <v>981</v>
      </c>
      <c r="D1276" s="42">
        <v>1</v>
      </c>
      <c r="E1276" s="26" t="s">
        <v>985</v>
      </c>
      <c r="F1276" s="44">
        <v>40540</v>
      </c>
      <c r="G1276" s="105" t="s">
        <v>6</v>
      </c>
      <c r="H1276" s="106">
        <v>3700</v>
      </c>
      <c r="I1276" s="106">
        <v>3700</v>
      </c>
      <c r="J1276" s="106">
        <v>0</v>
      </c>
      <c r="K1276" s="115" t="s">
        <v>50</v>
      </c>
      <c r="L1276" s="98" t="s">
        <v>1692</v>
      </c>
      <c r="M1276" s="118" t="s">
        <v>1409</v>
      </c>
      <c r="N1276" s="100" t="str">
        <f>VLOOKUP(B1276,'[1]设备-待报废'!$B:$N,13,0)</f>
        <v>会计系</v>
      </c>
    </row>
    <row r="1277" s="81" customFormat="1" ht="16" customHeight="1" spans="1:14">
      <c r="A1277" s="25">
        <v>889</v>
      </c>
      <c r="B1277" s="41" t="s">
        <v>1714</v>
      </c>
      <c r="C1277" s="91" t="s">
        <v>981</v>
      </c>
      <c r="D1277" s="42">
        <v>1</v>
      </c>
      <c r="E1277" s="26" t="s">
        <v>985</v>
      </c>
      <c r="F1277" s="44">
        <v>40540</v>
      </c>
      <c r="G1277" s="105" t="s">
        <v>6</v>
      </c>
      <c r="H1277" s="106">
        <v>3700</v>
      </c>
      <c r="I1277" s="106">
        <v>3700</v>
      </c>
      <c r="J1277" s="106">
        <v>0</v>
      </c>
      <c r="K1277" s="115" t="s">
        <v>50</v>
      </c>
      <c r="L1277" s="98" t="s">
        <v>1692</v>
      </c>
      <c r="M1277" s="118" t="s">
        <v>1409</v>
      </c>
      <c r="N1277" s="100" t="str">
        <f>VLOOKUP(B1277,'[1]设备-待报废'!$B:$N,13,0)</f>
        <v>会计系</v>
      </c>
    </row>
    <row r="1278" s="81" customFormat="1" ht="16" customHeight="1" spans="1:14">
      <c r="A1278" s="25">
        <v>890</v>
      </c>
      <c r="B1278" s="41" t="s">
        <v>1715</v>
      </c>
      <c r="C1278" s="91" t="s">
        <v>981</v>
      </c>
      <c r="D1278" s="42">
        <v>1</v>
      </c>
      <c r="E1278" s="26" t="s">
        <v>985</v>
      </c>
      <c r="F1278" s="44">
        <v>40540</v>
      </c>
      <c r="G1278" s="105" t="s">
        <v>6</v>
      </c>
      <c r="H1278" s="106">
        <v>3700</v>
      </c>
      <c r="I1278" s="106">
        <v>3700</v>
      </c>
      <c r="J1278" s="106">
        <v>0</v>
      </c>
      <c r="K1278" s="115" t="s">
        <v>50</v>
      </c>
      <c r="L1278" s="98" t="s">
        <v>1692</v>
      </c>
      <c r="M1278" s="118" t="s">
        <v>1409</v>
      </c>
      <c r="N1278" s="100" t="str">
        <f>VLOOKUP(B1278,'[1]设备-待报废'!$B:$N,13,0)</f>
        <v>会计系</v>
      </c>
    </row>
    <row r="1279" s="81" customFormat="1" ht="16" customHeight="1" spans="1:14">
      <c r="A1279" s="25">
        <v>891</v>
      </c>
      <c r="B1279" s="41" t="s">
        <v>1716</v>
      </c>
      <c r="C1279" s="91" t="s">
        <v>981</v>
      </c>
      <c r="D1279" s="42">
        <v>1</v>
      </c>
      <c r="E1279" s="26" t="s">
        <v>982</v>
      </c>
      <c r="F1279" s="44">
        <v>40540</v>
      </c>
      <c r="G1279" s="105" t="s">
        <v>6</v>
      </c>
      <c r="H1279" s="106">
        <v>5100</v>
      </c>
      <c r="I1279" s="106">
        <v>5100</v>
      </c>
      <c r="J1279" s="106">
        <v>0</v>
      </c>
      <c r="K1279" s="115" t="s">
        <v>50</v>
      </c>
      <c r="L1279" s="98" t="s">
        <v>648</v>
      </c>
      <c r="M1279" s="118" t="s">
        <v>575</v>
      </c>
      <c r="N1279" s="100" t="str">
        <f>VLOOKUP(B1279,'[1]设备-待报废'!$B:$N,13,0)</f>
        <v>计算机与信息工程系</v>
      </c>
    </row>
    <row r="1280" s="81" customFormat="1" ht="16" customHeight="1" spans="1:14">
      <c r="A1280" s="25">
        <v>892</v>
      </c>
      <c r="B1280" s="41" t="s">
        <v>1717</v>
      </c>
      <c r="C1280" s="91" t="s">
        <v>981</v>
      </c>
      <c r="D1280" s="42">
        <v>1</v>
      </c>
      <c r="E1280" s="26" t="s">
        <v>982</v>
      </c>
      <c r="F1280" s="44">
        <v>40540</v>
      </c>
      <c r="G1280" s="105" t="s">
        <v>6</v>
      </c>
      <c r="H1280" s="106">
        <v>5100</v>
      </c>
      <c r="I1280" s="106">
        <v>5100</v>
      </c>
      <c r="J1280" s="106">
        <v>0</v>
      </c>
      <c r="K1280" s="115" t="s">
        <v>50</v>
      </c>
      <c r="L1280" s="98" t="s">
        <v>648</v>
      </c>
      <c r="M1280" s="118" t="s">
        <v>575</v>
      </c>
      <c r="N1280" s="100" t="str">
        <f>VLOOKUP(B1280,'[1]设备-待报废'!$B:$N,13,0)</f>
        <v>计算机与信息工程系</v>
      </c>
    </row>
    <row r="1281" s="81" customFormat="1" ht="16" customHeight="1" spans="1:14">
      <c r="A1281" s="25">
        <v>893</v>
      </c>
      <c r="B1281" s="41" t="s">
        <v>1718</v>
      </c>
      <c r="C1281" s="91" t="s">
        <v>981</v>
      </c>
      <c r="D1281" s="42">
        <v>1</v>
      </c>
      <c r="E1281" s="26" t="s">
        <v>985</v>
      </c>
      <c r="F1281" s="44">
        <v>40540</v>
      </c>
      <c r="G1281" s="105" t="s">
        <v>6</v>
      </c>
      <c r="H1281" s="106">
        <v>3700</v>
      </c>
      <c r="I1281" s="106">
        <v>3700</v>
      </c>
      <c r="J1281" s="106">
        <v>0</v>
      </c>
      <c r="K1281" s="115" t="s">
        <v>50</v>
      </c>
      <c r="L1281" s="98" t="s">
        <v>1692</v>
      </c>
      <c r="M1281" s="118" t="s">
        <v>1409</v>
      </c>
      <c r="N1281" s="100" t="str">
        <f>VLOOKUP(B1281,'[1]设备-待报废'!$B:$N,13,0)</f>
        <v>会计系</v>
      </c>
    </row>
    <row r="1282" s="81" customFormat="1" ht="16" customHeight="1" spans="1:14">
      <c r="A1282" s="25">
        <v>894</v>
      </c>
      <c r="B1282" s="41" t="s">
        <v>1719</v>
      </c>
      <c r="C1282" s="91" t="s">
        <v>981</v>
      </c>
      <c r="D1282" s="42">
        <v>1</v>
      </c>
      <c r="E1282" s="26" t="s">
        <v>985</v>
      </c>
      <c r="F1282" s="44">
        <v>40540</v>
      </c>
      <c r="G1282" s="105" t="s">
        <v>6</v>
      </c>
      <c r="H1282" s="106">
        <v>3700</v>
      </c>
      <c r="I1282" s="106">
        <v>3700</v>
      </c>
      <c r="J1282" s="106">
        <v>0</v>
      </c>
      <c r="K1282" s="115" t="s">
        <v>50</v>
      </c>
      <c r="L1282" s="98" t="s">
        <v>1692</v>
      </c>
      <c r="M1282" s="118" t="s">
        <v>1409</v>
      </c>
      <c r="N1282" s="100" t="str">
        <f>VLOOKUP(B1282,'[1]设备-待报废'!$B:$N,13,0)</f>
        <v>会计系</v>
      </c>
    </row>
    <row r="1283" s="81" customFormat="1" ht="16" customHeight="1" spans="1:14">
      <c r="A1283" s="25">
        <v>895</v>
      </c>
      <c r="B1283" s="41" t="s">
        <v>1720</v>
      </c>
      <c r="C1283" s="91" t="s">
        <v>981</v>
      </c>
      <c r="D1283" s="42">
        <v>1</v>
      </c>
      <c r="E1283" s="26" t="s">
        <v>985</v>
      </c>
      <c r="F1283" s="44">
        <v>40540</v>
      </c>
      <c r="G1283" s="105" t="s">
        <v>6</v>
      </c>
      <c r="H1283" s="106">
        <v>3700</v>
      </c>
      <c r="I1283" s="106">
        <v>3700</v>
      </c>
      <c r="J1283" s="106">
        <v>0</v>
      </c>
      <c r="K1283" s="115" t="s">
        <v>50</v>
      </c>
      <c r="L1283" s="98" t="s">
        <v>1692</v>
      </c>
      <c r="M1283" s="118" t="s">
        <v>1409</v>
      </c>
      <c r="N1283" s="100" t="str">
        <f>VLOOKUP(B1283,'[1]设备-待报废'!$B:$N,13,0)</f>
        <v>会计系</v>
      </c>
    </row>
    <row r="1284" s="81" customFormat="1" ht="16" customHeight="1" spans="1:14">
      <c r="A1284" s="25">
        <v>896</v>
      </c>
      <c r="B1284" s="41" t="s">
        <v>1721</v>
      </c>
      <c r="C1284" s="91" t="s">
        <v>981</v>
      </c>
      <c r="D1284" s="42">
        <v>1</v>
      </c>
      <c r="E1284" s="26" t="s">
        <v>982</v>
      </c>
      <c r="F1284" s="44">
        <v>40540</v>
      </c>
      <c r="G1284" s="105" t="s">
        <v>6</v>
      </c>
      <c r="H1284" s="106">
        <v>5350</v>
      </c>
      <c r="I1284" s="106">
        <v>5350</v>
      </c>
      <c r="J1284" s="106">
        <v>0</v>
      </c>
      <c r="K1284" s="115" t="s">
        <v>50</v>
      </c>
      <c r="L1284" s="98" t="s">
        <v>648</v>
      </c>
      <c r="M1284" s="118" t="s">
        <v>575</v>
      </c>
      <c r="N1284" s="100" t="str">
        <f>VLOOKUP(B1284,'[1]设备-待报废'!$B:$N,13,0)</f>
        <v>计算机与信息工程系</v>
      </c>
    </row>
    <row r="1285" s="81" customFormat="1" ht="16" customHeight="1" spans="1:14">
      <c r="A1285" s="25">
        <v>897</v>
      </c>
      <c r="B1285" s="41" t="s">
        <v>1722</v>
      </c>
      <c r="C1285" s="91" t="s">
        <v>981</v>
      </c>
      <c r="D1285" s="42">
        <v>1</v>
      </c>
      <c r="E1285" s="26" t="s">
        <v>985</v>
      </c>
      <c r="F1285" s="44">
        <v>40540</v>
      </c>
      <c r="G1285" s="105" t="s">
        <v>6</v>
      </c>
      <c r="H1285" s="106">
        <v>3700</v>
      </c>
      <c r="I1285" s="106">
        <v>3700</v>
      </c>
      <c r="J1285" s="106">
        <v>0</v>
      </c>
      <c r="K1285" s="115" t="s">
        <v>50</v>
      </c>
      <c r="L1285" s="98" t="s">
        <v>1692</v>
      </c>
      <c r="M1285" s="118" t="s">
        <v>1409</v>
      </c>
      <c r="N1285" s="100" t="str">
        <f>VLOOKUP(B1285,'[1]设备-待报废'!$B:$N,13,0)</f>
        <v>会计系</v>
      </c>
    </row>
    <row r="1286" s="81" customFormat="1" ht="16" customHeight="1" spans="1:14">
      <c r="A1286" s="25">
        <v>898</v>
      </c>
      <c r="B1286" s="41" t="s">
        <v>1723</v>
      </c>
      <c r="C1286" s="91" t="s">
        <v>981</v>
      </c>
      <c r="D1286" s="42">
        <v>1</v>
      </c>
      <c r="E1286" s="26" t="s">
        <v>985</v>
      </c>
      <c r="F1286" s="44">
        <v>40540</v>
      </c>
      <c r="G1286" s="105" t="s">
        <v>6</v>
      </c>
      <c r="H1286" s="106">
        <v>3700</v>
      </c>
      <c r="I1286" s="106">
        <v>3700</v>
      </c>
      <c r="J1286" s="106">
        <v>0</v>
      </c>
      <c r="K1286" s="115" t="s">
        <v>50</v>
      </c>
      <c r="L1286" s="98" t="s">
        <v>1692</v>
      </c>
      <c r="M1286" s="118" t="s">
        <v>1409</v>
      </c>
      <c r="N1286" s="100" t="str">
        <f>VLOOKUP(B1286,'[1]设备-待报废'!$B:$N,13,0)</f>
        <v>会计系</v>
      </c>
    </row>
    <row r="1287" s="81" customFormat="1" ht="16" customHeight="1" spans="1:14">
      <c r="A1287" s="25">
        <v>899</v>
      </c>
      <c r="B1287" s="41" t="s">
        <v>1724</v>
      </c>
      <c r="C1287" s="91" t="s">
        <v>981</v>
      </c>
      <c r="D1287" s="42">
        <v>1</v>
      </c>
      <c r="E1287" s="26" t="s">
        <v>982</v>
      </c>
      <c r="F1287" s="44">
        <v>40540</v>
      </c>
      <c r="G1287" s="105" t="s">
        <v>6</v>
      </c>
      <c r="H1287" s="106">
        <v>5100</v>
      </c>
      <c r="I1287" s="106">
        <v>5100</v>
      </c>
      <c r="J1287" s="106">
        <v>0</v>
      </c>
      <c r="K1287" s="115" t="s">
        <v>50</v>
      </c>
      <c r="L1287" s="98" t="s">
        <v>648</v>
      </c>
      <c r="M1287" s="118" t="s">
        <v>575</v>
      </c>
      <c r="N1287" s="100" t="str">
        <f>VLOOKUP(B1287,'[1]设备-待报废'!$B:$N,13,0)</f>
        <v>计算机与信息工程系</v>
      </c>
    </row>
    <row r="1288" s="81" customFormat="1" ht="16" customHeight="1" spans="1:14">
      <c r="A1288" s="25">
        <v>900</v>
      </c>
      <c r="B1288" s="41" t="s">
        <v>1725</v>
      </c>
      <c r="C1288" s="91" t="s">
        <v>996</v>
      </c>
      <c r="D1288" s="42">
        <v>1</v>
      </c>
      <c r="E1288" s="26" t="s">
        <v>1408</v>
      </c>
      <c r="F1288" s="44">
        <v>39812</v>
      </c>
      <c r="G1288" s="105" t="s">
        <v>6</v>
      </c>
      <c r="H1288" s="106">
        <v>3050</v>
      </c>
      <c r="I1288" s="106">
        <v>3050</v>
      </c>
      <c r="J1288" s="106">
        <v>0</v>
      </c>
      <c r="K1288" s="115" t="s">
        <v>50</v>
      </c>
      <c r="L1288" s="98" t="s">
        <v>1451</v>
      </c>
      <c r="M1288" s="118" t="s">
        <v>575</v>
      </c>
      <c r="N1288" s="100" t="str">
        <f>VLOOKUP(B1288,'[1]设备-待报废'!$B:$N,13,0)</f>
        <v>计算机与信息工程系</v>
      </c>
    </row>
    <row r="1289" s="81" customFormat="1" ht="16" customHeight="1" spans="1:14">
      <c r="A1289" s="25">
        <v>901</v>
      </c>
      <c r="B1289" s="41" t="s">
        <v>1726</v>
      </c>
      <c r="C1289" s="91" t="s">
        <v>996</v>
      </c>
      <c r="D1289" s="42">
        <v>1</v>
      </c>
      <c r="E1289" s="26" t="s">
        <v>1408</v>
      </c>
      <c r="F1289" s="44">
        <v>39812</v>
      </c>
      <c r="G1289" s="105" t="s">
        <v>6</v>
      </c>
      <c r="H1289" s="106">
        <v>3050</v>
      </c>
      <c r="I1289" s="106">
        <v>3050</v>
      </c>
      <c r="J1289" s="106">
        <v>0</v>
      </c>
      <c r="K1289" s="115" t="s">
        <v>50</v>
      </c>
      <c r="L1289" s="98" t="s">
        <v>1451</v>
      </c>
      <c r="M1289" s="118" t="s">
        <v>575</v>
      </c>
      <c r="N1289" s="100" t="str">
        <f>VLOOKUP(B1289,'[1]设备-待报废'!$B:$N,13,0)</f>
        <v>计算机与信息工程系</v>
      </c>
    </row>
    <row r="1290" s="81" customFormat="1" ht="16" customHeight="1" spans="1:14">
      <c r="A1290" s="25">
        <v>902</v>
      </c>
      <c r="B1290" s="41" t="s">
        <v>1727</v>
      </c>
      <c r="C1290" s="91" t="s">
        <v>996</v>
      </c>
      <c r="D1290" s="42">
        <v>1</v>
      </c>
      <c r="E1290" s="26" t="s">
        <v>1408</v>
      </c>
      <c r="F1290" s="44">
        <v>39812</v>
      </c>
      <c r="G1290" s="105" t="s">
        <v>6</v>
      </c>
      <c r="H1290" s="106">
        <v>3050</v>
      </c>
      <c r="I1290" s="106">
        <v>3050</v>
      </c>
      <c r="J1290" s="106">
        <v>0</v>
      </c>
      <c r="K1290" s="115" t="s">
        <v>50</v>
      </c>
      <c r="L1290" s="98" t="s">
        <v>1451</v>
      </c>
      <c r="M1290" s="118" t="s">
        <v>575</v>
      </c>
      <c r="N1290" s="100" t="str">
        <f>VLOOKUP(B1290,'[1]设备-待报废'!$B:$N,13,0)</f>
        <v>计算机与信息工程系</v>
      </c>
    </row>
    <row r="1291" s="81" customFormat="1" ht="16" customHeight="1" spans="1:14">
      <c r="A1291" s="25">
        <v>903</v>
      </c>
      <c r="B1291" s="41" t="s">
        <v>1728</v>
      </c>
      <c r="C1291" s="91" t="s">
        <v>996</v>
      </c>
      <c r="D1291" s="42">
        <v>1</v>
      </c>
      <c r="E1291" s="26" t="s">
        <v>1408</v>
      </c>
      <c r="F1291" s="44">
        <v>39812</v>
      </c>
      <c r="G1291" s="105" t="s">
        <v>6</v>
      </c>
      <c r="H1291" s="106">
        <v>3050</v>
      </c>
      <c r="I1291" s="106">
        <v>3050</v>
      </c>
      <c r="J1291" s="106">
        <v>0</v>
      </c>
      <c r="K1291" s="115" t="s">
        <v>50</v>
      </c>
      <c r="L1291" s="98" t="s">
        <v>1451</v>
      </c>
      <c r="M1291" s="118" t="s">
        <v>575</v>
      </c>
      <c r="N1291" s="100" t="str">
        <f>VLOOKUP(B1291,'[1]设备-待报废'!$B:$N,13,0)</f>
        <v>计算机与信息工程系</v>
      </c>
    </row>
    <row r="1292" s="81" customFormat="1" ht="16" customHeight="1" spans="1:14">
      <c r="A1292" s="25">
        <v>904</v>
      </c>
      <c r="B1292" s="41" t="s">
        <v>1729</v>
      </c>
      <c r="C1292" s="91" t="s">
        <v>996</v>
      </c>
      <c r="D1292" s="42">
        <v>1</v>
      </c>
      <c r="E1292" s="26" t="s">
        <v>1408</v>
      </c>
      <c r="F1292" s="44">
        <v>39812</v>
      </c>
      <c r="G1292" s="105" t="s">
        <v>6</v>
      </c>
      <c r="H1292" s="106">
        <v>3050</v>
      </c>
      <c r="I1292" s="106">
        <v>3050</v>
      </c>
      <c r="J1292" s="106">
        <v>0</v>
      </c>
      <c r="K1292" s="115" t="s">
        <v>50</v>
      </c>
      <c r="L1292" s="98" t="s">
        <v>1730</v>
      </c>
      <c r="M1292" s="118" t="s">
        <v>575</v>
      </c>
      <c r="N1292" s="100" t="str">
        <f>VLOOKUP(B1292,'[1]设备-待报废'!$B:$N,13,0)</f>
        <v>计算机与信息工程系</v>
      </c>
    </row>
    <row r="1293" s="81" customFormat="1" ht="16" customHeight="1" spans="1:14">
      <c r="A1293" s="25">
        <v>905</v>
      </c>
      <c r="B1293" s="41" t="s">
        <v>1731</v>
      </c>
      <c r="C1293" s="91" t="s">
        <v>996</v>
      </c>
      <c r="D1293" s="42">
        <v>1</v>
      </c>
      <c r="E1293" s="26" t="s">
        <v>1408</v>
      </c>
      <c r="F1293" s="44">
        <v>39812</v>
      </c>
      <c r="G1293" s="105" t="s">
        <v>6</v>
      </c>
      <c r="H1293" s="106">
        <v>3050</v>
      </c>
      <c r="I1293" s="106">
        <v>3050</v>
      </c>
      <c r="J1293" s="106">
        <v>0</v>
      </c>
      <c r="K1293" s="115" t="s">
        <v>50</v>
      </c>
      <c r="L1293" s="98" t="s">
        <v>1730</v>
      </c>
      <c r="M1293" s="118" t="s">
        <v>575</v>
      </c>
      <c r="N1293" s="100" t="str">
        <f>VLOOKUP(B1293,'[1]设备-待报废'!$B:$N,13,0)</f>
        <v>计算机与信息工程系</v>
      </c>
    </row>
    <row r="1294" s="81" customFormat="1" ht="16" customHeight="1" spans="1:14">
      <c r="A1294" s="25">
        <v>906</v>
      </c>
      <c r="B1294" s="41" t="s">
        <v>1732</v>
      </c>
      <c r="C1294" s="91" t="s">
        <v>996</v>
      </c>
      <c r="D1294" s="42">
        <v>1</v>
      </c>
      <c r="E1294" s="26" t="s">
        <v>1408</v>
      </c>
      <c r="F1294" s="44">
        <v>39812</v>
      </c>
      <c r="G1294" s="105" t="s">
        <v>6</v>
      </c>
      <c r="H1294" s="106">
        <v>3050</v>
      </c>
      <c r="I1294" s="106">
        <v>3050</v>
      </c>
      <c r="J1294" s="106">
        <v>0</v>
      </c>
      <c r="K1294" s="115" t="s">
        <v>50</v>
      </c>
      <c r="L1294" s="98" t="s">
        <v>1730</v>
      </c>
      <c r="M1294" s="118" t="s">
        <v>575</v>
      </c>
      <c r="N1294" s="100" t="str">
        <f>VLOOKUP(B1294,'[1]设备-待报废'!$B:$N,13,0)</f>
        <v>计算机与信息工程系</v>
      </c>
    </row>
    <row r="1295" s="81" customFormat="1" ht="16" customHeight="1" spans="1:14">
      <c r="A1295" s="25">
        <v>907</v>
      </c>
      <c r="B1295" s="41" t="s">
        <v>1733</v>
      </c>
      <c r="C1295" s="91" t="s">
        <v>996</v>
      </c>
      <c r="D1295" s="42">
        <v>1</v>
      </c>
      <c r="E1295" s="26" t="s">
        <v>1408</v>
      </c>
      <c r="F1295" s="44">
        <v>39812</v>
      </c>
      <c r="G1295" s="105" t="s">
        <v>6</v>
      </c>
      <c r="H1295" s="106">
        <v>3050</v>
      </c>
      <c r="I1295" s="106">
        <v>3050</v>
      </c>
      <c r="J1295" s="106">
        <v>0</v>
      </c>
      <c r="K1295" s="115" t="s">
        <v>50</v>
      </c>
      <c r="L1295" s="98" t="s">
        <v>1014</v>
      </c>
      <c r="M1295" s="118" t="s">
        <v>575</v>
      </c>
      <c r="N1295" s="100" t="str">
        <f>VLOOKUP(B1295,'[1]设备-待报废'!$B:$N,13,0)</f>
        <v>计算机与信息工程系</v>
      </c>
    </row>
    <row r="1296" s="81" customFormat="1" ht="16" customHeight="1" spans="1:14">
      <c r="A1296" s="25">
        <v>908</v>
      </c>
      <c r="B1296" s="41" t="s">
        <v>1734</v>
      </c>
      <c r="C1296" s="91" t="s">
        <v>981</v>
      </c>
      <c r="D1296" s="42">
        <v>1</v>
      </c>
      <c r="E1296" s="26" t="s">
        <v>985</v>
      </c>
      <c r="F1296" s="44">
        <v>40540</v>
      </c>
      <c r="G1296" s="105" t="s">
        <v>6</v>
      </c>
      <c r="H1296" s="106">
        <v>3700</v>
      </c>
      <c r="I1296" s="106">
        <v>3700</v>
      </c>
      <c r="J1296" s="106">
        <v>0</v>
      </c>
      <c r="K1296" s="115" t="s">
        <v>50</v>
      </c>
      <c r="L1296" s="98" t="s">
        <v>1692</v>
      </c>
      <c r="M1296" s="118" t="s">
        <v>1409</v>
      </c>
      <c r="N1296" s="100" t="str">
        <f>VLOOKUP(B1296,'[1]设备-待报废'!$B:$N,13,0)</f>
        <v>会计系</v>
      </c>
    </row>
    <row r="1297" s="81" customFormat="1" ht="16" customHeight="1" spans="1:14">
      <c r="A1297" s="25">
        <v>909</v>
      </c>
      <c r="B1297" s="41" t="s">
        <v>1735</v>
      </c>
      <c r="C1297" s="91" t="s">
        <v>981</v>
      </c>
      <c r="D1297" s="42">
        <v>1</v>
      </c>
      <c r="E1297" s="26" t="s">
        <v>985</v>
      </c>
      <c r="F1297" s="44">
        <v>40540</v>
      </c>
      <c r="G1297" s="105" t="s">
        <v>6</v>
      </c>
      <c r="H1297" s="106">
        <v>3700</v>
      </c>
      <c r="I1297" s="106">
        <v>3700</v>
      </c>
      <c r="J1297" s="106">
        <v>0</v>
      </c>
      <c r="K1297" s="115" t="s">
        <v>50</v>
      </c>
      <c r="L1297" s="98" t="s">
        <v>1692</v>
      </c>
      <c r="M1297" s="118" t="s">
        <v>1409</v>
      </c>
      <c r="N1297" s="100" t="str">
        <f>VLOOKUP(B1297,'[1]设备-待报废'!$B:$N,13,0)</f>
        <v>会计系</v>
      </c>
    </row>
    <row r="1298" s="81" customFormat="1" ht="16" customHeight="1" spans="1:14">
      <c r="A1298" s="25">
        <v>910</v>
      </c>
      <c r="B1298" s="41" t="s">
        <v>1736</v>
      </c>
      <c r="C1298" s="91" t="s">
        <v>981</v>
      </c>
      <c r="D1298" s="42">
        <v>1</v>
      </c>
      <c r="E1298" s="26" t="s">
        <v>982</v>
      </c>
      <c r="F1298" s="44">
        <v>40540</v>
      </c>
      <c r="G1298" s="105" t="s">
        <v>6</v>
      </c>
      <c r="H1298" s="106">
        <v>5350</v>
      </c>
      <c r="I1298" s="106">
        <v>5350</v>
      </c>
      <c r="J1298" s="106">
        <v>0</v>
      </c>
      <c r="K1298" s="115" t="s">
        <v>50</v>
      </c>
      <c r="L1298" s="98" t="s">
        <v>648</v>
      </c>
      <c r="M1298" s="118" t="s">
        <v>575</v>
      </c>
      <c r="N1298" s="100" t="str">
        <f>VLOOKUP(B1298,'[1]设备-待报废'!$B:$N,13,0)</f>
        <v>计算机与信息工程系</v>
      </c>
    </row>
    <row r="1299" s="81" customFormat="1" ht="16" customHeight="1" spans="1:14">
      <c r="A1299" s="25">
        <v>911</v>
      </c>
      <c r="B1299" s="41" t="s">
        <v>1737</v>
      </c>
      <c r="C1299" s="91" t="s">
        <v>981</v>
      </c>
      <c r="D1299" s="42">
        <v>1</v>
      </c>
      <c r="E1299" s="26" t="s">
        <v>985</v>
      </c>
      <c r="F1299" s="44">
        <v>40540</v>
      </c>
      <c r="G1299" s="105" t="s">
        <v>6</v>
      </c>
      <c r="H1299" s="106">
        <v>3700</v>
      </c>
      <c r="I1299" s="106">
        <v>3700</v>
      </c>
      <c r="J1299" s="106">
        <v>0</v>
      </c>
      <c r="K1299" s="115" t="s">
        <v>50</v>
      </c>
      <c r="L1299" s="98" t="s">
        <v>1692</v>
      </c>
      <c r="M1299" s="118" t="s">
        <v>1409</v>
      </c>
      <c r="N1299" s="100" t="str">
        <f>VLOOKUP(B1299,'[1]设备-待报废'!$B:$N,13,0)</f>
        <v>会计系</v>
      </c>
    </row>
    <row r="1300" s="81" customFormat="1" ht="16" customHeight="1" spans="1:14">
      <c r="A1300" s="25">
        <v>912</v>
      </c>
      <c r="B1300" s="41" t="s">
        <v>1738</v>
      </c>
      <c r="C1300" s="91" t="s">
        <v>981</v>
      </c>
      <c r="D1300" s="42">
        <v>1</v>
      </c>
      <c r="E1300" s="26" t="s">
        <v>985</v>
      </c>
      <c r="F1300" s="44">
        <v>40540</v>
      </c>
      <c r="G1300" s="105" t="s">
        <v>6</v>
      </c>
      <c r="H1300" s="106">
        <v>3700</v>
      </c>
      <c r="I1300" s="106">
        <v>3700</v>
      </c>
      <c r="J1300" s="106">
        <v>0</v>
      </c>
      <c r="K1300" s="115" t="s">
        <v>50</v>
      </c>
      <c r="L1300" s="98" t="s">
        <v>1692</v>
      </c>
      <c r="M1300" s="118" t="s">
        <v>1409</v>
      </c>
      <c r="N1300" s="100" t="str">
        <f>VLOOKUP(B1300,'[1]设备-待报废'!$B:$N,13,0)</f>
        <v>会计系</v>
      </c>
    </row>
    <row r="1301" s="81" customFormat="1" ht="16" customHeight="1" spans="1:14">
      <c r="A1301" s="25">
        <v>913</v>
      </c>
      <c r="B1301" s="41" t="s">
        <v>1739</v>
      </c>
      <c r="C1301" s="91" t="s">
        <v>981</v>
      </c>
      <c r="D1301" s="42">
        <v>1</v>
      </c>
      <c r="E1301" s="26" t="s">
        <v>985</v>
      </c>
      <c r="F1301" s="44">
        <v>40540</v>
      </c>
      <c r="G1301" s="105" t="s">
        <v>6</v>
      </c>
      <c r="H1301" s="106">
        <v>3700</v>
      </c>
      <c r="I1301" s="106">
        <v>3700</v>
      </c>
      <c r="J1301" s="106">
        <v>0</v>
      </c>
      <c r="K1301" s="115" t="s">
        <v>50</v>
      </c>
      <c r="L1301" s="98" t="s">
        <v>1692</v>
      </c>
      <c r="M1301" s="118" t="s">
        <v>1409</v>
      </c>
      <c r="N1301" s="100" t="str">
        <f>VLOOKUP(B1301,'[1]设备-待报废'!$B:$N,13,0)</f>
        <v>会计系</v>
      </c>
    </row>
    <row r="1302" s="81" customFormat="1" ht="16" customHeight="1" spans="1:14">
      <c r="A1302" s="25">
        <v>914</v>
      </c>
      <c r="B1302" s="41" t="s">
        <v>1740</v>
      </c>
      <c r="C1302" s="91" t="s">
        <v>981</v>
      </c>
      <c r="D1302" s="42">
        <v>1</v>
      </c>
      <c r="E1302" s="26" t="s">
        <v>985</v>
      </c>
      <c r="F1302" s="44">
        <v>40540</v>
      </c>
      <c r="G1302" s="105" t="s">
        <v>6</v>
      </c>
      <c r="H1302" s="106">
        <v>3700</v>
      </c>
      <c r="I1302" s="106">
        <v>3700</v>
      </c>
      <c r="J1302" s="106">
        <v>0</v>
      </c>
      <c r="K1302" s="115" t="s">
        <v>50</v>
      </c>
      <c r="L1302" s="98" t="s">
        <v>1692</v>
      </c>
      <c r="M1302" s="118" t="s">
        <v>1409</v>
      </c>
      <c r="N1302" s="100" t="str">
        <f>VLOOKUP(B1302,'[1]设备-待报废'!$B:$N,13,0)</f>
        <v>会计系</v>
      </c>
    </row>
    <row r="1303" s="81" customFormat="1" ht="16" customHeight="1" spans="1:14">
      <c r="A1303" s="25">
        <v>915</v>
      </c>
      <c r="B1303" s="41" t="s">
        <v>1741</v>
      </c>
      <c r="C1303" s="91" t="s">
        <v>981</v>
      </c>
      <c r="D1303" s="42">
        <v>1</v>
      </c>
      <c r="E1303" s="26" t="s">
        <v>985</v>
      </c>
      <c r="F1303" s="44">
        <v>40540</v>
      </c>
      <c r="G1303" s="105" t="s">
        <v>6</v>
      </c>
      <c r="H1303" s="106">
        <v>3700</v>
      </c>
      <c r="I1303" s="106">
        <v>3700</v>
      </c>
      <c r="J1303" s="106">
        <v>0</v>
      </c>
      <c r="K1303" s="115" t="s">
        <v>50</v>
      </c>
      <c r="L1303" s="98" t="s">
        <v>1448</v>
      </c>
      <c r="M1303" s="118" t="s">
        <v>575</v>
      </c>
      <c r="N1303" s="100" t="str">
        <f>VLOOKUP(B1303,'[1]设备-待报废'!$B:$N,13,0)</f>
        <v>计算机与信息工程系</v>
      </c>
    </row>
    <row r="1304" s="81" customFormat="1" ht="16" customHeight="1" spans="1:14">
      <c r="A1304" s="25">
        <v>916</v>
      </c>
      <c r="B1304" s="41" t="s">
        <v>1742</v>
      </c>
      <c r="C1304" s="91" t="s">
        <v>996</v>
      </c>
      <c r="D1304" s="42">
        <v>1</v>
      </c>
      <c r="E1304" s="26" t="s">
        <v>1408</v>
      </c>
      <c r="F1304" s="44">
        <v>39812</v>
      </c>
      <c r="G1304" s="105" t="s">
        <v>6</v>
      </c>
      <c r="H1304" s="106">
        <v>3050</v>
      </c>
      <c r="I1304" s="106">
        <v>3050</v>
      </c>
      <c r="J1304" s="106">
        <v>0</v>
      </c>
      <c r="K1304" s="115" t="s">
        <v>50</v>
      </c>
      <c r="L1304" s="98" t="s">
        <v>1014</v>
      </c>
      <c r="M1304" s="118" t="s">
        <v>575</v>
      </c>
      <c r="N1304" s="100" t="str">
        <f>VLOOKUP(B1304,'[1]设备-待报废'!$B:$N,13,0)</f>
        <v>计算机与信息工程系</v>
      </c>
    </row>
    <row r="1305" s="81" customFormat="1" ht="16" customHeight="1" spans="1:14">
      <c r="A1305" s="25">
        <v>917</v>
      </c>
      <c r="B1305" s="41" t="s">
        <v>1743</v>
      </c>
      <c r="C1305" s="91" t="s">
        <v>996</v>
      </c>
      <c r="D1305" s="42">
        <v>1</v>
      </c>
      <c r="E1305" s="26" t="s">
        <v>1408</v>
      </c>
      <c r="F1305" s="44">
        <v>39812</v>
      </c>
      <c r="G1305" s="105" t="s">
        <v>6</v>
      </c>
      <c r="H1305" s="106">
        <v>3050</v>
      </c>
      <c r="I1305" s="106">
        <v>3050</v>
      </c>
      <c r="J1305" s="106">
        <v>0</v>
      </c>
      <c r="K1305" s="115" t="s">
        <v>50</v>
      </c>
      <c r="L1305" s="98" t="s">
        <v>1014</v>
      </c>
      <c r="M1305" s="118" t="s">
        <v>575</v>
      </c>
      <c r="N1305" s="100" t="str">
        <f>VLOOKUP(B1305,'[1]设备-待报废'!$B:$N,13,0)</f>
        <v>计算机与信息工程系</v>
      </c>
    </row>
    <row r="1306" s="81" customFormat="1" ht="16" customHeight="1" spans="1:14">
      <c r="A1306" s="25">
        <v>918</v>
      </c>
      <c r="B1306" s="41" t="s">
        <v>1744</v>
      </c>
      <c r="C1306" s="91" t="s">
        <v>996</v>
      </c>
      <c r="D1306" s="42">
        <v>1</v>
      </c>
      <c r="E1306" s="26" t="s">
        <v>1408</v>
      </c>
      <c r="F1306" s="44">
        <v>39812</v>
      </c>
      <c r="G1306" s="105" t="s">
        <v>6</v>
      </c>
      <c r="H1306" s="106">
        <v>3050</v>
      </c>
      <c r="I1306" s="106">
        <v>3050</v>
      </c>
      <c r="J1306" s="106">
        <v>0</v>
      </c>
      <c r="K1306" s="115" t="s">
        <v>50</v>
      </c>
      <c r="L1306" s="98" t="s">
        <v>1014</v>
      </c>
      <c r="M1306" s="118" t="s">
        <v>575</v>
      </c>
      <c r="N1306" s="100" t="str">
        <f>VLOOKUP(B1306,'[1]设备-待报废'!$B:$N,13,0)</f>
        <v>计算机与信息工程系</v>
      </c>
    </row>
    <row r="1307" s="81" customFormat="1" ht="16" customHeight="1" spans="1:14">
      <c r="A1307" s="25">
        <v>919</v>
      </c>
      <c r="B1307" s="41" t="s">
        <v>1745</v>
      </c>
      <c r="C1307" s="91" t="s">
        <v>996</v>
      </c>
      <c r="D1307" s="42">
        <v>1</v>
      </c>
      <c r="E1307" s="26" t="s">
        <v>1408</v>
      </c>
      <c r="F1307" s="44">
        <v>39812</v>
      </c>
      <c r="G1307" s="105" t="s">
        <v>6</v>
      </c>
      <c r="H1307" s="106">
        <v>3050</v>
      </c>
      <c r="I1307" s="106">
        <v>3050</v>
      </c>
      <c r="J1307" s="106">
        <v>0</v>
      </c>
      <c r="K1307" s="115" t="s">
        <v>50</v>
      </c>
      <c r="L1307" s="98" t="s">
        <v>1014</v>
      </c>
      <c r="M1307" s="118" t="s">
        <v>575</v>
      </c>
      <c r="N1307" s="100" t="str">
        <f>VLOOKUP(B1307,'[1]设备-待报废'!$B:$N,13,0)</f>
        <v>计算机与信息工程系</v>
      </c>
    </row>
    <row r="1308" s="81" customFormat="1" ht="16" customHeight="1" spans="1:14">
      <c r="A1308" s="25">
        <v>920</v>
      </c>
      <c r="B1308" s="41" t="s">
        <v>1746</v>
      </c>
      <c r="C1308" s="91" t="s">
        <v>996</v>
      </c>
      <c r="D1308" s="42">
        <v>1</v>
      </c>
      <c r="E1308" s="26" t="s">
        <v>1408</v>
      </c>
      <c r="F1308" s="44">
        <v>39812</v>
      </c>
      <c r="G1308" s="105" t="s">
        <v>6</v>
      </c>
      <c r="H1308" s="106">
        <v>3050</v>
      </c>
      <c r="I1308" s="106">
        <v>3050</v>
      </c>
      <c r="J1308" s="106">
        <v>0</v>
      </c>
      <c r="K1308" s="115" t="s">
        <v>50</v>
      </c>
      <c r="L1308" s="98" t="s">
        <v>1014</v>
      </c>
      <c r="M1308" s="118" t="s">
        <v>575</v>
      </c>
      <c r="N1308" s="100" t="str">
        <f>VLOOKUP(B1308,'[1]设备-待报废'!$B:$N,13,0)</f>
        <v>计算机与信息工程系</v>
      </c>
    </row>
    <row r="1309" s="81" customFormat="1" ht="16" customHeight="1" spans="1:14">
      <c r="A1309" s="25">
        <v>921</v>
      </c>
      <c r="B1309" s="41" t="s">
        <v>1747</v>
      </c>
      <c r="C1309" s="91" t="s">
        <v>996</v>
      </c>
      <c r="D1309" s="42">
        <v>1</v>
      </c>
      <c r="E1309" s="26" t="s">
        <v>1408</v>
      </c>
      <c r="F1309" s="44">
        <v>39812</v>
      </c>
      <c r="G1309" s="105" t="s">
        <v>6</v>
      </c>
      <c r="H1309" s="106">
        <v>3050</v>
      </c>
      <c r="I1309" s="106">
        <v>3050</v>
      </c>
      <c r="J1309" s="106">
        <v>0</v>
      </c>
      <c r="K1309" s="115" t="s">
        <v>50</v>
      </c>
      <c r="L1309" s="98" t="s">
        <v>1014</v>
      </c>
      <c r="M1309" s="118" t="s">
        <v>575</v>
      </c>
      <c r="N1309" s="100" t="str">
        <f>VLOOKUP(B1309,'[1]设备-待报废'!$B:$N,13,0)</f>
        <v>计算机与信息工程系</v>
      </c>
    </row>
    <row r="1310" s="81" customFormat="1" ht="16" customHeight="1" spans="1:14">
      <c r="A1310" s="25">
        <v>922</v>
      </c>
      <c r="B1310" s="41" t="s">
        <v>1748</v>
      </c>
      <c r="C1310" s="91" t="s">
        <v>996</v>
      </c>
      <c r="D1310" s="42">
        <v>1</v>
      </c>
      <c r="E1310" s="26" t="s">
        <v>1408</v>
      </c>
      <c r="F1310" s="44">
        <v>39812</v>
      </c>
      <c r="G1310" s="105" t="s">
        <v>6</v>
      </c>
      <c r="H1310" s="106">
        <v>3050</v>
      </c>
      <c r="I1310" s="106">
        <v>3050</v>
      </c>
      <c r="J1310" s="106">
        <v>0</v>
      </c>
      <c r="K1310" s="115" t="s">
        <v>50</v>
      </c>
      <c r="L1310" s="98" t="s">
        <v>1014</v>
      </c>
      <c r="M1310" s="118" t="s">
        <v>575</v>
      </c>
      <c r="N1310" s="100" t="str">
        <f>VLOOKUP(B1310,'[1]设备-待报废'!$B:$N,13,0)</f>
        <v>计算机与信息工程系</v>
      </c>
    </row>
    <row r="1311" s="81" customFormat="1" ht="16" customHeight="1" spans="1:14">
      <c r="A1311" s="25">
        <v>923</v>
      </c>
      <c r="B1311" s="41" t="s">
        <v>1749</v>
      </c>
      <c r="C1311" s="91" t="s">
        <v>996</v>
      </c>
      <c r="D1311" s="42">
        <v>1</v>
      </c>
      <c r="E1311" s="26" t="s">
        <v>1408</v>
      </c>
      <c r="F1311" s="44">
        <v>39812</v>
      </c>
      <c r="G1311" s="105" t="s">
        <v>6</v>
      </c>
      <c r="H1311" s="106">
        <v>3050</v>
      </c>
      <c r="I1311" s="106">
        <v>3050</v>
      </c>
      <c r="J1311" s="106">
        <v>0</v>
      </c>
      <c r="K1311" s="115" t="s">
        <v>50</v>
      </c>
      <c r="L1311" s="98" t="s">
        <v>1014</v>
      </c>
      <c r="M1311" s="118" t="s">
        <v>575</v>
      </c>
      <c r="N1311" s="100" t="str">
        <f>VLOOKUP(B1311,'[1]设备-待报废'!$B:$N,13,0)</f>
        <v>计算机与信息工程系</v>
      </c>
    </row>
    <row r="1312" s="81" customFormat="1" ht="16" customHeight="1" spans="1:14">
      <c r="A1312" s="25">
        <v>924</v>
      </c>
      <c r="B1312" s="41" t="s">
        <v>1750</v>
      </c>
      <c r="C1312" s="91" t="s">
        <v>996</v>
      </c>
      <c r="D1312" s="42">
        <v>1</v>
      </c>
      <c r="E1312" s="26" t="s">
        <v>1408</v>
      </c>
      <c r="F1312" s="44">
        <v>39812</v>
      </c>
      <c r="G1312" s="105" t="s">
        <v>6</v>
      </c>
      <c r="H1312" s="106">
        <v>3050</v>
      </c>
      <c r="I1312" s="106">
        <v>3050</v>
      </c>
      <c r="J1312" s="106">
        <v>0</v>
      </c>
      <c r="K1312" s="115" t="s">
        <v>50</v>
      </c>
      <c r="L1312" s="98" t="s">
        <v>1014</v>
      </c>
      <c r="M1312" s="118" t="s">
        <v>575</v>
      </c>
      <c r="N1312" s="100" t="str">
        <f>VLOOKUP(B1312,'[1]设备-待报废'!$B:$N,13,0)</f>
        <v>计算机与信息工程系</v>
      </c>
    </row>
    <row r="1313" s="81" customFormat="1" ht="16" customHeight="1" spans="1:14">
      <c r="A1313" s="25">
        <v>925</v>
      </c>
      <c r="B1313" s="41" t="s">
        <v>1751</v>
      </c>
      <c r="C1313" s="91" t="s">
        <v>996</v>
      </c>
      <c r="D1313" s="42">
        <v>1</v>
      </c>
      <c r="E1313" s="26" t="s">
        <v>1408</v>
      </c>
      <c r="F1313" s="44">
        <v>39812</v>
      </c>
      <c r="G1313" s="105" t="s">
        <v>6</v>
      </c>
      <c r="H1313" s="106">
        <v>3050</v>
      </c>
      <c r="I1313" s="106">
        <v>3050</v>
      </c>
      <c r="J1313" s="106">
        <v>0</v>
      </c>
      <c r="K1313" s="115" t="s">
        <v>50</v>
      </c>
      <c r="L1313" s="98" t="s">
        <v>1014</v>
      </c>
      <c r="M1313" s="118" t="s">
        <v>575</v>
      </c>
      <c r="N1313" s="100" t="str">
        <f>VLOOKUP(B1313,'[1]设备-待报废'!$B:$N,13,0)</f>
        <v>计算机与信息工程系</v>
      </c>
    </row>
    <row r="1314" s="81" customFormat="1" ht="16" customHeight="1" spans="1:14">
      <c r="A1314" s="25">
        <v>926</v>
      </c>
      <c r="B1314" s="41" t="s">
        <v>1752</v>
      </c>
      <c r="C1314" s="91" t="s">
        <v>996</v>
      </c>
      <c r="D1314" s="42">
        <v>1</v>
      </c>
      <c r="E1314" s="26" t="s">
        <v>1408</v>
      </c>
      <c r="F1314" s="44">
        <v>39812</v>
      </c>
      <c r="G1314" s="105" t="s">
        <v>6</v>
      </c>
      <c r="H1314" s="106">
        <v>3050</v>
      </c>
      <c r="I1314" s="106">
        <v>3050</v>
      </c>
      <c r="J1314" s="106">
        <v>0</v>
      </c>
      <c r="K1314" s="115" t="s">
        <v>50</v>
      </c>
      <c r="L1314" s="98" t="s">
        <v>1014</v>
      </c>
      <c r="M1314" s="118" t="s">
        <v>575</v>
      </c>
      <c r="N1314" s="100" t="str">
        <f>VLOOKUP(B1314,'[1]设备-待报废'!$B:$N,13,0)</f>
        <v>计算机与信息工程系</v>
      </c>
    </row>
    <row r="1315" s="81" customFormat="1" ht="16" customHeight="1" spans="1:14">
      <c r="A1315" s="25">
        <v>927</v>
      </c>
      <c r="B1315" s="41" t="s">
        <v>1753</v>
      </c>
      <c r="C1315" s="91" t="s">
        <v>996</v>
      </c>
      <c r="D1315" s="42">
        <v>1</v>
      </c>
      <c r="E1315" s="26" t="s">
        <v>1408</v>
      </c>
      <c r="F1315" s="44">
        <v>39812</v>
      </c>
      <c r="G1315" s="105" t="s">
        <v>6</v>
      </c>
      <c r="H1315" s="106">
        <v>3050</v>
      </c>
      <c r="I1315" s="106">
        <v>3050</v>
      </c>
      <c r="J1315" s="106">
        <v>0</v>
      </c>
      <c r="K1315" s="115" t="s">
        <v>50</v>
      </c>
      <c r="L1315" s="98" t="s">
        <v>1014</v>
      </c>
      <c r="M1315" s="118" t="s">
        <v>575</v>
      </c>
      <c r="N1315" s="100" t="str">
        <f>VLOOKUP(B1315,'[1]设备-待报废'!$B:$N,13,0)</f>
        <v>计算机与信息工程系</v>
      </c>
    </row>
    <row r="1316" s="81" customFormat="1" ht="16" customHeight="1" spans="1:14">
      <c r="A1316" s="25">
        <v>928</v>
      </c>
      <c r="B1316" s="41" t="s">
        <v>1754</v>
      </c>
      <c r="C1316" s="91" t="s">
        <v>996</v>
      </c>
      <c r="D1316" s="42">
        <v>1</v>
      </c>
      <c r="E1316" s="26" t="s">
        <v>1408</v>
      </c>
      <c r="F1316" s="44">
        <v>39812</v>
      </c>
      <c r="G1316" s="105" t="s">
        <v>6</v>
      </c>
      <c r="H1316" s="106">
        <v>3050</v>
      </c>
      <c r="I1316" s="106">
        <v>3050</v>
      </c>
      <c r="J1316" s="106">
        <v>0</v>
      </c>
      <c r="K1316" s="115" t="s">
        <v>50</v>
      </c>
      <c r="L1316" s="98" t="s">
        <v>1014</v>
      </c>
      <c r="M1316" s="118" t="s">
        <v>575</v>
      </c>
      <c r="N1316" s="100" t="str">
        <f>VLOOKUP(B1316,'[1]设备-待报废'!$B:$N,13,0)</f>
        <v>计算机与信息工程系</v>
      </c>
    </row>
    <row r="1317" s="81" customFormat="1" ht="16" customHeight="1" spans="1:14">
      <c r="A1317" s="25">
        <v>929</v>
      </c>
      <c r="B1317" s="41" t="s">
        <v>1755</v>
      </c>
      <c r="C1317" s="91" t="s">
        <v>996</v>
      </c>
      <c r="D1317" s="42">
        <v>1</v>
      </c>
      <c r="E1317" s="26" t="s">
        <v>1408</v>
      </c>
      <c r="F1317" s="44">
        <v>39812</v>
      </c>
      <c r="G1317" s="105" t="s">
        <v>6</v>
      </c>
      <c r="H1317" s="106">
        <v>3050</v>
      </c>
      <c r="I1317" s="106">
        <v>3050</v>
      </c>
      <c r="J1317" s="106">
        <v>0</v>
      </c>
      <c r="K1317" s="115" t="s">
        <v>50</v>
      </c>
      <c r="L1317" s="98" t="s">
        <v>1014</v>
      </c>
      <c r="M1317" s="118" t="s">
        <v>575</v>
      </c>
      <c r="N1317" s="100" t="str">
        <f>VLOOKUP(B1317,'[1]设备-待报废'!$B:$N,13,0)</f>
        <v>计算机与信息工程系</v>
      </c>
    </row>
    <row r="1318" s="81" customFormat="1" ht="16" customHeight="1" spans="1:14">
      <c r="A1318" s="25">
        <v>930</v>
      </c>
      <c r="B1318" s="41" t="s">
        <v>1756</v>
      </c>
      <c r="C1318" s="91" t="s">
        <v>981</v>
      </c>
      <c r="D1318" s="42">
        <v>1</v>
      </c>
      <c r="E1318" s="26" t="s">
        <v>985</v>
      </c>
      <c r="F1318" s="44">
        <v>40540</v>
      </c>
      <c r="G1318" s="105" t="s">
        <v>6</v>
      </c>
      <c r="H1318" s="106">
        <v>3700</v>
      </c>
      <c r="I1318" s="106">
        <v>3700</v>
      </c>
      <c r="J1318" s="106">
        <v>0</v>
      </c>
      <c r="K1318" s="115" t="s">
        <v>50</v>
      </c>
      <c r="L1318" s="98" t="s">
        <v>1448</v>
      </c>
      <c r="M1318" s="118" t="s">
        <v>575</v>
      </c>
      <c r="N1318" s="100" t="str">
        <f>VLOOKUP(B1318,'[1]设备-待报废'!$B:$N,13,0)</f>
        <v>计算机与信息工程系</v>
      </c>
    </row>
    <row r="1319" s="81" customFormat="1" ht="16" customHeight="1" spans="1:14">
      <c r="A1319" s="25">
        <v>931</v>
      </c>
      <c r="B1319" s="41" t="s">
        <v>1757</v>
      </c>
      <c r="C1319" s="91" t="s">
        <v>981</v>
      </c>
      <c r="D1319" s="42">
        <v>1</v>
      </c>
      <c r="E1319" s="26" t="s">
        <v>985</v>
      </c>
      <c r="F1319" s="44">
        <v>40540</v>
      </c>
      <c r="G1319" s="105" t="s">
        <v>6</v>
      </c>
      <c r="H1319" s="106">
        <v>3700</v>
      </c>
      <c r="I1319" s="106">
        <v>3700</v>
      </c>
      <c r="J1319" s="106">
        <v>0</v>
      </c>
      <c r="K1319" s="115" t="s">
        <v>50</v>
      </c>
      <c r="L1319" s="98" t="s">
        <v>1448</v>
      </c>
      <c r="M1319" s="118" t="s">
        <v>575</v>
      </c>
      <c r="N1319" s="100" t="str">
        <f>VLOOKUP(B1319,'[1]设备-待报废'!$B:$N,13,0)</f>
        <v>计算机与信息工程系</v>
      </c>
    </row>
    <row r="1320" s="81" customFormat="1" ht="16" customHeight="1" spans="1:14">
      <c r="A1320" s="25">
        <v>932</v>
      </c>
      <c r="B1320" s="41" t="s">
        <v>1758</v>
      </c>
      <c r="C1320" s="91" t="s">
        <v>981</v>
      </c>
      <c r="D1320" s="42">
        <v>1</v>
      </c>
      <c r="E1320" s="26" t="s">
        <v>985</v>
      </c>
      <c r="F1320" s="44">
        <v>40540</v>
      </c>
      <c r="G1320" s="105" t="s">
        <v>6</v>
      </c>
      <c r="H1320" s="106">
        <v>3700</v>
      </c>
      <c r="I1320" s="106">
        <v>3700</v>
      </c>
      <c r="J1320" s="106">
        <v>0</v>
      </c>
      <c r="K1320" s="115" t="s">
        <v>50</v>
      </c>
      <c r="L1320" s="98" t="s">
        <v>1448</v>
      </c>
      <c r="M1320" s="118" t="s">
        <v>575</v>
      </c>
      <c r="N1320" s="100" t="str">
        <f>VLOOKUP(B1320,'[1]设备-待报废'!$B:$N,13,0)</f>
        <v>计算机与信息工程系</v>
      </c>
    </row>
    <row r="1321" s="81" customFormat="1" ht="16" customHeight="1" spans="1:14">
      <c r="A1321" s="25">
        <v>933</v>
      </c>
      <c r="B1321" s="41" t="s">
        <v>1759</v>
      </c>
      <c r="C1321" s="91" t="s">
        <v>981</v>
      </c>
      <c r="D1321" s="42">
        <v>1</v>
      </c>
      <c r="E1321" s="26" t="s">
        <v>985</v>
      </c>
      <c r="F1321" s="44">
        <v>40540</v>
      </c>
      <c r="G1321" s="105" t="s">
        <v>6</v>
      </c>
      <c r="H1321" s="106">
        <v>3700</v>
      </c>
      <c r="I1321" s="106">
        <v>3700</v>
      </c>
      <c r="J1321" s="106">
        <v>0</v>
      </c>
      <c r="K1321" s="115" t="s">
        <v>50</v>
      </c>
      <c r="L1321" s="98" t="s">
        <v>1448</v>
      </c>
      <c r="M1321" s="118" t="s">
        <v>575</v>
      </c>
      <c r="N1321" s="100" t="str">
        <f>VLOOKUP(B1321,'[1]设备-待报废'!$B:$N,13,0)</f>
        <v>计算机与信息工程系</v>
      </c>
    </row>
    <row r="1322" s="81" customFormat="1" ht="16" customHeight="1" spans="1:14">
      <c r="A1322" s="25">
        <v>934</v>
      </c>
      <c r="B1322" s="41" t="s">
        <v>1760</v>
      </c>
      <c r="C1322" s="91" t="s">
        <v>981</v>
      </c>
      <c r="D1322" s="42">
        <v>1</v>
      </c>
      <c r="E1322" s="26" t="s">
        <v>982</v>
      </c>
      <c r="F1322" s="44">
        <v>40540</v>
      </c>
      <c r="G1322" s="105" t="s">
        <v>6</v>
      </c>
      <c r="H1322" s="106">
        <v>5350</v>
      </c>
      <c r="I1322" s="106">
        <v>5350</v>
      </c>
      <c r="J1322" s="106">
        <v>0</v>
      </c>
      <c r="K1322" s="115" t="s">
        <v>50</v>
      </c>
      <c r="L1322" s="98" t="s">
        <v>648</v>
      </c>
      <c r="M1322" s="118" t="s">
        <v>575</v>
      </c>
      <c r="N1322" s="100" t="str">
        <f>VLOOKUP(B1322,'[1]设备-待报废'!$B:$N,13,0)</f>
        <v>计算机与信息工程系</v>
      </c>
    </row>
    <row r="1323" s="81" customFormat="1" ht="16" customHeight="1" spans="1:14">
      <c r="A1323" s="25">
        <v>935</v>
      </c>
      <c r="B1323" s="41" t="s">
        <v>1761</v>
      </c>
      <c r="C1323" s="91" t="s">
        <v>981</v>
      </c>
      <c r="D1323" s="42">
        <v>1</v>
      </c>
      <c r="E1323" s="26" t="s">
        <v>982</v>
      </c>
      <c r="F1323" s="44">
        <v>40540</v>
      </c>
      <c r="G1323" s="105" t="s">
        <v>6</v>
      </c>
      <c r="H1323" s="106">
        <v>5100</v>
      </c>
      <c r="I1323" s="106">
        <v>5100</v>
      </c>
      <c r="J1323" s="106">
        <v>0</v>
      </c>
      <c r="K1323" s="115" t="s">
        <v>50</v>
      </c>
      <c r="L1323" s="98" t="s">
        <v>648</v>
      </c>
      <c r="M1323" s="118" t="s">
        <v>575</v>
      </c>
      <c r="N1323" s="100" t="str">
        <f>VLOOKUP(B1323,'[1]设备-待报废'!$B:$N,13,0)</f>
        <v>计算机与信息工程系</v>
      </c>
    </row>
    <row r="1324" s="81" customFormat="1" ht="16" customHeight="1" spans="1:14">
      <c r="A1324" s="25">
        <v>936</v>
      </c>
      <c r="B1324" s="41" t="s">
        <v>1762</v>
      </c>
      <c r="C1324" s="91" t="s">
        <v>981</v>
      </c>
      <c r="D1324" s="42">
        <v>1</v>
      </c>
      <c r="E1324" s="26" t="s">
        <v>985</v>
      </c>
      <c r="F1324" s="44">
        <v>40540</v>
      </c>
      <c r="G1324" s="105" t="s">
        <v>6</v>
      </c>
      <c r="H1324" s="106">
        <v>3700</v>
      </c>
      <c r="I1324" s="106">
        <v>3700</v>
      </c>
      <c r="J1324" s="106">
        <v>0</v>
      </c>
      <c r="K1324" s="115" t="s">
        <v>50</v>
      </c>
      <c r="L1324" s="98" t="s">
        <v>1448</v>
      </c>
      <c r="M1324" s="118" t="s">
        <v>575</v>
      </c>
      <c r="N1324" s="100" t="str">
        <f>VLOOKUP(B1324,'[1]设备-待报废'!$B:$N,13,0)</f>
        <v>计算机与信息工程系</v>
      </c>
    </row>
    <row r="1325" s="81" customFormat="1" ht="16" customHeight="1" spans="1:14">
      <c r="A1325" s="25">
        <v>937</v>
      </c>
      <c r="B1325" s="41" t="s">
        <v>1763</v>
      </c>
      <c r="C1325" s="91" t="s">
        <v>981</v>
      </c>
      <c r="D1325" s="42">
        <v>1</v>
      </c>
      <c r="E1325" s="26" t="s">
        <v>985</v>
      </c>
      <c r="F1325" s="44">
        <v>40540</v>
      </c>
      <c r="G1325" s="105" t="s">
        <v>6</v>
      </c>
      <c r="H1325" s="106">
        <v>3700</v>
      </c>
      <c r="I1325" s="106">
        <v>3700</v>
      </c>
      <c r="J1325" s="106">
        <v>0</v>
      </c>
      <c r="K1325" s="115" t="s">
        <v>50</v>
      </c>
      <c r="L1325" s="98" t="s">
        <v>1448</v>
      </c>
      <c r="M1325" s="118" t="s">
        <v>575</v>
      </c>
      <c r="N1325" s="100" t="str">
        <f>VLOOKUP(B1325,'[1]设备-待报废'!$B:$N,13,0)</f>
        <v>计算机与信息工程系</v>
      </c>
    </row>
    <row r="1326" s="81" customFormat="1" ht="16" customHeight="1" spans="1:14">
      <c r="A1326" s="25">
        <v>938</v>
      </c>
      <c r="B1326" s="41" t="s">
        <v>1764</v>
      </c>
      <c r="C1326" s="91" t="s">
        <v>981</v>
      </c>
      <c r="D1326" s="42">
        <v>1</v>
      </c>
      <c r="E1326" s="26" t="s">
        <v>985</v>
      </c>
      <c r="F1326" s="44">
        <v>40540</v>
      </c>
      <c r="G1326" s="105" t="s">
        <v>6</v>
      </c>
      <c r="H1326" s="106">
        <v>3700</v>
      </c>
      <c r="I1326" s="106">
        <v>3700</v>
      </c>
      <c r="J1326" s="106">
        <v>0</v>
      </c>
      <c r="K1326" s="115" t="s">
        <v>50</v>
      </c>
      <c r="L1326" s="98" t="s">
        <v>1448</v>
      </c>
      <c r="M1326" s="118" t="s">
        <v>575</v>
      </c>
      <c r="N1326" s="100" t="str">
        <f>VLOOKUP(B1326,'[1]设备-待报废'!$B:$N,13,0)</f>
        <v>计算机与信息工程系</v>
      </c>
    </row>
    <row r="1327" s="81" customFormat="1" ht="16" customHeight="1" spans="1:14">
      <c r="A1327" s="25">
        <v>939</v>
      </c>
      <c r="B1327" s="41" t="s">
        <v>1765</v>
      </c>
      <c r="C1327" s="91" t="s">
        <v>981</v>
      </c>
      <c r="D1327" s="42">
        <v>1</v>
      </c>
      <c r="E1327" s="26" t="s">
        <v>982</v>
      </c>
      <c r="F1327" s="44">
        <v>40540</v>
      </c>
      <c r="G1327" s="105" t="s">
        <v>6</v>
      </c>
      <c r="H1327" s="106">
        <v>5350</v>
      </c>
      <c r="I1327" s="106">
        <v>5350</v>
      </c>
      <c r="J1327" s="106">
        <v>0</v>
      </c>
      <c r="K1327" s="115" t="s">
        <v>50</v>
      </c>
      <c r="L1327" s="98" t="s">
        <v>648</v>
      </c>
      <c r="M1327" s="118" t="s">
        <v>575</v>
      </c>
      <c r="N1327" s="100" t="str">
        <f>VLOOKUP(B1327,'[1]设备-待报废'!$B:$N,13,0)</f>
        <v>计算机与信息工程系</v>
      </c>
    </row>
    <row r="1328" s="81" customFormat="1" ht="16" customHeight="1" spans="1:14">
      <c r="A1328" s="25">
        <v>940</v>
      </c>
      <c r="B1328" s="41" t="s">
        <v>1766</v>
      </c>
      <c r="C1328" s="91" t="s">
        <v>981</v>
      </c>
      <c r="D1328" s="42">
        <v>1</v>
      </c>
      <c r="E1328" s="26" t="s">
        <v>985</v>
      </c>
      <c r="F1328" s="44">
        <v>40540</v>
      </c>
      <c r="G1328" s="105" t="s">
        <v>6</v>
      </c>
      <c r="H1328" s="106">
        <v>3700</v>
      </c>
      <c r="I1328" s="106">
        <v>3700</v>
      </c>
      <c r="J1328" s="106">
        <v>0</v>
      </c>
      <c r="K1328" s="115" t="s">
        <v>50</v>
      </c>
      <c r="L1328" s="98" t="s">
        <v>1448</v>
      </c>
      <c r="M1328" s="118" t="s">
        <v>575</v>
      </c>
      <c r="N1328" s="100" t="str">
        <f>VLOOKUP(B1328,'[1]设备-待报废'!$B:$N,13,0)</f>
        <v>计算机与信息工程系</v>
      </c>
    </row>
    <row r="1329" s="81" customFormat="1" ht="16" customHeight="1" spans="1:14">
      <c r="A1329" s="25">
        <v>941</v>
      </c>
      <c r="B1329" s="41" t="s">
        <v>1767</v>
      </c>
      <c r="C1329" s="91" t="s">
        <v>981</v>
      </c>
      <c r="D1329" s="42">
        <v>1</v>
      </c>
      <c r="E1329" s="26" t="s">
        <v>985</v>
      </c>
      <c r="F1329" s="44">
        <v>40540</v>
      </c>
      <c r="G1329" s="105" t="s">
        <v>6</v>
      </c>
      <c r="H1329" s="106">
        <v>3700</v>
      </c>
      <c r="I1329" s="106">
        <v>3700</v>
      </c>
      <c r="J1329" s="106">
        <v>0</v>
      </c>
      <c r="K1329" s="115" t="s">
        <v>50</v>
      </c>
      <c r="L1329" s="98" t="s">
        <v>700</v>
      </c>
      <c r="M1329" s="118" t="s">
        <v>575</v>
      </c>
      <c r="N1329" s="100" t="str">
        <f>VLOOKUP(B1329,'[1]设备-待报废'!$B:$N,13,0)</f>
        <v>计算机与信息工程系</v>
      </c>
    </row>
    <row r="1330" s="81" customFormat="1" ht="16" customHeight="1" spans="1:14">
      <c r="A1330" s="25">
        <v>942</v>
      </c>
      <c r="B1330" s="41" t="s">
        <v>1768</v>
      </c>
      <c r="C1330" s="91" t="s">
        <v>981</v>
      </c>
      <c r="D1330" s="42">
        <v>1</v>
      </c>
      <c r="E1330" s="26" t="s">
        <v>982</v>
      </c>
      <c r="F1330" s="44">
        <v>40540</v>
      </c>
      <c r="G1330" s="105" t="s">
        <v>6</v>
      </c>
      <c r="H1330" s="106">
        <v>5100</v>
      </c>
      <c r="I1330" s="106">
        <v>5100</v>
      </c>
      <c r="J1330" s="106">
        <v>0</v>
      </c>
      <c r="K1330" s="115" t="s">
        <v>50</v>
      </c>
      <c r="L1330" s="98" t="s">
        <v>648</v>
      </c>
      <c r="M1330" s="118" t="s">
        <v>575</v>
      </c>
      <c r="N1330" s="100" t="str">
        <f>VLOOKUP(B1330,'[1]设备-待报废'!$B:$N,13,0)</f>
        <v>计算机与信息工程系</v>
      </c>
    </row>
    <row r="1331" s="81" customFormat="1" ht="16" customHeight="1" spans="1:14">
      <c r="A1331" s="25">
        <v>943</v>
      </c>
      <c r="B1331" s="41" t="s">
        <v>1769</v>
      </c>
      <c r="C1331" s="91" t="s">
        <v>981</v>
      </c>
      <c r="D1331" s="42">
        <v>1</v>
      </c>
      <c r="E1331" s="26" t="s">
        <v>985</v>
      </c>
      <c r="F1331" s="44">
        <v>40540</v>
      </c>
      <c r="G1331" s="105" t="s">
        <v>6</v>
      </c>
      <c r="H1331" s="106">
        <v>3700</v>
      </c>
      <c r="I1331" s="106">
        <v>3700</v>
      </c>
      <c r="J1331" s="106">
        <v>0</v>
      </c>
      <c r="K1331" s="115" t="s">
        <v>50</v>
      </c>
      <c r="L1331" s="98" t="s">
        <v>1498</v>
      </c>
      <c r="M1331" s="118" t="s">
        <v>575</v>
      </c>
      <c r="N1331" s="100" t="str">
        <f>VLOOKUP(B1331,'[1]设备-待报废'!$B:$N,13,0)</f>
        <v>计算机与信息工程系</v>
      </c>
    </row>
    <row r="1332" s="81" customFormat="1" ht="16" customHeight="1" spans="1:14">
      <c r="A1332" s="25">
        <v>944</v>
      </c>
      <c r="B1332" s="41" t="s">
        <v>1770</v>
      </c>
      <c r="C1332" s="91" t="s">
        <v>981</v>
      </c>
      <c r="D1332" s="42">
        <v>1</v>
      </c>
      <c r="E1332" s="26" t="s">
        <v>982</v>
      </c>
      <c r="F1332" s="44">
        <v>40540</v>
      </c>
      <c r="G1332" s="105" t="s">
        <v>6</v>
      </c>
      <c r="H1332" s="106">
        <v>5350</v>
      </c>
      <c r="I1332" s="106">
        <v>5350</v>
      </c>
      <c r="J1332" s="106">
        <v>0</v>
      </c>
      <c r="K1332" s="115" t="s">
        <v>50</v>
      </c>
      <c r="L1332" s="98" t="s">
        <v>648</v>
      </c>
      <c r="M1332" s="118" t="s">
        <v>575</v>
      </c>
      <c r="N1332" s="100" t="str">
        <f>VLOOKUP(B1332,'[1]设备-待报废'!$B:$N,13,0)</f>
        <v>计算机与信息工程系</v>
      </c>
    </row>
    <row r="1333" s="81" customFormat="1" ht="16" customHeight="1" spans="1:14">
      <c r="A1333" s="25">
        <v>945</v>
      </c>
      <c r="B1333" s="41" t="s">
        <v>1771</v>
      </c>
      <c r="C1333" s="91" t="s">
        <v>572</v>
      </c>
      <c r="D1333" s="42">
        <v>1</v>
      </c>
      <c r="E1333" s="26" t="s">
        <v>676</v>
      </c>
      <c r="F1333" s="44">
        <v>37949</v>
      </c>
      <c r="G1333" s="105" t="s">
        <v>6</v>
      </c>
      <c r="H1333" s="106">
        <v>3760</v>
      </c>
      <c r="I1333" s="106">
        <v>3760</v>
      </c>
      <c r="J1333" s="106">
        <v>0</v>
      </c>
      <c r="K1333" s="115" t="s">
        <v>50</v>
      </c>
      <c r="L1333" s="98" t="s">
        <v>967</v>
      </c>
      <c r="M1333" s="118" t="s">
        <v>575</v>
      </c>
      <c r="N1333" s="100" t="str">
        <f>VLOOKUP(B1333,'[1]设备-待报废'!$B:$N,13,0)</f>
        <v>计算机与信息工程系</v>
      </c>
    </row>
    <row r="1334" s="81" customFormat="1" ht="16" customHeight="1" spans="1:14">
      <c r="A1334" s="25">
        <v>946</v>
      </c>
      <c r="B1334" s="41" t="s">
        <v>1772</v>
      </c>
      <c r="C1334" s="91" t="s">
        <v>572</v>
      </c>
      <c r="D1334" s="42">
        <v>1</v>
      </c>
      <c r="E1334" s="26" t="s">
        <v>676</v>
      </c>
      <c r="F1334" s="44">
        <v>37949</v>
      </c>
      <c r="G1334" s="105" t="s">
        <v>6</v>
      </c>
      <c r="H1334" s="106">
        <v>3760</v>
      </c>
      <c r="I1334" s="106">
        <v>3760</v>
      </c>
      <c r="J1334" s="106">
        <v>0</v>
      </c>
      <c r="K1334" s="115" t="s">
        <v>50</v>
      </c>
      <c r="L1334" s="98" t="s">
        <v>967</v>
      </c>
      <c r="M1334" s="118" t="s">
        <v>575</v>
      </c>
      <c r="N1334" s="100" t="str">
        <f>VLOOKUP(B1334,'[1]设备-待报废'!$B:$N,13,0)</f>
        <v>计算机与信息工程系</v>
      </c>
    </row>
    <row r="1335" s="81" customFormat="1" ht="16" customHeight="1" spans="1:14">
      <c r="A1335" s="25">
        <v>947</v>
      </c>
      <c r="B1335" s="41" t="s">
        <v>1773</v>
      </c>
      <c r="C1335" s="91" t="s">
        <v>572</v>
      </c>
      <c r="D1335" s="42">
        <v>1</v>
      </c>
      <c r="E1335" s="26" t="s">
        <v>676</v>
      </c>
      <c r="F1335" s="44">
        <v>37852</v>
      </c>
      <c r="G1335" s="105" t="s">
        <v>6</v>
      </c>
      <c r="H1335" s="106">
        <v>3200</v>
      </c>
      <c r="I1335" s="106">
        <v>3200</v>
      </c>
      <c r="J1335" s="106">
        <v>0</v>
      </c>
      <c r="K1335" s="115" t="s">
        <v>50</v>
      </c>
      <c r="L1335" s="98" t="s">
        <v>967</v>
      </c>
      <c r="M1335" s="118" t="s">
        <v>575</v>
      </c>
      <c r="N1335" s="100" t="str">
        <f>VLOOKUP(B1335,'[1]设备-待报废'!$B:$N,13,0)</f>
        <v>计算机与信息工程系</v>
      </c>
    </row>
    <row r="1336" s="81" customFormat="1" ht="16" customHeight="1" spans="1:14">
      <c r="A1336" s="25">
        <v>948</v>
      </c>
      <c r="B1336" s="41" t="s">
        <v>1774</v>
      </c>
      <c r="C1336" s="91" t="s">
        <v>572</v>
      </c>
      <c r="D1336" s="42">
        <v>1</v>
      </c>
      <c r="E1336" s="26" t="s">
        <v>676</v>
      </c>
      <c r="F1336" s="44">
        <v>37852</v>
      </c>
      <c r="G1336" s="105" t="s">
        <v>6</v>
      </c>
      <c r="H1336" s="106">
        <v>3200</v>
      </c>
      <c r="I1336" s="106">
        <v>3200</v>
      </c>
      <c r="J1336" s="106">
        <v>0</v>
      </c>
      <c r="K1336" s="115" t="s">
        <v>50</v>
      </c>
      <c r="L1336" s="98" t="s">
        <v>967</v>
      </c>
      <c r="M1336" s="118" t="s">
        <v>575</v>
      </c>
      <c r="N1336" s="100" t="str">
        <f>VLOOKUP(B1336,'[1]设备-待报废'!$B:$N,13,0)</f>
        <v>计算机与信息工程系</v>
      </c>
    </row>
    <row r="1337" s="81" customFormat="1" ht="16" customHeight="1" spans="1:14">
      <c r="A1337" s="25">
        <v>949</v>
      </c>
      <c r="B1337" s="41" t="s">
        <v>1775</v>
      </c>
      <c r="C1337" s="91" t="s">
        <v>572</v>
      </c>
      <c r="D1337" s="42">
        <v>1</v>
      </c>
      <c r="E1337" s="26" t="s">
        <v>676</v>
      </c>
      <c r="F1337" s="44">
        <v>37852</v>
      </c>
      <c r="G1337" s="105" t="s">
        <v>6</v>
      </c>
      <c r="H1337" s="106">
        <v>3200</v>
      </c>
      <c r="I1337" s="106">
        <v>3200</v>
      </c>
      <c r="J1337" s="106">
        <v>0</v>
      </c>
      <c r="K1337" s="115" t="s">
        <v>50</v>
      </c>
      <c r="L1337" s="98" t="s">
        <v>967</v>
      </c>
      <c r="M1337" s="118" t="s">
        <v>575</v>
      </c>
      <c r="N1337" s="100" t="str">
        <f>VLOOKUP(B1337,'[1]设备-待报废'!$B:$N,13,0)</f>
        <v>计算机与信息工程系</v>
      </c>
    </row>
    <row r="1338" s="81" customFormat="1" ht="16" customHeight="1" spans="1:14">
      <c r="A1338" s="25">
        <v>950</v>
      </c>
      <c r="B1338" s="41" t="s">
        <v>1776</v>
      </c>
      <c r="C1338" s="91" t="s">
        <v>572</v>
      </c>
      <c r="D1338" s="42">
        <v>1</v>
      </c>
      <c r="E1338" s="26" t="s">
        <v>676</v>
      </c>
      <c r="F1338" s="44">
        <v>37852</v>
      </c>
      <c r="G1338" s="105" t="s">
        <v>6</v>
      </c>
      <c r="H1338" s="106">
        <v>3200</v>
      </c>
      <c r="I1338" s="106">
        <v>3200</v>
      </c>
      <c r="J1338" s="106">
        <v>0</v>
      </c>
      <c r="K1338" s="115" t="s">
        <v>50</v>
      </c>
      <c r="L1338" s="98" t="s">
        <v>967</v>
      </c>
      <c r="M1338" s="118" t="s">
        <v>575</v>
      </c>
      <c r="N1338" s="100" t="str">
        <f>VLOOKUP(B1338,'[1]设备-待报废'!$B:$N,13,0)</f>
        <v>计算机与信息工程系</v>
      </c>
    </row>
    <row r="1339" s="81" customFormat="1" ht="16" customHeight="1" spans="1:14">
      <c r="A1339" s="25">
        <v>951</v>
      </c>
      <c r="B1339" s="41" t="s">
        <v>1777</v>
      </c>
      <c r="C1339" s="91" t="s">
        <v>572</v>
      </c>
      <c r="D1339" s="42">
        <v>1</v>
      </c>
      <c r="E1339" s="26" t="s">
        <v>676</v>
      </c>
      <c r="F1339" s="44">
        <v>37852</v>
      </c>
      <c r="G1339" s="105" t="s">
        <v>6</v>
      </c>
      <c r="H1339" s="106">
        <v>3200</v>
      </c>
      <c r="I1339" s="106">
        <v>3200</v>
      </c>
      <c r="J1339" s="106">
        <v>0</v>
      </c>
      <c r="K1339" s="115" t="s">
        <v>50</v>
      </c>
      <c r="L1339" s="98" t="s">
        <v>967</v>
      </c>
      <c r="M1339" s="118" t="s">
        <v>575</v>
      </c>
      <c r="N1339" s="100" t="str">
        <f>VLOOKUP(B1339,'[1]设备-待报废'!$B:$N,13,0)</f>
        <v>计算机与信息工程系</v>
      </c>
    </row>
    <row r="1340" s="81" customFormat="1" ht="16" customHeight="1" spans="1:14">
      <c r="A1340" s="25">
        <v>952</v>
      </c>
      <c r="B1340" s="41" t="s">
        <v>1778</v>
      </c>
      <c r="C1340" s="91" t="s">
        <v>572</v>
      </c>
      <c r="D1340" s="42">
        <v>1</v>
      </c>
      <c r="E1340" s="26" t="s">
        <v>1006</v>
      </c>
      <c r="F1340" s="44">
        <v>38210</v>
      </c>
      <c r="G1340" s="105" t="s">
        <v>6</v>
      </c>
      <c r="H1340" s="106">
        <v>3257</v>
      </c>
      <c r="I1340" s="106">
        <v>3257</v>
      </c>
      <c r="J1340" s="106">
        <v>0</v>
      </c>
      <c r="K1340" s="115" t="s">
        <v>50</v>
      </c>
      <c r="L1340" s="98" t="s">
        <v>967</v>
      </c>
      <c r="M1340" s="118" t="s">
        <v>575</v>
      </c>
      <c r="N1340" s="100" t="str">
        <f>VLOOKUP(B1340,'[1]设备-待报废'!$B:$N,13,0)</f>
        <v>计算机与信息工程系</v>
      </c>
    </row>
    <row r="1341" s="81" customFormat="1" ht="16" customHeight="1" spans="1:14">
      <c r="A1341" s="25">
        <v>953</v>
      </c>
      <c r="B1341" s="41" t="s">
        <v>1779</v>
      </c>
      <c r="C1341" s="91" t="s">
        <v>572</v>
      </c>
      <c r="D1341" s="42">
        <v>1</v>
      </c>
      <c r="E1341" s="26" t="s">
        <v>1006</v>
      </c>
      <c r="F1341" s="44">
        <v>38210</v>
      </c>
      <c r="G1341" s="105" t="s">
        <v>6</v>
      </c>
      <c r="H1341" s="106">
        <v>3257</v>
      </c>
      <c r="I1341" s="106">
        <v>3257</v>
      </c>
      <c r="J1341" s="106">
        <v>0</v>
      </c>
      <c r="K1341" s="115" t="s">
        <v>50</v>
      </c>
      <c r="L1341" s="98" t="s">
        <v>967</v>
      </c>
      <c r="M1341" s="118" t="s">
        <v>575</v>
      </c>
      <c r="N1341" s="100" t="str">
        <f>VLOOKUP(B1341,'[1]设备-待报废'!$B:$N,13,0)</f>
        <v>计算机与信息工程系</v>
      </c>
    </row>
    <row r="1342" s="81" customFormat="1" ht="16" customHeight="1" spans="1:14">
      <c r="A1342" s="25">
        <v>954</v>
      </c>
      <c r="B1342" s="41" t="s">
        <v>1780</v>
      </c>
      <c r="C1342" s="91" t="s">
        <v>572</v>
      </c>
      <c r="D1342" s="42">
        <v>1</v>
      </c>
      <c r="E1342" s="26" t="s">
        <v>1006</v>
      </c>
      <c r="F1342" s="44">
        <v>38210</v>
      </c>
      <c r="G1342" s="105" t="s">
        <v>6</v>
      </c>
      <c r="H1342" s="106">
        <v>3257</v>
      </c>
      <c r="I1342" s="106">
        <v>3257</v>
      </c>
      <c r="J1342" s="106">
        <v>0</v>
      </c>
      <c r="K1342" s="115" t="s">
        <v>50</v>
      </c>
      <c r="L1342" s="98" t="s">
        <v>967</v>
      </c>
      <c r="M1342" s="118" t="s">
        <v>575</v>
      </c>
      <c r="N1342" s="100" t="str">
        <f>VLOOKUP(B1342,'[1]设备-待报废'!$B:$N,13,0)</f>
        <v>计算机与信息工程系</v>
      </c>
    </row>
    <row r="1343" s="81" customFormat="1" ht="16" customHeight="1" spans="1:14">
      <c r="A1343" s="25">
        <v>955</v>
      </c>
      <c r="B1343" s="41" t="s">
        <v>1781</v>
      </c>
      <c r="C1343" s="91" t="s">
        <v>572</v>
      </c>
      <c r="D1343" s="42">
        <v>1</v>
      </c>
      <c r="E1343" s="26" t="s">
        <v>1006</v>
      </c>
      <c r="F1343" s="44">
        <v>38210</v>
      </c>
      <c r="G1343" s="105" t="s">
        <v>6</v>
      </c>
      <c r="H1343" s="106">
        <v>3257</v>
      </c>
      <c r="I1343" s="106">
        <v>3257</v>
      </c>
      <c r="J1343" s="106">
        <v>0</v>
      </c>
      <c r="K1343" s="115" t="s">
        <v>50</v>
      </c>
      <c r="L1343" s="98" t="s">
        <v>967</v>
      </c>
      <c r="M1343" s="118" t="s">
        <v>575</v>
      </c>
      <c r="N1343" s="100" t="str">
        <f>VLOOKUP(B1343,'[1]设备-待报废'!$B:$N,13,0)</f>
        <v>计算机与信息工程系</v>
      </c>
    </row>
    <row r="1344" s="81" customFormat="1" ht="16" customHeight="1" spans="1:14">
      <c r="A1344" s="25">
        <v>956</v>
      </c>
      <c r="B1344" s="41" t="s">
        <v>1782</v>
      </c>
      <c r="C1344" s="91" t="s">
        <v>572</v>
      </c>
      <c r="D1344" s="42">
        <v>1</v>
      </c>
      <c r="E1344" s="26" t="s">
        <v>1006</v>
      </c>
      <c r="F1344" s="44">
        <v>38210</v>
      </c>
      <c r="G1344" s="105" t="s">
        <v>6</v>
      </c>
      <c r="H1344" s="106">
        <v>3257</v>
      </c>
      <c r="I1344" s="106">
        <v>3257</v>
      </c>
      <c r="J1344" s="106">
        <v>0</v>
      </c>
      <c r="K1344" s="115" t="s">
        <v>50</v>
      </c>
      <c r="L1344" s="98" t="s">
        <v>967</v>
      </c>
      <c r="M1344" s="118" t="s">
        <v>575</v>
      </c>
      <c r="N1344" s="100" t="str">
        <f>VLOOKUP(B1344,'[1]设备-待报废'!$B:$N,13,0)</f>
        <v>计算机与信息工程系</v>
      </c>
    </row>
    <row r="1345" s="81" customFormat="1" ht="16" customHeight="1" spans="1:14">
      <c r="A1345" s="25">
        <v>957</v>
      </c>
      <c r="B1345" s="41" t="s">
        <v>1783</v>
      </c>
      <c r="C1345" s="91" t="s">
        <v>572</v>
      </c>
      <c r="D1345" s="42">
        <v>1</v>
      </c>
      <c r="E1345" s="26" t="s">
        <v>676</v>
      </c>
      <c r="F1345" s="44">
        <v>38131</v>
      </c>
      <c r="G1345" s="105" t="s">
        <v>6</v>
      </c>
      <c r="H1345" s="106">
        <v>3180</v>
      </c>
      <c r="I1345" s="106">
        <v>3180</v>
      </c>
      <c r="J1345" s="106">
        <v>0</v>
      </c>
      <c r="K1345" s="115" t="s">
        <v>50</v>
      </c>
      <c r="L1345" s="98" t="s">
        <v>967</v>
      </c>
      <c r="M1345" s="118" t="s">
        <v>575</v>
      </c>
      <c r="N1345" s="100" t="str">
        <f>VLOOKUP(B1345,'[1]设备-待报废'!$B:$N,13,0)</f>
        <v>计算机与信息工程系</v>
      </c>
    </row>
    <row r="1346" s="81" customFormat="1" ht="16" customHeight="1" spans="1:14">
      <c r="A1346" s="25">
        <v>958</v>
      </c>
      <c r="B1346" s="41" t="s">
        <v>1784</v>
      </c>
      <c r="C1346" s="91" t="s">
        <v>572</v>
      </c>
      <c r="D1346" s="42">
        <v>1</v>
      </c>
      <c r="E1346" s="26" t="s">
        <v>676</v>
      </c>
      <c r="F1346" s="44">
        <v>38131</v>
      </c>
      <c r="G1346" s="105" t="s">
        <v>6</v>
      </c>
      <c r="H1346" s="106">
        <v>3180</v>
      </c>
      <c r="I1346" s="106">
        <v>3180</v>
      </c>
      <c r="J1346" s="106">
        <v>0</v>
      </c>
      <c r="K1346" s="115" t="s">
        <v>50</v>
      </c>
      <c r="L1346" s="98" t="s">
        <v>967</v>
      </c>
      <c r="M1346" s="118" t="s">
        <v>575</v>
      </c>
      <c r="N1346" s="100" t="str">
        <f>VLOOKUP(B1346,'[1]设备-待报废'!$B:$N,13,0)</f>
        <v>计算机与信息工程系</v>
      </c>
    </row>
    <row r="1347" s="81" customFormat="1" ht="16" customHeight="1" spans="1:14">
      <c r="A1347" s="25">
        <v>959</v>
      </c>
      <c r="B1347" s="41" t="s">
        <v>1785</v>
      </c>
      <c r="C1347" s="91" t="s">
        <v>572</v>
      </c>
      <c r="D1347" s="42">
        <v>1</v>
      </c>
      <c r="E1347" s="26" t="s">
        <v>676</v>
      </c>
      <c r="F1347" s="44">
        <v>38131</v>
      </c>
      <c r="G1347" s="105" t="s">
        <v>6</v>
      </c>
      <c r="H1347" s="106">
        <v>3180</v>
      </c>
      <c r="I1347" s="106">
        <v>3180</v>
      </c>
      <c r="J1347" s="106">
        <v>0</v>
      </c>
      <c r="K1347" s="115" t="s">
        <v>50</v>
      </c>
      <c r="L1347" s="98" t="s">
        <v>967</v>
      </c>
      <c r="M1347" s="118" t="s">
        <v>575</v>
      </c>
      <c r="N1347" s="100" t="str">
        <f>VLOOKUP(B1347,'[1]设备-待报废'!$B:$N,13,0)</f>
        <v>计算机与信息工程系</v>
      </c>
    </row>
    <row r="1348" s="81" customFormat="1" ht="16" customHeight="1" spans="1:14">
      <c r="A1348" s="25">
        <v>960</v>
      </c>
      <c r="B1348" s="41" t="s">
        <v>1786</v>
      </c>
      <c r="C1348" s="91" t="s">
        <v>572</v>
      </c>
      <c r="D1348" s="42">
        <v>1</v>
      </c>
      <c r="E1348" s="26" t="s">
        <v>676</v>
      </c>
      <c r="F1348" s="44">
        <v>38131</v>
      </c>
      <c r="G1348" s="105" t="s">
        <v>6</v>
      </c>
      <c r="H1348" s="106">
        <v>3180</v>
      </c>
      <c r="I1348" s="106">
        <v>3180</v>
      </c>
      <c r="J1348" s="106">
        <v>0</v>
      </c>
      <c r="K1348" s="115" t="s">
        <v>50</v>
      </c>
      <c r="L1348" s="98" t="s">
        <v>967</v>
      </c>
      <c r="M1348" s="118" t="s">
        <v>575</v>
      </c>
      <c r="N1348" s="100" t="str">
        <f>VLOOKUP(B1348,'[1]设备-待报废'!$B:$N,13,0)</f>
        <v>计算机与信息工程系</v>
      </c>
    </row>
    <row r="1349" s="81" customFormat="1" ht="16" customHeight="1" spans="1:14">
      <c r="A1349" s="25">
        <v>961</v>
      </c>
      <c r="B1349" s="41" t="s">
        <v>1787</v>
      </c>
      <c r="C1349" s="91" t="s">
        <v>572</v>
      </c>
      <c r="D1349" s="42">
        <v>1</v>
      </c>
      <c r="E1349" s="26" t="s">
        <v>676</v>
      </c>
      <c r="F1349" s="44">
        <v>38131</v>
      </c>
      <c r="G1349" s="105" t="s">
        <v>6</v>
      </c>
      <c r="H1349" s="106">
        <v>3180</v>
      </c>
      <c r="I1349" s="106">
        <v>3180</v>
      </c>
      <c r="J1349" s="106">
        <v>0</v>
      </c>
      <c r="K1349" s="115" t="s">
        <v>50</v>
      </c>
      <c r="L1349" s="98" t="s">
        <v>967</v>
      </c>
      <c r="M1349" s="118" t="s">
        <v>575</v>
      </c>
      <c r="N1349" s="100" t="str">
        <f>VLOOKUP(B1349,'[1]设备-待报废'!$B:$N,13,0)</f>
        <v>计算机与信息工程系</v>
      </c>
    </row>
    <row r="1350" s="81" customFormat="1" ht="16" customHeight="1" spans="1:14">
      <c r="A1350" s="25">
        <v>962</v>
      </c>
      <c r="B1350" s="41" t="s">
        <v>1788</v>
      </c>
      <c r="C1350" s="91" t="s">
        <v>572</v>
      </c>
      <c r="D1350" s="42">
        <v>1</v>
      </c>
      <c r="E1350" s="26" t="s">
        <v>676</v>
      </c>
      <c r="F1350" s="44">
        <v>37863</v>
      </c>
      <c r="G1350" s="105" t="s">
        <v>6</v>
      </c>
      <c r="H1350" s="106">
        <v>3180</v>
      </c>
      <c r="I1350" s="106">
        <v>3180</v>
      </c>
      <c r="J1350" s="106">
        <v>0</v>
      </c>
      <c r="K1350" s="115" t="s">
        <v>50</v>
      </c>
      <c r="L1350" s="98" t="s">
        <v>967</v>
      </c>
      <c r="M1350" s="118" t="s">
        <v>575</v>
      </c>
      <c r="N1350" s="100" t="str">
        <f>VLOOKUP(B1350,'[1]设备-待报废'!$B:$N,13,0)</f>
        <v>计算机与信息工程系</v>
      </c>
    </row>
    <row r="1351" s="81" customFormat="1" ht="16" customHeight="1" spans="1:14">
      <c r="A1351" s="25">
        <v>963</v>
      </c>
      <c r="B1351" s="41" t="s">
        <v>1789</v>
      </c>
      <c r="C1351" s="91" t="s">
        <v>572</v>
      </c>
      <c r="D1351" s="42">
        <v>1</v>
      </c>
      <c r="E1351" s="26" t="s">
        <v>676</v>
      </c>
      <c r="F1351" s="44">
        <v>37863</v>
      </c>
      <c r="G1351" s="105" t="s">
        <v>6</v>
      </c>
      <c r="H1351" s="106">
        <v>3180</v>
      </c>
      <c r="I1351" s="106">
        <v>3180</v>
      </c>
      <c r="J1351" s="106">
        <v>0</v>
      </c>
      <c r="K1351" s="115" t="s">
        <v>50</v>
      </c>
      <c r="L1351" s="98" t="s">
        <v>967</v>
      </c>
      <c r="M1351" s="118" t="s">
        <v>575</v>
      </c>
      <c r="N1351" s="100" t="str">
        <f>VLOOKUP(B1351,'[1]设备-待报废'!$B:$N,13,0)</f>
        <v>计算机与信息工程系</v>
      </c>
    </row>
    <row r="1352" s="81" customFormat="1" ht="16" customHeight="1" spans="1:14">
      <c r="A1352" s="25">
        <v>964</v>
      </c>
      <c r="B1352" s="41" t="s">
        <v>1790</v>
      </c>
      <c r="C1352" s="91" t="s">
        <v>572</v>
      </c>
      <c r="D1352" s="42">
        <v>1</v>
      </c>
      <c r="E1352" s="26" t="s">
        <v>676</v>
      </c>
      <c r="F1352" s="44">
        <v>37863</v>
      </c>
      <c r="G1352" s="105" t="s">
        <v>6</v>
      </c>
      <c r="H1352" s="106">
        <v>3180</v>
      </c>
      <c r="I1352" s="106">
        <v>3180</v>
      </c>
      <c r="J1352" s="106">
        <v>0</v>
      </c>
      <c r="K1352" s="115" t="s">
        <v>50</v>
      </c>
      <c r="L1352" s="98" t="s">
        <v>967</v>
      </c>
      <c r="M1352" s="118" t="s">
        <v>575</v>
      </c>
      <c r="N1352" s="100" t="str">
        <f>VLOOKUP(B1352,'[1]设备-待报废'!$B:$N,13,0)</f>
        <v>计算机与信息工程系</v>
      </c>
    </row>
    <row r="1353" s="81" customFormat="1" ht="16" customHeight="1" spans="1:14">
      <c r="A1353" s="25">
        <v>965</v>
      </c>
      <c r="B1353" s="41" t="s">
        <v>1791</v>
      </c>
      <c r="C1353" s="91" t="s">
        <v>572</v>
      </c>
      <c r="D1353" s="42">
        <v>1</v>
      </c>
      <c r="E1353" s="26" t="s">
        <v>676</v>
      </c>
      <c r="F1353" s="44">
        <v>37863</v>
      </c>
      <c r="G1353" s="105" t="s">
        <v>6</v>
      </c>
      <c r="H1353" s="106">
        <v>3180</v>
      </c>
      <c r="I1353" s="106">
        <v>3180</v>
      </c>
      <c r="J1353" s="106">
        <v>0</v>
      </c>
      <c r="K1353" s="115" t="s">
        <v>50</v>
      </c>
      <c r="L1353" s="98" t="s">
        <v>967</v>
      </c>
      <c r="M1353" s="118" t="s">
        <v>575</v>
      </c>
      <c r="N1353" s="100" t="str">
        <f>VLOOKUP(B1353,'[1]设备-待报废'!$B:$N,13,0)</f>
        <v>计算机与信息工程系</v>
      </c>
    </row>
    <row r="1354" s="81" customFormat="1" ht="16" customHeight="1" spans="1:14">
      <c r="A1354" s="25">
        <v>966</v>
      </c>
      <c r="B1354" s="41" t="s">
        <v>1792</v>
      </c>
      <c r="C1354" s="91" t="s">
        <v>572</v>
      </c>
      <c r="D1354" s="42">
        <v>1</v>
      </c>
      <c r="E1354" s="26" t="s">
        <v>676</v>
      </c>
      <c r="F1354" s="44">
        <v>37852</v>
      </c>
      <c r="G1354" s="105" t="s">
        <v>6</v>
      </c>
      <c r="H1354" s="106">
        <v>3200</v>
      </c>
      <c r="I1354" s="106">
        <v>3200</v>
      </c>
      <c r="J1354" s="106">
        <v>0</v>
      </c>
      <c r="K1354" s="115" t="s">
        <v>50</v>
      </c>
      <c r="L1354" s="98" t="s">
        <v>967</v>
      </c>
      <c r="M1354" s="118" t="s">
        <v>575</v>
      </c>
      <c r="N1354" s="100" t="str">
        <f>VLOOKUP(B1354,'[1]设备-待报废'!$B:$N,13,0)</f>
        <v>计算机与信息工程系</v>
      </c>
    </row>
    <row r="1355" s="81" customFormat="1" ht="16" customHeight="1" spans="1:14">
      <c r="A1355" s="25">
        <v>967</v>
      </c>
      <c r="B1355" s="41" t="s">
        <v>1793</v>
      </c>
      <c r="C1355" s="91" t="s">
        <v>572</v>
      </c>
      <c r="D1355" s="42">
        <v>1</v>
      </c>
      <c r="E1355" s="26" t="s">
        <v>676</v>
      </c>
      <c r="F1355" s="44">
        <v>37852</v>
      </c>
      <c r="G1355" s="105" t="s">
        <v>6</v>
      </c>
      <c r="H1355" s="106">
        <v>3200</v>
      </c>
      <c r="I1355" s="106">
        <v>3200</v>
      </c>
      <c r="J1355" s="106">
        <v>0</v>
      </c>
      <c r="K1355" s="115" t="s">
        <v>50</v>
      </c>
      <c r="L1355" s="98" t="s">
        <v>967</v>
      </c>
      <c r="M1355" s="118" t="s">
        <v>575</v>
      </c>
      <c r="N1355" s="100" t="str">
        <f>VLOOKUP(B1355,'[1]设备-待报废'!$B:$N,13,0)</f>
        <v>计算机与信息工程系</v>
      </c>
    </row>
    <row r="1356" s="81" customFormat="1" ht="16" customHeight="1" spans="1:14">
      <c r="A1356" s="25">
        <v>968</v>
      </c>
      <c r="B1356" s="41" t="s">
        <v>1794</v>
      </c>
      <c r="C1356" s="91" t="s">
        <v>572</v>
      </c>
      <c r="D1356" s="42">
        <v>1</v>
      </c>
      <c r="E1356" s="26" t="s">
        <v>676</v>
      </c>
      <c r="F1356" s="44">
        <v>37852</v>
      </c>
      <c r="G1356" s="105" t="s">
        <v>6</v>
      </c>
      <c r="H1356" s="106">
        <v>3200</v>
      </c>
      <c r="I1356" s="106">
        <v>3200</v>
      </c>
      <c r="J1356" s="106">
        <v>0</v>
      </c>
      <c r="K1356" s="115" t="s">
        <v>50</v>
      </c>
      <c r="L1356" s="98" t="s">
        <v>967</v>
      </c>
      <c r="M1356" s="118" t="s">
        <v>575</v>
      </c>
      <c r="N1356" s="100" t="str">
        <f>VLOOKUP(B1356,'[1]设备-待报废'!$B:$N,13,0)</f>
        <v>计算机与信息工程系</v>
      </c>
    </row>
    <row r="1357" s="81" customFormat="1" ht="16" customHeight="1" spans="1:14">
      <c r="A1357" s="25">
        <v>969</v>
      </c>
      <c r="B1357" s="41" t="s">
        <v>1795</v>
      </c>
      <c r="C1357" s="91" t="s">
        <v>572</v>
      </c>
      <c r="D1357" s="42">
        <v>1</v>
      </c>
      <c r="E1357" s="26" t="s">
        <v>676</v>
      </c>
      <c r="F1357" s="44">
        <v>37852</v>
      </c>
      <c r="G1357" s="105" t="s">
        <v>6</v>
      </c>
      <c r="H1357" s="106">
        <v>3200</v>
      </c>
      <c r="I1357" s="106">
        <v>3200</v>
      </c>
      <c r="J1357" s="106">
        <v>0</v>
      </c>
      <c r="K1357" s="115" t="s">
        <v>50</v>
      </c>
      <c r="L1357" s="98" t="s">
        <v>967</v>
      </c>
      <c r="M1357" s="118" t="s">
        <v>575</v>
      </c>
      <c r="N1357" s="100" t="str">
        <f>VLOOKUP(B1357,'[1]设备-待报废'!$B:$N,13,0)</f>
        <v>计算机与信息工程系</v>
      </c>
    </row>
    <row r="1358" s="81" customFormat="1" ht="16" customHeight="1" spans="1:14">
      <c r="A1358" s="25">
        <v>970</v>
      </c>
      <c r="B1358" s="41" t="s">
        <v>1796</v>
      </c>
      <c r="C1358" s="91" t="s">
        <v>572</v>
      </c>
      <c r="D1358" s="42">
        <v>1</v>
      </c>
      <c r="E1358" s="26" t="s">
        <v>676</v>
      </c>
      <c r="F1358" s="44">
        <v>37852</v>
      </c>
      <c r="G1358" s="105" t="s">
        <v>6</v>
      </c>
      <c r="H1358" s="106">
        <v>3200</v>
      </c>
      <c r="I1358" s="106">
        <v>3200</v>
      </c>
      <c r="J1358" s="106">
        <v>0</v>
      </c>
      <c r="K1358" s="115" t="s">
        <v>50</v>
      </c>
      <c r="L1358" s="98" t="s">
        <v>967</v>
      </c>
      <c r="M1358" s="118" t="s">
        <v>575</v>
      </c>
      <c r="N1358" s="100" t="str">
        <f>VLOOKUP(B1358,'[1]设备-待报废'!$B:$N,13,0)</f>
        <v>计算机与信息工程系</v>
      </c>
    </row>
    <row r="1359" s="81" customFormat="1" ht="16" customHeight="1" spans="1:14">
      <c r="A1359" s="25">
        <v>971</v>
      </c>
      <c r="B1359" s="41" t="s">
        <v>1797</v>
      </c>
      <c r="C1359" s="91" t="s">
        <v>572</v>
      </c>
      <c r="D1359" s="42">
        <v>1</v>
      </c>
      <c r="E1359" s="26" t="s">
        <v>1006</v>
      </c>
      <c r="F1359" s="44">
        <v>38156</v>
      </c>
      <c r="G1359" s="105" t="s">
        <v>6</v>
      </c>
      <c r="H1359" s="106">
        <v>3180</v>
      </c>
      <c r="I1359" s="106">
        <v>3180</v>
      </c>
      <c r="J1359" s="106">
        <v>0</v>
      </c>
      <c r="K1359" s="115" t="s">
        <v>50</v>
      </c>
      <c r="L1359" s="98" t="s">
        <v>1007</v>
      </c>
      <c r="M1359" s="118" t="s">
        <v>1008</v>
      </c>
      <c r="N1359" s="100" t="str">
        <f>VLOOKUP(B1359,'[1]设备-待报废'!$B:$N,13,0)</f>
        <v>图书馆</v>
      </c>
    </row>
    <row r="1360" s="81" customFormat="1" ht="16" customHeight="1" spans="1:14">
      <c r="A1360" s="25">
        <v>972</v>
      </c>
      <c r="B1360" s="41" t="s">
        <v>1798</v>
      </c>
      <c r="C1360" s="91" t="s">
        <v>572</v>
      </c>
      <c r="D1360" s="42">
        <v>1</v>
      </c>
      <c r="E1360" s="26" t="s">
        <v>1006</v>
      </c>
      <c r="F1360" s="44">
        <v>38156</v>
      </c>
      <c r="G1360" s="105" t="s">
        <v>6</v>
      </c>
      <c r="H1360" s="106">
        <v>3180</v>
      </c>
      <c r="I1360" s="106">
        <v>3180</v>
      </c>
      <c r="J1360" s="106">
        <v>0</v>
      </c>
      <c r="K1360" s="115" t="s">
        <v>50</v>
      </c>
      <c r="L1360" s="98" t="s">
        <v>1007</v>
      </c>
      <c r="M1360" s="118" t="s">
        <v>1008</v>
      </c>
      <c r="N1360" s="100" t="str">
        <f>VLOOKUP(B1360,'[1]设备-待报废'!$B:$N,13,0)</f>
        <v>图书馆</v>
      </c>
    </row>
    <row r="1361" s="81" customFormat="1" ht="16" customHeight="1" spans="1:14">
      <c r="A1361" s="25">
        <v>973</v>
      </c>
      <c r="B1361" s="41" t="s">
        <v>1799</v>
      </c>
      <c r="C1361" s="91" t="s">
        <v>572</v>
      </c>
      <c r="D1361" s="42">
        <v>1</v>
      </c>
      <c r="E1361" s="26" t="s">
        <v>676</v>
      </c>
      <c r="F1361" s="44">
        <v>38131</v>
      </c>
      <c r="G1361" s="105" t="s">
        <v>6</v>
      </c>
      <c r="H1361" s="106">
        <v>3180</v>
      </c>
      <c r="I1361" s="106">
        <v>3180</v>
      </c>
      <c r="J1361" s="106">
        <v>0</v>
      </c>
      <c r="K1361" s="115" t="s">
        <v>50</v>
      </c>
      <c r="L1361" s="98" t="s">
        <v>967</v>
      </c>
      <c r="M1361" s="118" t="s">
        <v>575</v>
      </c>
      <c r="N1361" s="100" t="str">
        <f>VLOOKUP(B1361,'[1]设备-待报废'!$B:$N,13,0)</f>
        <v>计算机与信息工程系</v>
      </c>
    </row>
    <row r="1362" s="81" customFormat="1" ht="16" customHeight="1" spans="1:14">
      <c r="A1362" s="25">
        <v>974</v>
      </c>
      <c r="B1362" s="41" t="s">
        <v>1800</v>
      </c>
      <c r="C1362" s="91" t="s">
        <v>572</v>
      </c>
      <c r="D1362" s="42">
        <v>1</v>
      </c>
      <c r="E1362" s="26" t="s">
        <v>676</v>
      </c>
      <c r="F1362" s="44">
        <v>38131</v>
      </c>
      <c r="G1362" s="105" t="s">
        <v>6</v>
      </c>
      <c r="H1362" s="106">
        <v>3180</v>
      </c>
      <c r="I1362" s="106">
        <v>3180</v>
      </c>
      <c r="J1362" s="106">
        <v>0</v>
      </c>
      <c r="K1362" s="115" t="s">
        <v>50</v>
      </c>
      <c r="L1362" s="98" t="s">
        <v>967</v>
      </c>
      <c r="M1362" s="118" t="s">
        <v>575</v>
      </c>
      <c r="N1362" s="100" t="str">
        <f>VLOOKUP(B1362,'[1]设备-待报废'!$B:$N,13,0)</f>
        <v>计算机与信息工程系</v>
      </c>
    </row>
    <row r="1363" s="81" customFormat="1" ht="16" customHeight="1" spans="1:14">
      <c r="A1363" s="25">
        <v>975</v>
      </c>
      <c r="B1363" s="41" t="s">
        <v>1801</v>
      </c>
      <c r="C1363" s="91" t="s">
        <v>572</v>
      </c>
      <c r="D1363" s="42">
        <v>1</v>
      </c>
      <c r="E1363" s="26" t="s">
        <v>676</v>
      </c>
      <c r="F1363" s="44">
        <v>38131</v>
      </c>
      <c r="G1363" s="105" t="s">
        <v>6</v>
      </c>
      <c r="H1363" s="106">
        <v>3180</v>
      </c>
      <c r="I1363" s="106">
        <v>3180</v>
      </c>
      <c r="J1363" s="106">
        <v>0</v>
      </c>
      <c r="K1363" s="115" t="s">
        <v>50</v>
      </c>
      <c r="L1363" s="98" t="s">
        <v>967</v>
      </c>
      <c r="M1363" s="118" t="s">
        <v>575</v>
      </c>
      <c r="N1363" s="100" t="str">
        <f>VLOOKUP(B1363,'[1]设备-待报废'!$B:$N,13,0)</f>
        <v>计算机与信息工程系</v>
      </c>
    </row>
    <row r="1364" s="81" customFormat="1" ht="16" customHeight="1" spans="1:14">
      <c r="A1364" s="25">
        <v>976</v>
      </c>
      <c r="B1364" s="41" t="s">
        <v>1802</v>
      </c>
      <c r="C1364" s="91" t="s">
        <v>572</v>
      </c>
      <c r="D1364" s="42">
        <v>1</v>
      </c>
      <c r="E1364" s="26" t="s">
        <v>676</v>
      </c>
      <c r="F1364" s="44">
        <v>37852</v>
      </c>
      <c r="G1364" s="105" t="s">
        <v>6</v>
      </c>
      <c r="H1364" s="106">
        <v>3200</v>
      </c>
      <c r="I1364" s="106">
        <v>3200</v>
      </c>
      <c r="J1364" s="106">
        <v>0</v>
      </c>
      <c r="K1364" s="115" t="s">
        <v>50</v>
      </c>
      <c r="L1364" s="98" t="s">
        <v>967</v>
      </c>
      <c r="M1364" s="118" t="s">
        <v>575</v>
      </c>
      <c r="N1364" s="100" t="str">
        <f>VLOOKUP(B1364,'[1]设备-待报废'!$B:$N,13,0)</f>
        <v>计算机与信息工程系</v>
      </c>
    </row>
    <row r="1365" s="81" customFormat="1" ht="16" customHeight="1" spans="1:14">
      <c r="A1365" s="25">
        <v>977</v>
      </c>
      <c r="B1365" s="41" t="s">
        <v>1803</v>
      </c>
      <c r="C1365" s="91" t="s">
        <v>572</v>
      </c>
      <c r="D1365" s="42">
        <v>1</v>
      </c>
      <c r="E1365" s="26" t="s">
        <v>676</v>
      </c>
      <c r="F1365" s="44">
        <v>37852</v>
      </c>
      <c r="G1365" s="105" t="s">
        <v>6</v>
      </c>
      <c r="H1365" s="106">
        <v>3200</v>
      </c>
      <c r="I1365" s="106">
        <v>3200</v>
      </c>
      <c r="J1365" s="106">
        <v>0</v>
      </c>
      <c r="K1365" s="115" t="s">
        <v>50</v>
      </c>
      <c r="L1365" s="98" t="s">
        <v>967</v>
      </c>
      <c r="M1365" s="118" t="s">
        <v>575</v>
      </c>
      <c r="N1365" s="100" t="str">
        <f>VLOOKUP(B1365,'[1]设备-待报废'!$B:$N,13,0)</f>
        <v>计算机与信息工程系</v>
      </c>
    </row>
    <row r="1366" s="81" customFormat="1" ht="16" customHeight="1" spans="1:14">
      <c r="A1366" s="25">
        <v>978</v>
      </c>
      <c r="B1366" s="41" t="s">
        <v>1804</v>
      </c>
      <c r="C1366" s="91" t="s">
        <v>572</v>
      </c>
      <c r="D1366" s="42">
        <v>1</v>
      </c>
      <c r="E1366" s="26" t="s">
        <v>676</v>
      </c>
      <c r="F1366" s="44">
        <v>37852</v>
      </c>
      <c r="G1366" s="105" t="s">
        <v>6</v>
      </c>
      <c r="H1366" s="106">
        <v>3200</v>
      </c>
      <c r="I1366" s="106">
        <v>3200</v>
      </c>
      <c r="J1366" s="106">
        <v>0</v>
      </c>
      <c r="K1366" s="115" t="s">
        <v>50</v>
      </c>
      <c r="L1366" s="98" t="s">
        <v>967</v>
      </c>
      <c r="M1366" s="118" t="s">
        <v>575</v>
      </c>
      <c r="N1366" s="100" t="str">
        <f>VLOOKUP(B1366,'[1]设备-待报废'!$B:$N,13,0)</f>
        <v>计算机与信息工程系</v>
      </c>
    </row>
    <row r="1367" s="81" customFormat="1" ht="16" customHeight="1" spans="1:14">
      <c r="A1367" s="25">
        <v>979</v>
      </c>
      <c r="B1367" s="41" t="s">
        <v>1805</v>
      </c>
      <c r="C1367" s="91" t="s">
        <v>572</v>
      </c>
      <c r="D1367" s="42">
        <v>1</v>
      </c>
      <c r="E1367" s="26" t="s">
        <v>676</v>
      </c>
      <c r="F1367" s="44">
        <v>37852</v>
      </c>
      <c r="G1367" s="105" t="s">
        <v>6</v>
      </c>
      <c r="H1367" s="106">
        <v>3200</v>
      </c>
      <c r="I1367" s="106">
        <v>3200</v>
      </c>
      <c r="J1367" s="106">
        <v>0</v>
      </c>
      <c r="K1367" s="115" t="s">
        <v>50</v>
      </c>
      <c r="L1367" s="98" t="s">
        <v>967</v>
      </c>
      <c r="M1367" s="118" t="s">
        <v>575</v>
      </c>
      <c r="N1367" s="100" t="str">
        <f>VLOOKUP(B1367,'[1]设备-待报废'!$B:$N,13,0)</f>
        <v>计算机与信息工程系</v>
      </c>
    </row>
    <row r="1368" s="81" customFormat="1" ht="16" customHeight="1" spans="1:14">
      <c r="A1368" s="25">
        <v>980</v>
      </c>
      <c r="B1368" s="41" t="s">
        <v>1806</v>
      </c>
      <c r="C1368" s="91" t="s">
        <v>572</v>
      </c>
      <c r="D1368" s="42">
        <v>1</v>
      </c>
      <c r="E1368" s="26" t="s">
        <v>1006</v>
      </c>
      <c r="F1368" s="44">
        <v>38210</v>
      </c>
      <c r="G1368" s="105" t="s">
        <v>6</v>
      </c>
      <c r="H1368" s="106">
        <v>3257</v>
      </c>
      <c r="I1368" s="106">
        <v>3257</v>
      </c>
      <c r="J1368" s="106">
        <v>0</v>
      </c>
      <c r="K1368" s="115" t="s">
        <v>50</v>
      </c>
      <c r="L1368" s="98" t="s">
        <v>967</v>
      </c>
      <c r="M1368" s="118" t="s">
        <v>575</v>
      </c>
      <c r="N1368" s="100" t="str">
        <f>VLOOKUP(B1368,'[1]设备-待报废'!$B:$N,13,0)</f>
        <v>计算机与信息工程系</v>
      </c>
    </row>
    <row r="1369" s="81" customFormat="1" ht="16" customHeight="1" spans="1:14">
      <c r="A1369" s="25">
        <v>981</v>
      </c>
      <c r="B1369" s="41" t="s">
        <v>1807</v>
      </c>
      <c r="C1369" s="91" t="s">
        <v>572</v>
      </c>
      <c r="D1369" s="42">
        <v>1</v>
      </c>
      <c r="E1369" s="26" t="s">
        <v>1006</v>
      </c>
      <c r="F1369" s="44">
        <v>38210</v>
      </c>
      <c r="G1369" s="105" t="s">
        <v>6</v>
      </c>
      <c r="H1369" s="106">
        <v>3257</v>
      </c>
      <c r="I1369" s="106">
        <v>3257</v>
      </c>
      <c r="J1369" s="106">
        <v>0</v>
      </c>
      <c r="K1369" s="115" t="s">
        <v>50</v>
      </c>
      <c r="L1369" s="98" t="s">
        <v>967</v>
      </c>
      <c r="M1369" s="118" t="s">
        <v>575</v>
      </c>
      <c r="N1369" s="100" t="str">
        <f>VLOOKUP(B1369,'[1]设备-待报废'!$B:$N,13,0)</f>
        <v>计算机与信息工程系</v>
      </c>
    </row>
    <row r="1370" s="81" customFormat="1" ht="16" customHeight="1" spans="1:14">
      <c r="A1370" s="25">
        <v>982</v>
      </c>
      <c r="B1370" s="41" t="s">
        <v>1808</v>
      </c>
      <c r="C1370" s="91" t="s">
        <v>572</v>
      </c>
      <c r="D1370" s="42">
        <v>1</v>
      </c>
      <c r="E1370" s="26" t="s">
        <v>1006</v>
      </c>
      <c r="F1370" s="44">
        <v>38210</v>
      </c>
      <c r="G1370" s="105" t="s">
        <v>6</v>
      </c>
      <c r="H1370" s="106">
        <v>3257</v>
      </c>
      <c r="I1370" s="106">
        <v>3257</v>
      </c>
      <c r="J1370" s="106">
        <v>0</v>
      </c>
      <c r="K1370" s="115" t="s">
        <v>50</v>
      </c>
      <c r="L1370" s="98" t="s">
        <v>967</v>
      </c>
      <c r="M1370" s="118" t="s">
        <v>575</v>
      </c>
      <c r="N1370" s="100" t="str">
        <f>VLOOKUP(B1370,'[1]设备-待报废'!$B:$N,13,0)</f>
        <v>计算机与信息工程系</v>
      </c>
    </row>
    <row r="1371" s="81" customFormat="1" ht="16" customHeight="1" spans="1:14">
      <c r="A1371" s="25">
        <v>983</v>
      </c>
      <c r="B1371" s="41" t="s">
        <v>1809</v>
      </c>
      <c r="C1371" s="91" t="s">
        <v>572</v>
      </c>
      <c r="D1371" s="42">
        <v>1</v>
      </c>
      <c r="E1371" s="26" t="s">
        <v>1006</v>
      </c>
      <c r="F1371" s="44">
        <v>38210</v>
      </c>
      <c r="G1371" s="105" t="s">
        <v>6</v>
      </c>
      <c r="H1371" s="106">
        <v>3257</v>
      </c>
      <c r="I1371" s="106">
        <v>3257</v>
      </c>
      <c r="J1371" s="106">
        <v>0</v>
      </c>
      <c r="K1371" s="115" t="s">
        <v>50</v>
      </c>
      <c r="L1371" s="98" t="s">
        <v>967</v>
      </c>
      <c r="M1371" s="118" t="s">
        <v>575</v>
      </c>
      <c r="N1371" s="100" t="str">
        <f>VLOOKUP(B1371,'[1]设备-待报废'!$B:$N,13,0)</f>
        <v>计算机与信息工程系</v>
      </c>
    </row>
    <row r="1372" s="81" customFormat="1" ht="16" customHeight="1" spans="1:14">
      <c r="A1372" s="25">
        <v>984</v>
      </c>
      <c r="B1372" s="41" t="s">
        <v>1810</v>
      </c>
      <c r="C1372" s="91" t="s">
        <v>572</v>
      </c>
      <c r="D1372" s="42">
        <v>1</v>
      </c>
      <c r="E1372" s="26" t="s">
        <v>1006</v>
      </c>
      <c r="F1372" s="44">
        <v>38210</v>
      </c>
      <c r="G1372" s="105" t="s">
        <v>6</v>
      </c>
      <c r="H1372" s="106">
        <v>3257</v>
      </c>
      <c r="I1372" s="106">
        <v>3257</v>
      </c>
      <c r="J1372" s="106">
        <v>0</v>
      </c>
      <c r="K1372" s="115" t="s">
        <v>50</v>
      </c>
      <c r="L1372" s="98" t="s">
        <v>967</v>
      </c>
      <c r="M1372" s="118" t="s">
        <v>575</v>
      </c>
      <c r="N1372" s="100" t="str">
        <f>VLOOKUP(B1372,'[1]设备-待报废'!$B:$N,13,0)</f>
        <v>计算机与信息工程系</v>
      </c>
    </row>
    <row r="1373" s="81" customFormat="1" ht="16" customHeight="1" spans="1:14">
      <c r="A1373" s="25">
        <v>985</v>
      </c>
      <c r="B1373" s="41" t="s">
        <v>1811</v>
      </c>
      <c r="C1373" s="91" t="s">
        <v>572</v>
      </c>
      <c r="D1373" s="42">
        <v>1</v>
      </c>
      <c r="E1373" s="26" t="s">
        <v>1006</v>
      </c>
      <c r="F1373" s="44">
        <v>38210</v>
      </c>
      <c r="G1373" s="105" t="s">
        <v>6</v>
      </c>
      <c r="H1373" s="106">
        <v>3257</v>
      </c>
      <c r="I1373" s="106">
        <v>3257</v>
      </c>
      <c r="J1373" s="106">
        <v>0</v>
      </c>
      <c r="K1373" s="115" t="s">
        <v>50</v>
      </c>
      <c r="L1373" s="98" t="s">
        <v>967</v>
      </c>
      <c r="M1373" s="118" t="s">
        <v>575</v>
      </c>
      <c r="N1373" s="100" t="str">
        <f>VLOOKUP(B1373,'[1]设备-待报废'!$B:$N,13,0)</f>
        <v>计算机与信息工程系</v>
      </c>
    </row>
    <row r="1374" s="81" customFormat="1" ht="16" customHeight="1" spans="1:14">
      <c r="A1374" s="25">
        <v>986</v>
      </c>
      <c r="B1374" s="41" t="s">
        <v>1812</v>
      </c>
      <c r="C1374" s="91" t="s">
        <v>572</v>
      </c>
      <c r="D1374" s="42">
        <v>1</v>
      </c>
      <c r="E1374" s="26" t="s">
        <v>676</v>
      </c>
      <c r="F1374" s="44">
        <v>38131</v>
      </c>
      <c r="G1374" s="105" t="s">
        <v>6</v>
      </c>
      <c r="H1374" s="106">
        <v>3180</v>
      </c>
      <c r="I1374" s="106">
        <v>3180</v>
      </c>
      <c r="J1374" s="106">
        <v>0</v>
      </c>
      <c r="K1374" s="115" t="s">
        <v>50</v>
      </c>
      <c r="L1374" s="98" t="s">
        <v>967</v>
      </c>
      <c r="M1374" s="118" t="s">
        <v>575</v>
      </c>
      <c r="N1374" s="100" t="str">
        <f>VLOOKUP(B1374,'[1]设备-待报废'!$B:$N,13,0)</f>
        <v>计算机与信息工程系</v>
      </c>
    </row>
    <row r="1375" s="81" customFormat="1" ht="16" customHeight="1" spans="1:14">
      <c r="A1375" s="25">
        <v>987</v>
      </c>
      <c r="B1375" s="41" t="s">
        <v>1813</v>
      </c>
      <c r="C1375" s="91" t="s">
        <v>572</v>
      </c>
      <c r="D1375" s="42">
        <v>1</v>
      </c>
      <c r="E1375" s="26" t="s">
        <v>676</v>
      </c>
      <c r="F1375" s="44">
        <v>38131</v>
      </c>
      <c r="G1375" s="105" t="s">
        <v>6</v>
      </c>
      <c r="H1375" s="106">
        <v>3180</v>
      </c>
      <c r="I1375" s="106">
        <v>3180</v>
      </c>
      <c r="J1375" s="106">
        <v>0</v>
      </c>
      <c r="K1375" s="115" t="s">
        <v>50</v>
      </c>
      <c r="L1375" s="98" t="s">
        <v>967</v>
      </c>
      <c r="M1375" s="118" t="s">
        <v>575</v>
      </c>
      <c r="N1375" s="100" t="str">
        <f>VLOOKUP(B1375,'[1]设备-待报废'!$B:$N,13,0)</f>
        <v>计算机与信息工程系</v>
      </c>
    </row>
    <row r="1376" s="81" customFormat="1" ht="16" customHeight="1" spans="1:14">
      <c r="A1376" s="25">
        <v>988</v>
      </c>
      <c r="B1376" s="41" t="s">
        <v>1814</v>
      </c>
      <c r="C1376" s="91" t="s">
        <v>572</v>
      </c>
      <c r="D1376" s="42">
        <v>1</v>
      </c>
      <c r="E1376" s="26" t="s">
        <v>676</v>
      </c>
      <c r="F1376" s="44">
        <v>38131</v>
      </c>
      <c r="G1376" s="105" t="s">
        <v>6</v>
      </c>
      <c r="H1376" s="106">
        <v>3180</v>
      </c>
      <c r="I1376" s="106">
        <v>3180</v>
      </c>
      <c r="J1376" s="106">
        <v>0</v>
      </c>
      <c r="K1376" s="115" t="s">
        <v>50</v>
      </c>
      <c r="L1376" s="98" t="s">
        <v>967</v>
      </c>
      <c r="M1376" s="118" t="s">
        <v>575</v>
      </c>
      <c r="N1376" s="100" t="str">
        <f>VLOOKUP(B1376,'[1]设备-待报废'!$B:$N,13,0)</f>
        <v>计算机与信息工程系</v>
      </c>
    </row>
    <row r="1377" s="81" customFormat="1" ht="16" customHeight="1" spans="1:14">
      <c r="A1377" s="25">
        <v>989</v>
      </c>
      <c r="B1377" s="41" t="s">
        <v>1815</v>
      </c>
      <c r="C1377" s="91" t="s">
        <v>572</v>
      </c>
      <c r="D1377" s="42">
        <v>1</v>
      </c>
      <c r="E1377" s="26" t="s">
        <v>676</v>
      </c>
      <c r="F1377" s="44">
        <v>38131</v>
      </c>
      <c r="G1377" s="105" t="s">
        <v>6</v>
      </c>
      <c r="H1377" s="106">
        <v>3180</v>
      </c>
      <c r="I1377" s="106">
        <v>3180</v>
      </c>
      <c r="J1377" s="106">
        <v>0</v>
      </c>
      <c r="K1377" s="115" t="s">
        <v>50</v>
      </c>
      <c r="L1377" s="98" t="s">
        <v>967</v>
      </c>
      <c r="M1377" s="118" t="s">
        <v>575</v>
      </c>
      <c r="N1377" s="100" t="str">
        <f>VLOOKUP(B1377,'[1]设备-待报废'!$B:$N,13,0)</f>
        <v>计算机与信息工程系</v>
      </c>
    </row>
    <row r="1378" s="81" customFormat="1" ht="16" customHeight="1" spans="1:14">
      <c r="A1378" s="25">
        <v>990</v>
      </c>
      <c r="B1378" s="41" t="s">
        <v>1816</v>
      </c>
      <c r="C1378" s="91" t="s">
        <v>572</v>
      </c>
      <c r="D1378" s="42">
        <v>1</v>
      </c>
      <c r="E1378" s="26" t="s">
        <v>676</v>
      </c>
      <c r="F1378" s="44">
        <v>38131</v>
      </c>
      <c r="G1378" s="105" t="s">
        <v>6</v>
      </c>
      <c r="H1378" s="106">
        <v>3180</v>
      </c>
      <c r="I1378" s="106">
        <v>3180</v>
      </c>
      <c r="J1378" s="106">
        <v>0</v>
      </c>
      <c r="K1378" s="115" t="s">
        <v>50</v>
      </c>
      <c r="L1378" s="98" t="s">
        <v>967</v>
      </c>
      <c r="M1378" s="118" t="s">
        <v>575</v>
      </c>
      <c r="N1378" s="100" t="str">
        <f>VLOOKUP(B1378,'[1]设备-待报废'!$B:$N,13,0)</f>
        <v>计算机与信息工程系</v>
      </c>
    </row>
    <row r="1379" s="81" customFormat="1" ht="16" customHeight="1" spans="1:14">
      <c r="A1379" s="25">
        <v>991</v>
      </c>
      <c r="B1379" s="41" t="s">
        <v>1817</v>
      </c>
      <c r="C1379" s="91" t="s">
        <v>572</v>
      </c>
      <c r="D1379" s="42">
        <v>1</v>
      </c>
      <c r="E1379" s="26" t="s">
        <v>676</v>
      </c>
      <c r="F1379" s="44">
        <v>37863</v>
      </c>
      <c r="G1379" s="105" t="s">
        <v>6</v>
      </c>
      <c r="H1379" s="106">
        <v>3180</v>
      </c>
      <c r="I1379" s="106">
        <v>3180</v>
      </c>
      <c r="J1379" s="106">
        <v>0</v>
      </c>
      <c r="K1379" s="115" t="s">
        <v>50</v>
      </c>
      <c r="L1379" s="98" t="s">
        <v>967</v>
      </c>
      <c r="M1379" s="118" t="s">
        <v>575</v>
      </c>
      <c r="N1379" s="100" t="str">
        <f>VLOOKUP(B1379,'[1]设备-待报废'!$B:$N,13,0)</f>
        <v>计算机与信息工程系</v>
      </c>
    </row>
    <row r="1380" s="81" customFormat="1" ht="16" customHeight="1" spans="1:14">
      <c r="A1380" s="25">
        <v>992</v>
      </c>
      <c r="B1380" s="41" t="s">
        <v>1818</v>
      </c>
      <c r="C1380" s="91" t="s">
        <v>572</v>
      </c>
      <c r="D1380" s="42">
        <v>1</v>
      </c>
      <c r="E1380" s="26" t="s">
        <v>676</v>
      </c>
      <c r="F1380" s="44">
        <v>37863</v>
      </c>
      <c r="G1380" s="105" t="s">
        <v>6</v>
      </c>
      <c r="H1380" s="106">
        <v>3180</v>
      </c>
      <c r="I1380" s="106">
        <v>3180</v>
      </c>
      <c r="J1380" s="106">
        <v>0</v>
      </c>
      <c r="K1380" s="115" t="s">
        <v>50</v>
      </c>
      <c r="L1380" s="98" t="s">
        <v>967</v>
      </c>
      <c r="M1380" s="118" t="s">
        <v>575</v>
      </c>
      <c r="N1380" s="100" t="str">
        <f>VLOOKUP(B1380,'[1]设备-待报废'!$B:$N,13,0)</f>
        <v>计算机与信息工程系</v>
      </c>
    </row>
    <row r="1381" s="81" customFormat="1" ht="16" customHeight="1" spans="1:14">
      <c r="A1381" s="25">
        <v>993</v>
      </c>
      <c r="B1381" s="41" t="s">
        <v>1819</v>
      </c>
      <c r="C1381" s="91" t="s">
        <v>572</v>
      </c>
      <c r="D1381" s="42">
        <v>1</v>
      </c>
      <c r="E1381" s="26" t="s">
        <v>676</v>
      </c>
      <c r="F1381" s="44">
        <v>37863</v>
      </c>
      <c r="G1381" s="105" t="s">
        <v>6</v>
      </c>
      <c r="H1381" s="106">
        <v>3180</v>
      </c>
      <c r="I1381" s="106">
        <v>3180</v>
      </c>
      <c r="J1381" s="106">
        <v>0</v>
      </c>
      <c r="K1381" s="115" t="s">
        <v>50</v>
      </c>
      <c r="L1381" s="98" t="s">
        <v>967</v>
      </c>
      <c r="M1381" s="118" t="s">
        <v>575</v>
      </c>
      <c r="N1381" s="100" t="str">
        <f>VLOOKUP(B1381,'[1]设备-待报废'!$B:$N,13,0)</f>
        <v>计算机与信息工程系</v>
      </c>
    </row>
    <row r="1382" s="81" customFormat="1" ht="16" customHeight="1" spans="1:14">
      <c r="A1382" s="25">
        <v>994</v>
      </c>
      <c r="B1382" s="41" t="s">
        <v>1820</v>
      </c>
      <c r="C1382" s="91" t="s">
        <v>572</v>
      </c>
      <c r="D1382" s="42">
        <v>1</v>
      </c>
      <c r="E1382" s="26" t="s">
        <v>676</v>
      </c>
      <c r="F1382" s="44">
        <v>37852</v>
      </c>
      <c r="G1382" s="105" t="s">
        <v>6</v>
      </c>
      <c r="H1382" s="106">
        <v>3200</v>
      </c>
      <c r="I1382" s="106">
        <v>3200</v>
      </c>
      <c r="J1382" s="106">
        <v>0</v>
      </c>
      <c r="K1382" s="115" t="s">
        <v>50</v>
      </c>
      <c r="L1382" s="98" t="s">
        <v>967</v>
      </c>
      <c r="M1382" s="118" t="s">
        <v>575</v>
      </c>
      <c r="N1382" s="100" t="str">
        <f>VLOOKUP(B1382,'[1]设备-待报废'!$B:$N,13,0)</f>
        <v>计算机与信息工程系</v>
      </c>
    </row>
    <row r="1383" s="81" customFormat="1" ht="16" customHeight="1" spans="1:14">
      <c r="A1383" s="25">
        <v>995</v>
      </c>
      <c r="B1383" s="41" t="s">
        <v>1821</v>
      </c>
      <c r="C1383" s="91" t="s">
        <v>572</v>
      </c>
      <c r="D1383" s="42">
        <v>1</v>
      </c>
      <c r="E1383" s="26" t="s">
        <v>676</v>
      </c>
      <c r="F1383" s="44">
        <v>37852</v>
      </c>
      <c r="G1383" s="105" t="s">
        <v>6</v>
      </c>
      <c r="H1383" s="106">
        <v>3200</v>
      </c>
      <c r="I1383" s="106">
        <v>3200</v>
      </c>
      <c r="J1383" s="106">
        <v>0</v>
      </c>
      <c r="K1383" s="115" t="s">
        <v>50</v>
      </c>
      <c r="L1383" s="98" t="s">
        <v>967</v>
      </c>
      <c r="M1383" s="118" t="s">
        <v>575</v>
      </c>
      <c r="N1383" s="100" t="str">
        <f>VLOOKUP(B1383,'[1]设备-待报废'!$B:$N,13,0)</f>
        <v>计算机与信息工程系</v>
      </c>
    </row>
    <row r="1384" s="81" customFormat="1" ht="16" customHeight="1" spans="1:14">
      <c r="A1384" s="25">
        <v>996</v>
      </c>
      <c r="B1384" s="41" t="s">
        <v>1822</v>
      </c>
      <c r="C1384" s="91" t="s">
        <v>572</v>
      </c>
      <c r="D1384" s="42">
        <v>1</v>
      </c>
      <c r="E1384" s="26" t="s">
        <v>676</v>
      </c>
      <c r="F1384" s="44">
        <v>37852</v>
      </c>
      <c r="G1384" s="105" t="s">
        <v>6</v>
      </c>
      <c r="H1384" s="106">
        <v>3200</v>
      </c>
      <c r="I1384" s="106">
        <v>3200</v>
      </c>
      <c r="J1384" s="106">
        <v>0</v>
      </c>
      <c r="K1384" s="115" t="s">
        <v>50</v>
      </c>
      <c r="L1384" s="98" t="s">
        <v>967</v>
      </c>
      <c r="M1384" s="118" t="s">
        <v>575</v>
      </c>
      <c r="N1384" s="100" t="str">
        <f>VLOOKUP(B1384,'[1]设备-待报废'!$B:$N,13,0)</f>
        <v>计算机与信息工程系</v>
      </c>
    </row>
    <row r="1385" s="81" customFormat="1" ht="16" customHeight="1" spans="1:14">
      <c r="A1385" s="25">
        <v>997</v>
      </c>
      <c r="B1385" s="41" t="s">
        <v>1823</v>
      </c>
      <c r="C1385" s="91" t="s">
        <v>572</v>
      </c>
      <c r="D1385" s="42">
        <v>1</v>
      </c>
      <c r="E1385" s="26" t="s">
        <v>1006</v>
      </c>
      <c r="F1385" s="44">
        <v>38210</v>
      </c>
      <c r="G1385" s="105" t="s">
        <v>6</v>
      </c>
      <c r="H1385" s="106">
        <v>3257</v>
      </c>
      <c r="I1385" s="106">
        <v>3257</v>
      </c>
      <c r="J1385" s="106">
        <v>0</v>
      </c>
      <c r="K1385" s="115" t="s">
        <v>50</v>
      </c>
      <c r="L1385" s="98" t="s">
        <v>967</v>
      </c>
      <c r="M1385" s="118" t="s">
        <v>575</v>
      </c>
      <c r="N1385" s="100" t="str">
        <f>VLOOKUP(B1385,'[1]设备-待报废'!$B:$N,13,0)</f>
        <v>计算机与信息工程系</v>
      </c>
    </row>
    <row r="1386" s="81" customFormat="1" ht="16" customHeight="1" spans="1:14">
      <c r="A1386" s="25">
        <v>998</v>
      </c>
      <c r="B1386" s="41" t="s">
        <v>1824</v>
      </c>
      <c r="C1386" s="91" t="s">
        <v>572</v>
      </c>
      <c r="D1386" s="42">
        <v>1</v>
      </c>
      <c r="E1386" s="26" t="s">
        <v>1006</v>
      </c>
      <c r="F1386" s="44">
        <v>38210</v>
      </c>
      <c r="G1386" s="105" t="s">
        <v>6</v>
      </c>
      <c r="H1386" s="106">
        <v>3257</v>
      </c>
      <c r="I1386" s="106">
        <v>3257</v>
      </c>
      <c r="J1386" s="106">
        <v>0</v>
      </c>
      <c r="K1386" s="115" t="s">
        <v>50</v>
      </c>
      <c r="L1386" s="98" t="s">
        <v>967</v>
      </c>
      <c r="M1386" s="118" t="s">
        <v>575</v>
      </c>
      <c r="N1386" s="100" t="str">
        <f>VLOOKUP(B1386,'[1]设备-待报废'!$B:$N,13,0)</f>
        <v>计算机与信息工程系</v>
      </c>
    </row>
    <row r="1387" s="81" customFormat="1" ht="16" customHeight="1" spans="1:14">
      <c r="A1387" s="25">
        <v>999</v>
      </c>
      <c r="B1387" s="41" t="s">
        <v>1825</v>
      </c>
      <c r="C1387" s="91" t="s">
        <v>572</v>
      </c>
      <c r="D1387" s="42">
        <v>1</v>
      </c>
      <c r="E1387" s="26" t="s">
        <v>1006</v>
      </c>
      <c r="F1387" s="44">
        <v>38210</v>
      </c>
      <c r="G1387" s="105" t="s">
        <v>6</v>
      </c>
      <c r="H1387" s="106">
        <v>3257</v>
      </c>
      <c r="I1387" s="106">
        <v>3257</v>
      </c>
      <c r="J1387" s="106">
        <v>0</v>
      </c>
      <c r="K1387" s="115" t="s">
        <v>50</v>
      </c>
      <c r="L1387" s="98" t="s">
        <v>967</v>
      </c>
      <c r="M1387" s="118" t="s">
        <v>575</v>
      </c>
      <c r="N1387" s="100" t="str">
        <f>VLOOKUP(B1387,'[1]设备-待报废'!$B:$N,13,0)</f>
        <v>计算机与信息工程系</v>
      </c>
    </row>
    <row r="1388" s="81" customFormat="1" ht="16" customHeight="1" spans="1:14">
      <c r="A1388" s="25">
        <v>1000</v>
      </c>
      <c r="B1388" s="41" t="s">
        <v>1826</v>
      </c>
      <c r="C1388" s="91" t="s">
        <v>572</v>
      </c>
      <c r="D1388" s="42">
        <v>1</v>
      </c>
      <c r="E1388" s="26" t="s">
        <v>1006</v>
      </c>
      <c r="F1388" s="44">
        <v>38210</v>
      </c>
      <c r="G1388" s="105" t="s">
        <v>6</v>
      </c>
      <c r="H1388" s="106">
        <v>3257</v>
      </c>
      <c r="I1388" s="106">
        <v>3257</v>
      </c>
      <c r="J1388" s="106">
        <v>0</v>
      </c>
      <c r="K1388" s="115" t="s">
        <v>50</v>
      </c>
      <c r="L1388" s="98" t="s">
        <v>967</v>
      </c>
      <c r="M1388" s="118" t="s">
        <v>575</v>
      </c>
      <c r="N1388" s="100" t="str">
        <f>VLOOKUP(B1388,'[1]设备-待报废'!$B:$N,13,0)</f>
        <v>计算机与信息工程系</v>
      </c>
    </row>
    <row r="1389" s="81" customFormat="1" ht="16" customHeight="1" spans="1:14">
      <c r="A1389" s="25">
        <v>1001</v>
      </c>
      <c r="B1389" s="41" t="s">
        <v>1827</v>
      </c>
      <c r="C1389" s="91" t="s">
        <v>572</v>
      </c>
      <c r="D1389" s="42">
        <v>1</v>
      </c>
      <c r="E1389" s="26" t="s">
        <v>1006</v>
      </c>
      <c r="F1389" s="44">
        <v>38210</v>
      </c>
      <c r="G1389" s="105" t="s">
        <v>6</v>
      </c>
      <c r="H1389" s="106">
        <v>3257</v>
      </c>
      <c r="I1389" s="106">
        <v>3257</v>
      </c>
      <c r="J1389" s="106">
        <v>0</v>
      </c>
      <c r="K1389" s="115" t="s">
        <v>50</v>
      </c>
      <c r="L1389" s="98" t="s">
        <v>967</v>
      </c>
      <c r="M1389" s="118" t="s">
        <v>575</v>
      </c>
      <c r="N1389" s="100" t="str">
        <f>VLOOKUP(B1389,'[1]设备-待报废'!$B:$N,13,0)</f>
        <v>计算机与信息工程系</v>
      </c>
    </row>
    <row r="1390" s="81" customFormat="1" ht="16" customHeight="1" spans="1:14">
      <c r="A1390" s="25">
        <v>1002</v>
      </c>
      <c r="B1390" s="41" t="s">
        <v>1828</v>
      </c>
      <c r="C1390" s="91" t="s">
        <v>572</v>
      </c>
      <c r="D1390" s="42">
        <v>1</v>
      </c>
      <c r="E1390" s="26" t="s">
        <v>1006</v>
      </c>
      <c r="F1390" s="44">
        <v>38210</v>
      </c>
      <c r="G1390" s="105" t="s">
        <v>6</v>
      </c>
      <c r="H1390" s="106">
        <v>3276</v>
      </c>
      <c r="I1390" s="106">
        <v>3276</v>
      </c>
      <c r="J1390" s="106">
        <v>0</v>
      </c>
      <c r="K1390" s="115" t="s">
        <v>50</v>
      </c>
      <c r="L1390" s="98" t="s">
        <v>967</v>
      </c>
      <c r="M1390" s="118" t="s">
        <v>575</v>
      </c>
      <c r="N1390" s="100" t="str">
        <f>VLOOKUP(B1390,'[1]设备-待报废'!$B:$N,13,0)</f>
        <v>计算机与信息工程系</v>
      </c>
    </row>
    <row r="1391" s="81" customFormat="1" ht="16" customHeight="1" spans="1:14">
      <c r="A1391" s="25">
        <v>1003</v>
      </c>
      <c r="B1391" s="41" t="s">
        <v>1829</v>
      </c>
      <c r="C1391" s="91" t="s">
        <v>572</v>
      </c>
      <c r="D1391" s="42">
        <v>1</v>
      </c>
      <c r="E1391" s="26" t="s">
        <v>676</v>
      </c>
      <c r="F1391" s="44">
        <v>37863</v>
      </c>
      <c r="G1391" s="105" t="s">
        <v>6</v>
      </c>
      <c r="H1391" s="106">
        <v>3180</v>
      </c>
      <c r="I1391" s="106">
        <v>3180</v>
      </c>
      <c r="J1391" s="106">
        <v>0</v>
      </c>
      <c r="K1391" s="115" t="s">
        <v>50</v>
      </c>
      <c r="L1391" s="98" t="s">
        <v>967</v>
      </c>
      <c r="M1391" s="118" t="s">
        <v>575</v>
      </c>
      <c r="N1391" s="100" t="str">
        <f>VLOOKUP(B1391,'[1]设备-待报废'!$B:$N,13,0)</f>
        <v>计算机与信息工程系</v>
      </c>
    </row>
    <row r="1392" s="81" customFormat="1" ht="16" customHeight="1" spans="1:14">
      <c r="A1392" s="25">
        <v>1004</v>
      </c>
      <c r="B1392" s="41" t="s">
        <v>1830</v>
      </c>
      <c r="C1392" s="91" t="s">
        <v>572</v>
      </c>
      <c r="D1392" s="42">
        <v>1</v>
      </c>
      <c r="E1392" s="26" t="s">
        <v>676</v>
      </c>
      <c r="F1392" s="44">
        <v>37863</v>
      </c>
      <c r="G1392" s="105" t="s">
        <v>6</v>
      </c>
      <c r="H1392" s="106">
        <v>3180</v>
      </c>
      <c r="I1392" s="106">
        <v>3180</v>
      </c>
      <c r="J1392" s="106">
        <v>0</v>
      </c>
      <c r="K1392" s="115" t="s">
        <v>50</v>
      </c>
      <c r="L1392" s="98" t="s">
        <v>967</v>
      </c>
      <c r="M1392" s="118" t="s">
        <v>575</v>
      </c>
      <c r="N1392" s="100" t="str">
        <f>VLOOKUP(B1392,'[1]设备-待报废'!$B:$N,13,0)</f>
        <v>计算机与信息工程系</v>
      </c>
    </row>
    <row r="1393" s="81" customFormat="1" ht="16" customHeight="1" spans="1:14">
      <c r="A1393" s="25">
        <v>1005</v>
      </c>
      <c r="B1393" s="41" t="s">
        <v>1831</v>
      </c>
      <c r="C1393" s="91" t="s">
        <v>572</v>
      </c>
      <c r="D1393" s="42">
        <v>1</v>
      </c>
      <c r="E1393" s="26" t="s">
        <v>676</v>
      </c>
      <c r="F1393" s="44">
        <v>37863</v>
      </c>
      <c r="G1393" s="105" t="s">
        <v>6</v>
      </c>
      <c r="H1393" s="106">
        <v>3180</v>
      </c>
      <c r="I1393" s="106">
        <v>3180</v>
      </c>
      <c r="J1393" s="106">
        <v>0</v>
      </c>
      <c r="K1393" s="115" t="s">
        <v>50</v>
      </c>
      <c r="L1393" s="98" t="s">
        <v>967</v>
      </c>
      <c r="M1393" s="118" t="s">
        <v>575</v>
      </c>
      <c r="N1393" s="100" t="str">
        <f>VLOOKUP(B1393,'[1]设备-待报废'!$B:$N,13,0)</f>
        <v>计算机与信息工程系</v>
      </c>
    </row>
    <row r="1394" s="81" customFormat="1" ht="16" customHeight="1" spans="1:14">
      <c r="A1394" s="25">
        <v>1006</v>
      </c>
      <c r="B1394" s="41" t="s">
        <v>1832</v>
      </c>
      <c r="C1394" s="91" t="s">
        <v>572</v>
      </c>
      <c r="D1394" s="42">
        <v>1</v>
      </c>
      <c r="E1394" s="26" t="s">
        <v>676</v>
      </c>
      <c r="F1394" s="44">
        <v>37863</v>
      </c>
      <c r="G1394" s="105" t="s">
        <v>6</v>
      </c>
      <c r="H1394" s="106">
        <v>3180</v>
      </c>
      <c r="I1394" s="106">
        <v>3180</v>
      </c>
      <c r="J1394" s="106">
        <v>0</v>
      </c>
      <c r="K1394" s="115" t="s">
        <v>50</v>
      </c>
      <c r="L1394" s="98" t="s">
        <v>967</v>
      </c>
      <c r="M1394" s="118" t="s">
        <v>575</v>
      </c>
      <c r="N1394" s="100" t="str">
        <f>VLOOKUP(B1394,'[1]设备-待报废'!$B:$N,13,0)</f>
        <v>计算机与信息工程系</v>
      </c>
    </row>
    <row r="1395" s="81" customFormat="1" ht="16" customHeight="1" spans="1:14">
      <c r="A1395" s="25">
        <v>1007</v>
      </c>
      <c r="B1395" s="41" t="s">
        <v>1833</v>
      </c>
      <c r="C1395" s="91" t="s">
        <v>572</v>
      </c>
      <c r="D1395" s="42">
        <v>1</v>
      </c>
      <c r="E1395" s="26" t="s">
        <v>676</v>
      </c>
      <c r="F1395" s="44">
        <v>37863</v>
      </c>
      <c r="G1395" s="105" t="s">
        <v>6</v>
      </c>
      <c r="H1395" s="106">
        <v>3180</v>
      </c>
      <c r="I1395" s="106">
        <v>3180</v>
      </c>
      <c r="J1395" s="106">
        <v>0</v>
      </c>
      <c r="K1395" s="115" t="s">
        <v>50</v>
      </c>
      <c r="L1395" s="98" t="s">
        <v>967</v>
      </c>
      <c r="M1395" s="118" t="s">
        <v>575</v>
      </c>
      <c r="N1395" s="100" t="str">
        <f>VLOOKUP(B1395,'[1]设备-待报废'!$B:$N,13,0)</f>
        <v>计算机与信息工程系</v>
      </c>
    </row>
    <row r="1396" s="81" customFormat="1" ht="16" customHeight="1" spans="1:14">
      <c r="A1396" s="25">
        <v>1008</v>
      </c>
      <c r="B1396" s="41" t="s">
        <v>1834</v>
      </c>
      <c r="C1396" s="91" t="s">
        <v>572</v>
      </c>
      <c r="D1396" s="42">
        <v>1</v>
      </c>
      <c r="E1396" s="26" t="s">
        <v>676</v>
      </c>
      <c r="F1396" s="44">
        <v>37852</v>
      </c>
      <c r="G1396" s="105" t="s">
        <v>6</v>
      </c>
      <c r="H1396" s="106">
        <v>3200</v>
      </c>
      <c r="I1396" s="106">
        <v>3200</v>
      </c>
      <c r="J1396" s="106">
        <v>0</v>
      </c>
      <c r="K1396" s="115" t="s">
        <v>50</v>
      </c>
      <c r="L1396" s="98" t="s">
        <v>967</v>
      </c>
      <c r="M1396" s="118" t="s">
        <v>575</v>
      </c>
      <c r="N1396" s="100" t="str">
        <f>VLOOKUP(B1396,'[1]设备-待报废'!$B:$N,13,0)</f>
        <v>计算机与信息工程系</v>
      </c>
    </row>
    <row r="1397" s="81" customFormat="1" ht="16" customHeight="1" spans="1:14">
      <c r="A1397" s="25">
        <v>1009</v>
      </c>
      <c r="B1397" s="41" t="s">
        <v>1835</v>
      </c>
      <c r="C1397" s="91" t="s">
        <v>572</v>
      </c>
      <c r="D1397" s="42">
        <v>1</v>
      </c>
      <c r="E1397" s="26" t="s">
        <v>676</v>
      </c>
      <c r="F1397" s="44">
        <v>37863</v>
      </c>
      <c r="G1397" s="105" t="s">
        <v>6</v>
      </c>
      <c r="H1397" s="106">
        <v>3180</v>
      </c>
      <c r="I1397" s="106">
        <v>3180</v>
      </c>
      <c r="J1397" s="106">
        <v>0</v>
      </c>
      <c r="K1397" s="115" t="s">
        <v>50</v>
      </c>
      <c r="L1397" s="98" t="s">
        <v>967</v>
      </c>
      <c r="M1397" s="118" t="s">
        <v>575</v>
      </c>
      <c r="N1397" s="100" t="str">
        <f>VLOOKUP(B1397,'[1]设备-待报废'!$B:$N,13,0)</f>
        <v>计算机与信息工程系</v>
      </c>
    </row>
    <row r="1398" s="81" customFormat="1" ht="16" customHeight="1" spans="1:14">
      <c r="A1398" s="25">
        <v>1010</v>
      </c>
      <c r="B1398" s="41" t="s">
        <v>1836</v>
      </c>
      <c r="C1398" s="91" t="s">
        <v>572</v>
      </c>
      <c r="D1398" s="42">
        <v>1</v>
      </c>
      <c r="E1398" s="26" t="s">
        <v>676</v>
      </c>
      <c r="F1398" s="44">
        <v>37863</v>
      </c>
      <c r="G1398" s="105" t="s">
        <v>6</v>
      </c>
      <c r="H1398" s="106">
        <v>3180</v>
      </c>
      <c r="I1398" s="106">
        <v>3180</v>
      </c>
      <c r="J1398" s="106">
        <v>0</v>
      </c>
      <c r="K1398" s="115" t="s">
        <v>50</v>
      </c>
      <c r="L1398" s="98" t="s">
        <v>967</v>
      </c>
      <c r="M1398" s="118" t="s">
        <v>575</v>
      </c>
      <c r="N1398" s="100" t="str">
        <f>VLOOKUP(B1398,'[1]设备-待报废'!$B:$N,13,0)</f>
        <v>计算机与信息工程系</v>
      </c>
    </row>
    <row r="1399" s="81" customFormat="1" ht="16" customHeight="1" spans="1:14">
      <c r="A1399" s="25">
        <v>1011</v>
      </c>
      <c r="B1399" s="41" t="s">
        <v>1837</v>
      </c>
      <c r="C1399" s="91" t="s">
        <v>572</v>
      </c>
      <c r="D1399" s="42">
        <v>1</v>
      </c>
      <c r="E1399" s="26" t="s">
        <v>676</v>
      </c>
      <c r="F1399" s="44">
        <v>37852</v>
      </c>
      <c r="G1399" s="105" t="s">
        <v>6</v>
      </c>
      <c r="H1399" s="106">
        <v>3200</v>
      </c>
      <c r="I1399" s="106">
        <v>3200</v>
      </c>
      <c r="J1399" s="106">
        <v>0</v>
      </c>
      <c r="K1399" s="115" t="s">
        <v>50</v>
      </c>
      <c r="L1399" s="98" t="s">
        <v>967</v>
      </c>
      <c r="M1399" s="118" t="s">
        <v>575</v>
      </c>
      <c r="N1399" s="100" t="str">
        <f>VLOOKUP(B1399,'[1]设备-待报废'!$B:$N,13,0)</f>
        <v>计算机与信息工程系</v>
      </c>
    </row>
    <row r="1400" s="81" customFormat="1" ht="16" customHeight="1" spans="1:14">
      <c r="A1400" s="25">
        <v>1012</v>
      </c>
      <c r="B1400" s="41" t="s">
        <v>1838</v>
      </c>
      <c r="C1400" s="91" t="s">
        <v>572</v>
      </c>
      <c r="D1400" s="42">
        <v>1</v>
      </c>
      <c r="E1400" s="26" t="s">
        <v>676</v>
      </c>
      <c r="F1400" s="44">
        <v>37852</v>
      </c>
      <c r="G1400" s="105" t="s">
        <v>6</v>
      </c>
      <c r="H1400" s="106">
        <v>3200</v>
      </c>
      <c r="I1400" s="106">
        <v>3200</v>
      </c>
      <c r="J1400" s="106">
        <v>0</v>
      </c>
      <c r="K1400" s="115" t="s">
        <v>50</v>
      </c>
      <c r="L1400" s="98" t="s">
        <v>967</v>
      </c>
      <c r="M1400" s="118" t="s">
        <v>575</v>
      </c>
      <c r="N1400" s="100" t="str">
        <f>VLOOKUP(B1400,'[1]设备-待报废'!$B:$N,13,0)</f>
        <v>计算机与信息工程系</v>
      </c>
    </row>
    <row r="1401" s="81" customFormat="1" ht="16" customHeight="1" spans="1:14">
      <c r="A1401" s="25">
        <v>1013</v>
      </c>
      <c r="B1401" s="41" t="s">
        <v>1839</v>
      </c>
      <c r="C1401" s="91" t="s">
        <v>572</v>
      </c>
      <c r="D1401" s="42">
        <v>1</v>
      </c>
      <c r="E1401" s="26" t="s">
        <v>676</v>
      </c>
      <c r="F1401" s="44">
        <v>37852</v>
      </c>
      <c r="G1401" s="105" t="s">
        <v>6</v>
      </c>
      <c r="H1401" s="106">
        <v>3200</v>
      </c>
      <c r="I1401" s="106">
        <v>3200</v>
      </c>
      <c r="J1401" s="106">
        <v>0</v>
      </c>
      <c r="K1401" s="115" t="s">
        <v>50</v>
      </c>
      <c r="L1401" s="98" t="s">
        <v>967</v>
      </c>
      <c r="M1401" s="118" t="s">
        <v>575</v>
      </c>
      <c r="N1401" s="100" t="str">
        <f>VLOOKUP(B1401,'[1]设备-待报废'!$B:$N,13,0)</f>
        <v>计算机与信息工程系</v>
      </c>
    </row>
    <row r="1402" s="81" customFormat="1" ht="16" customHeight="1" spans="1:14">
      <c r="A1402" s="25">
        <v>1014</v>
      </c>
      <c r="B1402" s="41" t="s">
        <v>1840</v>
      </c>
      <c r="C1402" s="91" t="s">
        <v>572</v>
      </c>
      <c r="D1402" s="42">
        <v>1</v>
      </c>
      <c r="E1402" s="26" t="s">
        <v>676</v>
      </c>
      <c r="F1402" s="44">
        <v>37852</v>
      </c>
      <c r="G1402" s="105" t="s">
        <v>6</v>
      </c>
      <c r="H1402" s="106">
        <v>3200</v>
      </c>
      <c r="I1402" s="106">
        <v>3200</v>
      </c>
      <c r="J1402" s="106">
        <v>0</v>
      </c>
      <c r="K1402" s="115" t="s">
        <v>50</v>
      </c>
      <c r="L1402" s="98" t="s">
        <v>967</v>
      </c>
      <c r="M1402" s="118" t="s">
        <v>575</v>
      </c>
      <c r="N1402" s="100" t="str">
        <f>VLOOKUP(B1402,'[1]设备-待报废'!$B:$N,13,0)</f>
        <v>计算机与信息工程系</v>
      </c>
    </row>
    <row r="1403" s="81" customFormat="1" ht="16" customHeight="1" spans="1:14">
      <c r="A1403" s="25">
        <v>1015</v>
      </c>
      <c r="B1403" s="41" t="s">
        <v>1841</v>
      </c>
      <c r="C1403" s="91" t="s">
        <v>572</v>
      </c>
      <c r="D1403" s="42">
        <v>1</v>
      </c>
      <c r="E1403" s="26" t="s">
        <v>676</v>
      </c>
      <c r="F1403" s="44">
        <v>37852</v>
      </c>
      <c r="G1403" s="105" t="s">
        <v>6</v>
      </c>
      <c r="H1403" s="106">
        <v>3200</v>
      </c>
      <c r="I1403" s="106">
        <v>3200</v>
      </c>
      <c r="J1403" s="106">
        <v>0</v>
      </c>
      <c r="K1403" s="115" t="s">
        <v>50</v>
      </c>
      <c r="L1403" s="98" t="s">
        <v>967</v>
      </c>
      <c r="M1403" s="118" t="s">
        <v>575</v>
      </c>
      <c r="N1403" s="100" t="str">
        <f>VLOOKUP(B1403,'[1]设备-待报废'!$B:$N,13,0)</f>
        <v>计算机与信息工程系</v>
      </c>
    </row>
    <row r="1404" s="81" customFormat="1" ht="16" customHeight="1" spans="1:14">
      <c r="A1404" s="25">
        <v>1016</v>
      </c>
      <c r="B1404" s="41" t="s">
        <v>1842</v>
      </c>
      <c r="C1404" s="91" t="s">
        <v>572</v>
      </c>
      <c r="D1404" s="42">
        <v>1</v>
      </c>
      <c r="E1404" s="26" t="s">
        <v>1006</v>
      </c>
      <c r="F1404" s="44">
        <v>38210</v>
      </c>
      <c r="G1404" s="105" t="s">
        <v>6</v>
      </c>
      <c r="H1404" s="106">
        <v>3257</v>
      </c>
      <c r="I1404" s="106">
        <v>3257</v>
      </c>
      <c r="J1404" s="106">
        <v>0</v>
      </c>
      <c r="K1404" s="115" t="s">
        <v>50</v>
      </c>
      <c r="L1404" s="98" t="s">
        <v>967</v>
      </c>
      <c r="M1404" s="118" t="s">
        <v>575</v>
      </c>
      <c r="N1404" s="100" t="str">
        <f>VLOOKUP(B1404,'[1]设备-待报废'!$B:$N,13,0)</f>
        <v>计算机与信息工程系</v>
      </c>
    </row>
    <row r="1405" s="81" customFormat="1" ht="16" customHeight="1" spans="1:14">
      <c r="A1405" s="25">
        <v>1017</v>
      </c>
      <c r="B1405" s="41" t="s">
        <v>1843</v>
      </c>
      <c r="C1405" s="91" t="s">
        <v>572</v>
      </c>
      <c r="D1405" s="42">
        <v>1</v>
      </c>
      <c r="E1405" s="26" t="s">
        <v>1006</v>
      </c>
      <c r="F1405" s="44">
        <v>38210</v>
      </c>
      <c r="G1405" s="105" t="s">
        <v>6</v>
      </c>
      <c r="H1405" s="106">
        <v>3257</v>
      </c>
      <c r="I1405" s="106">
        <v>3257</v>
      </c>
      <c r="J1405" s="106">
        <v>0</v>
      </c>
      <c r="K1405" s="115" t="s">
        <v>50</v>
      </c>
      <c r="L1405" s="98" t="s">
        <v>967</v>
      </c>
      <c r="M1405" s="118" t="s">
        <v>575</v>
      </c>
      <c r="N1405" s="100" t="str">
        <f>VLOOKUP(B1405,'[1]设备-待报废'!$B:$N,13,0)</f>
        <v>计算机与信息工程系</v>
      </c>
    </row>
    <row r="1406" s="81" customFormat="1" ht="16" customHeight="1" spans="1:14">
      <c r="A1406" s="25">
        <v>1018</v>
      </c>
      <c r="B1406" s="41" t="s">
        <v>1844</v>
      </c>
      <c r="C1406" s="91" t="s">
        <v>572</v>
      </c>
      <c r="D1406" s="42">
        <v>1</v>
      </c>
      <c r="E1406" s="26" t="s">
        <v>1006</v>
      </c>
      <c r="F1406" s="44">
        <v>38210</v>
      </c>
      <c r="G1406" s="105" t="s">
        <v>6</v>
      </c>
      <c r="H1406" s="106">
        <v>3257</v>
      </c>
      <c r="I1406" s="106">
        <v>3257</v>
      </c>
      <c r="J1406" s="106">
        <v>0</v>
      </c>
      <c r="K1406" s="115" t="s">
        <v>50</v>
      </c>
      <c r="L1406" s="98" t="s">
        <v>967</v>
      </c>
      <c r="M1406" s="118" t="s">
        <v>575</v>
      </c>
      <c r="N1406" s="100" t="str">
        <f>VLOOKUP(B1406,'[1]设备-待报废'!$B:$N,13,0)</f>
        <v>计算机与信息工程系</v>
      </c>
    </row>
    <row r="1407" s="81" customFormat="1" ht="16" customHeight="1" spans="1:14">
      <c r="A1407" s="25">
        <v>1019</v>
      </c>
      <c r="B1407" s="41" t="s">
        <v>1845</v>
      </c>
      <c r="C1407" s="91" t="s">
        <v>572</v>
      </c>
      <c r="D1407" s="42">
        <v>1</v>
      </c>
      <c r="E1407" s="26" t="s">
        <v>1006</v>
      </c>
      <c r="F1407" s="44">
        <v>38210</v>
      </c>
      <c r="G1407" s="105" t="s">
        <v>6</v>
      </c>
      <c r="H1407" s="106">
        <v>3257</v>
      </c>
      <c r="I1407" s="106">
        <v>3257</v>
      </c>
      <c r="J1407" s="106">
        <v>0</v>
      </c>
      <c r="K1407" s="115" t="s">
        <v>50</v>
      </c>
      <c r="L1407" s="98" t="s">
        <v>967</v>
      </c>
      <c r="M1407" s="118" t="s">
        <v>575</v>
      </c>
      <c r="N1407" s="100" t="str">
        <f>VLOOKUP(B1407,'[1]设备-待报废'!$B:$N,13,0)</f>
        <v>计算机与信息工程系</v>
      </c>
    </row>
    <row r="1408" s="81" customFormat="1" ht="16" customHeight="1" spans="1:14">
      <c r="A1408" s="25">
        <v>1020</v>
      </c>
      <c r="B1408" s="41" t="s">
        <v>1846</v>
      </c>
      <c r="C1408" s="91" t="s">
        <v>572</v>
      </c>
      <c r="D1408" s="42">
        <v>1</v>
      </c>
      <c r="E1408" s="26" t="s">
        <v>1006</v>
      </c>
      <c r="F1408" s="44">
        <v>38210</v>
      </c>
      <c r="G1408" s="105" t="s">
        <v>6</v>
      </c>
      <c r="H1408" s="106">
        <v>3257</v>
      </c>
      <c r="I1408" s="106">
        <v>3257</v>
      </c>
      <c r="J1408" s="106">
        <v>0</v>
      </c>
      <c r="K1408" s="115" t="s">
        <v>50</v>
      </c>
      <c r="L1408" s="98" t="s">
        <v>967</v>
      </c>
      <c r="M1408" s="118" t="s">
        <v>575</v>
      </c>
      <c r="N1408" s="100" t="str">
        <f>VLOOKUP(B1408,'[1]设备-待报废'!$B:$N,13,0)</f>
        <v>计算机与信息工程系</v>
      </c>
    </row>
    <row r="1409" s="81" customFormat="1" ht="16" customHeight="1" spans="1:14">
      <c r="A1409" s="25">
        <v>1021</v>
      </c>
      <c r="B1409" s="41" t="s">
        <v>1847</v>
      </c>
      <c r="C1409" s="91" t="s">
        <v>572</v>
      </c>
      <c r="D1409" s="42">
        <v>1</v>
      </c>
      <c r="E1409" s="26" t="s">
        <v>676</v>
      </c>
      <c r="F1409" s="44">
        <v>38131</v>
      </c>
      <c r="G1409" s="105" t="s">
        <v>6</v>
      </c>
      <c r="H1409" s="106">
        <v>3180</v>
      </c>
      <c r="I1409" s="106">
        <v>3180</v>
      </c>
      <c r="J1409" s="106">
        <v>0</v>
      </c>
      <c r="K1409" s="115" t="s">
        <v>50</v>
      </c>
      <c r="L1409" s="98" t="s">
        <v>967</v>
      </c>
      <c r="M1409" s="118" t="s">
        <v>575</v>
      </c>
      <c r="N1409" s="100" t="str">
        <f>VLOOKUP(B1409,'[1]设备-待报废'!$B:$N,13,0)</f>
        <v>计算机与信息工程系</v>
      </c>
    </row>
    <row r="1410" s="81" customFormat="1" ht="16" customHeight="1" spans="1:14">
      <c r="A1410" s="25">
        <v>1022</v>
      </c>
      <c r="B1410" s="41" t="s">
        <v>1848</v>
      </c>
      <c r="C1410" s="91" t="s">
        <v>572</v>
      </c>
      <c r="D1410" s="42">
        <v>1</v>
      </c>
      <c r="E1410" s="26" t="s">
        <v>676</v>
      </c>
      <c r="F1410" s="44">
        <v>38131</v>
      </c>
      <c r="G1410" s="105" t="s">
        <v>6</v>
      </c>
      <c r="H1410" s="106">
        <v>3180</v>
      </c>
      <c r="I1410" s="106">
        <v>3180</v>
      </c>
      <c r="J1410" s="106">
        <v>0</v>
      </c>
      <c r="K1410" s="115" t="s">
        <v>50</v>
      </c>
      <c r="L1410" s="98" t="s">
        <v>967</v>
      </c>
      <c r="M1410" s="118" t="s">
        <v>575</v>
      </c>
      <c r="N1410" s="100" t="str">
        <f>VLOOKUP(B1410,'[1]设备-待报废'!$B:$N,13,0)</f>
        <v>计算机与信息工程系</v>
      </c>
    </row>
    <row r="1411" s="81" customFormat="1" ht="16" customHeight="1" spans="1:14">
      <c r="A1411" s="25">
        <v>1023</v>
      </c>
      <c r="B1411" s="41" t="s">
        <v>1849</v>
      </c>
      <c r="C1411" s="91" t="s">
        <v>572</v>
      </c>
      <c r="D1411" s="42">
        <v>1</v>
      </c>
      <c r="E1411" s="26" t="s">
        <v>676</v>
      </c>
      <c r="F1411" s="44">
        <v>38131</v>
      </c>
      <c r="G1411" s="105" t="s">
        <v>6</v>
      </c>
      <c r="H1411" s="106">
        <v>3180</v>
      </c>
      <c r="I1411" s="106">
        <v>3180</v>
      </c>
      <c r="J1411" s="106">
        <v>0</v>
      </c>
      <c r="K1411" s="115" t="s">
        <v>50</v>
      </c>
      <c r="L1411" s="98" t="s">
        <v>967</v>
      </c>
      <c r="M1411" s="118" t="s">
        <v>575</v>
      </c>
      <c r="N1411" s="100" t="str">
        <f>VLOOKUP(B1411,'[1]设备-待报废'!$B:$N,13,0)</f>
        <v>计算机与信息工程系</v>
      </c>
    </row>
    <row r="1412" s="81" customFormat="1" ht="16" customHeight="1" spans="1:14">
      <c r="A1412" s="25">
        <v>1024</v>
      </c>
      <c r="B1412" s="41" t="s">
        <v>1850</v>
      </c>
      <c r="C1412" s="91" t="s">
        <v>572</v>
      </c>
      <c r="D1412" s="42">
        <v>1</v>
      </c>
      <c r="E1412" s="26" t="s">
        <v>676</v>
      </c>
      <c r="F1412" s="44">
        <v>38131</v>
      </c>
      <c r="G1412" s="105" t="s">
        <v>6</v>
      </c>
      <c r="H1412" s="106">
        <v>3180</v>
      </c>
      <c r="I1412" s="106">
        <v>3180</v>
      </c>
      <c r="J1412" s="106">
        <v>0</v>
      </c>
      <c r="K1412" s="115" t="s">
        <v>50</v>
      </c>
      <c r="L1412" s="98" t="s">
        <v>967</v>
      </c>
      <c r="M1412" s="118" t="s">
        <v>575</v>
      </c>
      <c r="N1412" s="100" t="str">
        <f>VLOOKUP(B1412,'[1]设备-待报废'!$B:$N,13,0)</f>
        <v>计算机与信息工程系</v>
      </c>
    </row>
    <row r="1413" s="81" customFormat="1" ht="16" customHeight="1" spans="1:14">
      <c r="A1413" s="25">
        <v>1025</v>
      </c>
      <c r="B1413" s="41" t="s">
        <v>1851</v>
      </c>
      <c r="C1413" s="91" t="s">
        <v>572</v>
      </c>
      <c r="D1413" s="42">
        <v>1</v>
      </c>
      <c r="E1413" s="26" t="s">
        <v>676</v>
      </c>
      <c r="F1413" s="44">
        <v>37852</v>
      </c>
      <c r="G1413" s="105" t="s">
        <v>6</v>
      </c>
      <c r="H1413" s="106">
        <v>3200</v>
      </c>
      <c r="I1413" s="106">
        <v>3200</v>
      </c>
      <c r="J1413" s="106">
        <v>0</v>
      </c>
      <c r="K1413" s="115" t="s">
        <v>50</v>
      </c>
      <c r="L1413" s="98" t="s">
        <v>967</v>
      </c>
      <c r="M1413" s="118" t="s">
        <v>575</v>
      </c>
      <c r="N1413" s="100" t="str">
        <f>VLOOKUP(B1413,'[1]设备-待报废'!$B:$N,13,0)</f>
        <v>计算机与信息工程系</v>
      </c>
    </row>
    <row r="1414" s="81" customFormat="1" ht="16" customHeight="1" spans="1:14">
      <c r="A1414" s="25">
        <v>1026</v>
      </c>
      <c r="B1414" s="41" t="s">
        <v>1852</v>
      </c>
      <c r="C1414" s="91" t="s">
        <v>572</v>
      </c>
      <c r="D1414" s="42">
        <v>1</v>
      </c>
      <c r="E1414" s="26" t="s">
        <v>676</v>
      </c>
      <c r="F1414" s="44">
        <v>37852</v>
      </c>
      <c r="G1414" s="105" t="s">
        <v>6</v>
      </c>
      <c r="H1414" s="106">
        <v>3200</v>
      </c>
      <c r="I1414" s="106">
        <v>3200</v>
      </c>
      <c r="J1414" s="106">
        <v>0</v>
      </c>
      <c r="K1414" s="115" t="s">
        <v>50</v>
      </c>
      <c r="L1414" s="98" t="s">
        <v>967</v>
      </c>
      <c r="M1414" s="118" t="s">
        <v>575</v>
      </c>
      <c r="N1414" s="100" t="str">
        <f>VLOOKUP(B1414,'[1]设备-待报废'!$B:$N,13,0)</f>
        <v>计算机与信息工程系</v>
      </c>
    </row>
    <row r="1415" s="81" customFormat="1" ht="16" customHeight="1" spans="1:14">
      <c r="A1415" s="25">
        <v>1027</v>
      </c>
      <c r="B1415" s="41" t="s">
        <v>1853</v>
      </c>
      <c r="C1415" s="91" t="s">
        <v>572</v>
      </c>
      <c r="D1415" s="42">
        <v>1</v>
      </c>
      <c r="E1415" s="26" t="s">
        <v>676</v>
      </c>
      <c r="F1415" s="44">
        <v>37852</v>
      </c>
      <c r="G1415" s="105" t="s">
        <v>6</v>
      </c>
      <c r="H1415" s="106">
        <v>3200</v>
      </c>
      <c r="I1415" s="106">
        <v>3200</v>
      </c>
      <c r="J1415" s="106">
        <v>0</v>
      </c>
      <c r="K1415" s="115" t="s">
        <v>50</v>
      </c>
      <c r="L1415" s="98" t="s">
        <v>967</v>
      </c>
      <c r="M1415" s="118" t="s">
        <v>575</v>
      </c>
      <c r="N1415" s="100" t="str">
        <f>VLOOKUP(B1415,'[1]设备-待报废'!$B:$N,13,0)</f>
        <v>计算机与信息工程系</v>
      </c>
    </row>
    <row r="1416" s="81" customFormat="1" ht="16" customHeight="1" spans="1:14">
      <c r="A1416" s="25">
        <v>1028</v>
      </c>
      <c r="B1416" s="41" t="s">
        <v>1854</v>
      </c>
      <c r="C1416" s="91" t="s">
        <v>572</v>
      </c>
      <c r="D1416" s="42">
        <v>1</v>
      </c>
      <c r="E1416" s="26" t="s">
        <v>676</v>
      </c>
      <c r="F1416" s="44">
        <v>37852</v>
      </c>
      <c r="G1416" s="105" t="s">
        <v>6</v>
      </c>
      <c r="H1416" s="106">
        <v>3200</v>
      </c>
      <c r="I1416" s="106">
        <v>3200</v>
      </c>
      <c r="J1416" s="106">
        <v>0</v>
      </c>
      <c r="K1416" s="115" t="s">
        <v>50</v>
      </c>
      <c r="L1416" s="98" t="s">
        <v>967</v>
      </c>
      <c r="M1416" s="118" t="s">
        <v>575</v>
      </c>
      <c r="N1416" s="100" t="str">
        <f>VLOOKUP(B1416,'[1]设备-待报废'!$B:$N,13,0)</f>
        <v>计算机与信息工程系</v>
      </c>
    </row>
    <row r="1417" s="81" customFormat="1" ht="16" customHeight="1" spans="1:14">
      <c r="A1417" s="25">
        <v>1029</v>
      </c>
      <c r="B1417" s="41" t="s">
        <v>1855</v>
      </c>
      <c r="C1417" s="91" t="s">
        <v>572</v>
      </c>
      <c r="D1417" s="42">
        <v>1</v>
      </c>
      <c r="E1417" s="26" t="s">
        <v>1006</v>
      </c>
      <c r="F1417" s="44">
        <v>38210</v>
      </c>
      <c r="G1417" s="105" t="s">
        <v>6</v>
      </c>
      <c r="H1417" s="106">
        <v>3257</v>
      </c>
      <c r="I1417" s="106">
        <v>3257</v>
      </c>
      <c r="J1417" s="106">
        <v>0</v>
      </c>
      <c r="K1417" s="115" t="s">
        <v>50</v>
      </c>
      <c r="L1417" s="98" t="s">
        <v>967</v>
      </c>
      <c r="M1417" s="118" t="s">
        <v>575</v>
      </c>
      <c r="N1417" s="100" t="str">
        <f>VLOOKUP(B1417,'[1]设备-待报废'!$B:$N,13,0)</f>
        <v>计算机与信息工程系</v>
      </c>
    </row>
    <row r="1418" s="81" customFormat="1" ht="16" customHeight="1" spans="1:14">
      <c r="A1418" s="25">
        <v>1030</v>
      </c>
      <c r="B1418" s="41" t="s">
        <v>1856</v>
      </c>
      <c r="C1418" s="91" t="s">
        <v>572</v>
      </c>
      <c r="D1418" s="42">
        <v>1</v>
      </c>
      <c r="E1418" s="26" t="s">
        <v>1006</v>
      </c>
      <c r="F1418" s="44">
        <v>38210</v>
      </c>
      <c r="G1418" s="105" t="s">
        <v>6</v>
      </c>
      <c r="H1418" s="106">
        <v>3257</v>
      </c>
      <c r="I1418" s="106">
        <v>3257</v>
      </c>
      <c r="J1418" s="106">
        <v>0</v>
      </c>
      <c r="K1418" s="115" t="s">
        <v>50</v>
      </c>
      <c r="L1418" s="98" t="s">
        <v>967</v>
      </c>
      <c r="M1418" s="118" t="s">
        <v>575</v>
      </c>
      <c r="N1418" s="100" t="str">
        <f>VLOOKUP(B1418,'[1]设备-待报废'!$B:$N,13,0)</f>
        <v>计算机与信息工程系</v>
      </c>
    </row>
    <row r="1419" s="81" customFormat="1" ht="16" customHeight="1" spans="1:14">
      <c r="A1419" s="25">
        <v>1031</v>
      </c>
      <c r="B1419" s="41" t="s">
        <v>1857</v>
      </c>
      <c r="C1419" s="91" t="s">
        <v>572</v>
      </c>
      <c r="D1419" s="42">
        <v>1</v>
      </c>
      <c r="E1419" s="26" t="s">
        <v>1006</v>
      </c>
      <c r="F1419" s="44">
        <v>38210</v>
      </c>
      <c r="G1419" s="105" t="s">
        <v>6</v>
      </c>
      <c r="H1419" s="106">
        <v>3257</v>
      </c>
      <c r="I1419" s="106">
        <v>3257</v>
      </c>
      <c r="J1419" s="106">
        <v>0</v>
      </c>
      <c r="K1419" s="115" t="s">
        <v>50</v>
      </c>
      <c r="L1419" s="98" t="s">
        <v>967</v>
      </c>
      <c r="M1419" s="118" t="s">
        <v>575</v>
      </c>
      <c r="N1419" s="100" t="str">
        <f>VLOOKUP(B1419,'[1]设备-待报废'!$B:$N,13,0)</f>
        <v>计算机与信息工程系</v>
      </c>
    </row>
    <row r="1420" s="81" customFormat="1" ht="16" customHeight="1" spans="1:14">
      <c r="A1420" s="25">
        <v>1032</v>
      </c>
      <c r="B1420" s="41" t="s">
        <v>1858</v>
      </c>
      <c r="C1420" s="91" t="s">
        <v>572</v>
      </c>
      <c r="D1420" s="42">
        <v>1</v>
      </c>
      <c r="E1420" s="26" t="s">
        <v>1006</v>
      </c>
      <c r="F1420" s="44">
        <v>38210</v>
      </c>
      <c r="G1420" s="105" t="s">
        <v>6</v>
      </c>
      <c r="H1420" s="106">
        <v>3257</v>
      </c>
      <c r="I1420" s="106">
        <v>3257</v>
      </c>
      <c r="J1420" s="106">
        <v>0</v>
      </c>
      <c r="K1420" s="115" t="s">
        <v>50</v>
      </c>
      <c r="L1420" s="98" t="s">
        <v>967</v>
      </c>
      <c r="M1420" s="118" t="s">
        <v>575</v>
      </c>
      <c r="N1420" s="100" t="str">
        <f>VLOOKUP(B1420,'[1]设备-待报废'!$B:$N,13,0)</f>
        <v>计算机与信息工程系</v>
      </c>
    </row>
    <row r="1421" s="81" customFormat="1" ht="16" customHeight="1" spans="1:14">
      <c r="A1421" s="25">
        <v>1033</v>
      </c>
      <c r="B1421" s="41" t="s">
        <v>1859</v>
      </c>
      <c r="C1421" s="91" t="s">
        <v>572</v>
      </c>
      <c r="D1421" s="42">
        <v>1</v>
      </c>
      <c r="E1421" s="26" t="s">
        <v>1006</v>
      </c>
      <c r="F1421" s="44">
        <v>38210</v>
      </c>
      <c r="G1421" s="105" t="s">
        <v>6</v>
      </c>
      <c r="H1421" s="106">
        <v>3257</v>
      </c>
      <c r="I1421" s="106">
        <v>3257</v>
      </c>
      <c r="J1421" s="106">
        <v>0</v>
      </c>
      <c r="K1421" s="115" t="s">
        <v>50</v>
      </c>
      <c r="L1421" s="98" t="s">
        <v>967</v>
      </c>
      <c r="M1421" s="118" t="s">
        <v>575</v>
      </c>
      <c r="N1421" s="100" t="str">
        <f>VLOOKUP(B1421,'[1]设备-待报废'!$B:$N,13,0)</f>
        <v>计算机与信息工程系</v>
      </c>
    </row>
    <row r="1422" s="81" customFormat="1" ht="16" customHeight="1" spans="1:14">
      <c r="A1422" s="25">
        <v>1034</v>
      </c>
      <c r="B1422" s="41" t="s">
        <v>1860</v>
      </c>
      <c r="C1422" s="91" t="s">
        <v>572</v>
      </c>
      <c r="D1422" s="42">
        <v>1</v>
      </c>
      <c r="E1422" s="26" t="s">
        <v>676</v>
      </c>
      <c r="F1422" s="44">
        <v>38131</v>
      </c>
      <c r="G1422" s="105" t="s">
        <v>6</v>
      </c>
      <c r="H1422" s="106">
        <v>3180</v>
      </c>
      <c r="I1422" s="106">
        <v>3180</v>
      </c>
      <c r="J1422" s="106">
        <v>0</v>
      </c>
      <c r="K1422" s="115" t="s">
        <v>50</v>
      </c>
      <c r="L1422" s="98" t="s">
        <v>967</v>
      </c>
      <c r="M1422" s="118" t="s">
        <v>575</v>
      </c>
      <c r="N1422" s="100" t="str">
        <f>VLOOKUP(B1422,'[1]设备-待报废'!$B:$N,13,0)</f>
        <v>计算机与信息工程系</v>
      </c>
    </row>
    <row r="1423" s="81" customFormat="1" ht="16" customHeight="1" spans="1:14">
      <c r="A1423" s="25">
        <v>1035</v>
      </c>
      <c r="B1423" s="41" t="s">
        <v>1861</v>
      </c>
      <c r="C1423" s="91" t="s">
        <v>572</v>
      </c>
      <c r="D1423" s="42">
        <v>1</v>
      </c>
      <c r="E1423" s="26" t="s">
        <v>676</v>
      </c>
      <c r="F1423" s="44">
        <v>38131</v>
      </c>
      <c r="G1423" s="105" t="s">
        <v>6</v>
      </c>
      <c r="H1423" s="106">
        <v>3180</v>
      </c>
      <c r="I1423" s="106">
        <v>3180</v>
      </c>
      <c r="J1423" s="106">
        <v>0</v>
      </c>
      <c r="K1423" s="115" t="s">
        <v>50</v>
      </c>
      <c r="L1423" s="98" t="s">
        <v>967</v>
      </c>
      <c r="M1423" s="118" t="s">
        <v>575</v>
      </c>
      <c r="N1423" s="100" t="str">
        <f>VLOOKUP(B1423,'[1]设备-待报废'!$B:$N,13,0)</f>
        <v>计算机与信息工程系</v>
      </c>
    </row>
    <row r="1424" s="81" customFormat="1" ht="16" customHeight="1" spans="1:14">
      <c r="A1424" s="25">
        <v>1036</v>
      </c>
      <c r="B1424" s="41" t="s">
        <v>1862</v>
      </c>
      <c r="C1424" s="91" t="s">
        <v>572</v>
      </c>
      <c r="D1424" s="42">
        <v>1</v>
      </c>
      <c r="E1424" s="26" t="s">
        <v>676</v>
      </c>
      <c r="F1424" s="44">
        <v>38131</v>
      </c>
      <c r="G1424" s="105" t="s">
        <v>6</v>
      </c>
      <c r="H1424" s="106">
        <v>3180</v>
      </c>
      <c r="I1424" s="106">
        <v>3180</v>
      </c>
      <c r="J1424" s="106">
        <v>0</v>
      </c>
      <c r="K1424" s="115" t="s">
        <v>50</v>
      </c>
      <c r="L1424" s="98" t="s">
        <v>967</v>
      </c>
      <c r="M1424" s="118" t="s">
        <v>575</v>
      </c>
      <c r="N1424" s="100" t="str">
        <f>VLOOKUP(B1424,'[1]设备-待报废'!$B:$N,13,0)</f>
        <v>计算机与信息工程系</v>
      </c>
    </row>
    <row r="1425" s="81" customFormat="1" ht="16" customHeight="1" spans="1:14">
      <c r="A1425" s="25">
        <v>1037</v>
      </c>
      <c r="B1425" s="41" t="s">
        <v>1863</v>
      </c>
      <c r="C1425" s="91" t="s">
        <v>572</v>
      </c>
      <c r="D1425" s="42">
        <v>1</v>
      </c>
      <c r="E1425" s="26" t="s">
        <v>676</v>
      </c>
      <c r="F1425" s="44">
        <v>38131</v>
      </c>
      <c r="G1425" s="105" t="s">
        <v>6</v>
      </c>
      <c r="H1425" s="106">
        <v>3180</v>
      </c>
      <c r="I1425" s="106">
        <v>3180</v>
      </c>
      <c r="J1425" s="106">
        <v>0</v>
      </c>
      <c r="K1425" s="115" t="s">
        <v>50</v>
      </c>
      <c r="L1425" s="98" t="s">
        <v>967</v>
      </c>
      <c r="M1425" s="118" t="s">
        <v>575</v>
      </c>
      <c r="N1425" s="100" t="str">
        <f>VLOOKUP(B1425,'[1]设备-待报废'!$B:$N,13,0)</f>
        <v>计算机与信息工程系</v>
      </c>
    </row>
    <row r="1426" s="81" customFormat="1" ht="16" customHeight="1" spans="1:14">
      <c r="A1426" s="25">
        <v>1038</v>
      </c>
      <c r="B1426" s="41" t="s">
        <v>1864</v>
      </c>
      <c r="C1426" s="91" t="s">
        <v>572</v>
      </c>
      <c r="D1426" s="42">
        <v>1</v>
      </c>
      <c r="E1426" s="26" t="s">
        <v>676</v>
      </c>
      <c r="F1426" s="44">
        <v>38131</v>
      </c>
      <c r="G1426" s="105" t="s">
        <v>6</v>
      </c>
      <c r="H1426" s="106">
        <v>3180</v>
      </c>
      <c r="I1426" s="106">
        <v>3180</v>
      </c>
      <c r="J1426" s="106">
        <v>0</v>
      </c>
      <c r="K1426" s="115" t="s">
        <v>50</v>
      </c>
      <c r="L1426" s="98" t="s">
        <v>967</v>
      </c>
      <c r="M1426" s="118" t="s">
        <v>575</v>
      </c>
      <c r="N1426" s="100" t="str">
        <f>VLOOKUP(B1426,'[1]设备-待报废'!$B:$N,13,0)</f>
        <v>计算机与信息工程系</v>
      </c>
    </row>
    <row r="1427" s="81" customFormat="1" ht="16" customHeight="1" spans="1:14">
      <c r="A1427" s="25">
        <v>1039</v>
      </c>
      <c r="B1427" s="41" t="s">
        <v>1865</v>
      </c>
      <c r="C1427" s="91" t="s">
        <v>572</v>
      </c>
      <c r="D1427" s="42">
        <v>1</v>
      </c>
      <c r="E1427" s="26" t="s">
        <v>676</v>
      </c>
      <c r="F1427" s="44">
        <v>37863</v>
      </c>
      <c r="G1427" s="105" t="s">
        <v>6</v>
      </c>
      <c r="H1427" s="106">
        <v>3180</v>
      </c>
      <c r="I1427" s="106">
        <v>3180</v>
      </c>
      <c r="J1427" s="106">
        <v>0</v>
      </c>
      <c r="K1427" s="115" t="s">
        <v>50</v>
      </c>
      <c r="L1427" s="98" t="s">
        <v>967</v>
      </c>
      <c r="M1427" s="118" t="s">
        <v>575</v>
      </c>
      <c r="N1427" s="100" t="str">
        <f>VLOOKUP(B1427,'[1]设备-待报废'!$B:$N,13,0)</f>
        <v>计算机与信息工程系</v>
      </c>
    </row>
    <row r="1428" s="81" customFormat="1" ht="16" customHeight="1" spans="1:14">
      <c r="A1428" s="25">
        <v>1040</v>
      </c>
      <c r="B1428" s="41" t="s">
        <v>1866</v>
      </c>
      <c r="C1428" s="91" t="s">
        <v>572</v>
      </c>
      <c r="D1428" s="42">
        <v>1</v>
      </c>
      <c r="E1428" s="26" t="s">
        <v>676</v>
      </c>
      <c r="F1428" s="44">
        <v>37863</v>
      </c>
      <c r="G1428" s="105" t="s">
        <v>6</v>
      </c>
      <c r="H1428" s="106">
        <v>3180</v>
      </c>
      <c r="I1428" s="106">
        <v>3180</v>
      </c>
      <c r="J1428" s="106">
        <v>0</v>
      </c>
      <c r="K1428" s="115" t="s">
        <v>50</v>
      </c>
      <c r="L1428" s="98" t="s">
        <v>967</v>
      </c>
      <c r="M1428" s="118" t="s">
        <v>575</v>
      </c>
      <c r="N1428" s="100" t="str">
        <f>VLOOKUP(B1428,'[1]设备-待报废'!$B:$N,13,0)</f>
        <v>计算机与信息工程系</v>
      </c>
    </row>
    <row r="1429" s="81" customFormat="1" ht="16" customHeight="1" spans="1:14">
      <c r="A1429" s="25">
        <v>1041</v>
      </c>
      <c r="B1429" s="41" t="s">
        <v>1867</v>
      </c>
      <c r="C1429" s="91" t="s">
        <v>572</v>
      </c>
      <c r="D1429" s="42">
        <v>1</v>
      </c>
      <c r="E1429" s="26" t="s">
        <v>676</v>
      </c>
      <c r="F1429" s="44">
        <v>37863</v>
      </c>
      <c r="G1429" s="105" t="s">
        <v>6</v>
      </c>
      <c r="H1429" s="106">
        <v>3180</v>
      </c>
      <c r="I1429" s="106">
        <v>3180</v>
      </c>
      <c r="J1429" s="106">
        <v>0</v>
      </c>
      <c r="K1429" s="115" t="s">
        <v>50</v>
      </c>
      <c r="L1429" s="98" t="s">
        <v>967</v>
      </c>
      <c r="M1429" s="118" t="s">
        <v>575</v>
      </c>
      <c r="N1429" s="100" t="str">
        <f>VLOOKUP(B1429,'[1]设备-待报废'!$B:$N,13,0)</f>
        <v>计算机与信息工程系</v>
      </c>
    </row>
    <row r="1430" s="81" customFormat="1" ht="16" customHeight="1" spans="1:14">
      <c r="A1430" s="25">
        <v>1042</v>
      </c>
      <c r="B1430" s="41" t="s">
        <v>1868</v>
      </c>
      <c r="C1430" s="91" t="s">
        <v>572</v>
      </c>
      <c r="D1430" s="42">
        <v>1</v>
      </c>
      <c r="E1430" s="26" t="s">
        <v>676</v>
      </c>
      <c r="F1430" s="44">
        <v>37863</v>
      </c>
      <c r="G1430" s="105" t="s">
        <v>6</v>
      </c>
      <c r="H1430" s="106">
        <v>3180</v>
      </c>
      <c r="I1430" s="106">
        <v>3180</v>
      </c>
      <c r="J1430" s="106">
        <v>0</v>
      </c>
      <c r="K1430" s="115" t="s">
        <v>50</v>
      </c>
      <c r="L1430" s="98" t="s">
        <v>967</v>
      </c>
      <c r="M1430" s="118" t="s">
        <v>575</v>
      </c>
      <c r="N1430" s="100" t="str">
        <f>VLOOKUP(B1430,'[1]设备-待报废'!$B:$N,13,0)</f>
        <v>计算机与信息工程系</v>
      </c>
    </row>
    <row r="1431" s="81" customFormat="1" ht="16" customHeight="1" spans="1:14">
      <c r="A1431" s="25">
        <v>1043</v>
      </c>
      <c r="B1431" s="41" t="s">
        <v>1869</v>
      </c>
      <c r="C1431" s="91" t="s">
        <v>572</v>
      </c>
      <c r="D1431" s="42">
        <v>1</v>
      </c>
      <c r="E1431" s="26" t="s">
        <v>676</v>
      </c>
      <c r="F1431" s="44">
        <v>37863</v>
      </c>
      <c r="G1431" s="105" t="s">
        <v>6</v>
      </c>
      <c r="H1431" s="106">
        <v>3180</v>
      </c>
      <c r="I1431" s="106">
        <v>3180</v>
      </c>
      <c r="J1431" s="106">
        <v>0</v>
      </c>
      <c r="K1431" s="115" t="s">
        <v>50</v>
      </c>
      <c r="L1431" s="98" t="s">
        <v>967</v>
      </c>
      <c r="M1431" s="118" t="s">
        <v>575</v>
      </c>
      <c r="N1431" s="100" t="str">
        <f>VLOOKUP(B1431,'[1]设备-待报废'!$B:$N,13,0)</f>
        <v>计算机与信息工程系</v>
      </c>
    </row>
    <row r="1432" s="81" customFormat="1" ht="16" customHeight="1" spans="1:14">
      <c r="A1432" s="25">
        <v>1044</v>
      </c>
      <c r="B1432" s="41" t="s">
        <v>1870</v>
      </c>
      <c r="C1432" s="91" t="s">
        <v>572</v>
      </c>
      <c r="D1432" s="42">
        <v>1</v>
      </c>
      <c r="E1432" s="26" t="s">
        <v>676</v>
      </c>
      <c r="F1432" s="44">
        <v>37852</v>
      </c>
      <c r="G1432" s="105" t="s">
        <v>6</v>
      </c>
      <c r="H1432" s="106">
        <v>3200</v>
      </c>
      <c r="I1432" s="106">
        <v>3200</v>
      </c>
      <c r="J1432" s="106">
        <v>0</v>
      </c>
      <c r="K1432" s="115" t="s">
        <v>50</v>
      </c>
      <c r="L1432" s="98" t="s">
        <v>967</v>
      </c>
      <c r="M1432" s="118" t="s">
        <v>575</v>
      </c>
      <c r="N1432" s="100" t="str">
        <f>VLOOKUP(B1432,'[1]设备-待报废'!$B:$N,13,0)</f>
        <v>计算机与信息工程系</v>
      </c>
    </row>
    <row r="1433" s="81" customFormat="1" ht="16" customHeight="1" spans="1:14">
      <c r="A1433" s="25">
        <v>1045</v>
      </c>
      <c r="B1433" s="41" t="s">
        <v>1871</v>
      </c>
      <c r="C1433" s="91" t="s">
        <v>572</v>
      </c>
      <c r="D1433" s="42">
        <v>1</v>
      </c>
      <c r="E1433" s="26" t="s">
        <v>676</v>
      </c>
      <c r="F1433" s="44">
        <v>37852</v>
      </c>
      <c r="G1433" s="105" t="s">
        <v>6</v>
      </c>
      <c r="H1433" s="106">
        <v>3200</v>
      </c>
      <c r="I1433" s="106">
        <v>3200</v>
      </c>
      <c r="J1433" s="106">
        <v>0</v>
      </c>
      <c r="K1433" s="115" t="s">
        <v>50</v>
      </c>
      <c r="L1433" s="98" t="s">
        <v>967</v>
      </c>
      <c r="M1433" s="118" t="s">
        <v>575</v>
      </c>
      <c r="N1433" s="100" t="str">
        <f>VLOOKUP(B1433,'[1]设备-待报废'!$B:$N,13,0)</f>
        <v>计算机与信息工程系</v>
      </c>
    </row>
    <row r="1434" s="81" customFormat="1" ht="16" customHeight="1" spans="1:14">
      <c r="A1434" s="25">
        <v>1046</v>
      </c>
      <c r="B1434" s="41" t="s">
        <v>1872</v>
      </c>
      <c r="C1434" s="91" t="s">
        <v>572</v>
      </c>
      <c r="D1434" s="42">
        <v>1</v>
      </c>
      <c r="E1434" s="26" t="s">
        <v>676</v>
      </c>
      <c r="F1434" s="44">
        <v>37852</v>
      </c>
      <c r="G1434" s="105" t="s">
        <v>6</v>
      </c>
      <c r="H1434" s="106">
        <v>3200</v>
      </c>
      <c r="I1434" s="106">
        <v>3200</v>
      </c>
      <c r="J1434" s="106">
        <v>0</v>
      </c>
      <c r="K1434" s="115" t="s">
        <v>50</v>
      </c>
      <c r="L1434" s="98" t="s">
        <v>967</v>
      </c>
      <c r="M1434" s="118" t="s">
        <v>575</v>
      </c>
      <c r="N1434" s="100" t="str">
        <f>VLOOKUP(B1434,'[1]设备-待报废'!$B:$N,13,0)</f>
        <v>计算机与信息工程系</v>
      </c>
    </row>
    <row r="1435" s="81" customFormat="1" ht="16" customHeight="1" spans="1:14">
      <c r="A1435" s="25">
        <v>1047</v>
      </c>
      <c r="B1435" s="41" t="s">
        <v>1873</v>
      </c>
      <c r="C1435" s="91" t="s">
        <v>572</v>
      </c>
      <c r="D1435" s="42">
        <v>1</v>
      </c>
      <c r="E1435" s="26" t="s">
        <v>676</v>
      </c>
      <c r="F1435" s="44">
        <v>37863</v>
      </c>
      <c r="G1435" s="105" t="s">
        <v>6</v>
      </c>
      <c r="H1435" s="106">
        <v>3180</v>
      </c>
      <c r="I1435" s="106">
        <v>3180</v>
      </c>
      <c r="J1435" s="106">
        <v>0</v>
      </c>
      <c r="K1435" s="115" t="s">
        <v>50</v>
      </c>
      <c r="L1435" s="98" t="s">
        <v>967</v>
      </c>
      <c r="M1435" s="118" t="s">
        <v>575</v>
      </c>
      <c r="N1435" s="100" t="str">
        <f>VLOOKUP(B1435,'[1]设备-待报废'!$B:$N,13,0)</f>
        <v>计算机与信息工程系</v>
      </c>
    </row>
    <row r="1436" s="81" customFormat="1" ht="16" customHeight="1" spans="1:14">
      <c r="A1436" s="25">
        <v>1048</v>
      </c>
      <c r="B1436" s="41" t="s">
        <v>1874</v>
      </c>
      <c r="C1436" s="91" t="s">
        <v>572</v>
      </c>
      <c r="D1436" s="42">
        <v>1</v>
      </c>
      <c r="E1436" s="26" t="s">
        <v>676</v>
      </c>
      <c r="F1436" s="44">
        <v>37863</v>
      </c>
      <c r="G1436" s="105" t="s">
        <v>6</v>
      </c>
      <c r="H1436" s="106">
        <v>3180</v>
      </c>
      <c r="I1436" s="106">
        <v>3180</v>
      </c>
      <c r="J1436" s="106">
        <v>0</v>
      </c>
      <c r="K1436" s="115" t="s">
        <v>50</v>
      </c>
      <c r="L1436" s="98" t="s">
        <v>967</v>
      </c>
      <c r="M1436" s="118" t="s">
        <v>575</v>
      </c>
      <c r="N1436" s="100" t="str">
        <f>VLOOKUP(B1436,'[1]设备-待报废'!$B:$N,13,0)</f>
        <v>计算机与信息工程系</v>
      </c>
    </row>
    <row r="1437" s="81" customFormat="1" ht="16" customHeight="1" spans="1:14">
      <c r="A1437" s="25">
        <v>1049</v>
      </c>
      <c r="B1437" s="41" t="s">
        <v>1875</v>
      </c>
      <c r="C1437" s="91" t="s">
        <v>572</v>
      </c>
      <c r="D1437" s="42">
        <v>1</v>
      </c>
      <c r="E1437" s="26" t="s">
        <v>676</v>
      </c>
      <c r="F1437" s="44">
        <v>37863</v>
      </c>
      <c r="G1437" s="105" t="s">
        <v>6</v>
      </c>
      <c r="H1437" s="106">
        <v>3180</v>
      </c>
      <c r="I1437" s="106">
        <v>3180</v>
      </c>
      <c r="J1437" s="106">
        <v>0</v>
      </c>
      <c r="K1437" s="115" t="s">
        <v>50</v>
      </c>
      <c r="L1437" s="98" t="s">
        <v>967</v>
      </c>
      <c r="M1437" s="118" t="s">
        <v>575</v>
      </c>
      <c r="N1437" s="100" t="str">
        <f>VLOOKUP(B1437,'[1]设备-待报废'!$B:$N,13,0)</f>
        <v>计算机与信息工程系</v>
      </c>
    </row>
    <row r="1438" s="81" customFormat="1" ht="16" customHeight="1" spans="1:14">
      <c r="A1438" s="25">
        <v>1050</v>
      </c>
      <c r="B1438" s="41" t="s">
        <v>1876</v>
      </c>
      <c r="C1438" s="91" t="s">
        <v>572</v>
      </c>
      <c r="D1438" s="42">
        <v>1</v>
      </c>
      <c r="E1438" s="26" t="s">
        <v>676</v>
      </c>
      <c r="F1438" s="44">
        <v>37863</v>
      </c>
      <c r="G1438" s="105" t="s">
        <v>6</v>
      </c>
      <c r="H1438" s="106">
        <v>3180</v>
      </c>
      <c r="I1438" s="106">
        <v>3180</v>
      </c>
      <c r="J1438" s="106">
        <v>0</v>
      </c>
      <c r="K1438" s="115" t="s">
        <v>50</v>
      </c>
      <c r="L1438" s="98" t="s">
        <v>967</v>
      </c>
      <c r="M1438" s="118" t="s">
        <v>575</v>
      </c>
      <c r="N1438" s="100" t="str">
        <f>VLOOKUP(B1438,'[1]设备-待报废'!$B:$N,13,0)</f>
        <v>计算机与信息工程系</v>
      </c>
    </row>
    <row r="1439" s="81" customFormat="1" ht="16" customHeight="1" spans="1:14">
      <c r="A1439" s="25">
        <v>1051</v>
      </c>
      <c r="B1439" s="41" t="s">
        <v>1877</v>
      </c>
      <c r="C1439" s="91" t="s">
        <v>572</v>
      </c>
      <c r="D1439" s="42">
        <v>1</v>
      </c>
      <c r="E1439" s="26" t="s">
        <v>676</v>
      </c>
      <c r="F1439" s="44">
        <v>37852</v>
      </c>
      <c r="G1439" s="105" t="s">
        <v>6</v>
      </c>
      <c r="H1439" s="106">
        <v>3200</v>
      </c>
      <c r="I1439" s="106">
        <v>3200</v>
      </c>
      <c r="J1439" s="106">
        <v>0</v>
      </c>
      <c r="K1439" s="115" t="s">
        <v>50</v>
      </c>
      <c r="L1439" s="98" t="s">
        <v>967</v>
      </c>
      <c r="M1439" s="118" t="s">
        <v>575</v>
      </c>
      <c r="N1439" s="100" t="str">
        <f>VLOOKUP(B1439,'[1]设备-待报废'!$B:$N,13,0)</f>
        <v>计算机与信息工程系</v>
      </c>
    </row>
    <row r="1440" s="81" customFormat="1" ht="16" customHeight="1" spans="1:14">
      <c r="A1440" s="25">
        <v>1052</v>
      </c>
      <c r="B1440" s="41" t="s">
        <v>1878</v>
      </c>
      <c r="C1440" s="91" t="s">
        <v>572</v>
      </c>
      <c r="D1440" s="42">
        <v>1</v>
      </c>
      <c r="E1440" s="26" t="s">
        <v>676</v>
      </c>
      <c r="F1440" s="44">
        <v>37852</v>
      </c>
      <c r="G1440" s="105" t="s">
        <v>6</v>
      </c>
      <c r="H1440" s="106">
        <v>3200</v>
      </c>
      <c r="I1440" s="106">
        <v>3200</v>
      </c>
      <c r="J1440" s="106">
        <v>0</v>
      </c>
      <c r="K1440" s="115" t="s">
        <v>50</v>
      </c>
      <c r="L1440" s="98" t="s">
        <v>967</v>
      </c>
      <c r="M1440" s="118" t="s">
        <v>575</v>
      </c>
      <c r="N1440" s="100" t="str">
        <f>VLOOKUP(B1440,'[1]设备-待报废'!$B:$N,13,0)</f>
        <v>计算机与信息工程系</v>
      </c>
    </row>
    <row r="1441" s="81" customFormat="1" ht="16" customHeight="1" spans="1:14">
      <c r="A1441" s="25">
        <v>1053</v>
      </c>
      <c r="B1441" s="41" t="s">
        <v>1879</v>
      </c>
      <c r="C1441" s="91" t="s">
        <v>572</v>
      </c>
      <c r="D1441" s="42">
        <v>1</v>
      </c>
      <c r="E1441" s="26" t="s">
        <v>676</v>
      </c>
      <c r="F1441" s="44">
        <v>37852</v>
      </c>
      <c r="G1441" s="105" t="s">
        <v>6</v>
      </c>
      <c r="H1441" s="106">
        <v>3200</v>
      </c>
      <c r="I1441" s="106">
        <v>3200</v>
      </c>
      <c r="J1441" s="106">
        <v>0</v>
      </c>
      <c r="K1441" s="115" t="s">
        <v>50</v>
      </c>
      <c r="L1441" s="98" t="s">
        <v>967</v>
      </c>
      <c r="M1441" s="118" t="s">
        <v>575</v>
      </c>
      <c r="N1441" s="100" t="str">
        <f>VLOOKUP(B1441,'[1]设备-待报废'!$B:$N,13,0)</f>
        <v>计算机与信息工程系</v>
      </c>
    </row>
    <row r="1442" s="81" customFormat="1" ht="16" customHeight="1" spans="1:14">
      <c r="A1442" s="25">
        <v>1054</v>
      </c>
      <c r="B1442" s="41" t="s">
        <v>1880</v>
      </c>
      <c r="C1442" s="91" t="s">
        <v>572</v>
      </c>
      <c r="D1442" s="42">
        <v>1</v>
      </c>
      <c r="E1442" s="26" t="s">
        <v>676</v>
      </c>
      <c r="F1442" s="44">
        <v>37852</v>
      </c>
      <c r="G1442" s="105" t="s">
        <v>6</v>
      </c>
      <c r="H1442" s="106">
        <v>3200</v>
      </c>
      <c r="I1442" s="106">
        <v>3200</v>
      </c>
      <c r="J1442" s="106">
        <v>0</v>
      </c>
      <c r="K1442" s="115" t="s">
        <v>50</v>
      </c>
      <c r="L1442" s="98" t="s">
        <v>967</v>
      </c>
      <c r="M1442" s="118" t="s">
        <v>575</v>
      </c>
      <c r="N1442" s="100" t="str">
        <f>VLOOKUP(B1442,'[1]设备-待报废'!$B:$N,13,0)</f>
        <v>计算机与信息工程系</v>
      </c>
    </row>
    <row r="1443" s="81" customFormat="1" ht="16" customHeight="1" spans="1:14">
      <c r="A1443" s="25">
        <v>1055</v>
      </c>
      <c r="B1443" s="41" t="s">
        <v>1881</v>
      </c>
      <c r="C1443" s="91" t="s">
        <v>572</v>
      </c>
      <c r="D1443" s="42">
        <v>1</v>
      </c>
      <c r="E1443" s="26" t="s">
        <v>676</v>
      </c>
      <c r="F1443" s="44">
        <v>37852</v>
      </c>
      <c r="G1443" s="105" t="s">
        <v>6</v>
      </c>
      <c r="H1443" s="106">
        <v>3200</v>
      </c>
      <c r="I1443" s="106">
        <v>3200</v>
      </c>
      <c r="J1443" s="106">
        <v>0</v>
      </c>
      <c r="K1443" s="115" t="s">
        <v>50</v>
      </c>
      <c r="L1443" s="98" t="s">
        <v>967</v>
      </c>
      <c r="M1443" s="118" t="s">
        <v>575</v>
      </c>
      <c r="N1443" s="100" t="str">
        <f>VLOOKUP(B1443,'[1]设备-待报废'!$B:$N,13,0)</f>
        <v>计算机与信息工程系</v>
      </c>
    </row>
    <row r="1444" s="81" customFormat="1" ht="16" customHeight="1" spans="1:14">
      <c r="A1444" s="25">
        <v>1056</v>
      </c>
      <c r="B1444" s="41" t="s">
        <v>1882</v>
      </c>
      <c r="C1444" s="91" t="s">
        <v>572</v>
      </c>
      <c r="D1444" s="42">
        <v>1</v>
      </c>
      <c r="E1444" s="26" t="s">
        <v>676</v>
      </c>
      <c r="F1444" s="44">
        <v>37852</v>
      </c>
      <c r="G1444" s="105" t="s">
        <v>6</v>
      </c>
      <c r="H1444" s="106">
        <v>3200</v>
      </c>
      <c r="I1444" s="106">
        <v>3200</v>
      </c>
      <c r="J1444" s="106">
        <v>0</v>
      </c>
      <c r="K1444" s="115" t="s">
        <v>50</v>
      </c>
      <c r="L1444" s="98" t="s">
        <v>967</v>
      </c>
      <c r="M1444" s="118" t="s">
        <v>575</v>
      </c>
      <c r="N1444" s="100" t="str">
        <f>VLOOKUP(B1444,'[1]设备-待报废'!$B:$N,13,0)</f>
        <v>计算机与信息工程系</v>
      </c>
    </row>
    <row r="1445" s="81" customFormat="1" ht="16" customHeight="1" spans="1:14">
      <c r="A1445" s="25">
        <v>1057</v>
      </c>
      <c r="B1445" s="41" t="s">
        <v>1883</v>
      </c>
      <c r="C1445" s="91" t="s">
        <v>572</v>
      </c>
      <c r="D1445" s="42">
        <v>1</v>
      </c>
      <c r="E1445" s="26" t="s">
        <v>676</v>
      </c>
      <c r="F1445" s="44">
        <v>37852</v>
      </c>
      <c r="G1445" s="105" t="s">
        <v>6</v>
      </c>
      <c r="H1445" s="106">
        <v>3200</v>
      </c>
      <c r="I1445" s="106">
        <v>3200</v>
      </c>
      <c r="J1445" s="106">
        <v>0</v>
      </c>
      <c r="K1445" s="115" t="s">
        <v>50</v>
      </c>
      <c r="L1445" s="98" t="s">
        <v>967</v>
      </c>
      <c r="M1445" s="118" t="s">
        <v>575</v>
      </c>
      <c r="N1445" s="100" t="str">
        <f>VLOOKUP(B1445,'[1]设备-待报废'!$B:$N,13,0)</f>
        <v>计算机与信息工程系</v>
      </c>
    </row>
    <row r="1446" s="81" customFormat="1" ht="16" customHeight="1" spans="1:14">
      <c r="A1446" s="25">
        <v>1058</v>
      </c>
      <c r="B1446" s="41" t="s">
        <v>1884</v>
      </c>
      <c r="C1446" s="91" t="s">
        <v>572</v>
      </c>
      <c r="D1446" s="42">
        <v>1</v>
      </c>
      <c r="E1446" s="26" t="s">
        <v>676</v>
      </c>
      <c r="F1446" s="44">
        <v>37852</v>
      </c>
      <c r="G1446" s="105" t="s">
        <v>6</v>
      </c>
      <c r="H1446" s="106">
        <v>3200</v>
      </c>
      <c r="I1446" s="106">
        <v>3200</v>
      </c>
      <c r="J1446" s="106">
        <v>0</v>
      </c>
      <c r="K1446" s="115" t="s">
        <v>50</v>
      </c>
      <c r="L1446" s="98" t="s">
        <v>967</v>
      </c>
      <c r="M1446" s="118" t="s">
        <v>575</v>
      </c>
      <c r="N1446" s="100" t="str">
        <f>VLOOKUP(B1446,'[1]设备-待报废'!$B:$N,13,0)</f>
        <v>计算机与信息工程系</v>
      </c>
    </row>
    <row r="1447" s="81" customFormat="1" ht="16" customHeight="1" spans="1:14">
      <c r="A1447" s="25">
        <v>1059</v>
      </c>
      <c r="B1447" s="41" t="s">
        <v>1885</v>
      </c>
      <c r="C1447" s="91" t="s">
        <v>572</v>
      </c>
      <c r="D1447" s="42">
        <v>1</v>
      </c>
      <c r="E1447" s="26" t="s">
        <v>1006</v>
      </c>
      <c r="F1447" s="44">
        <v>38210</v>
      </c>
      <c r="G1447" s="105" t="s">
        <v>6</v>
      </c>
      <c r="H1447" s="106">
        <v>3257</v>
      </c>
      <c r="I1447" s="106">
        <v>3257</v>
      </c>
      <c r="J1447" s="106">
        <v>0</v>
      </c>
      <c r="K1447" s="115" t="s">
        <v>50</v>
      </c>
      <c r="L1447" s="98" t="s">
        <v>967</v>
      </c>
      <c r="M1447" s="118" t="s">
        <v>575</v>
      </c>
      <c r="N1447" s="100" t="str">
        <f>VLOOKUP(B1447,'[1]设备-待报废'!$B:$N,13,0)</f>
        <v>计算机与信息工程系</v>
      </c>
    </row>
    <row r="1448" s="81" customFormat="1" ht="16" customHeight="1" spans="1:14">
      <c r="A1448" s="25">
        <v>1060</v>
      </c>
      <c r="B1448" s="41" t="s">
        <v>1886</v>
      </c>
      <c r="C1448" s="91" t="s">
        <v>572</v>
      </c>
      <c r="D1448" s="42">
        <v>1</v>
      </c>
      <c r="E1448" s="26" t="s">
        <v>1006</v>
      </c>
      <c r="F1448" s="44">
        <v>38210</v>
      </c>
      <c r="G1448" s="105" t="s">
        <v>6</v>
      </c>
      <c r="H1448" s="106">
        <v>3257</v>
      </c>
      <c r="I1448" s="106">
        <v>3257</v>
      </c>
      <c r="J1448" s="106">
        <v>0</v>
      </c>
      <c r="K1448" s="115" t="s">
        <v>50</v>
      </c>
      <c r="L1448" s="98" t="s">
        <v>967</v>
      </c>
      <c r="M1448" s="118" t="s">
        <v>575</v>
      </c>
      <c r="N1448" s="100" t="str">
        <f>VLOOKUP(B1448,'[1]设备-待报废'!$B:$N,13,0)</f>
        <v>计算机与信息工程系</v>
      </c>
    </row>
    <row r="1449" s="81" customFormat="1" ht="16" customHeight="1" spans="1:14">
      <c r="A1449" s="25">
        <v>1061</v>
      </c>
      <c r="B1449" s="41" t="s">
        <v>1887</v>
      </c>
      <c r="C1449" s="91" t="s">
        <v>572</v>
      </c>
      <c r="D1449" s="42">
        <v>1</v>
      </c>
      <c r="E1449" s="26" t="s">
        <v>1006</v>
      </c>
      <c r="F1449" s="44">
        <v>38210</v>
      </c>
      <c r="G1449" s="105" t="s">
        <v>6</v>
      </c>
      <c r="H1449" s="106">
        <v>3257</v>
      </c>
      <c r="I1449" s="106">
        <v>3257</v>
      </c>
      <c r="J1449" s="106">
        <v>0</v>
      </c>
      <c r="K1449" s="115" t="s">
        <v>50</v>
      </c>
      <c r="L1449" s="98" t="s">
        <v>967</v>
      </c>
      <c r="M1449" s="118" t="s">
        <v>575</v>
      </c>
      <c r="N1449" s="100" t="str">
        <f>VLOOKUP(B1449,'[1]设备-待报废'!$B:$N,13,0)</f>
        <v>计算机与信息工程系</v>
      </c>
    </row>
    <row r="1450" s="81" customFormat="1" ht="16" customHeight="1" spans="1:14">
      <c r="A1450" s="25">
        <v>1062</v>
      </c>
      <c r="B1450" s="41" t="s">
        <v>1888</v>
      </c>
      <c r="C1450" s="91" t="s">
        <v>572</v>
      </c>
      <c r="D1450" s="42">
        <v>1</v>
      </c>
      <c r="E1450" s="26" t="s">
        <v>1006</v>
      </c>
      <c r="F1450" s="44">
        <v>38210</v>
      </c>
      <c r="G1450" s="105" t="s">
        <v>6</v>
      </c>
      <c r="H1450" s="106">
        <v>3257</v>
      </c>
      <c r="I1450" s="106">
        <v>3257</v>
      </c>
      <c r="J1450" s="106">
        <v>0</v>
      </c>
      <c r="K1450" s="115" t="s">
        <v>50</v>
      </c>
      <c r="L1450" s="98" t="s">
        <v>967</v>
      </c>
      <c r="M1450" s="118" t="s">
        <v>575</v>
      </c>
      <c r="N1450" s="100" t="str">
        <f>VLOOKUP(B1450,'[1]设备-待报废'!$B:$N,13,0)</f>
        <v>计算机与信息工程系</v>
      </c>
    </row>
    <row r="1451" s="81" customFormat="1" ht="16" customHeight="1" spans="1:14">
      <c r="A1451" s="25">
        <v>1063</v>
      </c>
      <c r="B1451" s="41" t="s">
        <v>1889</v>
      </c>
      <c r="C1451" s="91" t="s">
        <v>572</v>
      </c>
      <c r="D1451" s="42">
        <v>1</v>
      </c>
      <c r="E1451" s="26" t="s">
        <v>1006</v>
      </c>
      <c r="F1451" s="44">
        <v>38210</v>
      </c>
      <c r="G1451" s="105" t="s">
        <v>6</v>
      </c>
      <c r="H1451" s="106">
        <v>3257</v>
      </c>
      <c r="I1451" s="106">
        <v>3257</v>
      </c>
      <c r="J1451" s="106">
        <v>0</v>
      </c>
      <c r="K1451" s="115" t="s">
        <v>50</v>
      </c>
      <c r="L1451" s="98" t="s">
        <v>967</v>
      </c>
      <c r="M1451" s="118" t="s">
        <v>575</v>
      </c>
      <c r="N1451" s="100" t="str">
        <f>VLOOKUP(B1451,'[1]设备-待报废'!$B:$N,13,0)</f>
        <v>计算机与信息工程系</v>
      </c>
    </row>
    <row r="1452" s="81" customFormat="1" ht="16" customHeight="1" spans="1:14">
      <c r="A1452" s="25">
        <v>1064</v>
      </c>
      <c r="B1452" s="41" t="s">
        <v>1890</v>
      </c>
      <c r="C1452" s="91" t="s">
        <v>572</v>
      </c>
      <c r="D1452" s="42">
        <v>1</v>
      </c>
      <c r="E1452" s="26" t="s">
        <v>676</v>
      </c>
      <c r="F1452" s="44">
        <v>38131</v>
      </c>
      <c r="G1452" s="105" t="s">
        <v>6</v>
      </c>
      <c r="H1452" s="106">
        <v>3180</v>
      </c>
      <c r="I1452" s="106">
        <v>3180</v>
      </c>
      <c r="J1452" s="106">
        <v>0</v>
      </c>
      <c r="K1452" s="115" t="s">
        <v>50</v>
      </c>
      <c r="L1452" s="98" t="s">
        <v>967</v>
      </c>
      <c r="M1452" s="118" t="s">
        <v>575</v>
      </c>
      <c r="N1452" s="100" t="str">
        <f>VLOOKUP(B1452,'[1]设备-待报废'!$B:$N,13,0)</f>
        <v>计算机与信息工程系</v>
      </c>
    </row>
    <row r="1453" s="81" customFormat="1" ht="16" customHeight="1" spans="1:14">
      <c r="A1453" s="25">
        <v>1065</v>
      </c>
      <c r="B1453" s="41" t="s">
        <v>1891</v>
      </c>
      <c r="C1453" s="91" t="s">
        <v>572</v>
      </c>
      <c r="D1453" s="42">
        <v>1</v>
      </c>
      <c r="E1453" s="26" t="s">
        <v>676</v>
      </c>
      <c r="F1453" s="44">
        <v>38131</v>
      </c>
      <c r="G1453" s="105" t="s">
        <v>6</v>
      </c>
      <c r="H1453" s="106">
        <v>3180</v>
      </c>
      <c r="I1453" s="106">
        <v>3180</v>
      </c>
      <c r="J1453" s="106">
        <v>0</v>
      </c>
      <c r="K1453" s="115" t="s">
        <v>50</v>
      </c>
      <c r="L1453" s="98" t="s">
        <v>967</v>
      </c>
      <c r="M1453" s="118" t="s">
        <v>575</v>
      </c>
      <c r="N1453" s="100" t="str">
        <f>VLOOKUP(B1453,'[1]设备-待报废'!$B:$N,13,0)</f>
        <v>计算机与信息工程系</v>
      </c>
    </row>
    <row r="1454" s="81" customFormat="1" ht="16" customHeight="1" spans="1:14">
      <c r="A1454" s="25">
        <v>1066</v>
      </c>
      <c r="B1454" s="41" t="s">
        <v>1892</v>
      </c>
      <c r="C1454" s="91" t="s">
        <v>572</v>
      </c>
      <c r="D1454" s="42">
        <v>1</v>
      </c>
      <c r="E1454" s="26" t="s">
        <v>676</v>
      </c>
      <c r="F1454" s="44">
        <v>38131</v>
      </c>
      <c r="G1454" s="105" t="s">
        <v>6</v>
      </c>
      <c r="H1454" s="106">
        <v>3180</v>
      </c>
      <c r="I1454" s="106">
        <v>3180</v>
      </c>
      <c r="J1454" s="106">
        <v>0</v>
      </c>
      <c r="K1454" s="115" t="s">
        <v>50</v>
      </c>
      <c r="L1454" s="98" t="s">
        <v>967</v>
      </c>
      <c r="M1454" s="118" t="s">
        <v>575</v>
      </c>
      <c r="N1454" s="100" t="str">
        <f>VLOOKUP(B1454,'[1]设备-待报废'!$B:$N,13,0)</f>
        <v>计算机与信息工程系</v>
      </c>
    </row>
    <row r="1455" s="81" customFormat="1" ht="16" customHeight="1" spans="1:14">
      <c r="A1455" s="25">
        <v>1067</v>
      </c>
      <c r="B1455" s="41" t="s">
        <v>1893</v>
      </c>
      <c r="C1455" s="91" t="s">
        <v>572</v>
      </c>
      <c r="D1455" s="42">
        <v>1</v>
      </c>
      <c r="E1455" s="26" t="s">
        <v>676</v>
      </c>
      <c r="F1455" s="44">
        <v>38131</v>
      </c>
      <c r="G1455" s="105" t="s">
        <v>6</v>
      </c>
      <c r="H1455" s="106">
        <v>3180</v>
      </c>
      <c r="I1455" s="106">
        <v>3180</v>
      </c>
      <c r="J1455" s="106">
        <v>0</v>
      </c>
      <c r="K1455" s="115" t="s">
        <v>50</v>
      </c>
      <c r="L1455" s="98" t="s">
        <v>967</v>
      </c>
      <c r="M1455" s="118" t="s">
        <v>575</v>
      </c>
      <c r="N1455" s="100" t="str">
        <f>VLOOKUP(B1455,'[1]设备-待报废'!$B:$N,13,0)</f>
        <v>计算机与信息工程系</v>
      </c>
    </row>
    <row r="1456" s="81" customFormat="1" ht="16" customHeight="1" spans="1:14">
      <c r="A1456" s="25">
        <v>1068</v>
      </c>
      <c r="B1456" s="41" t="s">
        <v>1894</v>
      </c>
      <c r="C1456" s="91" t="s">
        <v>572</v>
      </c>
      <c r="D1456" s="42">
        <v>1</v>
      </c>
      <c r="E1456" s="26" t="s">
        <v>676</v>
      </c>
      <c r="F1456" s="44">
        <v>38131</v>
      </c>
      <c r="G1456" s="105" t="s">
        <v>6</v>
      </c>
      <c r="H1456" s="106">
        <v>3180</v>
      </c>
      <c r="I1456" s="106">
        <v>3180</v>
      </c>
      <c r="J1456" s="106">
        <v>0</v>
      </c>
      <c r="K1456" s="115" t="s">
        <v>50</v>
      </c>
      <c r="L1456" s="98" t="s">
        <v>967</v>
      </c>
      <c r="M1456" s="118" t="s">
        <v>575</v>
      </c>
      <c r="N1456" s="100" t="str">
        <f>VLOOKUP(B1456,'[1]设备-待报废'!$B:$N,13,0)</f>
        <v>计算机与信息工程系</v>
      </c>
    </row>
    <row r="1457" s="81" customFormat="1" ht="16" customHeight="1" spans="1:14">
      <c r="A1457" s="25">
        <v>1069</v>
      </c>
      <c r="B1457" s="41" t="s">
        <v>1895</v>
      </c>
      <c r="C1457" s="91" t="s">
        <v>572</v>
      </c>
      <c r="D1457" s="42">
        <v>1</v>
      </c>
      <c r="E1457" s="26" t="s">
        <v>676</v>
      </c>
      <c r="F1457" s="44">
        <v>38131</v>
      </c>
      <c r="G1457" s="105" t="s">
        <v>6</v>
      </c>
      <c r="H1457" s="106">
        <v>3180</v>
      </c>
      <c r="I1457" s="106">
        <v>3180</v>
      </c>
      <c r="J1457" s="106">
        <v>0</v>
      </c>
      <c r="K1457" s="115" t="s">
        <v>50</v>
      </c>
      <c r="L1457" s="98" t="s">
        <v>967</v>
      </c>
      <c r="M1457" s="118" t="s">
        <v>575</v>
      </c>
      <c r="N1457" s="100" t="str">
        <f>VLOOKUP(B1457,'[1]设备-待报废'!$B:$N,13,0)</f>
        <v>计算机与信息工程系</v>
      </c>
    </row>
    <row r="1458" s="81" customFormat="1" ht="16" customHeight="1" spans="1:14">
      <c r="A1458" s="25">
        <v>1070</v>
      </c>
      <c r="B1458" s="41" t="s">
        <v>1896</v>
      </c>
      <c r="C1458" s="91" t="s">
        <v>572</v>
      </c>
      <c r="D1458" s="42">
        <v>1</v>
      </c>
      <c r="E1458" s="26" t="s">
        <v>676</v>
      </c>
      <c r="F1458" s="44">
        <v>38131</v>
      </c>
      <c r="G1458" s="105" t="s">
        <v>6</v>
      </c>
      <c r="H1458" s="106">
        <v>3180</v>
      </c>
      <c r="I1458" s="106">
        <v>3180</v>
      </c>
      <c r="J1458" s="106">
        <v>0</v>
      </c>
      <c r="K1458" s="115" t="s">
        <v>50</v>
      </c>
      <c r="L1458" s="98" t="s">
        <v>967</v>
      </c>
      <c r="M1458" s="118" t="s">
        <v>575</v>
      </c>
      <c r="N1458" s="100" t="str">
        <f>VLOOKUP(B1458,'[1]设备-待报废'!$B:$N,13,0)</f>
        <v>计算机与信息工程系</v>
      </c>
    </row>
    <row r="1459" s="81" customFormat="1" ht="16" customHeight="1" spans="1:14">
      <c r="A1459" s="25">
        <v>1071</v>
      </c>
      <c r="B1459" s="41" t="s">
        <v>1897</v>
      </c>
      <c r="C1459" s="91" t="s">
        <v>572</v>
      </c>
      <c r="D1459" s="42">
        <v>1</v>
      </c>
      <c r="E1459" s="26" t="s">
        <v>676</v>
      </c>
      <c r="F1459" s="44">
        <v>38131</v>
      </c>
      <c r="G1459" s="105" t="s">
        <v>6</v>
      </c>
      <c r="H1459" s="106">
        <v>3180</v>
      </c>
      <c r="I1459" s="106">
        <v>3180</v>
      </c>
      <c r="J1459" s="106">
        <v>0</v>
      </c>
      <c r="K1459" s="115" t="s">
        <v>50</v>
      </c>
      <c r="L1459" s="98" t="s">
        <v>967</v>
      </c>
      <c r="M1459" s="118" t="s">
        <v>575</v>
      </c>
      <c r="N1459" s="100" t="str">
        <f>VLOOKUP(B1459,'[1]设备-待报废'!$B:$N,13,0)</f>
        <v>计算机与信息工程系</v>
      </c>
    </row>
    <row r="1460" s="81" customFormat="1" ht="16" customHeight="1" spans="1:14">
      <c r="A1460" s="25">
        <v>1072</v>
      </c>
      <c r="B1460" s="41" t="s">
        <v>1898</v>
      </c>
      <c r="C1460" s="91" t="s">
        <v>572</v>
      </c>
      <c r="D1460" s="42">
        <v>1</v>
      </c>
      <c r="E1460" s="26" t="s">
        <v>676</v>
      </c>
      <c r="F1460" s="44">
        <v>38131</v>
      </c>
      <c r="G1460" s="105" t="s">
        <v>6</v>
      </c>
      <c r="H1460" s="106">
        <v>3180</v>
      </c>
      <c r="I1460" s="106">
        <v>3180</v>
      </c>
      <c r="J1460" s="106">
        <v>0</v>
      </c>
      <c r="K1460" s="115" t="s">
        <v>50</v>
      </c>
      <c r="L1460" s="98" t="s">
        <v>967</v>
      </c>
      <c r="M1460" s="118" t="s">
        <v>575</v>
      </c>
      <c r="N1460" s="100" t="str">
        <f>VLOOKUP(B1460,'[1]设备-待报废'!$B:$N,13,0)</f>
        <v>计算机与信息工程系</v>
      </c>
    </row>
    <row r="1461" s="81" customFormat="1" ht="16" customHeight="1" spans="1:14">
      <c r="A1461" s="25">
        <v>1073</v>
      </c>
      <c r="B1461" s="41" t="s">
        <v>1899</v>
      </c>
      <c r="C1461" s="91" t="s">
        <v>572</v>
      </c>
      <c r="D1461" s="42">
        <v>1</v>
      </c>
      <c r="E1461" s="26" t="s">
        <v>676</v>
      </c>
      <c r="F1461" s="44">
        <v>38131</v>
      </c>
      <c r="G1461" s="105" t="s">
        <v>6</v>
      </c>
      <c r="H1461" s="106">
        <v>3180</v>
      </c>
      <c r="I1461" s="106">
        <v>3180</v>
      </c>
      <c r="J1461" s="106">
        <v>0</v>
      </c>
      <c r="K1461" s="115" t="s">
        <v>50</v>
      </c>
      <c r="L1461" s="98" t="s">
        <v>967</v>
      </c>
      <c r="M1461" s="118" t="s">
        <v>575</v>
      </c>
      <c r="N1461" s="100" t="str">
        <f>VLOOKUP(B1461,'[1]设备-待报废'!$B:$N,13,0)</f>
        <v>计算机与信息工程系</v>
      </c>
    </row>
    <row r="1462" s="81" customFormat="1" ht="16" customHeight="1" spans="1:14">
      <c r="A1462" s="25">
        <v>1074</v>
      </c>
      <c r="B1462" s="41" t="s">
        <v>1900</v>
      </c>
      <c r="C1462" s="91" t="s">
        <v>572</v>
      </c>
      <c r="D1462" s="42">
        <v>1</v>
      </c>
      <c r="E1462" s="26" t="s">
        <v>676</v>
      </c>
      <c r="F1462" s="44">
        <v>37852</v>
      </c>
      <c r="G1462" s="105" t="s">
        <v>6</v>
      </c>
      <c r="H1462" s="106">
        <v>3200</v>
      </c>
      <c r="I1462" s="106">
        <v>3200</v>
      </c>
      <c r="J1462" s="106">
        <v>0</v>
      </c>
      <c r="K1462" s="115" t="s">
        <v>50</v>
      </c>
      <c r="L1462" s="98" t="s">
        <v>967</v>
      </c>
      <c r="M1462" s="118" t="s">
        <v>575</v>
      </c>
      <c r="N1462" s="100" t="str">
        <f>VLOOKUP(B1462,'[1]设备-待报废'!$B:$N,13,0)</f>
        <v>计算机与信息工程系</v>
      </c>
    </row>
    <row r="1463" s="81" customFormat="1" ht="16" customHeight="1" spans="1:14">
      <c r="A1463" s="25">
        <v>1075</v>
      </c>
      <c r="B1463" s="41" t="s">
        <v>1901</v>
      </c>
      <c r="C1463" s="91" t="s">
        <v>572</v>
      </c>
      <c r="D1463" s="42">
        <v>1</v>
      </c>
      <c r="E1463" s="26" t="s">
        <v>676</v>
      </c>
      <c r="F1463" s="44">
        <v>37852</v>
      </c>
      <c r="G1463" s="105" t="s">
        <v>6</v>
      </c>
      <c r="H1463" s="106">
        <v>3200</v>
      </c>
      <c r="I1463" s="106">
        <v>3200</v>
      </c>
      <c r="J1463" s="106">
        <v>0</v>
      </c>
      <c r="K1463" s="115" t="s">
        <v>50</v>
      </c>
      <c r="L1463" s="98" t="s">
        <v>967</v>
      </c>
      <c r="M1463" s="118" t="s">
        <v>575</v>
      </c>
      <c r="N1463" s="100" t="str">
        <f>VLOOKUP(B1463,'[1]设备-待报废'!$B:$N,13,0)</f>
        <v>计算机与信息工程系</v>
      </c>
    </row>
    <row r="1464" s="81" customFormat="1" ht="16" customHeight="1" spans="1:14">
      <c r="A1464" s="25">
        <v>1076</v>
      </c>
      <c r="B1464" s="41" t="s">
        <v>1902</v>
      </c>
      <c r="C1464" s="91" t="s">
        <v>572</v>
      </c>
      <c r="D1464" s="42">
        <v>1</v>
      </c>
      <c r="E1464" s="26" t="s">
        <v>676</v>
      </c>
      <c r="F1464" s="44">
        <v>37852</v>
      </c>
      <c r="G1464" s="105" t="s">
        <v>6</v>
      </c>
      <c r="H1464" s="106">
        <v>3200</v>
      </c>
      <c r="I1464" s="106">
        <v>3200</v>
      </c>
      <c r="J1464" s="106">
        <v>0</v>
      </c>
      <c r="K1464" s="115" t="s">
        <v>50</v>
      </c>
      <c r="L1464" s="98" t="s">
        <v>967</v>
      </c>
      <c r="M1464" s="118" t="s">
        <v>575</v>
      </c>
      <c r="N1464" s="100" t="str">
        <f>VLOOKUP(B1464,'[1]设备-待报废'!$B:$N,13,0)</f>
        <v>计算机与信息工程系</v>
      </c>
    </row>
    <row r="1465" s="81" customFormat="1" ht="16" customHeight="1" spans="1:14">
      <c r="A1465" s="25">
        <v>1077</v>
      </c>
      <c r="B1465" s="41" t="s">
        <v>1903</v>
      </c>
      <c r="C1465" s="91" t="s">
        <v>572</v>
      </c>
      <c r="D1465" s="42">
        <v>1</v>
      </c>
      <c r="E1465" s="26" t="s">
        <v>676</v>
      </c>
      <c r="F1465" s="44">
        <v>37852</v>
      </c>
      <c r="G1465" s="105" t="s">
        <v>6</v>
      </c>
      <c r="H1465" s="106">
        <v>3200</v>
      </c>
      <c r="I1465" s="106">
        <v>3200</v>
      </c>
      <c r="J1465" s="106">
        <v>0</v>
      </c>
      <c r="K1465" s="115" t="s">
        <v>50</v>
      </c>
      <c r="L1465" s="98" t="s">
        <v>967</v>
      </c>
      <c r="M1465" s="118" t="s">
        <v>575</v>
      </c>
      <c r="N1465" s="100" t="str">
        <f>VLOOKUP(B1465,'[1]设备-待报废'!$B:$N,13,0)</f>
        <v>计算机与信息工程系</v>
      </c>
    </row>
    <row r="1466" s="81" customFormat="1" ht="16" customHeight="1" spans="1:14">
      <c r="A1466" s="25">
        <v>1078</v>
      </c>
      <c r="B1466" s="41" t="s">
        <v>1904</v>
      </c>
      <c r="C1466" s="91" t="s">
        <v>572</v>
      </c>
      <c r="D1466" s="42">
        <v>1</v>
      </c>
      <c r="E1466" s="26" t="s">
        <v>676</v>
      </c>
      <c r="F1466" s="44">
        <v>37852</v>
      </c>
      <c r="G1466" s="105" t="s">
        <v>6</v>
      </c>
      <c r="H1466" s="106">
        <v>3200</v>
      </c>
      <c r="I1466" s="106">
        <v>3200</v>
      </c>
      <c r="J1466" s="106">
        <v>0</v>
      </c>
      <c r="K1466" s="115" t="s">
        <v>50</v>
      </c>
      <c r="L1466" s="98" t="s">
        <v>967</v>
      </c>
      <c r="M1466" s="118" t="s">
        <v>575</v>
      </c>
      <c r="N1466" s="100" t="str">
        <f>VLOOKUP(B1466,'[1]设备-待报废'!$B:$N,13,0)</f>
        <v>计算机与信息工程系</v>
      </c>
    </row>
    <row r="1467" s="81" customFormat="1" ht="16" customHeight="1" spans="1:14">
      <c r="A1467" s="25">
        <v>1079</v>
      </c>
      <c r="B1467" s="41" t="s">
        <v>1905</v>
      </c>
      <c r="C1467" s="91" t="s">
        <v>572</v>
      </c>
      <c r="D1467" s="42">
        <v>1</v>
      </c>
      <c r="E1467" s="26" t="s">
        <v>676</v>
      </c>
      <c r="F1467" s="44">
        <v>38322</v>
      </c>
      <c r="G1467" s="105" t="s">
        <v>6</v>
      </c>
      <c r="H1467" s="106">
        <v>3270</v>
      </c>
      <c r="I1467" s="106">
        <v>3270</v>
      </c>
      <c r="J1467" s="106">
        <v>0</v>
      </c>
      <c r="K1467" s="115" t="s">
        <v>50</v>
      </c>
      <c r="L1467" s="98" t="s">
        <v>967</v>
      </c>
      <c r="M1467" s="118" t="s">
        <v>575</v>
      </c>
      <c r="N1467" s="100" t="str">
        <f>VLOOKUP(B1467,'[1]设备-待报废'!$B:$N,13,0)</f>
        <v>计算机与信息工程系</v>
      </c>
    </row>
    <row r="1468" s="81" customFormat="1" ht="16" customHeight="1" spans="1:14">
      <c r="A1468" s="25">
        <v>1080</v>
      </c>
      <c r="B1468" s="41" t="s">
        <v>1906</v>
      </c>
      <c r="C1468" s="91" t="s">
        <v>572</v>
      </c>
      <c r="D1468" s="42">
        <v>1</v>
      </c>
      <c r="E1468" s="26" t="s">
        <v>676</v>
      </c>
      <c r="F1468" s="44">
        <v>38322</v>
      </c>
      <c r="G1468" s="105" t="s">
        <v>6</v>
      </c>
      <c r="H1468" s="106">
        <v>3270</v>
      </c>
      <c r="I1468" s="106">
        <v>3270</v>
      </c>
      <c r="J1468" s="106">
        <v>0</v>
      </c>
      <c r="K1468" s="115" t="s">
        <v>50</v>
      </c>
      <c r="L1468" s="98" t="s">
        <v>967</v>
      </c>
      <c r="M1468" s="118" t="s">
        <v>575</v>
      </c>
      <c r="N1468" s="100" t="str">
        <f>VLOOKUP(B1468,'[1]设备-待报废'!$B:$N,13,0)</f>
        <v>计算机与信息工程系</v>
      </c>
    </row>
    <row r="1469" s="81" customFormat="1" ht="16" customHeight="1" spans="1:14">
      <c r="A1469" s="25">
        <v>1081</v>
      </c>
      <c r="B1469" s="41" t="s">
        <v>1907</v>
      </c>
      <c r="C1469" s="91" t="s">
        <v>572</v>
      </c>
      <c r="D1469" s="42">
        <v>1</v>
      </c>
      <c r="E1469" s="26" t="s">
        <v>676</v>
      </c>
      <c r="F1469" s="44">
        <v>38322</v>
      </c>
      <c r="G1469" s="105" t="s">
        <v>6</v>
      </c>
      <c r="H1469" s="106">
        <v>3270</v>
      </c>
      <c r="I1469" s="106">
        <v>3270</v>
      </c>
      <c r="J1469" s="106">
        <v>0</v>
      </c>
      <c r="K1469" s="115" t="s">
        <v>50</v>
      </c>
      <c r="L1469" s="98" t="s">
        <v>967</v>
      </c>
      <c r="M1469" s="118" t="s">
        <v>575</v>
      </c>
      <c r="N1469" s="100" t="str">
        <f>VLOOKUP(B1469,'[1]设备-待报废'!$B:$N,13,0)</f>
        <v>计算机与信息工程系</v>
      </c>
    </row>
    <row r="1470" s="81" customFormat="1" ht="16" customHeight="1" spans="1:14">
      <c r="A1470" s="25">
        <v>1082</v>
      </c>
      <c r="B1470" s="41" t="s">
        <v>1908</v>
      </c>
      <c r="C1470" s="91" t="s">
        <v>572</v>
      </c>
      <c r="D1470" s="42">
        <v>1</v>
      </c>
      <c r="E1470" s="26" t="s">
        <v>1006</v>
      </c>
      <c r="F1470" s="44">
        <v>38210</v>
      </c>
      <c r="G1470" s="105" t="s">
        <v>6</v>
      </c>
      <c r="H1470" s="106">
        <v>3257</v>
      </c>
      <c r="I1470" s="106">
        <v>3257</v>
      </c>
      <c r="J1470" s="106">
        <v>0</v>
      </c>
      <c r="K1470" s="115" t="s">
        <v>50</v>
      </c>
      <c r="L1470" s="98" t="s">
        <v>967</v>
      </c>
      <c r="M1470" s="118" t="s">
        <v>575</v>
      </c>
      <c r="N1470" s="100" t="str">
        <f>VLOOKUP(B1470,'[1]设备-待报废'!$B:$N,13,0)</f>
        <v>计算机与信息工程系</v>
      </c>
    </row>
    <row r="1471" s="81" customFormat="1" ht="16" customHeight="1" spans="1:14">
      <c r="A1471" s="25">
        <v>1083</v>
      </c>
      <c r="B1471" s="41" t="s">
        <v>1909</v>
      </c>
      <c r="C1471" s="91" t="s">
        <v>572</v>
      </c>
      <c r="D1471" s="42">
        <v>1</v>
      </c>
      <c r="E1471" s="26" t="s">
        <v>1006</v>
      </c>
      <c r="F1471" s="44">
        <v>38210</v>
      </c>
      <c r="G1471" s="105" t="s">
        <v>6</v>
      </c>
      <c r="H1471" s="106">
        <v>3257</v>
      </c>
      <c r="I1471" s="106">
        <v>3257</v>
      </c>
      <c r="J1471" s="106">
        <v>0</v>
      </c>
      <c r="K1471" s="115" t="s">
        <v>50</v>
      </c>
      <c r="L1471" s="98" t="s">
        <v>967</v>
      </c>
      <c r="M1471" s="118" t="s">
        <v>575</v>
      </c>
      <c r="N1471" s="100" t="str">
        <f>VLOOKUP(B1471,'[1]设备-待报废'!$B:$N,13,0)</f>
        <v>计算机与信息工程系</v>
      </c>
    </row>
    <row r="1472" s="81" customFormat="1" ht="16" customHeight="1" spans="1:14">
      <c r="A1472" s="25">
        <v>1084</v>
      </c>
      <c r="B1472" s="41" t="s">
        <v>1910</v>
      </c>
      <c r="C1472" s="91" t="s">
        <v>572</v>
      </c>
      <c r="D1472" s="42">
        <v>1</v>
      </c>
      <c r="E1472" s="26" t="s">
        <v>676</v>
      </c>
      <c r="F1472" s="44">
        <v>38131</v>
      </c>
      <c r="G1472" s="105" t="s">
        <v>6</v>
      </c>
      <c r="H1472" s="106">
        <v>3180</v>
      </c>
      <c r="I1472" s="106">
        <v>3180</v>
      </c>
      <c r="J1472" s="106">
        <v>0</v>
      </c>
      <c r="K1472" s="115" t="s">
        <v>50</v>
      </c>
      <c r="L1472" s="98" t="s">
        <v>967</v>
      </c>
      <c r="M1472" s="118" t="s">
        <v>575</v>
      </c>
      <c r="N1472" s="100" t="str">
        <f>VLOOKUP(B1472,'[1]设备-待报废'!$B:$N,13,0)</f>
        <v>计算机与信息工程系</v>
      </c>
    </row>
    <row r="1473" s="81" customFormat="1" ht="16" customHeight="1" spans="1:14">
      <c r="A1473" s="25">
        <v>1085</v>
      </c>
      <c r="B1473" s="41" t="s">
        <v>1911</v>
      </c>
      <c r="C1473" s="91" t="s">
        <v>572</v>
      </c>
      <c r="D1473" s="42">
        <v>1</v>
      </c>
      <c r="E1473" s="26" t="s">
        <v>676</v>
      </c>
      <c r="F1473" s="44">
        <v>38131</v>
      </c>
      <c r="G1473" s="105" t="s">
        <v>6</v>
      </c>
      <c r="H1473" s="106">
        <v>3180</v>
      </c>
      <c r="I1473" s="106">
        <v>3180</v>
      </c>
      <c r="J1473" s="106">
        <v>0</v>
      </c>
      <c r="K1473" s="115" t="s">
        <v>50</v>
      </c>
      <c r="L1473" s="98" t="s">
        <v>967</v>
      </c>
      <c r="M1473" s="118" t="s">
        <v>575</v>
      </c>
      <c r="N1473" s="100" t="str">
        <f>VLOOKUP(B1473,'[1]设备-待报废'!$B:$N,13,0)</f>
        <v>计算机与信息工程系</v>
      </c>
    </row>
    <row r="1474" s="81" customFormat="1" ht="16" customHeight="1" spans="1:14">
      <c r="A1474" s="25">
        <v>1086</v>
      </c>
      <c r="B1474" s="41" t="s">
        <v>1912</v>
      </c>
      <c r="C1474" s="91" t="s">
        <v>572</v>
      </c>
      <c r="D1474" s="42">
        <v>1</v>
      </c>
      <c r="E1474" s="26" t="s">
        <v>676</v>
      </c>
      <c r="F1474" s="44">
        <v>38131</v>
      </c>
      <c r="G1474" s="105" t="s">
        <v>6</v>
      </c>
      <c r="H1474" s="106">
        <v>3180</v>
      </c>
      <c r="I1474" s="106">
        <v>3180</v>
      </c>
      <c r="J1474" s="106">
        <v>0</v>
      </c>
      <c r="K1474" s="115" t="s">
        <v>50</v>
      </c>
      <c r="L1474" s="98" t="s">
        <v>967</v>
      </c>
      <c r="M1474" s="118" t="s">
        <v>575</v>
      </c>
      <c r="N1474" s="100" t="str">
        <f>VLOOKUP(B1474,'[1]设备-待报废'!$B:$N,13,0)</f>
        <v>计算机与信息工程系</v>
      </c>
    </row>
    <row r="1475" s="81" customFormat="1" ht="16" customHeight="1" spans="1:14">
      <c r="A1475" s="25">
        <v>1087</v>
      </c>
      <c r="B1475" s="41" t="s">
        <v>1913</v>
      </c>
      <c r="C1475" s="91" t="s">
        <v>572</v>
      </c>
      <c r="D1475" s="42">
        <v>1</v>
      </c>
      <c r="E1475" s="26" t="s">
        <v>676</v>
      </c>
      <c r="F1475" s="44">
        <v>38131</v>
      </c>
      <c r="G1475" s="105" t="s">
        <v>6</v>
      </c>
      <c r="H1475" s="106">
        <v>3180</v>
      </c>
      <c r="I1475" s="106">
        <v>3180</v>
      </c>
      <c r="J1475" s="106">
        <v>0</v>
      </c>
      <c r="K1475" s="115" t="s">
        <v>50</v>
      </c>
      <c r="L1475" s="98" t="s">
        <v>967</v>
      </c>
      <c r="M1475" s="118" t="s">
        <v>575</v>
      </c>
      <c r="N1475" s="100" t="str">
        <f>VLOOKUP(B1475,'[1]设备-待报废'!$B:$N,13,0)</f>
        <v>计算机与信息工程系</v>
      </c>
    </row>
    <row r="1476" s="81" customFormat="1" ht="16" customHeight="1" spans="1:14">
      <c r="A1476" s="25">
        <v>1088</v>
      </c>
      <c r="B1476" s="41" t="s">
        <v>1914</v>
      </c>
      <c r="C1476" s="91" t="s">
        <v>572</v>
      </c>
      <c r="D1476" s="42">
        <v>1</v>
      </c>
      <c r="E1476" s="26" t="s">
        <v>676</v>
      </c>
      <c r="F1476" s="44">
        <v>38131</v>
      </c>
      <c r="G1476" s="105" t="s">
        <v>6</v>
      </c>
      <c r="H1476" s="106">
        <v>3180</v>
      </c>
      <c r="I1476" s="106">
        <v>3180</v>
      </c>
      <c r="J1476" s="106">
        <v>0</v>
      </c>
      <c r="K1476" s="115" t="s">
        <v>50</v>
      </c>
      <c r="L1476" s="98" t="s">
        <v>967</v>
      </c>
      <c r="M1476" s="118" t="s">
        <v>575</v>
      </c>
      <c r="N1476" s="100" t="str">
        <f>VLOOKUP(B1476,'[1]设备-待报废'!$B:$N,13,0)</f>
        <v>计算机与信息工程系</v>
      </c>
    </row>
    <row r="1477" s="81" customFormat="1" ht="16" customHeight="1" spans="1:14">
      <c r="A1477" s="25">
        <v>1089</v>
      </c>
      <c r="B1477" s="41" t="s">
        <v>1915</v>
      </c>
      <c r="C1477" s="91" t="s">
        <v>572</v>
      </c>
      <c r="D1477" s="42">
        <v>1</v>
      </c>
      <c r="E1477" s="26" t="s">
        <v>676</v>
      </c>
      <c r="F1477" s="44">
        <v>37863</v>
      </c>
      <c r="G1477" s="105" t="s">
        <v>6</v>
      </c>
      <c r="H1477" s="106">
        <v>3180</v>
      </c>
      <c r="I1477" s="106">
        <v>3180</v>
      </c>
      <c r="J1477" s="106">
        <v>0</v>
      </c>
      <c r="K1477" s="115" t="s">
        <v>50</v>
      </c>
      <c r="L1477" s="98" t="s">
        <v>967</v>
      </c>
      <c r="M1477" s="118" t="s">
        <v>575</v>
      </c>
      <c r="N1477" s="100" t="str">
        <f>VLOOKUP(B1477,'[1]设备-待报废'!$B:$N,13,0)</f>
        <v>计算机与信息工程系</v>
      </c>
    </row>
    <row r="1478" s="81" customFormat="1" ht="16" customHeight="1" spans="1:14">
      <c r="A1478" s="25">
        <v>1090</v>
      </c>
      <c r="B1478" s="41" t="s">
        <v>1916</v>
      </c>
      <c r="C1478" s="91" t="s">
        <v>572</v>
      </c>
      <c r="D1478" s="42">
        <v>1</v>
      </c>
      <c r="E1478" s="26" t="s">
        <v>676</v>
      </c>
      <c r="F1478" s="44">
        <v>37863</v>
      </c>
      <c r="G1478" s="105" t="s">
        <v>6</v>
      </c>
      <c r="H1478" s="106">
        <v>3180</v>
      </c>
      <c r="I1478" s="106">
        <v>3180</v>
      </c>
      <c r="J1478" s="106">
        <v>0</v>
      </c>
      <c r="K1478" s="115" t="s">
        <v>50</v>
      </c>
      <c r="L1478" s="98" t="s">
        <v>967</v>
      </c>
      <c r="M1478" s="118" t="s">
        <v>575</v>
      </c>
      <c r="N1478" s="100" t="str">
        <f>VLOOKUP(B1478,'[1]设备-待报废'!$B:$N,13,0)</f>
        <v>计算机与信息工程系</v>
      </c>
    </row>
    <row r="1479" s="81" customFormat="1" ht="16" customHeight="1" spans="1:14">
      <c r="A1479" s="25">
        <v>1091</v>
      </c>
      <c r="B1479" s="41" t="s">
        <v>1917</v>
      </c>
      <c r="C1479" s="91" t="s">
        <v>572</v>
      </c>
      <c r="D1479" s="42">
        <v>1</v>
      </c>
      <c r="E1479" s="26" t="s">
        <v>676</v>
      </c>
      <c r="F1479" s="44">
        <v>37863</v>
      </c>
      <c r="G1479" s="105" t="s">
        <v>6</v>
      </c>
      <c r="H1479" s="106">
        <v>3180</v>
      </c>
      <c r="I1479" s="106">
        <v>3180</v>
      </c>
      <c r="J1479" s="106">
        <v>0</v>
      </c>
      <c r="K1479" s="115" t="s">
        <v>50</v>
      </c>
      <c r="L1479" s="98" t="s">
        <v>967</v>
      </c>
      <c r="M1479" s="118" t="s">
        <v>575</v>
      </c>
      <c r="N1479" s="100" t="str">
        <f>VLOOKUP(B1479,'[1]设备-待报废'!$B:$N,13,0)</f>
        <v>计算机与信息工程系</v>
      </c>
    </row>
    <row r="1480" s="81" customFormat="1" ht="16" customHeight="1" spans="1:14">
      <c r="A1480" s="25">
        <v>1092</v>
      </c>
      <c r="B1480" s="41" t="s">
        <v>1918</v>
      </c>
      <c r="C1480" s="91" t="s">
        <v>572</v>
      </c>
      <c r="D1480" s="42">
        <v>1</v>
      </c>
      <c r="E1480" s="26" t="s">
        <v>676</v>
      </c>
      <c r="F1480" s="44">
        <v>37863</v>
      </c>
      <c r="G1480" s="105" t="s">
        <v>6</v>
      </c>
      <c r="H1480" s="106">
        <v>3180</v>
      </c>
      <c r="I1480" s="106">
        <v>3180</v>
      </c>
      <c r="J1480" s="106">
        <v>0</v>
      </c>
      <c r="K1480" s="115" t="s">
        <v>50</v>
      </c>
      <c r="L1480" s="98" t="s">
        <v>967</v>
      </c>
      <c r="M1480" s="118" t="s">
        <v>575</v>
      </c>
      <c r="N1480" s="100" t="str">
        <f>VLOOKUP(B1480,'[1]设备-待报废'!$B:$N,13,0)</f>
        <v>计算机与信息工程系</v>
      </c>
    </row>
    <row r="1481" s="81" customFormat="1" ht="16" customHeight="1" spans="1:14">
      <c r="A1481" s="25">
        <v>1093</v>
      </c>
      <c r="B1481" s="41" t="s">
        <v>1919</v>
      </c>
      <c r="C1481" s="91" t="s">
        <v>572</v>
      </c>
      <c r="D1481" s="42">
        <v>1</v>
      </c>
      <c r="E1481" s="26" t="s">
        <v>676</v>
      </c>
      <c r="F1481" s="44">
        <v>37863</v>
      </c>
      <c r="G1481" s="105" t="s">
        <v>6</v>
      </c>
      <c r="H1481" s="106">
        <v>3180</v>
      </c>
      <c r="I1481" s="106">
        <v>3180</v>
      </c>
      <c r="J1481" s="106">
        <v>0</v>
      </c>
      <c r="K1481" s="115" t="s">
        <v>50</v>
      </c>
      <c r="L1481" s="98" t="s">
        <v>967</v>
      </c>
      <c r="M1481" s="118" t="s">
        <v>575</v>
      </c>
      <c r="N1481" s="100" t="str">
        <f>VLOOKUP(B1481,'[1]设备-待报废'!$B:$N,13,0)</f>
        <v>计算机与信息工程系</v>
      </c>
    </row>
    <row r="1482" s="81" customFormat="1" ht="16" customHeight="1" spans="1:14">
      <c r="A1482" s="25">
        <v>1094</v>
      </c>
      <c r="B1482" s="41" t="s">
        <v>1920</v>
      </c>
      <c r="C1482" s="91" t="s">
        <v>572</v>
      </c>
      <c r="D1482" s="42">
        <v>1</v>
      </c>
      <c r="E1482" s="26" t="s">
        <v>676</v>
      </c>
      <c r="F1482" s="44">
        <v>37852</v>
      </c>
      <c r="G1482" s="105" t="s">
        <v>6</v>
      </c>
      <c r="H1482" s="106">
        <v>3200</v>
      </c>
      <c r="I1482" s="106">
        <v>3200</v>
      </c>
      <c r="J1482" s="106">
        <v>0</v>
      </c>
      <c r="K1482" s="115" t="s">
        <v>50</v>
      </c>
      <c r="L1482" s="98" t="s">
        <v>967</v>
      </c>
      <c r="M1482" s="118" t="s">
        <v>575</v>
      </c>
      <c r="N1482" s="100" t="str">
        <f>VLOOKUP(B1482,'[1]设备-待报废'!$B:$N,13,0)</f>
        <v>计算机与信息工程系</v>
      </c>
    </row>
    <row r="1483" s="81" customFormat="1" ht="16" customHeight="1" spans="1:14">
      <c r="A1483" s="25">
        <v>1095</v>
      </c>
      <c r="B1483" s="41" t="s">
        <v>1921</v>
      </c>
      <c r="C1483" s="91" t="s">
        <v>572</v>
      </c>
      <c r="D1483" s="42">
        <v>1</v>
      </c>
      <c r="E1483" s="26" t="s">
        <v>676</v>
      </c>
      <c r="F1483" s="44">
        <v>37852</v>
      </c>
      <c r="G1483" s="105" t="s">
        <v>6</v>
      </c>
      <c r="H1483" s="106">
        <v>3200</v>
      </c>
      <c r="I1483" s="106">
        <v>3200</v>
      </c>
      <c r="J1483" s="106">
        <v>0</v>
      </c>
      <c r="K1483" s="115" t="s">
        <v>50</v>
      </c>
      <c r="L1483" s="98" t="s">
        <v>967</v>
      </c>
      <c r="M1483" s="118" t="s">
        <v>575</v>
      </c>
      <c r="N1483" s="100" t="str">
        <f>VLOOKUP(B1483,'[1]设备-待报废'!$B:$N,13,0)</f>
        <v>计算机与信息工程系</v>
      </c>
    </row>
    <row r="1484" s="81" customFormat="1" ht="16" customHeight="1" spans="1:14">
      <c r="A1484" s="25">
        <v>1096</v>
      </c>
      <c r="B1484" s="41" t="s">
        <v>1922</v>
      </c>
      <c r="C1484" s="91" t="s">
        <v>572</v>
      </c>
      <c r="D1484" s="42">
        <v>1</v>
      </c>
      <c r="E1484" s="26" t="s">
        <v>676</v>
      </c>
      <c r="F1484" s="44">
        <v>37863</v>
      </c>
      <c r="G1484" s="105" t="s">
        <v>6</v>
      </c>
      <c r="H1484" s="106">
        <v>3180</v>
      </c>
      <c r="I1484" s="106">
        <v>3180</v>
      </c>
      <c r="J1484" s="106">
        <v>0</v>
      </c>
      <c r="K1484" s="115" t="s">
        <v>50</v>
      </c>
      <c r="L1484" s="98" t="s">
        <v>967</v>
      </c>
      <c r="M1484" s="118" t="s">
        <v>575</v>
      </c>
      <c r="N1484" s="100" t="str">
        <f>VLOOKUP(B1484,'[1]设备-待报废'!$B:$N,13,0)</f>
        <v>计算机与信息工程系</v>
      </c>
    </row>
    <row r="1485" s="81" customFormat="1" ht="16" customHeight="1" spans="1:14">
      <c r="A1485" s="25">
        <v>1097</v>
      </c>
      <c r="B1485" s="41" t="s">
        <v>1923</v>
      </c>
      <c r="C1485" s="91" t="s">
        <v>572</v>
      </c>
      <c r="D1485" s="42">
        <v>1</v>
      </c>
      <c r="E1485" s="26" t="s">
        <v>676</v>
      </c>
      <c r="F1485" s="44">
        <v>37863</v>
      </c>
      <c r="G1485" s="105" t="s">
        <v>6</v>
      </c>
      <c r="H1485" s="106">
        <v>3180</v>
      </c>
      <c r="I1485" s="106">
        <v>3180</v>
      </c>
      <c r="J1485" s="106">
        <v>0</v>
      </c>
      <c r="K1485" s="115" t="s">
        <v>50</v>
      </c>
      <c r="L1485" s="98" t="s">
        <v>967</v>
      </c>
      <c r="M1485" s="118" t="s">
        <v>575</v>
      </c>
      <c r="N1485" s="100" t="str">
        <f>VLOOKUP(B1485,'[1]设备-待报废'!$B:$N,13,0)</f>
        <v>计算机与信息工程系</v>
      </c>
    </row>
    <row r="1486" s="81" customFormat="1" ht="16" customHeight="1" spans="1:14">
      <c r="A1486" s="25">
        <v>1098</v>
      </c>
      <c r="B1486" s="41" t="s">
        <v>1924</v>
      </c>
      <c r="C1486" s="91" t="s">
        <v>572</v>
      </c>
      <c r="D1486" s="42">
        <v>1</v>
      </c>
      <c r="E1486" s="26" t="s">
        <v>676</v>
      </c>
      <c r="F1486" s="44">
        <v>37863</v>
      </c>
      <c r="G1486" s="105" t="s">
        <v>6</v>
      </c>
      <c r="H1486" s="106">
        <v>3180</v>
      </c>
      <c r="I1486" s="106">
        <v>3180</v>
      </c>
      <c r="J1486" s="106">
        <v>0</v>
      </c>
      <c r="K1486" s="115" t="s">
        <v>50</v>
      </c>
      <c r="L1486" s="98" t="s">
        <v>967</v>
      </c>
      <c r="M1486" s="118" t="s">
        <v>575</v>
      </c>
      <c r="N1486" s="100" t="str">
        <f>VLOOKUP(B1486,'[1]设备-待报废'!$B:$N,13,0)</f>
        <v>计算机与信息工程系</v>
      </c>
    </row>
    <row r="1487" s="81" customFormat="1" ht="16" customHeight="1" spans="1:14">
      <c r="A1487" s="25">
        <v>1099</v>
      </c>
      <c r="B1487" s="41" t="s">
        <v>1925</v>
      </c>
      <c r="C1487" s="91" t="s">
        <v>572</v>
      </c>
      <c r="D1487" s="42">
        <v>1</v>
      </c>
      <c r="E1487" s="26" t="s">
        <v>676</v>
      </c>
      <c r="F1487" s="44">
        <v>37863</v>
      </c>
      <c r="G1487" s="105" t="s">
        <v>6</v>
      </c>
      <c r="H1487" s="106">
        <v>3180</v>
      </c>
      <c r="I1487" s="106">
        <v>3180</v>
      </c>
      <c r="J1487" s="106">
        <v>0</v>
      </c>
      <c r="K1487" s="115" t="s">
        <v>50</v>
      </c>
      <c r="L1487" s="98" t="s">
        <v>967</v>
      </c>
      <c r="M1487" s="118" t="s">
        <v>575</v>
      </c>
      <c r="N1487" s="100" t="str">
        <f>VLOOKUP(B1487,'[1]设备-待报废'!$B:$N,13,0)</f>
        <v>计算机与信息工程系</v>
      </c>
    </row>
    <row r="1488" s="81" customFormat="1" ht="16" customHeight="1" spans="1:14">
      <c r="A1488" s="25">
        <v>1100</v>
      </c>
      <c r="B1488" s="41" t="s">
        <v>1926</v>
      </c>
      <c r="C1488" s="91" t="s">
        <v>572</v>
      </c>
      <c r="D1488" s="42">
        <v>1</v>
      </c>
      <c r="E1488" s="26" t="s">
        <v>676</v>
      </c>
      <c r="F1488" s="44">
        <v>37863</v>
      </c>
      <c r="G1488" s="105" t="s">
        <v>6</v>
      </c>
      <c r="H1488" s="106">
        <v>3180</v>
      </c>
      <c r="I1488" s="106">
        <v>3180</v>
      </c>
      <c r="J1488" s="106">
        <v>0</v>
      </c>
      <c r="K1488" s="115" t="s">
        <v>50</v>
      </c>
      <c r="L1488" s="98" t="s">
        <v>967</v>
      </c>
      <c r="M1488" s="118" t="s">
        <v>575</v>
      </c>
      <c r="N1488" s="100" t="str">
        <f>VLOOKUP(B1488,'[1]设备-待报废'!$B:$N,13,0)</f>
        <v>计算机与信息工程系</v>
      </c>
    </row>
    <row r="1489" s="81" customFormat="1" ht="16" customHeight="1" spans="1:14">
      <c r="A1489" s="25">
        <v>1101</v>
      </c>
      <c r="B1489" s="41" t="s">
        <v>1927</v>
      </c>
      <c r="C1489" s="91" t="s">
        <v>572</v>
      </c>
      <c r="D1489" s="42">
        <v>1</v>
      </c>
      <c r="E1489" s="26" t="s">
        <v>676</v>
      </c>
      <c r="F1489" s="44">
        <v>37852</v>
      </c>
      <c r="G1489" s="105" t="s">
        <v>6</v>
      </c>
      <c r="H1489" s="106">
        <v>3200</v>
      </c>
      <c r="I1489" s="106">
        <v>3200</v>
      </c>
      <c r="J1489" s="106">
        <v>0</v>
      </c>
      <c r="K1489" s="115" t="s">
        <v>50</v>
      </c>
      <c r="L1489" s="98" t="s">
        <v>967</v>
      </c>
      <c r="M1489" s="118" t="s">
        <v>575</v>
      </c>
      <c r="N1489" s="100" t="str">
        <f>VLOOKUP(B1489,'[1]设备-待报废'!$B:$N,13,0)</f>
        <v>计算机与信息工程系</v>
      </c>
    </row>
    <row r="1490" s="81" customFormat="1" ht="16" customHeight="1" spans="1:14">
      <c r="A1490" s="25">
        <v>1102</v>
      </c>
      <c r="B1490" s="41" t="s">
        <v>1928</v>
      </c>
      <c r="C1490" s="91" t="s">
        <v>572</v>
      </c>
      <c r="D1490" s="42">
        <v>1</v>
      </c>
      <c r="E1490" s="26" t="s">
        <v>676</v>
      </c>
      <c r="F1490" s="44">
        <v>37852</v>
      </c>
      <c r="G1490" s="105" t="s">
        <v>6</v>
      </c>
      <c r="H1490" s="106">
        <v>3200</v>
      </c>
      <c r="I1490" s="106">
        <v>3200</v>
      </c>
      <c r="J1490" s="106">
        <v>0</v>
      </c>
      <c r="K1490" s="115" t="s">
        <v>50</v>
      </c>
      <c r="L1490" s="98" t="s">
        <v>967</v>
      </c>
      <c r="M1490" s="118" t="s">
        <v>575</v>
      </c>
      <c r="N1490" s="100" t="str">
        <f>VLOOKUP(B1490,'[1]设备-待报废'!$B:$N,13,0)</f>
        <v>计算机与信息工程系</v>
      </c>
    </row>
    <row r="1491" s="81" customFormat="1" ht="16" customHeight="1" spans="1:14">
      <c r="A1491" s="25">
        <v>1103</v>
      </c>
      <c r="B1491" s="41" t="s">
        <v>1929</v>
      </c>
      <c r="C1491" s="91" t="s">
        <v>572</v>
      </c>
      <c r="D1491" s="42">
        <v>1</v>
      </c>
      <c r="E1491" s="26" t="s">
        <v>676</v>
      </c>
      <c r="F1491" s="44">
        <v>37852</v>
      </c>
      <c r="G1491" s="105" t="s">
        <v>6</v>
      </c>
      <c r="H1491" s="106">
        <v>3200</v>
      </c>
      <c r="I1491" s="106">
        <v>3200</v>
      </c>
      <c r="J1491" s="106">
        <v>0</v>
      </c>
      <c r="K1491" s="115" t="s">
        <v>50</v>
      </c>
      <c r="L1491" s="98" t="s">
        <v>967</v>
      </c>
      <c r="M1491" s="118" t="s">
        <v>575</v>
      </c>
      <c r="N1491" s="100" t="str">
        <f>VLOOKUP(B1491,'[1]设备-待报废'!$B:$N,13,0)</f>
        <v>计算机与信息工程系</v>
      </c>
    </row>
    <row r="1492" s="81" customFormat="1" ht="16" customHeight="1" spans="1:14">
      <c r="A1492" s="25">
        <v>1104</v>
      </c>
      <c r="B1492" s="41" t="s">
        <v>1930</v>
      </c>
      <c r="C1492" s="91" t="s">
        <v>572</v>
      </c>
      <c r="D1492" s="42">
        <v>1</v>
      </c>
      <c r="E1492" s="26" t="s">
        <v>676</v>
      </c>
      <c r="F1492" s="44">
        <v>37852</v>
      </c>
      <c r="G1492" s="105" t="s">
        <v>6</v>
      </c>
      <c r="H1492" s="106">
        <v>3200</v>
      </c>
      <c r="I1492" s="106">
        <v>3200</v>
      </c>
      <c r="J1492" s="106">
        <v>0</v>
      </c>
      <c r="K1492" s="115" t="s">
        <v>50</v>
      </c>
      <c r="L1492" s="98" t="s">
        <v>967</v>
      </c>
      <c r="M1492" s="118" t="s">
        <v>575</v>
      </c>
      <c r="N1492" s="100" t="str">
        <f>VLOOKUP(B1492,'[1]设备-待报废'!$B:$N,13,0)</f>
        <v>计算机与信息工程系</v>
      </c>
    </row>
    <row r="1493" s="81" customFormat="1" ht="16" customHeight="1" spans="1:14">
      <c r="A1493" s="25">
        <v>1105</v>
      </c>
      <c r="B1493" s="41" t="s">
        <v>1931</v>
      </c>
      <c r="C1493" s="91" t="s">
        <v>572</v>
      </c>
      <c r="D1493" s="42">
        <v>1</v>
      </c>
      <c r="E1493" s="26" t="s">
        <v>676</v>
      </c>
      <c r="F1493" s="44">
        <v>37852</v>
      </c>
      <c r="G1493" s="105" t="s">
        <v>6</v>
      </c>
      <c r="H1493" s="106">
        <v>3200</v>
      </c>
      <c r="I1493" s="106">
        <v>3200</v>
      </c>
      <c r="J1493" s="106">
        <v>0</v>
      </c>
      <c r="K1493" s="115" t="s">
        <v>50</v>
      </c>
      <c r="L1493" s="98" t="s">
        <v>967</v>
      </c>
      <c r="M1493" s="118" t="s">
        <v>575</v>
      </c>
      <c r="N1493" s="100" t="str">
        <f>VLOOKUP(B1493,'[1]设备-待报废'!$B:$N,13,0)</f>
        <v>计算机与信息工程系</v>
      </c>
    </row>
    <row r="1494" s="81" customFormat="1" ht="16" customHeight="1" spans="1:14">
      <c r="A1494" s="25">
        <v>1106</v>
      </c>
      <c r="B1494" s="41" t="s">
        <v>1932</v>
      </c>
      <c r="C1494" s="91" t="s">
        <v>572</v>
      </c>
      <c r="D1494" s="42">
        <v>1</v>
      </c>
      <c r="E1494" s="26" t="s">
        <v>1006</v>
      </c>
      <c r="F1494" s="44">
        <v>38210</v>
      </c>
      <c r="G1494" s="105" t="s">
        <v>6</v>
      </c>
      <c r="H1494" s="106">
        <v>3257</v>
      </c>
      <c r="I1494" s="106">
        <v>3257</v>
      </c>
      <c r="J1494" s="106">
        <v>0</v>
      </c>
      <c r="K1494" s="115" t="s">
        <v>50</v>
      </c>
      <c r="L1494" s="98" t="s">
        <v>967</v>
      </c>
      <c r="M1494" s="118" t="s">
        <v>575</v>
      </c>
      <c r="N1494" s="100" t="str">
        <f>VLOOKUP(B1494,'[1]设备-待报废'!$B:$N,13,0)</f>
        <v>计算机与信息工程系</v>
      </c>
    </row>
    <row r="1495" s="81" customFormat="1" ht="16" customHeight="1" spans="1:14">
      <c r="A1495" s="25">
        <v>1107</v>
      </c>
      <c r="B1495" s="41" t="s">
        <v>1933</v>
      </c>
      <c r="C1495" s="91" t="s">
        <v>572</v>
      </c>
      <c r="D1495" s="42">
        <v>1</v>
      </c>
      <c r="E1495" s="26" t="s">
        <v>1006</v>
      </c>
      <c r="F1495" s="44">
        <v>38210</v>
      </c>
      <c r="G1495" s="105" t="s">
        <v>6</v>
      </c>
      <c r="H1495" s="106">
        <v>3257</v>
      </c>
      <c r="I1495" s="106">
        <v>3257</v>
      </c>
      <c r="J1495" s="106">
        <v>0</v>
      </c>
      <c r="K1495" s="115" t="s">
        <v>50</v>
      </c>
      <c r="L1495" s="98" t="s">
        <v>967</v>
      </c>
      <c r="M1495" s="118" t="s">
        <v>575</v>
      </c>
      <c r="N1495" s="100" t="str">
        <f>VLOOKUP(B1495,'[1]设备-待报废'!$B:$N,13,0)</f>
        <v>计算机与信息工程系</v>
      </c>
    </row>
    <row r="1496" s="81" customFormat="1" ht="16" customHeight="1" spans="1:14">
      <c r="A1496" s="25">
        <v>1108</v>
      </c>
      <c r="B1496" s="41" t="s">
        <v>1934</v>
      </c>
      <c r="C1496" s="91" t="s">
        <v>572</v>
      </c>
      <c r="D1496" s="42">
        <v>1</v>
      </c>
      <c r="E1496" s="26" t="s">
        <v>676</v>
      </c>
      <c r="F1496" s="44">
        <v>37863</v>
      </c>
      <c r="G1496" s="105" t="s">
        <v>6</v>
      </c>
      <c r="H1496" s="106">
        <v>3180</v>
      </c>
      <c r="I1496" s="106">
        <v>3180</v>
      </c>
      <c r="J1496" s="106">
        <v>0</v>
      </c>
      <c r="K1496" s="115" t="s">
        <v>50</v>
      </c>
      <c r="L1496" s="98" t="s">
        <v>967</v>
      </c>
      <c r="M1496" s="118" t="s">
        <v>575</v>
      </c>
      <c r="N1496" s="100" t="str">
        <f>VLOOKUP(B1496,'[1]设备-待报废'!$B:$N,13,0)</f>
        <v>计算机与信息工程系</v>
      </c>
    </row>
    <row r="1497" s="81" customFormat="1" ht="16" customHeight="1" spans="1:14">
      <c r="A1497" s="25">
        <v>1109</v>
      </c>
      <c r="B1497" s="41" t="s">
        <v>1935</v>
      </c>
      <c r="C1497" s="91" t="s">
        <v>572</v>
      </c>
      <c r="D1497" s="42">
        <v>1</v>
      </c>
      <c r="E1497" s="26" t="s">
        <v>676</v>
      </c>
      <c r="F1497" s="44">
        <v>37863</v>
      </c>
      <c r="G1497" s="105" t="s">
        <v>6</v>
      </c>
      <c r="H1497" s="106">
        <v>3180</v>
      </c>
      <c r="I1497" s="106">
        <v>3180</v>
      </c>
      <c r="J1497" s="106">
        <v>0</v>
      </c>
      <c r="K1497" s="115" t="s">
        <v>50</v>
      </c>
      <c r="L1497" s="98" t="s">
        <v>967</v>
      </c>
      <c r="M1497" s="118" t="s">
        <v>575</v>
      </c>
      <c r="N1497" s="100" t="str">
        <f>VLOOKUP(B1497,'[1]设备-待报废'!$B:$N,13,0)</f>
        <v>计算机与信息工程系</v>
      </c>
    </row>
    <row r="1498" s="81" customFormat="1" ht="16" customHeight="1" spans="1:14">
      <c r="A1498" s="25">
        <v>1110</v>
      </c>
      <c r="B1498" s="41" t="s">
        <v>1936</v>
      </c>
      <c r="C1498" s="91" t="s">
        <v>572</v>
      </c>
      <c r="D1498" s="42">
        <v>1</v>
      </c>
      <c r="E1498" s="26" t="s">
        <v>676</v>
      </c>
      <c r="F1498" s="44">
        <v>37863</v>
      </c>
      <c r="G1498" s="105" t="s">
        <v>6</v>
      </c>
      <c r="H1498" s="106">
        <v>3180</v>
      </c>
      <c r="I1498" s="106">
        <v>3180</v>
      </c>
      <c r="J1498" s="106">
        <v>0</v>
      </c>
      <c r="K1498" s="115" t="s">
        <v>50</v>
      </c>
      <c r="L1498" s="98" t="s">
        <v>967</v>
      </c>
      <c r="M1498" s="118" t="s">
        <v>575</v>
      </c>
      <c r="N1498" s="100" t="str">
        <f>VLOOKUP(B1498,'[1]设备-待报废'!$B:$N,13,0)</f>
        <v>计算机与信息工程系</v>
      </c>
    </row>
    <row r="1499" s="81" customFormat="1" ht="16" customHeight="1" spans="1:14">
      <c r="A1499" s="25">
        <v>1111</v>
      </c>
      <c r="B1499" s="41" t="s">
        <v>1937</v>
      </c>
      <c r="C1499" s="91" t="s">
        <v>572</v>
      </c>
      <c r="D1499" s="42">
        <v>1</v>
      </c>
      <c r="E1499" s="26" t="s">
        <v>676</v>
      </c>
      <c r="F1499" s="44">
        <v>37863</v>
      </c>
      <c r="G1499" s="105" t="s">
        <v>6</v>
      </c>
      <c r="H1499" s="106">
        <v>3180</v>
      </c>
      <c r="I1499" s="106">
        <v>3180</v>
      </c>
      <c r="J1499" s="106">
        <v>0</v>
      </c>
      <c r="K1499" s="115" t="s">
        <v>50</v>
      </c>
      <c r="L1499" s="98" t="s">
        <v>967</v>
      </c>
      <c r="M1499" s="118" t="s">
        <v>575</v>
      </c>
      <c r="N1499" s="100" t="str">
        <f>VLOOKUP(B1499,'[1]设备-待报废'!$B:$N,13,0)</f>
        <v>计算机与信息工程系</v>
      </c>
    </row>
    <row r="1500" s="81" customFormat="1" ht="16" customHeight="1" spans="1:14">
      <c r="A1500" s="25">
        <v>1112</v>
      </c>
      <c r="B1500" s="41" t="s">
        <v>1938</v>
      </c>
      <c r="C1500" s="91" t="s">
        <v>572</v>
      </c>
      <c r="D1500" s="42">
        <v>1</v>
      </c>
      <c r="E1500" s="26" t="s">
        <v>676</v>
      </c>
      <c r="F1500" s="44">
        <v>37863</v>
      </c>
      <c r="G1500" s="105" t="s">
        <v>6</v>
      </c>
      <c r="H1500" s="106">
        <v>3180</v>
      </c>
      <c r="I1500" s="106">
        <v>3180</v>
      </c>
      <c r="J1500" s="106">
        <v>0</v>
      </c>
      <c r="K1500" s="115" t="s">
        <v>50</v>
      </c>
      <c r="L1500" s="98" t="s">
        <v>967</v>
      </c>
      <c r="M1500" s="118" t="s">
        <v>575</v>
      </c>
      <c r="N1500" s="100" t="str">
        <f>VLOOKUP(B1500,'[1]设备-待报废'!$B:$N,13,0)</f>
        <v>计算机与信息工程系</v>
      </c>
    </row>
    <row r="1501" s="81" customFormat="1" ht="16" customHeight="1" spans="1:14">
      <c r="A1501" s="25">
        <v>1113</v>
      </c>
      <c r="B1501" s="41" t="s">
        <v>1939</v>
      </c>
      <c r="C1501" s="91" t="s">
        <v>572</v>
      </c>
      <c r="D1501" s="42">
        <v>1</v>
      </c>
      <c r="E1501" s="26" t="s">
        <v>676</v>
      </c>
      <c r="F1501" s="44">
        <v>37852</v>
      </c>
      <c r="G1501" s="105" t="s">
        <v>6</v>
      </c>
      <c r="H1501" s="106">
        <v>3200</v>
      </c>
      <c r="I1501" s="106">
        <v>3200</v>
      </c>
      <c r="J1501" s="106">
        <v>0</v>
      </c>
      <c r="K1501" s="115" t="s">
        <v>50</v>
      </c>
      <c r="L1501" s="98" t="s">
        <v>967</v>
      </c>
      <c r="M1501" s="118" t="s">
        <v>575</v>
      </c>
      <c r="N1501" s="100" t="str">
        <f>VLOOKUP(B1501,'[1]设备-待报废'!$B:$N,13,0)</f>
        <v>计算机与信息工程系</v>
      </c>
    </row>
    <row r="1502" s="81" customFormat="1" ht="16" customHeight="1" spans="1:14">
      <c r="A1502" s="25">
        <v>1114</v>
      </c>
      <c r="B1502" s="41" t="s">
        <v>1940</v>
      </c>
      <c r="C1502" s="91" t="s">
        <v>572</v>
      </c>
      <c r="D1502" s="42">
        <v>1</v>
      </c>
      <c r="E1502" s="26" t="s">
        <v>676</v>
      </c>
      <c r="F1502" s="44">
        <v>37852</v>
      </c>
      <c r="G1502" s="105" t="s">
        <v>6</v>
      </c>
      <c r="H1502" s="106">
        <v>3200</v>
      </c>
      <c r="I1502" s="106">
        <v>3200</v>
      </c>
      <c r="J1502" s="106">
        <v>0</v>
      </c>
      <c r="K1502" s="115" t="s">
        <v>50</v>
      </c>
      <c r="L1502" s="98" t="s">
        <v>967</v>
      </c>
      <c r="M1502" s="118" t="s">
        <v>575</v>
      </c>
      <c r="N1502" s="100" t="str">
        <f>VLOOKUP(B1502,'[1]设备-待报废'!$B:$N,13,0)</f>
        <v>计算机与信息工程系</v>
      </c>
    </row>
    <row r="1503" s="81" customFormat="1" ht="16" customHeight="1" spans="1:14">
      <c r="A1503" s="25">
        <v>1115</v>
      </c>
      <c r="B1503" s="41" t="s">
        <v>1941</v>
      </c>
      <c r="C1503" s="91" t="s">
        <v>572</v>
      </c>
      <c r="D1503" s="42">
        <v>1</v>
      </c>
      <c r="E1503" s="26" t="s">
        <v>676</v>
      </c>
      <c r="F1503" s="44">
        <v>37852</v>
      </c>
      <c r="G1503" s="105" t="s">
        <v>6</v>
      </c>
      <c r="H1503" s="106">
        <v>3200</v>
      </c>
      <c r="I1503" s="106">
        <v>3200</v>
      </c>
      <c r="J1503" s="106">
        <v>0</v>
      </c>
      <c r="K1503" s="115" t="s">
        <v>50</v>
      </c>
      <c r="L1503" s="98" t="s">
        <v>967</v>
      </c>
      <c r="M1503" s="118" t="s">
        <v>575</v>
      </c>
      <c r="N1503" s="100" t="str">
        <f>VLOOKUP(B1503,'[1]设备-待报废'!$B:$N,13,0)</f>
        <v>计算机与信息工程系</v>
      </c>
    </row>
    <row r="1504" s="81" customFormat="1" ht="16" customHeight="1" spans="1:14">
      <c r="A1504" s="25">
        <v>1116</v>
      </c>
      <c r="B1504" s="41" t="s">
        <v>1942</v>
      </c>
      <c r="C1504" s="91" t="s">
        <v>572</v>
      </c>
      <c r="D1504" s="42">
        <v>1</v>
      </c>
      <c r="E1504" s="26" t="s">
        <v>676</v>
      </c>
      <c r="F1504" s="44">
        <v>37852</v>
      </c>
      <c r="G1504" s="105" t="s">
        <v>6</v>
      </c>
      <c r="H1504" s="106">
        <v>3200</v>
      </c>
      <c r="I1504" s="106">
        <v>3200</v>
      </c>
      <c r="J1504" s="106">
        <v>0</v>
      </c>
      <c r="K1504" s="115" t="s">
        <v>50</v>
      </c>
      <c r="L1504" s="98" t="s">
        <v>967</v>
      </c>
      <c r="M1504" s="118" t="s">
        <v>575</v>
      </c>
      <c r="N1504" s="100" t="str">
        <f>VLOOKUP(B1504,'[1]设备-待报废'!$B:$N,13,0)</f>
        <v>计算机与信息工程系</v>
      </c>
    </row>
    <row r="1505" s="81" customFormat="1" ht="16" customHeight="1" spans="1:14">
      <c r="A1505" s="25">
        <v>1117</v>
      </c>
      <c r="B1505" s="41" t="s">
        <v>1943</v>
      </c>
      <c r="C1505" s="91" t="s">
        <v>572</v>
      </c>
      <c r="D1505" s="42">
        <v>1</v>
      </c>
      <c r="E1505" s="26" t="s">
        <v>676</v>
      </c>
      <c r="F1505" s="44">
        <v>37852</v>
      </c>
      <c r="G1505" s="105" t="s">
        <v>6</v>
      </c>
      <c r="H1505" s="106">
        <v>3200</v>
      </c>
      <c r="I1505" s="106">
        <v>3200</v>
      </c>
      <c r="J1505" s="106">
        <v>0</v>
      </c>
      <c r="K1505" s="115" t="s">
        <v>50</v>
      </c>
      <c r="L1505" s="98" t="s">
        <v>967</v>
      </c>
      <c r="M1505" s="118" t="s">
        <v>575</v>
      </c>
      <c r="N1505" s="100" t="str">
        <f>VLOOKUP(B1505,'[1]设备-待报废'!$B:$N,13,0)</f>
        <v>计算机与信息工程系</v>
      </c>
    </row>
    <row r="1506" s="81" customFormat="1" ht="16" customHeight="1" spans="1:14">
      <c r="A1506" s="25">
        <v>1118</v>
      </c>
      <c r="B1506" s="41" t="s">
        <v>1944</v>
      </c>
      <c r="C1506" s="91" t="s">
        <v>572</v>
      </c>
      <c r="D1506" s="42">
        <v>1</v>
      </c>
      <c r="E1506" s="26" t="s">
        <v>1006</v>
      </c>
      <c r="F1506" s="44">
        <v>38210</v>
      </c>
      <c r="G1506" s="105" t="s">
        <v>6</v>
      </c>
      <c r="H1506" s="106">
        <v>3257</v>
      </c>
      <c r="I1506" s="106">
        <v>3257</v>
      </c>
      <c r="J1506" s="106">
        <v>0</v>
      </c>
      <c r="K1506" s="115" t="s">
        <v>50</v>
      </c>
      <c r="L1506" s="98" t="s">
        <v>967</v>
      </c>
      <c r="M1506" s="118" t="s">
        <v>575</v>
      </c>
      <c r="N1506" s="100" t="str">
        <f>VLOOKUP(B1506,'[1]设备-待报废'!$B:$N,13,0)</f>
        <v>计算机与信息工程系</v>
      </c>
    </row>
    <row r="1507" s="81" customFormat="1" ht="16" customHeight="1" spans="1:14">
      <c r="A1507" s="25">
        <v>1119</v>
      </c>
      <c r="B1507" s="41" t="s">
        <v>1945</v>
      </c>
      <c r="C1507" s="91" t="s">
        <v>572</v>
      </c>
      <c r="D1507" s="42">
        <v>1</v>
      </c>
      <c r="E1507" s="26" t="s">
        <v>1006</v>
      </c>
      <c r="F1507" s="44">
        <v>38210</v>
      </c>
      <c r="G1507" s="105" t="s">
        <v>6</v>
      </c>
      <c r="H1507" s="106">
        <v>3257</v>
      </c>
      <c r="I1507" s="106">
        <v>3257</v>
      </c>
      <c r="J1507" s="106">
        <v>0</v>
      </c>
      <c r="K1507" s="115" t="s">
        <v>50</v>
      </c>
      <c r="L1507" s="98" t="s">
        <v>967</v>
      </c>
      <c r="M1507" s="118" t="s">
        <v>575</v>
      </c>
      <c r="N1507" s="100" t="str">
        <f>VLOOKUP(B1507,'[1]设备-待报废'!$B:$N,13,0)</f>
        <v>计算机与信息工程系</v>
      </c>
    </row>
    <row r="1508" s="81" customFormat="1" ht="16" customHeight="1" spans="1:14">
      <c r="A1508" s="25">
        <v>1120</v>
      </c>
      <c r="B1508" s="41" t="s">
        <v>1946</v>
      </c>
      <c r="C1508" s="91" t="s">
        <v>572</v>
      </c>
      <c r="D1508" s="42">
        <v>1</v>
      </c>
      <c r="E1508" s="26" t="s">
        <v>1006</v>
      </c>
      <c r="F1508" s="44">
        <v>38210</v>
      </c>
      <c r="G1508" s="105" t="s">
        <v>6</v>
      </c>
      <c r="H1508" s="106">
        <v>3257</v>
      </c>
      <c r="I1508" s="106">
        <v>3257</v>
      </c>
      <c r="J1508" s="106">
        <v>0</v>
      </c>
      <c r="K1508" s="115" t="s">
        <v>50</v>
      </c>
      <c r="L1508" s="98" t="s">
        <v>967</v>
      </c>
      <c r="M1508" s="118" t="s">
        <v>575</v>
      </c>
      <c r="N1508" s="100" t="str">
        <f>VLOOKUP(B1508,'[1]设备-待报废'!$B:$N,13,0)</f>
        <v>计算机与信息工程系</v>
      </c>
    </row>
    <row r="1509" s="81" customFormat="1" ht="16" customHeight="1" spans="1:14">
      <c r="A1509" s="25">
        <v>1121</v>
      </c>
      <c r="B1509" s="41" t="s">
        <v>1947</v>
      </c>
      <c r="C1509" s="91" t="s">
        <v>572</v>
      </c>
      <c r="D1509" s="42">
        <v>1</v>
      </c>
      <c r="E1509" s="26" t="s">
        <v>1006</v>
      </c>
      <c r="F1509" s="44">
        <v>38210</v>
      </c>
      <c r="G1509" s="105" t="s">
        <v>6</v>
      </c>
      <c r="H1509" s="106">
        <v>3257</v>
      </c>
      <c r="I1509" s="106">
        <v>3257</v>
      </c>
      <c r="J1509" s="106">
        <v>0</v>
      </c>
      <c r="K1509" s="115" t="s">
        <v>50</v>
      </c>
      <c r="L1509" s="98" t="s">
        <v>967</v>
      </c>
      <c r="M1509" s="118" t="s">
        <v>575</v>
      </c>
      <c r="N1509" s="100" t="str">
        <f>VLOOKUP(B1509,'[1]设备-待报废'!$B:$N,13,0)</f>
        <v>计算机与信息工程系</v>
      </c>
    </row>
    <row r="1510" s="81" customFormat="1" ht="16" customHeight="1" spans="1:14">
      <c r="A1510" s="25">
        <v>1122</v>
      </c>
      <c r="B1510" s="41" t="s">
        <v>1948</v>
      </c>
      <c r="C1510" s="91" t="s">
        <v>572</v>
      </c>
      <c r="D1510" s="42">
        <v>1</v>
      </c>
      <c r="E1510" s="26" t="s">
        <v>1006</v>
      </c>
      <c r="F1510" s="44">
        <v>38210</v>
      </c>
      <c r="G1510" s="105" t="s">
        <v>6</v>
      </c>
      <c r="H1510" s="106">
        <v>3257</v>
      </c>
      <c r="I1510" s="106">
        <v>3257</v>
      </c>
      <c r="J1510" s="106">
        <v>0</v>
      </c>
      <c r="K1510" s="115" t="s">
        <v>50</v>
      </c>
      <c r="L1510" s="98" t="s">
        <v>967</v>
      </c>
      <c r="M1510" s="118" t="s">
        <v>575</v>
      </c>
      <c r="N1510" s="100" t="str">
        <f>VLOOKUP(B1510,'[1]设备-待报废'!$B:$N,13,0)</f>
        <v>计算机与信息工程系</v>
      </c>
    </row>
    <row r="1511" s="81" customFormat="1" ht="16" customHeight="1" spans="1:14">
      <c r="A1511" s="25">
        <v>1123</v>
      </c>
      <c r="B1511" s="41" t="s">
        <v>1949</v>
      </c>
      <c r="C1511" s="91" t="s">
        <v>572</v>
      </c>
      <c r="D1511" s="42">
        <v>1</v>
      </c>
      <c r="E1511" s="26" t="s">
        <v>1006</v>
      </c>
      <c r="F1511" s="44">
        <v>38210</v>
      </c>
      <c r="G1511" s="105" t="s">
        <v>6</v>
      </c>
      <c r="H1511" s="106">
        <v>3257</v>
      </c>
      <c r="I1511" s="106">
        <v>3257</v>
      </c>
      <c r="J1511" s="106">
        <v>0</v>
      </c>
      <c r="K1511" s="115" t="s">
        <v>50</v>
      </c>
      <c r="L1511" s="98" t="s">
        <v>967</v>
      </c>
      <c r="M1511" s="118" t="s">
        <v>575</v>
      </c>
      <c r="N1511" s="100" t="str">
        <f>VLOOKUP(B1511,'[1]设备-待报废'!$B:$N,13,0)</f>
        <v>计算机与信息工程系</v>
      </c>
    </row>
    <row r="1512" s="81" customFormat="1" ht="16" customHeight="1" spans="1:14">
      <c r="A1512" s="25">
        <v>1124</v>
      </c>
      <c r="B1512" s="41" t="s">
        <v>1950</v>
      </c>
      <c r="C1512" s="91" t="s">
        <v>572</v>
      </c>
      <c r="D1512" s="42">
        <v>1</v>
      </c>
      <c r="E1512" s="26" t="s">
        <v>1006</v>
      </c>
      <c r="F1512" s="44">
        <v>38210</v>
      </c>
      <c r="G1512" s="105" t="s">
        <v>6</v>
      </c>
      <c r="H1512" s="106">
        <v>3257</v>
      </c>
      <c r="I1512" s="106">
        <v>3257</v>
      </c>
      <c r="J1512" s="106">
        <v>0</v>
      </c>
      <c r="K1512" s="115" t="s">
        <v>50</v>
      </c>
      <c r="L1512" s="98" t="s">
        <v>967</v>
      </c>
      <c r="M1512" s="118" t="s">
        <v>575</v>
      </c>
      <c r="N1512" s="100" t="str">
        <f>VLOOKUP(B1512,'[1]设备-待报废'!$B:$N,13,0)</f>
        <v>计算机与信息工程系</v>
      </c>
    </row>
    <row r="1513" s="81" customFormat="1" ht="16" customHeight="1" spans="1:14">
      <c r="A1513" s="25">
        <v>1125</v>
      </c>
      <c r="B1513" s="41" t="s">
        <v>1951</v>
      </c>
      <c r="C1513" s="91" t="s">
        <v>572</v>
      </c>
      <c r="D1513" s="42">
        <v>1</v>
      </c>
      <c r="E1513" s="26" t="s">
        <v>1006</v>
      </c>
      <c r="F1513" s="44">
        <v>38210</v>
      </c>
      <c r="G1513" s="105" t="s">
        <v>6</v>
      </c>
      <c r="H1513" s="106">
        <v>3257</v>
      </c>
      <c r="I1513" s="106">
        <v>3257</v>
      </c>
      <c r="J1513" s="106">
        <v>0</v>
      </c>
      <c r="K1513" s="115" t="s">
        <v>50</v>
      </c>
      <c r="L1513" s="98" t="s">
        <v>967</v>
      </c>
      <c r="M1513" s="118" t="s">
        <v>575</v>
      </c>
      <c r="N1513" s="100" t="str">
        <f>VLOOKUP(B1513,'[1]设备-待报废'!$B:$N,13,0)</f>
        <v>计算机与信息工程系</v>
      </c>
    </row>
    <row r="1514" s="81" customFormat="1" ht="16" customHeight="1" spans="1:14">
      <c r="A1514" s="25">
        <v>1126</v>
      </c>
      <c r="B1514" s="41" t="s">
        <v>1952</v>
      </c>
      <c r="C1514" s="91" t="s">
        <v>572</v>
      </c>
      <c r="D1514" s="42">
        <v>1</v>
      </c>
      <c r="E1514" s="26" t="s">
        <v>676</v>
      </c>
      <c r="F1514" s="44">
        <v>38131</v>
      </c>
      <c r="G1514" s="105" t="s">
        <v>6</v>
      </c>
      <c r="H1514" s="106">
        <v>3180</v>
      </c>
      <c r="I1514" s="106">
        <v>3180</v>
      </c>
      <c r="J1514" s="106">
        <v>0</v>
      </c>
      <c r="K1514" s="115" t="s">
        <v>50</v>
      </c>
      <c r="L1514" s="98" t="s">
        <v>967</v>
      </c>
      <c r="M1514" s="118" t="s">
        <v>575</v>
      </c>
      <c r="N1514" s="100" t="str">
        <f>VLOOKUP(B1514,'[1]设备-待报废'!$B:$N,13,0)</f>
        <v>计算机与信息工程系</v>
      </c>
    </row>
    <row r="1515" s="81" customFormat="1" ht="16" customHeight="1" spans="1:14">
      <c r="A1515" s="25">
        <v>1127</v>
      </c>
      <c r="B1515" s="41" t="s">
        <v>1953</v>
      </c>
      <c r="C1515" s="91" t="s">
        <v>572</v>
      </c>
      <c r="D1515" s="42">
        <v>1</v>
      </c>
      <c r="E1515" s="26" t="s">
        <v>676</v>
      </c>
      <c r="F1515" s="44">
        <v>38131</v>
      </c>
      <c r="G1515" s="105" t="s">
        <v>6</v>
      </c>
      <c r="H1515" s="106">
        <v>3180</v>
      </c>
      <c r="I1515" s="106">
        <v>3180</v>
      </c>
      <c r="J1515" s="106">
        <v>0</v>
      </c>
      <c r="K1515" s="115" t="s">
        <v>50</v>
      </c>
      <c r="L1515" s="98" t="s">
        <v>967</v>
      </c>
      <c r="M1515" s="118" t="s">
        <v>575</v>
      </c>
      <c r="N1515" s="100" t="str">
        <f>VLOOKUP(B1515,'[1]设备-待报废'!$B:$N,13,0)</f>
        <v>计算机与信息工程系</v>
      </c>
    </row>
    <row r="1516" s="81" customFormat="1" ht="16" customHeight="1" spans="1:14">
      <c r="A1516" s="25">
        <v>1128</v>
      </c>
      <c r="B1516" s="41" t="s">
        <v>1954</v>
      </c>
      <c r="C1516" s="91" t="s">
        <v>572</v>
      </c>
      <c r="D1516" s="42">
        <v>1</v>
      </c>
      <c r="E1516" s="26" t="s">
        <v>676</v>
      </c>
      <c r="F1516" s="44">
        <v>38131</v>
      </c>
      <c r="G1516" s="105" t="s">
        <v>6</v>
      </c>
      <c r="H1516" s="106">
        <v>3180</v>
      </c>
      <c r="I1516" s="106">
        <v>3180</v>
      </c>
      <c r="J1516" s="106">
        <v>0</v>
      </c>
      <c r="K1516" s="115" t="s">
        <v>50</v>
      </c>
      <c r="L1516" s="98" t="s">
        <v>967</v>
      </c>
      <c r="M1516" s="118" t="s">
        <v>575</v>
      </c>
      <c r="N1516" s="100" t="str">
        <f>VLOOKUP(B1516,'[1]设备-待报废'!$B:$N,13,0)</f>
        <v>计算机与信息工程系</v>
      </c>
    </row>
    <row r="1517" s="81" customFormat="1" ht="16" customHeight="1" spans="1:14">
      <c r="A1517" s="25">
        <v>1129</v>
      </c>
      <c r="B1517" s="41" t="s">
        <v>1955</v>
      </c>
      <c r="C1517" s="91" t="s">
        <v>572</v>
      </c>
      <c r="D1517" s="42">
        <v>1</v>
      </c>
      <c r="E1517" s="26" t="s">
        <v>676</v>
      </c>
      <c r="F1517" s="44">
        <v>38131</v>
      </c>
      <c r="G1517" s="105" t="s">
        <v>6</v>
      </c>
      <c r="H1517" s="106">
        <v>3180</v>
      </c>
      <c r="I1517" s="106">
        <v>3180</v>
      </c>
      <c r="J1517" s="106">
        <v>0</v>
      </c>
      <c r="K1517" s="115" t="s">
        <v>50</v>
      </c>
      <c r="L1517" s="98" t="s">
        <v>967</v>
      </c>
      <c r="M1517" s="118" t="s">
        <v>575</v>
      </c>
      <c r="N1517" s="100" t="str">
        <f>VLOOKUP(B1517,'[1]设备-待报废'!$B:$N,13,0)</f>
        <v>计算机与信息工程系</v>
      </c>
    </row>
    <row r="1518" s="81" customFormat="1" ht="16" customHeight="1" spans="1:14">
      <c r="A1518" s="25">
        <v>1130</v>
      </c>
      <c r="B1518" s="41" t="s">
        <v>1956</v>
      </c>
      <c r="C1518" s="91" t="s">
        <v>572</v>
      </c>
      <c r="D1518" s="42">
        <v>1</v>
      </c>
      <c r="E1518" s="26" t="s">
        <v>676</v>
      </c>
      <c r="F1518" s="44">
        <v>38131</v>
      </c>
      <c r="G1518" s="105" t="s">
        <v>6</v>
      </c>
      <c r="H1518" s="106">
        <v>3180</v>
      </c>
      <c r="I1518" s="106">
        <v>3180</v>
      </c>
      <c r="J1518" s="106">
        <v>0</v>
      </c>
      <c r="K1518" s="115" t="s">
        <v>50</v>
      </c>
      <c r="L1518" s="98" t="s">
        <v>967</v>
      </c>
      <c r="M1518" s="118" t="s">
        <v>575</v>
      </c>
      <c r="N1518" s="100" t="str">
        <f>VLOOKUP(B1518,'[1]设备-待报废'!$B:$N,13,0)</f>
        <v>计算机与信息工程系</v>
      </c>
    </row>
    <row r="1519" s="81" customFormat="1" ht="16" customHeight="1" spans="1:14">
      <c r="A1519" s="25">
        <v>1131</v>
      </c>
      <c r="B1519" s="41" t="s">
        <v>1957</v>
      </c>
      <c r="C1519" s="91" t="s">
        <v>572</v>
      </c>
      <c r="D1519" s="42">
        <v>1</v>
      </c>
      <c r="E1519" s="26" t="s">
        <v>676</v>
      </c>
      <c r="F1519" s="44">
        <v>38131</v>
      </c>
      <c r="G1519" s="105" t="s">
        <v>6</v>
      </c>
      <c r="H1519" s="106">
        <v>3180</v>
      </c>
      <c r="I1519" s="106">
        <v>3180</v>
      </c>
      <c r="J1519" s="106">
        <v>0</v>
      </c>
      <c r="K1519" s="115" t="s">
        <v>50</v>
      </c>
      <c r="L1519" s="98" t="s">
        <v>967</v>
      </c>
      <c r="M1519" s="118" t="s">
        <v>575</v>
      </c>
      <c r="N1519" s="100" t="str">
        <f>VLOOKUP(B1519,'[1]设备-待报废'!$B:$N,13,0)</f>
        <v>计算机与信息工程系</v>
      </c>
    </row>
    <row r="1520" s="81" customFormat="1" ht="16" customHeight="1" spans="1:14">
      <c r="A1520" s="25">
        <v>1132</v>
      </c>
      <c r="B1520" s="41" t="s">
        <v>1958</v>
      </c>
      <c r="C1520" s="91" t="s">
        <v>572</v>
      </c>
      <c r="D1520" s="42">
        <v>1</v>
      </c>
      <c r="E1520" s="26" t="s">
        <v>676</v>
      </c>
      <c r="F1520" s="44">
        <v>38131</v>
      </c>
      <c r="G1520" s="105" t="s">
        <v>6</v>
      </c>
      <c r="H1520" s="106">
        <v>3180</v>
      </c>
      <c r="I1520" s="106">
        <v>3180</v>
      </c>
      <c r="J1520" s="106">
        <v>0</v>
      </c>
      <c r="K1520" s="115" t="s">
        <v>50</v>
      </c>
      <c r="L1520" s="98" t="s">
        <v>967</v>
      </c>
      <c r="M1520" s="118" t="s">
        <v>575</v>
      </c>
      <c r="N1520" s="100" t="str">
        <f>VLOOKUP(B1520,'[1]设备-待报废'!$B:$N,13,0)</f>
        <v>计算机与信息工程系</v>
      </c>
    </row>
    <row r="1521" s="81" customFormat="1" ht="16" customHeight="1" spans="1:14">
      <c r="A1521" s="25">
        <v>1133</v>
      </c>
      <c r="B1521" s="41" t="s">
        <v>1959</v>
      </c>
      <c r="C1521" s="91" t="s">
        <v>572</v>
      </c>
      <c r="D1521" s="42">
        <v>1</v>
      </c>
      <c r="E1521" s="26" t="s">
        <v>676</v>
      </c>
      <c r="F1521" s="44">
        <v>38131</v>
      </c>
      <c r="G1521" s="105" t="s">
        <v>6</v>
      </c>
      <c r="H1521" s="106">
        <v>3180</v>
      </c>
      <c r="I1521" s="106">
        <v>3180</v>
      </c>
      <c r="J1521" s="106">
        <v>0</v>
      </c>
      <c r="K1521" s="115" t="s">
        <v>50</v>
      </c>
      <c r="L1521" s="98" t="s">
        <v>967</v>
      </c>
      <c r="M1521" s="118" t="s">
        <v>575</v>
      </c>
      <c r="N1521" s="100" t="str">
        <f>VLOOKUP(B1521,'[1]设备-待报废'!$B:$N,13,0)</f>
        <v>计算机与信息工程系</v>
      </c>
    </row>
    <row r="1522" s="81" customFormat="1" ht="16" customHeight="1" spans="1:14">
      <c r="A1522" s="25">
        <v>1134</v>
      </c>
      <c r="B1522" s="41" t="s">
        <v>1960</v>
      </c>
      <c r="C1522" s="91" t="s">
        <v>572</v>
      </c>
      <c r="D1522" s="42">
        <v>1</v>
      </c>
      <c r="E1522" s="26" t="s">
        <v>676</v>
      </c>
      <c r="F1522" s="44">
        <v>38131</v>
      </c>
      <c r="G1522" s="105" t="s">
        <v>6</v>
      </c>
      <c r="H1522" s="106">
        <v>3180</v>
      </c>
      <c r="I1522" s="106">
        <v>3180</v>
      </c>
      <c r="J1522" s="106">
        <v>0</v>
      </c>
      <c r="K1522" s="115" t="s">
        <v>50</v>
      </c>
      <c r="L1522" s="98" t="s">
        <v>967</v>
      </c>
      <c r="M1522" s="118" t="s">
        <v>575</v>
      </c>
      <c r="N1522" s="100" t="str">
        <f>VLOOKUP(B1522,'[1]设备-待报废'!$B:$N,13,0)</f>
        <v>计算机与信息工程系</v>
      </c>
    </row>
    <row r="1523" s="81" customFormat="1" ht="16" customHeight="1" spans="1:14">
      <c r="A1523" s="25">
        <v>1135</v>
      </c>
      <c r="B1523" s="41" t="s">
        <v>1961</v>
      </c>
      <c r="C1523" s="91" t="s">
        <v>1962</v>
      </c>
      <c r="D1523" s="42">
        <v>1</v>
      </c>
      <c r="E1523" s="26" t="s">
        <v>681</v>
      </c>
      <c r="F1523" s="44">
        <v>37858</v>
      </c>
      <c r="G1523" s="105" t="s">
        <v>6</v>
      </c>
      <c r="H1523" s="106">
        <v>22500</v>
      </c>
      <c r="I1523" s="106">
        <v>22500</v>
      </c>
      <c r="J1523" s="106">
        <v>0</v>
      </c>
      <c r="K1523" s="115" t="s">
        <v>50</v>
      </c>
      <c r="L1523" s="98" t="s">
        <v>700</v>
      </c>
      <c r="M1523" s="118" t="s">
        <v>575</v>
      </c>
      <c r="N1523" s="100" t="str">
        <f>VLOOKUP(B1523,'[1]设备-待报废'!$B:$N,13,0)</f>
        <v>计算机与信息工程系</v>
      </c>
    </row>
    <row r="1524" s="81" customFormat="1" ht="16" customHeight="1" spans="1:14">
      <c r="A1524" s="25">
        <v>1136</v>
      </c>
      <c r="B1524" s="41" t="s">
        <v>1963</v>
      </c>
      <c r="C1524" s="91" t="s">
        <v>1962</v>
      </c>
      <c r="D1524" s="42">
        <v>1</v>
      </c>
      <c r="E1524" s="26" t="s">
        <v>681</v>
      </c>
      <c r="F1524" s="44">
        <v>37858</v>
      </c>
      <c r="G1524" s="105" t="s">
        <v>6</v>
      </c>
      <c r="H1524" s="106">
        <v>22500</v>
      </c>
      <c r="I1524" s="106">
        <v>22500</v>
      </c>
      <c r="J1524" s="106">
        <v>0</v>
      </c>
      <c r="K1524" s="115" t="s">
        <v>50</v>
      </c>
      <c r="L1524" s="98" t="s">
        <v>1964</v>
      </c>
      <c r="M1524" s="118" t="s">
        <v>575</v>
      </c>
      <c r="N1524" s="100" t="str">
        <f>VLOOKUP(B1524,'[1]设备-待报废'!$B:$N,13,0)</f>
        <v>计算机与信息工程系</v>
      </c>
    </row>
    <row r="1525" s="81" customFormat="1" ht="16" customHeight="1" spans="1:14">
      <c r="A1525" s="25">
        <v>1137</v>
      </c>
      <c r="B1525" s="41" t="s">
        <v>1965</v>
      </c>
      <c r="C1525" s="91" t="s">
        <v>572</v>
      </c>
      <c r="D1525" s="42">
        <v>1</v>
      </c>
      <c r="E1525" s="26" t="s">
        <v>676</v>
      </c>
      <c r="F1525" s="44">
        <v>38131</v>
      </c>
      <c r="G1525" s="105" t="s">
        <v>6</v>
      </c>
      <c r="H1525" s="106">
        <v>3180</v>
      </c>
      <c r="I1525" s="106">
        <v>3180</v>
      </c>
      <c r="J1525" s="106">
        <v>0</v>
      </c>
      <c r="K1525" s="115" t="s">
        <v>50</v>
      </c>
      <c r="L1525" s="98" t="s">
        <v>967</v>
      </c>
      <c r="M1525" s="118" t="s">
        <v>575</v>
      </c>
      <c r="N1525" s="100" t="str">
        <f>VLOOKUP(B1525,'[1]设备-待报废'!$B:$N,13,0)</f>
        <v>计算机与信息工程系</v>
      </c>
    </row>
    <row r="1526" s="81" customFormat="1" ht="16" customHeight="1" spans="1:14">
      <c r="A1526" s="25">
        <v>1138</v>
      </c>
      <c r="B1526" s="41" t="s">
        <v>1966</v>
      </c>
      <c r="C1526" s="91" t="s">
        <v>572</v>
      </c>
      <c r="D1526" s="42">
        <v>1</v>
      </c>
      <c r="E1526" s="26" t="s">
        <v>676</v>
      </c>
      <c r="F1526" s="44">
        <v>38131</v>
      </c>
      <c r="G1526" s="105" t="s">
        <v>6</v>
      </c>
      <c r="H1526" s="106">
        <v>3180</v>
      </c>
      <c r="I1526" s="106">
        <v>3180</v>
      </c>
      <c r="J1526" s="106">
        <v>0</v>
      </c>
      <c r="K1526" s="115" t="s">
        <v>50</v>
      </c>
      <c r="L1526" s="98" t="s">
        <v>967</v>
      </c>
      <c r="M1526" s="118" t="s">
        <v>575</v>
      </c>
      <c r="N1526" s="100" t="str">
        <f>VLOOKUP(B1526,'[1]设备-待报废'!$B:$N,13,0)</f>
        <v>计算机与信息工程系</v>
      </c>
    </row>
    <row r="1527" s="81" customFormat="1" ht="16" customHeight="1" spans="1:14">
      <c r="A1527" s="25">
        <v>1139</v>
      </c>
      <c r="B1527" s="41" t="s">
        <v>1967</v>
      </c>
      <c r="C1527" s="91" t="s">
        <v>572</v>
      </c>
      <c r="D1527" s="42">
        <v>1</v>
      </c>
      <c r="E1527" s="26" t="s">
        <v>676</v>
      </c>
      <c r="F1527" s="44">
        <v>37863</v>
      </c>
      <c r="G1527" s="105" t="s">
        <v>6</v>
      </c>
      <c r="H1527" s="106">
        <v>3180</v>
      </c>
      <c r="I1527" s="106">
        <v>3180</v>
      </c>
      <c r="J1527" s="106">
        <v>0</v>
      </c>
      <c r="K1527" s="115" t="s">
        <v>50</v>
      </c>
      <c r="L1527" s="98" t="s">
        <v>967</v>
      </c>
      <c r="M1527" s="118" t="s">
        <v>575</v>
      </c>
      <c r="N1527" s="100" t="str">
        <f>VLOOKUP(B1527,'[1]设备-待报废'!$B:$N,13,0)</f>
        <v>计算机与信息工程系</v>
      </c>
    </row>
    <row r="1528" s="81" customFormat="1" ht="16" customHeight="1" spans="1:14">
      <c r="A1528" s="25">
        <v>1140</v>
      </c>
      <c r="B1528" s="41" t="s">
        <v>1968</v>
      </c>
      <c r="C1528" s="91" t="s">
        <v>572</v>
      </c>
      <c r="D1528" s="42">
        <v>1</v>
      </c>
      <c r="E1528" s="26" t="s">
        <v>676</v>
      </c>
      <c r="F1528" s="44">
        <v>37863</v>
      </c>
      <c r="G1528" s="105" t="s">
        <v>6</v>
      </c>
      <c r="H1528" s="106">
        <v>3180</v>
      </c>
      <c r="I1528" s="106">
        <v>3180</v>
      </c>
      <c r="J1528" s="106">
        <v>0</v>
      </c>
      <c r="K1528" s="115" t="s">
        <v>50</v>
      </c>
      <c r="L1528" s="98" t="s">
        <v>967</v>
      </c>
      <c r="M1528" s="118" t="s">
        <v>575</v>
      </c>
      <c r="N1528" s="100" t="str">
        <f>VLOOKUP(B1528,'[1]设备-待报废'!$B:$N,13,0)</f>
        <v>计算机与信息工程系</v>
      </c>
    </row>
    <row r="1529" s="81" customFormat="1" ht="16" customHeight="1" spans="1:14">
      <c r="A1529" s="25">
        <v>1141</v>
      </c>
      <c r="B1529" s="41" t="s">
        <v>1969</v>
      </c>
      <c r="C1529" s="91" t="s">
        <v>572</v>
      </c>
      <c r="D1529" s="42">
        <v>1</v>
      </c>
      <c r="E1529" s="26" t="s">
        <v>676</v>
      </c>
      <c r="F1529" s="44">
        <v>37863</v>
      </c>
      <c r="G1529" s="105" t="s">
        <v>6</v>
      </c>
      <c r="H1529" s="106">
        <v>3180</v>
      </c>
      <c r="I1529" s="106">
        <v>3180</v>
      </c>
      <c r="J1529" s="106">
        <v>0</v>
      </c>
      <c r="K1529" s="115" t="s">
        <v>50</v>
      </c>
      <c r="L1529" s="98" t="s">
        <v>967</v>
      </c>
      <c r="M1529" s="118" t="s">
        <v>575</v>
      </c>
      <c r="N1529" s="100" t="str">
        <f>VLOOKUP(B1529,'[1]设备-待报废'!$B:$N,13,0)</f>
        <v>计算机与信息工程系</v>
      </c>
    </row>
    <row r="1530" s="81" customFormat="1" ht="16" customHeight="1" spans="1:14">
      <c r="A1530" s="25">
        <v>1142</v>
      </c>
      <c r="B1530" s="41" t="s">
        <v>1970</v>
      </c>
      <c r="C1530" s="91" t="s">
        <v>572</v>
      </c>
      <c r="D1530" s="42">
        <v>1</v>
      </c>
      <c r="E1530" s="26" t="s">
        <v>676</v>
      </c>
      <c r="F1530" s="44">
        <v>37863</v>
      </c>
      <c r="G1530" s="105" t="s">
        <v>6</v>
      </c>
      <c r="H1530" s="106">
        <v>3180</v>
      </c>
      <c r="I1530" s="106">
        <v>3180</v>
      </c>
      <c r="J1530" s="106">
        <v>0</v>
      </c>
      <c r="K1530" s="115" t="s">
        <v>50</v>
      </c>
      <c r="L1530" s="98" t="s">
        <v>967</v>
      </c>
      <c r="M1530" s="118" t="s">
        <v>575</v>
      </c>
      <c r="N1530" s="100" t="str">
        <f>VLOOKUP(B1530,'[1]设备-待报废'!$B:$N,13,0)</f>
        <v>计算机与信息工程系</v>
      </c>
    </row>
    <row r="1531" s="81" customFormat="1" ht="16" customHeight="1" spans="1:14">
      <c r="A1531" s="25">
        <v>1143</v>
      </c>
      <c r="B1531" s="41" t="s">
        <v>1971</v>
      </c>
      <c r="C1531" s="91" t="s">
        <v>572</v>
      </c>
      <c r="D1531" s="42">
        <v>1</v>
      </c>
      <c r="E1531" s="26" t="s">
        <v>676</v>
      </c>
      <c r="F1531" s="44">
        <v>37863</v>
      </c>
      <c r="G1531" s="105" t="s">
        <v>6</v>
      </c>
      <c r="H1531" s="106">
        <v>3180</v>
      </c>
      <c r="I1531" s="106">
        <v>3180</v>
      </c>
      <c r="J1531" s="106">
        <v>0</v>
      </c>
      <c r="K1531" s="115" t="s">
        <v>50</v>
      </c>
      <c r="L1531" s="98" t="s">
        <v>967</v>
      </c>
      <c r="M1531" s="118" t="s">
        <v>575</v>
      </c>
      <c r="N1531" s="100" t="str">
        <f>VLOOKUP(B1531,'[1]设备-待报废'!$B:$N,13,0)</f>
        <v>计算机与信息工程系</v>
      </c>
    </row>
    <row r="1532" s="81" customFormat="1" ht="16" customHeight="1" spans="1:14">
      <c r="A1532" s="25">
        <v>1144</v>
      </c>
      <c r="B1532" s="41" t="s">
        <v>1972</v>
      </c>
      <c r="C1532" s="91" t="s">
        <v>572</v>
      </c>
      <c r="D1532" s="42">
        <v>1</v>
      </c>
      <c r="E1532" s="26" t="s">
        <v>676</v>
      </c>
      <c r="F1532" s="44">
        <v>37863</v>
      </c>
      <c r="G1532" s="105" t="s">
        <v>6</v>
      </c>
      <c r="H1532" s="106">
        <v>3180</v>
      </c>
      <c r="I1532" s="106">
        <v>3180</v>
      </c>
      <c r="J1532" s="106">
        <v>0</v>
      </c>
      <c r="K1532" s="115" t="s">
        <v>50</v>
      </c>
      <c r="L1532" s="98" t="s">
        <v>967</v>
      </c>
      <c r="M1532" s="118" t="s">
        <v>575</v>
      </c>
      <c r="N1532" s="100" t="str">
        <f>VLOOKUP(B1532,'[1]设备-待报废'!$B:$N,13,0)</f>
        <v>计算机与信息工程系</v>
      </c>
    </row>
    <row r="1533" s="81" customFormat="1" ht="16" customHeight="1" spans="1:14">
      <c r="A1533" s="25">
        <v>1145</v>
      </c>
      <c r="B1533" s="41" t="s">
        <v>1973</v>
      </c>
      <c r="C1533" s="91" t="s">
        <v>315</v>
      </c>
      <c r="D1533" s="42">
        <v>1</v>
      </c>
      <c r="E1533" s="26" t="s">
        <v>1113</v>
      </c>
      <c r="F1533" s="44">
        <v>40156</v>
      </c>
      <c r="G1533" s="105" t="s">
        <v>6</v>
      </c>
      <c r="H1533" s="106">
        <v>2400</v>
      </c>
      <c r="I1533" s="106">
        <v>2400</v>
      </c>
      <c r="J1533" s="106">
        <v>0</v>
      </c>
      <c r="K1533" s="115" t="s">
        <v>50</v>
      </c>
      <c r="L1533" s="98" t="s">
        <v>1974</v>
      </c>
      <c r="M1533" s="118" t="s">
        <v>575</v>
      </c>
      <c r="N1533" s="100" t="str">
        <f>VLOOKUP(B1533,'[1]设备-待报废'!$B:$N,13,0)</f>
        <v>计算机与信息工程系</v>
      </c>
    </row>
    <row r="1534" s="81" customFormat="1" ht="16" customHeight="1" spans="1:14">
      <c r="A1534" s="25">
        <v>1146</v>
      </c>
      <c r="B1534" s="41" t="s">
        <v>1975</v>
      </c>
      <c r="C1534" s="91" t="s">
        <v>1080</v>
      </c>
      <c r="D1534" s="42">
        <v>1</v>
      </c>
      <c r="E1534" s="26" t="s">
        <v>1081</v>
      </c>
      <c r="F1534" s="44">
        <v>40540</v>
      </c>
      <c r="G1534" s="105" t="s">
        <v>6</v>
      </c>
      <c r="H1534" s="106">
        <v>3200</v>
      </c>
      <c r="I1534" s="106">
        <v>3200</v>
      </c>
      <c r="J1534" s="106">
        <v>0</v>
      </c>
      <c r="K1534" s="115" t="s">
        <v>50</v>
      </c>
      <c r="L1534" s="98" t="s">
        <v>1082</v>
      </c>
      <c r="M1534" s="118" t="s">
        <v>575</v>
      </c>
      <c r="N1534" s="100" t="str">
        <f>VLOOKUP(B1534,'[1]设备-待报废'!$B:$N,13,0)</f>
        <v>计算机与信息工程系</v>
      </c>
    </row>
    <row r="1535" s="81" customFormat="1" ht="16" customHeight="1" spans="1:14">
      <c r="A1535" s="25">
        <v>1147</v>
      </c>
      <c r="B1535" s="41" t="s">
        <v>1976</v>
      </c>
      <c r="C1535" s="91" t="s">
        <v>1080</v>
      </c>
      <c r="D1535" s="42">
        <v>1</v>
      </c>
      <c r="E1535" s="26" t="s">
        <v>1081</v>
      </c>
      <c r="F1535" s="44">
        <v>40540</v>
      </c>
      <c r="G1535" s="105" t="s">
        <v>6</v>
      </c>
      <c r="H1535" s="106">
        <v>3200</v>
      </c>
      <c r="I1535" s="106">
        <v>3200</v>
      </c>
      <c r="J1535" s="106">
        <v>0</v>
      </c>
      <c r="K1535" s="115" t="s">
        <v>50</v>
      </c>
      <c r="L1535" s="98" t="s">
        <v>1082</v>
      </c>
      <c r="M1535" s="118" t="s">
        <v>575</v>
      </c>
      <c r="N1535" s="100" t="str">
        <f>VLOOKUP(B1535,'[1]设备-待报废'!$B:$N,13,0)</f>
        <v>计算机与信息工程系</v>
      </c>
    </row>
    <row r="1536" s="81" customFormat="1" ht="16" customHeight="1" spans="1:14">
      <c r="A1536" s="25">
        <v>1148</v>
      </c>
      <c r="B1536" s="41" t="s">
        <v>1977</v>
      </c>
      <c r="C1536" s="91" t="s">
        <v>1080</v>
      </c>
      <c r="D1536" s="42">
        <v>1</v>
      </c>
      <c r="E1536" s="26" t="s">
        <v>1081</v>
      </c>
      <c r="F1536" s="44">
        <v>40540</v>
      </c>
      <c r="G1536" s="105" t="s">
        <v>6</v>
      </c>
      <c r="H1536" s="106">
        <v>3200</v>
      </c>
      <c r="I1536" s="106">
        <v>3200</v>
      </c>
      <c r="J1536" s="106">
        <v>0</v>
      </c>
      <c r="K1536" s="115" t="s">
        <v>50</v>
      </c>
      <c r="L1536" s="98" t="s">
        <v>1082</v>
      </c>
      <c r="M1536" s="118" t="s">
        <v>575</v>
      </c>
      <c r="N1536" s="100" t="str">
        <f>VLOOKUP(B1536,'[1]设备-待报废'!$B:$N,13,0)</f>
        <v>计算机与信息工程系</v>
      </c>
    </row>
    <row r="1537" s="81" customFormat="1" ht="16" customHeight="1" spans="1:14">
      <c r="A1537" s="25">
        <v>1149</v>
      </c>
      <c r="B1537" s="41" t="s">
        <v>1978</v>
      </c>
      <c r="C1537" s="91" t="s">
        <v>1080</v>
      </c>
      <c r="D1537" s="42">
        <v>1</v>
      </c>
      <c r="E1537" s="26" t="s">
        <v>1081</v>
      </c>
      <c r="F1537" s="44">
        <v>40540</v>
      </c>
      <c r="G1537" s="105" t="s">
        <v>6</v>
      </c>
      <c r="H1537" s="106">
        <v>3200</v>
      </c>
      <c r="I1537" s="106">
        <v>3200</v>
      </c>
      <c r="J1537" s="106">
        <v>0</v>
      </c>
      <c r="K1537" s="115" t="s">
        <v>50</v>
      </c>
      <c r="L1537" s="98" t="s">
        <v>1082</v>
      </c>
      <c r="M1537" s="118" t="s">
        <v>575</v>
      </c>
      <c r="N1537" s="100" t="str">
        <f>VLOOKUP(B1537,'[1]设备-待报废'!$B:$N,13,0)</f>
        <v>计算机与信息工程系</v>
      </c>
    </row>
    <row r="1538" s="81" customFormat="1" ht="16" customHeight="1" spans="1:14">
      <c r="A1538" s="25">
        <v>1150</v>
      </c>
      <c r="B1538" s="41" t="s">
        <v>1979</v>
      </c>
      <c r="C1538" s="91" t="s">
        <v>1110</v>
      </c>
      <c r="D1538" s="42">
        <v>1</v>
      </c>
      <c r="E1538" s="26" t="s">
        <v>1980</v>
      </c>
      <c r="F1538" s="44">
        <v>40540</v>
      </c>
      <c r="G1538" s="105" t="s">
        <v>6</v>
      </c>
      <c r="H1538" s="106">
        <v>11800</v>
      </c>
      <c r="I1538" s="106">
        <v>11800</v>
      </c>
      <c r="J1538" s="106">
        <v>0</v>
      </c>
      <c r="K1538" s="115" t="s">
        <v>50</v>
      </c>
      <c r="L1538" s="98" t="s">
        <v>1981</v>
      </c>
      <c r="M1538" s="118" t="s">
        <v>575</v>
      </c>
      <c r="N1538" s="100" t="str">
        <f>VLOOKUP(B1538,'[1]设备-待报废'!$B:$N,13,0)</f>
        <v>计算机与信息工程系</v>
      </c>
    </row>
    <row r="1539" s="81" customFormat="1" ht="16" customHeight="1" spans="1:14">
      <c r="A1539" s="25">
        <v>1151</v>
      </c>
      <c r="B1539" s="41" t="s">
        <v>1982</v>
      </c>
      <c r="C1539" s="91" t="s">
        <v>1080</v>
      </c>
      <c r="D1539" s="42">
        <v>1</v>
      </c>
      <c r="E1539" s="26" t="s">
        <v>1081</v>
      </c>
      <c r="F1539" s="44">
        <v>40540</v>
      </c>
      <c r="G1539" s="105" t="s">
        <v>6</v>
      </c>
      <c r="H1539" s="106">
        <v>3200</v>
      </c>
      <c r="I1539" s="106">
        <v>3200</v>
      </c>
      <c r="J1539" s="106">
        <v>0</v>
      </c>
      <c r="K1539" s="115" t="s">
        <v>50</v>
      </c>
      <c r="L1539" s="98" t="s">
        <v>1082</v>
      </c>
      <c r="M1539" s="118" t="s">
        <v>575</v>
      </c>
      <c r="N1539" s="100" t="str">
        <f>VLOOKUP(B1539,'[1]设备-待报废'!$B:$N,13,0)</f>
        <v>计算机与信息工程系</v>
      </c>
    </row>
    <row r="1540" s="81" customFormat="1" ht="16" customHeight="1" spans="1:14">
      <c r="A1540" s="25">
        <v>1152</v>
      </c>
      <c r="B1540" s="41" t="s">
        <v>1983</v>
      </c>
      <c r="C1540" s="91" t="s">
        <v>1080</v>
      </c>
      <c r="D1540" s="42">
        <v>1</v>
      </c>
      <c r="E1540" s="26" t="s">
        <v>1081</v>
      </c>
      <c r="F1540" s="44">
        <v>40540</v>
      </c>
      <c r="G1540" s="105" t="s">
        <v>6</v>
      </c>
      <c r="H1540" s="106">
        <v>3200</v>
      </c>
      <c r="I1540" s="106">
        <v>3200</v>
      </c>
      <c r="J1540" s="106">
        <v>0</v>
      </c>
      <c r="K1540" s="115" t="s">
        <v>50</v>
      </c>
      <c r="L1540" s="98" t="s">
        <v>1082</v>
      </c>
      <c r="M1540" s="118" t="s">
        <v>575</v>
      </c>
      <c r="N1540" s="100" t="str">
        <f>VLOOKUP(B1540,'[1]设备-待报废'!$B:$N,13,0)</f>
        <v>计算机与信息工程系</v>
      </c>
    </row>
    <row r="1541" s="81" customFormat="1" ht="16" customHeight="1" spans="1:14">
      <c r="A1541" s="25">
        <v>1153</v>
      </c>
      <c r="B1541" s="41" t="s">
        <v>1984</v>
      </c>
      <c r="C1541" s="91" t="s">
        <v>315</v>
      </c>
      <c r="D1541" s="42">
        <v>1</v>
      </c>
      <c r="E1541" s="26" t="s">
        <v>1113</v>
      </c>
      <c r="F1541" s="44">
        <v>40156</v>
      </c>
      <c r="G1541" s="105" t="s">
        <v>6</v>
      </c>
      <c r="H1541" s="106">
        <v>2400</v>
      </c>
      <c r="I1541" s="106">
        <v>2400</v>
      </c>
      <c r="J1541" s="106">
        <v>0</v>
      </c>
      <c r="K1541" s="115" t="s">
        <v>50</v>
      </c>
      <c r="L1541" s="98" t="s">
        <v>1985</v>
      </c>
      <c r="M1541" s="118" t="s">
        <v>575</v>
      </c>
      <c r="N1541" s="100" t="str">
        <f>VLOOKUP(B1541,'[1]设备-待报废'!$B:$N,13,0)</f>
        <v>计算机与信息工程系</v>
      </c>
    </row>
    <row r="1542" s="81" customFormat="1" ht="16" customHeight="1" spans="1:14">
      <c r="A1542" s="25">
        <v>1154</v>
      </c>
      <c r="B1542" s="41" t="s">
        <v>1986</v>
      </c>
      <c r="C1542" s="91" t="s">
        <v>315</v>
      </c>
      <c r="D1542" s="42">
        <v>1</v>
      </c>
      <c r="E1542" s="26" t="s">
        <v>1113</v>
      </c>
      <c r="F1542" s="44">
        <v>40156</v>
      </c>
      <c r="G1542" s="105" t="s">
        <v>6</v>
      </c>
      <c r="H1542" s="106">
        <v>2400</v>
      </c>
      <c r="I1542" s="106">
        <v>2400</v>
      </c>
      <c r="J1542" s="106">
        <v>0</v>
      </c>
      <c r="K1542" s="115" t="s">
        <v>50</v>
      </c>
      <c r="L1542" s="98" t="s">
        <v>1985</v>
      </c>
      <c r="M1542" s="118" t="s">
        <v>575</v>
      </c>
      <c r="N1542" s="100" t="str">
        <f>VLOOKUP(B1542,'[1]设备-待报废'!$B:$N,13,0)</f>
        <v>计算机与信息工程系</v>
      </c>
    </row>
    <row r="1543" s="81" customFormat="1" ht="16" customHeight="1" spans="1:14">
      <c r="A1543" s="25">
        <v>1155</v>
      </c>
      <c r="B1543" s="41" t="s">
        <v>1987</v>
      </c>
      <c r="C1543" s="91" t="s">
        <v>315</v>
      </c>
      <c r="D1543" s="42">
        <v>1</v>
      </c>
      <c r="E1543" s="26" t="s">
        <v>1113</v>
      </c>
      <c r="F1543" s="44">
        <v>40156</v>
      </c>
      <c r="G1543" s="105" t="s">
        <v>6</v>
      </c>
      <c r="H1543" s="106">
        <v>2400</v>
      </c>
      <c r="I1543" s="106">
        <v>2400</v>
      </c>
      <c r="J1543" s="106">
        <v>0</v>
      </c>
      <c r="K1543" s="115" t="s">
        <v>50</v>
      </c>
      <c r="L1543" s="98"/>
      <c r="M1543" s="118" t="s">
        <v>713</v>
      </c>
      <c r="N1543" s="100" t="str">
        <f>VLOOKUP(B1543,'[1]设备-待报废'!$B:$N,13,0)</f>
        <v>校内各办公室</v>
      </c>
    </row>
    <row r="1544" s="81" customFormat="1" ht="16" customHeight="1" spans="1:14">
      <c r="A1544" s="25">
        <v>1156</v>
      </c>
      <c r="B1544" s="41" t="s">
        <v>1988</v>
      </c>
      <c r="C1544" s="91" t="s">
        <v>315</v>
      </c>
      <c r="D1544" s="42">
        <v>1</v>
      </c>
      <c r="E1544" s="26" t="s">
        <v>1113</v>
      </c>
      <c r="F1544" s="44">
        <v>40156</v>
      </c>
      <c r="G1544" s="105" t="s">
        <v>6</v>
      </c>
      <c r="H1544" s="106">
        <v>2400</v>
      </c>
      <c r="I1544" s="106">
        <v>2400</v>
      </c>
      <c r="J1544" s="106">
        <v>0</v>
      </c>
      <c r="K1544" s="115" t="s">
        <v>50</v>
      </c>
      <c r="L1544" s="98"/>
      <c r="M1544" s="118" t="s">
        <v>713</v>
      </c>
      <c r="N1544" s="100" t="str">
        <f>VLOOKUP(B1544,'[1]设备-待报废'!$B:$N,13,0)</f>
        <v>校内各办公室</v>
      </c>
    </row>
    <row r="1545" s="81" customFormat="1" ht="16" customHeight="1" spans="1:14">
      <c r="A1545" s="25">
        <v>1157</v>
      </c>
      <c r="B1545" s="41" t="s">
        <v>1989</v>
      </c>
      <c r="C1545" s="91" t="s">
        <v>1110</v>
      </c>
      <c r="D1545" s="42">
        <v>1</v>
      </c>
      <c r="E1545" s="26" t="s">
        <v>681</v>
      </c>
      <c r="F1545" s="44">
        <v>40149</v>
      </c>
      <c r="G1545" s="105" t="s">
        <v>6</v>
      </c>
      <c r="H1545" s="106">
        <v>16300</v>
      </c>
      <c r="I1545" s="106">
        <v>16300</v>
      </c>
      <c r="J1545" s="106">
        <v>0</v>
      </c>
      <c r="K1545" s="25" t="s">
        <v>50</v>
      </c>
      <c r="L1545" s="98" t="s">
        <v>1990</v>
      </c>
      <c r="M1545" s="118" t="s">
        <v>1991</v>
      </c>
      <c r="N1545" s="100" t="str">
        <f>VLOOKUP(B1545,'[1]设备-待报废'!$B:$N,13,0)</f>
        <v>电子商务系</v>
      </c>
    </row>
    <row r="1546" s="81" customFormat="1" ht="16" customHeight="1" spans="1:14">
      <c r="A1546" s="25">
        <v>1158</v>
      </c>
      <c r="B1546" s="41" t="s">
        <v>1992</v>
      </c>
      <c r="C1546" s="91" t="s">
        <v>1993</v>
      </c>
      <c r="D1546" s="42">
        <v>1</v>
      </c>
      <c r="E1546" s="26" t="s">
        <v>681</v>
      </c>
      <c r="F1546" s="44">
        <v>40148</v>
      </c>
      <c r="G1546" s="105" t="s">
        <v>6</v>
      </c>
      <c r="H1546" s="106">
        <v>26800</v>
      </c>
      <c r="I1546" s="106">
        <v>26800</v>
      </c>
      <c r="J1546" s="106">
        <v>0</v>
      </c>
      <c r="K1546" s="115" t="s">
        <v>50</v>
      </c>
      <c r="L1546" s="98" t="s">
        <v>1148</v>
      </c>
      <c r="M1546" s="118" t="s">
        <v>738</v>
      </c>
      <c r="N1546" s="100" t="str">
        <f>VLOOKUP(B1546,'[1]设备-待报废'!$B:$N,13,0)</f>
        <v>学院办公室</v>
      </c>
    </row>
    <row r="1547" s="81" customFormat="1" ht="16" customHeight="1" spans="1:14">
      <c r="A1547" s="25">
        <v>1159</v>
      </c>
      <c r="B1547" s="41" t="s">
        <v>1994</v>
      </c>
      <c r="C1547" s="91" t="s">
        <v>527</v>
      </c>
      <c r="D1547" s="42">
        <v>1</v>
      </c>
      <c r="E1547" s="26" t="s">
        <v>681</v>
      </c>
      <c r="F1547" s="44">
        <v>40126</v>
      </c>
      <c r="G1547" s="105" t="s">
        <v>6</v>
      </c>
      <c r="H1547" s="106">
        <v>7560</v>
      </c>
      <c r="I1547" s="106">
        <v>7560</v>
      </c>
      <c r="J1547" s="106">
        <v>0</v>
      </c>
      <c r="K1547" s="25" t="s">
        <v>50</v>
      </c>
      <c r="L1547" s="98" t="s">
        <v>1111</v>
      </c>
      <c r="M1547" s="118" t="s">
        <v>738</v>
      </c>
      <c r="N1547" s="100" t="str">
        <f>VLOOKUP(B1547,'[1]设备-待报废'!$B:$N,13,0)</f>
        <v>学院办公室</v>
      </c>
    </row>
    <row r="1548" s="81" customFormat="1" ht="16" customHeight="1" spans="1:14">
      <c r="A1548" s="25">
        <v>1160</v>
      </c>
      <c r="B1548" s="41" t="s">
        <v>1995</v>
      </c>
      <c r="C1548" s="91" t="s">
        <v>527</v>
      </c>
      <c r="D1548" s="42">
        <v>1</v>
      </c>
      <c r="E1548" s="26" t="s">
        <v>681</v>
      </c>
      <c r="F1548" s="44">
        <v>40126</v>
      </c>
      <c r="G1548" s="105" t="s">
        <v>6</v>
      </c>
      <c r="H1548" s="106">
        <v>7560</v>
      </c>
      <c r="I1548" s="106">
        <v>7560</v>
      </c>
      <c r="J1548" s="106">
        <v>0</v>
      </c>
      <c r="K1548" s="25" t="s">
        <v>50</v>
      </c>
      <c r="L1548" s="98" t="s">
        <v>1111</v>
      </c>
      <c r="M1548" s="118" t="s">
        <v>738</v>
      </c>
      <c r="N1548" s="100" t="str">
        <f>VLOOKUP(B1548,'[1]设备-待报废'!$B:$N,13,0)</f>
        <v>学院办公室</v>
      </c>
    </row>
    <row r="1549" s="81" customFormat="1" ht="16" customHeight="1" spans="1:14">
      <c r="A1549" s="25">
        <v>1161</v>
      </c>
      <c r="B1549" s="41" t="s">
        <v>1996</v>
      </c>
      <c r="C1549" s="91" t="s">
        <v>1036</v>
      </c>
      <c r="D1549" s="42">
        <v>1</v>
      </c>
      <c r="E1549" s="26" t="s">
        <v>1037</v>
      </c>
      <c r="F1549" s="44">
        <v>40086</v>
      </c>
      <c r="G1549" s="105" t="s">
        <v>6</v>
      </c>
      <c r="H1549" s="106">
        <v>5600</v>
      </c>
      <c r="I1549" s="106">
        <v>5600</v>
      </c>
      <c r="J1549" s="106">
        <v>0</v>
      </c>
      <c r="K1549" s="115" t="s">
        <v>50</v>
      </c>
      <c r="L1549" s="98" t="s">
        <v>892</v>
      </c>
      <c r="M1549" s="118" t="s">
        <v>575</v>
      </c>
      <c r="N1549" s="100" t="str">
        <f>VLOOKUP(B1549,'[1]设备-待报废'!$B:$N,13,0)</f>
        <v>计算机与信息工程系</v>
      </c>
    </row>
    <row r="1550" s="81" customFormat="1" ht="16" customHeight="1" spans="1:14">
      <c r="A1550" s="25">
        <v>1162</v>
      </c>
      <c r="B1550" s="41" t="s">
        <v>1997</v>
      </c>
      <c r="C1550" s="91" t="s">
        <v>1036</v>
      </c>
      <c r="D1550" s="42">
        <v>1</v>
      </c>
      <c r="E1550" s="26" t="s">
        <v>1037</v>
      </c>
      <c r="F1550" s="44">
        <v>40086</v>
      </c>
      <c r="G1550" s="105" t="s">
        <v>6</v>
      </c>
      <c r="H1550" s="106">
        <v>5600</v>
      </c>
      <c r="I1550" s="106">
        <v>5600</v>
      </c>
      <c r="J1550" s="106">
        <v>0</v>
      </c>
      <c r="K1550" s="115" t="s">
        <v>50</v>
      </c>
      <c r="L1550" s="98" t="s">
        <v>892</v>
      </c>
      <c r="M1550" s="118" t="s">
        <v>575</v>
      </c>
      <c r="N1550" s="100" t="str">
        <f>VLOOKUP(B1550,'[1]设备-待报废'!$B:$N,13,0)</f>
        <v>计算机与信息工程系</v>
      </c>
    </row>
    <row r="1551" s="81" customFormat="1" ht="16" customHeight="1" spans="1:14">
      <c r="A1551" s="25">
        <v>1163</v>
      </c>
      <c r="B1551" s="41" t="s">
        <v>1998</v>
      </c>
      <c r="C1551" s="91" t="s">
        <v>1036</v>
      </c>
      <c r="D1551" s="42">
        <v>1</v>
      </c>
      <c r="E1551" s="26" t="s">
        <v>1037</v>
      </c>
      <c r="F1551" s="44">
        <v>40086</v>
      </c>
      <c r="G1551" s="105" t="s">
        <v>6</v>
      </c>
      <c r="H1551" s="106">
        <v>5600</v>
      </c>
      <c r="I1551" s="106">
        <v>5600</v>
      </c>
      <c r="J1551" s="106">
        <v>0</v>
      </c>
      <c r="K1551" s="115" t="s">
        <v>50</v>
      </c>
      <c r="L1551" s="98" t="s">
        <v>892</v>
      </c>
      <c r="M1551" s="118" t="s">
        <v>575</v>
      </c>
      <c r="N1551" s="100" t="str">
        <f>VLOOKUP(B1551,'[1]设备-待报废'!$B:$N,13,0)</f>
        <v>计算机与信息工程系</v>
      </c>
    </row>
    <row r="1552" s="81" customFormat="1" ht="16" customHeight="1" spans="1:14">
      <c r="A1552" s="25">
        <v>1164</v>
      </c>
      <c r="B1552" s="41" t="s">
        <v>1999</v>
      </c>
      <c r="C1552" s="91" t="s">
        <v>1036</v>
      </c>
      <c r="D1552" s="42">
        <v>1</v>
      </c>
      <c r="E1552" s="26" t="s">
        <v>1037</v>
      </c>
      <c r="F1552" s="44">
        <v>40086</v>
      </c>
      <c r="G1552" s="105" t="s">
        <v>6</v>
      </c>
      <c r="H1552" s="106">
        <v>5600</v>
      </c>
      <c r="I1552" s="106">
        <v>5600</v>
      </c>
      <c r="J1552" s="106">
        <v>0</v>
      </c>
      <c r="K1552" s="115" t="s">
        <v>50</v>
      </c>
      <c r="L1552" s="98" t="s">
        <v>892</v>
      </c>
      <c r="M1552" s="118" t="s">
        <v>575</v>
      </c>
      <c r="N1552" s="100" t="str">
        <f>VLOOKUP(B1552,'[1]设备-待报废'!$B:$N,13,0)</f>
        <v>计算机与信息工程系</v>
      </c>
    </row>
    <row r="1553" s="81" customFormat="1" ht="16" customHeight="1" spans="1:14">
      <c r="A1553" s="25">
        <v>1165</v>
      </c>
      <c r="B1553" s="41" t="s">
        <v>2000</v>
      </c>
      <c r="C1553" s="91" t="s">
        <v>1036</v>
      </c>
      <c r="D1553" s="42">
        <v>1</v>
      </c>
      <c r="E1553" s="26" t="s">
        <v>1037</v>
      </c>
      <c r="F1553" s="44">
        <v>40086</v>
      </c>
      <c r="G1553" s="105" t="s">
        <v>6</v>
      </c>
      <c r="H1553" s="106">
        <v>5600</v>
      </c>
      <c r="I1553" s="106">
        <v>5600</v>
      </c>
      <c r="J1553" s="106">
        <v>0</v>
      </c>
      <c r="K1553" s="115" t="s">
        <v>50</v>
      </c>
      <c r="L1553" s="98" t="s">
        <v>892</v>
      </c>
      <c r="M1553" s="118" t="s">
        <v>575</v>
      </c>
      <c r="N1553" s="100" t="str">
        <f>VLOOKUP(B1553,'[1]设备-待报废'!$B:$N,13,0)</f>
        <v>计算机与信息工程系</v>
      </c>
    </row>
    <row r="1554" s="81" customFormat="1" ht="16" customHeight="1" spans="1:14">
      <c r="A1554" s="25">
        <v>1166</v>
      </c>
      <c r="B1554" s="41" t="s">
        <v>2001</v>
      </c>
      <c r="C1554" s="91" t="s">
        <v>1036</v>
      </c>
      <c r="D1554" s="42">
        <v>1</v>
      </c>
      <c r="E1554" s="26" t="s">
        <v>1037</v>
      </c>
      <c r="F1554" s="44">
        <v>40086</v>
      </c>
      <c r="G1554" s="105" t="s">
        <v>6</v>
      </c>
      <c r="H1554" s="106">
        <v>5600</v>
      </c>
      <c r="I1554" s="106">
        <v>5600</v>
      </c>
      <c r="J1554" s="106">
        <v>0</v>
      </c>
      <c r="K1554" s="115" t="s">
        <v>50</v>
      </c>
      <c r="L1554" s="98" t="s">
        <v>892</v>
      </c>
      <c r="M1554" s="118" t="s">
        <v>575</v>
      </c>
      <c r="N1554" s="100" t="str">
        <f>VLOOKUP(B1554,'[1]设备-待报废'!$B:$N,13,0)</f>
        <v>计算机与信息工程系</v>
      </c>
    </row>
    <row r="1555" s="81" customFormat="1" ht="16" customHeight="1" spans="1:14">
      <c r="A1555" s="25">
        <v>1167</v>
      </c>
      <c r="B1555" s="41" t="s">
        <v>2002</v>
      </c>
      <c r="C1555" s="91" t="s">
        <v>1036</v>
      </c>
      <c r="D1555" s="42">
        <v>1</v>
      </c>
      <c r="E1555" s="26" t="s">
        <v>1037</v>
      </c>
      <c r="F1555" s="44">
        <v>40086</v>
      </c>
      <c r="G1555" s="105" t="s">
        <v>6</v>
      </c>
      <c r="H1555" s="106">
        <v>5600</v>
      </c>
      <c r="I1555" s="106">
        <v>5600</v>
      </c>
      <c r="J1555" s="106">
        <v>0</v>
      </c>
      <c r="K1555" s="115" t="s">
        <v>50</v>
      </c>
      <c r="L1555" s="98" t="s">
        <v>892</v>
      </c>
      <c r="M1555" s="118" t="s">
        <v>575</v>
      </c>
      <c r="N1555" s="100" t="str">
        <f>VLOOKUP(B1555,'[1]设备-待报废'!$B:$N,13,0)</f>
        <v>计算机与信息工程系</v>
      </c>
    </row>
    <row r="1556" s="81" customFormat="1" ht="16" customHeight="1" spans="1:14">
      <c r="A1556" s="25">
        <v>1168</v>
      </c>
      <c r="B1556" s="41" t="s">
        <v>2003</v>
      </c>
      <c r="C1556" s="91" t="s">
        <v>1036</v>
      </c>
      <c r="D1556" s="42">
        <v>1</v>
      </c>
      <c r="E1556" s="26" t="s">
        <v>1037</v>
      </c>
      <c r="F1556" s="44">
        <v>40086</v>
      </c>
      <c r="G1556" s="105" t="s">
        <v>6</v>
      </c>
      <c r="H1556" s="106">
        <v>5600</v>
      </c>
      <c r="I1556" s="106">
        <v>5600</v>
      </c>
      <c r="J1556" s="106">
        <v>0</v>
      </c>
      <c r="K1556" s="115" t="s">
        <v>50</v>
      </c>
      <c r="L1556" s="98" t="s">
        <v>892</v>
      </c>
      <c r="M1556" s="118" t="s">
        <v>575</v>
      </c>
      <c r="N1556" s="100" t="str">
        <f>VLOOKUP(B1556,'[1]设备-待报废'!$B:$N,13,0)</f>
        <v>计算机与信息工程系</v>
      </c>
    </row>
    <row r="1557" s="81" customFormat="1" ht="16" customHeight="1" spans="1:14">
      <c r="A1557" s="25">
        <v>1169</v>
      </c>
      <c r="B1557" s="41" t="s">
        <v>2004</v>
      </c>
      <c r="C1557" s="91" t="s">
        <v>1036</v>
      </c>
      <c r="D1557" s="42">
        <v>1</v>
      </c>
      <c r="E1557" s="26" t="s">
        <v>1037</v>
      </c>
      <c r="F1557" s="44">
        <v>40086</v>
      </c>
      <c r="G1557" s="105" t="s">
        <v>6</v>
      </c>
      <c r="H1557" s="106">
        <v>5600</v>
      </c>
      <c r="I1557" s="106">
        <v>5600</v>
      </c>
      <c r="J1557" s="106">
        <v>0</v>
      </c>
      <c r="K1557" s="115" t="s">
        <v>50</v>
      </c>
      <c r="L1557" s="98" t="s">
        <v>892</v>
      </c>
      <c r="M1557" s="118" t="s">
        <v>575</v>
      </c>
      <c r="N1557" s="100" t="str">
        <f>VLOOKUP(B1557,'[1]设备-待报废'!$B:$N,13,0)</f>
        <v>计算机与信息工程系</v>
      </c>
    </row>
    <row r="1558" s="81" customFormat="1" ht="16" customHeight="1" spans="1:14">
      <c r="A1558" s="25">
        <v>1170</v>
      </c>
      <c r="B1558" s="41" t="s">
        <v>2005</v>
      </c>
      <c r="C1558" s="91" t="s">
        <v>1036</v>
      </c>
      <c r="D1558" s="42">
        <v>1</v>
      </c>
      <c r="E1558" s="26" t="s">
        <v>1037</v>
      </c>
      <c r="F1558" s="44">
        <v>40086</v>
      </c>
      <c r="G1558" s="105" t="s">
        <v>6</v>
      </c>
      <c r="H1558" s="106">
        <v>5600</v>
      </c>
      <c r="I1558" s="106">
        <v>5600</v>
      </c>
      <c r="J1558" s="106">
        <v>0</v>
      </c>
      <c r="K1558" s="115" t="s">
        <v>50</v>
      </c>
      <c r="L1558" s="98" t="s">
        <v>892</v>
      </c>
      <c r="M1558" s="118" t="s">
        <v>575</v>
      </c>
      <c r="N1558" s="100" t="str">
        <f>VLOOKUP(B1558,'[1]设备-待报废'!$B:$N,13,0)</f>
        <v>计算机与信息工程系</v>
      </c>
    </row>
    <row r="1559" s="81" customFormat="1" ht="16" customHeight="1" spans="1:14">
      <c r="A1559" s="25">
        <v>1171</v>
      </c>
      <c r="B1559" s="41" t="s">
        <v>2006</v>
      </c>
      <c r="C1559" s="91" t="s">
        <v>1036</v>
      </c>
      <c r="D1559" s="42">
        <v>1</v>
      </c>
      <c r="E1559" s="26" t="s">
        <v>1037</v>
      </c>
      <c r="F1559" s="44">
        <v>40086</v>
      </c>
      <c r="G1559" s="105" t="s">
        <v>6</v>
      </c>
      <c r="H1559" s="106">
        <v>5600</v>
      </c>
      <c r="I1559" s="106">
        <v>5600</v>
      </c>
      <c r="J1559" s="106">
        <v>0</v>
      </c>
      <c r="K1559" s="115" t="s">
        <v>50</v>
      </c>
      <c r="L1559" s="98" t="s">
        <v>892</v>
      </c>
      <c r="M1559" s="118" t="s">
        <v>575</v>
      </c>
      <c r="N1559" s="100" t="str">
        <f>VLOOKUP(B1559,'[1]设备-待报废'!$B:$N,13,0)</f>
        <v>计算机与信息工程系</v>
      </c>
    </row>
    <row r="1560" s="81" customFormat="1" ht="16" customHeight="1" spans="1:14">
      <c r="A1560" s="25">
        <v>1172</v>
      </c>
      <c r="B1560" s="41" t="s">
        <v>2007</v>
      </c>
      <c r="C1560" s="91" t="s">
        <v>1036</v>
      </c>
      <c r="D1560" s="42">
        <v>1</v>
      </c>
      <c r="E1560" s="26" t="s">
        <v>1037</v>
      </c>
      <c r="F1560" s="44">
        <v>40086</v>
      </c>
      <c r="G1560" s="105" t="s">
        <v>6</v>
      </c>
      <c r="H1560" s="106">
        <v>5600</v>
      </c>
      <c r="I1560" s="106">
        <v>5600</v>
      </c>
      <c r="J1560" s="106">
        <v>0</v>
      </c>
      <c r="K1560" s="115" t="s">
        <v>50</v>
      </c>
      <c r="L1560" s="98" t="s">
        <v>892</v>
      </c>
      <c r="M1560" s="118" t="s">
        <v>575</v>
      </c>
      <c r="N1560" s="100" t="str">
        <f>VLOOKUP(B1560,'[1]设备-待报废'!$B:$N,13,0)</f>
        <v>计算机与信息工程系</v>
      </c>
    </row>
    <row r="1561" s="81" customFormat="1" ht="16" customHeight="1" spans="1:14">
      <c r="A1561" s="25">
        <v>1173</v>
      </c>
      <c r="B1561" s="41" t="s">
        <v>2008</v>
      </c>
      <c r="C1561" s="91" t="s">
        <v>1036</v>
      </c>
      <c r="D1561" s="42">
        <v>1</v>
      </c>
      <c r="E1561" s="26" t="s">
        <v>1037</v>
      </c>
      <c r="F1561" s="44">
        <v>40086</v>
      </c>
      <c r="G1561" s="105" t="s">
        <v>6</v>
      </c>
      <c r="H1561" s="106">
        <v>5600</v>
      </c>
      <c r="I1561" s="106">
        <v>5600</v>
      </c>
      <c r="J1561" s="106">
        <v>0</v>
      </c>
      <c r="K1561" s="115" t="s">
        <v>50</v>
      </c>
      <c r="L1561" s="98" t="s">
        <v>892</v>
      </c>
      <c r="M1561" s="118" t="s">
        <v>575</v>
      </c>
      <c r="N1561" s="100" t="str">
        <f>VLOOKUP(B1561,'[1]设备-待报废'!$B:$N,13,0)</f>
        <v>计算机与信息工程系</v>
      </c>
    </row>
    <row r="1562" s="81" customFormat="1" ht="16" customHeight="1" spans="1:14">
      <c r="A1562" s="25">
        <v>1174</v>
      </c>
      <c r="B1562" s="41" t="s">
        <v>2009</v>
      </c>
      <c r="C1562" s="91" t="s">
        <v>1036</v>
      </c>
      <c r="D1562" s="42">
        <v>1</v>
      </c>
      <c r="E1562" s="26" t="s">
        <v>1037</v>
      </c>
      <c r="F1562" s="44">
        <v>40086</v>
      </c>
      <c r="G1562" s="105" t="s">
        <v>6</v>
      </c>
      <c r="H1562" s="106">
        <v>5600</v>
      </c>
      <c r="I1562" s="106">
        <v>5600</v>
      </c>
      <c r="J1562" s="106">
        <v>0</v>
      </c>
      <c r="K1562" s="115" t="s">
        <v>50</v>
      </c>
      <c r="L1562" s="98" t="s">
        <v>892</v>
      </c>
      <c r="M1562" s="118" t="s">
        <v>575</v>
      </c>
      <c r="N1562" s="100" t="str">
        <f>VLOOKUP(B1562,'[1]设备-待报废'!$B:$N,13,0)</f>
        <v>计算机与信息工程系</v>
      </c>
    </row>
    <row r="1563" s="81" customFormat="1" ht="16" customHeight="1" spans="1:14">
      <c r="A1563" s="25">
        <v>1175</v>
      </c>
      <c r="B1563" s="41" t="s">
        <v>2010</v>
      </c>
      <c r="C1563" s="91" t="s">
        <v>1036</v>
      </c>
      <c r="D1563" s="42">
        <v>1</v>
      </c>
      <c r="E1563" s="26" t="s">
        <v>1037</v>
      </c>
      <c r="F1563" s="44">
        <v>40086</v>
      </c>
      <c r="G1563" s="105" t="s">
        <v>6</v>
      </c>
      <c r="H1563" s="106">
        <v>5600</v>
      </c>
      <c r="I1563" s="106">
        <v>5600</v>
      </c>
      <c r="J1563" s="106">
        <v>0</v>
      </c>
      <c r="K1563" s="115" t="s">
        <v>50</v>
      </c>
      <c r="L1563" s="98" t="s">
        <v>892</v>
      </c>
      <c r="M1563" s="118" t="s">
        <v>575</v>
      </c>
      <c r="N1563" s="100" t="str">
        <f>VLOOKUP(B1563,'[1]设备-待报废'!$B:$N,13,0)</f>
        <v>计算机与信息工程系</v>
      </c>
    </row>
    <row r="1564" s="81" customFormat="1" ht="16" customHeight="1" spans="1:14">
      <c r="A1564" s="25">
        <v>1176</v>
      </c>
      <c r="B1564" s="41" t="s">
        <v>2011</v>
      </c>
      <c r="C1564" s="91" t="s">
        <v>1036</v>
      </c>
      <c r="D1564" s="42">
        <v>1</v>
      </c>
      <c r="E1564" s="26" t="s">
        <v>1037</v>
      </c>
      <c r="F1564" s="44">
        <v>40086</v>
      </c>
      <c r="G1564" s="105" t="s">
        <v>6</v>
      </c>
      <c r="H1564" s="106">
        <v>5600</v>
      </c>
      <c r="I1564" s="106">
        <v>5600</v>
      </c>
      <c r="J1564" s="106">
        <v>0</v>
      </c>
      <c r="K1564" s="115" t="s">
        <v>50</v>
      </c>
      <c r="L1564" s="98" t="s">
        <v>892</v>
      </c>
      <c r="M1564" s="118" t="s">
        <v>575</v>
      </c>
      <c r="N1564" s="100" t="str">
        <f>VLOOKUP(B1564,'[1]设备-待报废'!$B:$N,13,0)</f>
        <v>计算机与信息工程系</v>
      </c>
    </row>
    <row r="1565" s="81" customFormat="1" ht="16" customHeight="1" spans="1:14">
      <c r="A1565" s="25">
        <v>1177</v>
      </c>
      <c r="B1565" s="41" t="s">
        <v>2012</v>
      </c>
      <c r="C1565" s="91" t="s">
        <v>1036</v>
      </c>
      <c r="D1565" s="42">
        <v>1</v>
      </c>
      <c r="E1565" s="26" t="s">
        <v>1037</v>
      </c>
      <c r="F1565" s="44">
        <v>40086</v>
      </c>
      <c r="G1565" s="105" t="s">
        <v>6</v>
      </c>
      <c r="H1565" s="106">
        <v>5600</v>
      </c>
      <c r="I1565" s="106">
        <v>5600</v>
      </c>
      <c r="J1565" s="106">
        <v>0</v>
      </c>
      <c r="K1565" s="115" t="s">
        <v>50</v>
      </c>
      <c r="L1565" s="98" t="s">
        <v>892</v>
      </c>
      <c r="M1565" s="118" t="s">
        <v>575</v>
      </c>
      <c r="N1565" s="100" t="str">
        <f>VLOOKUP(B1565,'[1]设备-待报废'!$B:$N,13,0)</f>
        <v>计算机与信息工程系</v>
      </c>
    </row>
    <row r="1566" s="81" customFormat="1" ht="16" customHeight="1" spans="1:14">
      <c r="A1566" s="25">
        <v>1178</v>
      </c>
      <c r="B1566" s="41" t="s">
        <v>2013</v>
      </c>
      <c r="C1566" s="91" t="s">
        <v>1036</v>
      </c>
      <c r="D1566" s="42">
        <v>1</v>
      </c>
      <c r="E1566" s="26" t="s">
        <v>1037</v>
      </c>
      <c r="F1566" s="44">
        <v>40086</v>
      </c>
      <c r="G1566" s="105" t="s">
        <v>6</v>
      </c>
      <c r="H1566" s="106">
        <v>5600</v>
      </c>
      <c r="I1566" s="106">
        <v>5600</v>
      </c>
      <c r="J1566" s="106">
        <v>0</v>
      </c>
      <c r="K1566" s="115" t="s">
        <v>50</v>
      </c>
      <c r="L1566" s="98" t="s">
        <v>892</v>
      </c>
      <c r="M1566" s="118" t="s">
        <v>575</v>
      </c>
      <c r="N1566" s="100" t="str">
        <f>VLOOKUP(B1566,'[1]设备-待报废'!$B:$N,13,0)</f>
        <v>计算机与信息工程系</v>
      </c>
    </row>
    <row r="1567" s="81" customFormat="1" ht="16" customHeight="1" spans="1:14">
      <c r="A1567" s="25">
        <v>1179</v>
      </c>
      <c r="B1567" s="41" t="s">
        <v>2014</v>
      </c>
      <c r="C1567" s="91" t="s">
        <v>1036</v>
      </c>
      <c r="D1567" s="42">
        <v>1</v>
      </c>
      <c r="E1567" s="26" t="s">
        <v>1037</v>
      </c>
      <c r="F1567" s="44">
        <v>40086</v>
      </c>
      <c r="G1567" s="105" t="s">
        <v>6</v>
      </c>
      <c r="H1567" s="106">
        <v>5600</v>
      </c>
      <c r="I1567" s="106">
        <v>5600</v>
      </c>
      <c r="J1567" s="106">
        <v>0</v>
      </c>
      <c r="K1567" s="115" t="s">
        <v>50</v>
      </c>
      <c r="L1567" s="98" t="s">
        <v>892</v>
      </c>
      <c r="M1567" s="118" t="s">
        <v>575</v>
      </c>
      <c r="N1567" s="100" t="str">
        <f>VLOOKUP(B1567,'[1]设备-待报废'!$B:$N,13,0)</f>
        <v>计算机与信息工程系</v>
      </c>
    </row>
    <row r="1568" s="81" customFormat="1" ht="16" customHeight="1" spans="1:14">
      <c r="A1568" s="25">
        <v>1180</v>
      </c>
      <c r="B1568" s="41" t="s">
        <v>2015</v>
      </c>
      <c r="C1568" s="91" t="s">
        <v>1036</v>
      </c>
      <c r="D1568" s="42">
        <v>1</v>
      </c>
      <c r="E1568" s="26" t="s">
        <v>1037</v>
      </c>
      <c r="F1568" s="44">
        <v>40086</v>
      </c>
      <c r="G1568" s="105" t="s">
        <v>6</v>
      </c>
      <c r="H1568" s="106">
        <v>5600</v>
      </c>
      <c r="I1568" s="106">
        <v>5600</v>
      </c>
      <c r="J1568" s="106">
        <v>0</v>
      </c>
      <c r="K1568" s="115" t="s">
        <v>50</v>
      </c>
      <c r="L1568" s="98" t="s">
        <v>892</v>
      </c>
      <c r="M1568" s="118" t="s">
        <v>575</v>
      </c>
      <c r="N1568" s="100" t="str">
        <f>VLOOKUP(B1568,'[1]设备-待报废'!$B:$N,13,0)</f>
        <v>计算机与信息工程系</v>
      </c>
    </row>
    <row r="1569" s="81" customFormat="1" ht="16" customHeight="1" spans="1:14">
      <c r="A1569" s="25">
        <v>1181</v>
      </c>
      <c r="B1569" s="41" t="s">
        <v>2016</v>
      </c>
      <c r="C1569" s="91" t="s">
        <v>1036</v>
      </c>
      <c r="D1569" s="42">
        <v>1</v>
      </c>
      <c r="E1569" s="26" t="s">
        <v>1037</v>
      </c>
      <c r="F1569" s="44">
        <v>40086</v>
      </c>
      <c r="G1569" s="105" t="s">
        <v>6</v>
      </c>
      <c r="H1569" s="106">
        <v>5600</v>
      </c>
      <c r="I1569" s="106">
        <v>5600</v>
      </c>
      <c r="J1569" s="106">
        <v>0</v>
      </c>
      <c r="K1569" s="115" t="s">
        <v>50</v>
      </c>
      <c r="L1569" s="98" t="s">
        <v>648</v>
      </c>
      <c r="M1569" s="118" t="s">
        <v>575</v>
      </c>
      <c r="N1569" s="100" t="str">
        <f>VLOOKUP(B1569,'[1]设备-待报废'!$B:$N,13,0)</f>
        <v>计算机与信息工程系</v>
      </c>
    </row>
    <row r="1570" s="81" customFormat="1" ht="16" customHeight="1" spans="1:14">
      <c r="A1570" s="25">
        <v>1182</v>
      </c>
      <c r="B1570" s="41" t="s">
        <v>2017</v>
      </c>
      <c r="C1570" s="91" t="s">
        <v>1036</v>
      </c>
      <c r="D1570" s="42">
        <v>1</v>
      </c>
      <c r="E1570" s="26" t="s">
        <v>1037</v>
      </c>
      <c r="F1570" s="44">
        <v>40086</v>
      </c>
      <c r="G1570" s="105" t="s">
        <v>6</v>
      </c>
      <c r="H1570" s="106">
        <v>5600</v>
      </c>
      <c r="I1570" s="106">
        <v>5600</v>
      </c>
      <c r="J1570" s="106">
        <v>0</v>
      </c>
      <c r="K1570" s="115" t="s">
        <v>50</v>
      </c>
      <c r="L1570" s="98" t="s">
        <v>731</v>
      </c>
      <c r="M1570" s="118" t="s">
        <v>575</v>
      </c>
      <c r="N1570" s="100" t="str">
        <f>VLOOKUP(B1570,'[1]设备-待报废'!$B:$N,13,0)</f>
        <v>计算机与信息工程系</v>
      </c>
    </row>
    <row r="1571" s="81" customFormat="1" ht="16" customHeight="1" spans="1:14">
      <c r="A1571" s="25">
        <v>1183</v>
      </c>
      <c r="B1571" s="41" t="s">
        <v>2018</v>
      </c>
      <c r="C1571" s="91" t="s">
        <v>1036</v>
      </c>
      <c r="D1571" s="42">
        <v>1</v>
      </c>
      <c r="E1571" s="26" t="s">
        <v>1037</v>
      </c>
      <c r="F1571" s="44">
        <v>40086</v>
      </c>
      <c r="G1571" s="105" t="s">
        <v>6</v>
      </c>
      <c r="H1571" s="106">
        <v>5600</v>
      </c>
      <c r="I1571" s="106">
        <v>5600</v>
      </c>
      <c r="J1571" s="106">
        <v>0</v>
      </c>
      <c r="K1571" s="115" t="s">
        <v>50</v>
      </c>
      <c r="L1571" s="98" t="s">
        <v>731</v>
      </c>
      <c r="M1571" s="118" t="s">
        <v>575</v>
      </c>
      <c r="N1571" s="100" t="str">
        <f>VLOOKUP(B1571,'[1]设备-待报废'!$B:$N,13,0)</f>
        <v>计算机与信息工程系</v>
      </c>
    </row>
    <row r="1572" s="81" customFormat="1" ht="16" customHeight="1" spans="1:14">
      <c r="A1572" s="25">
        <v>1184</v>
      </c>
      <c r="B1572" s="41" t="s">
        <v>2019</v>
      </c>
      <c r="C1572" s="91" t="s">
        <v>1036</v>
      </c>
      <c r="D1572" s="42">
        <v>1</v>
      </c>
      <c r="E1572" s="26" t="s">
        <v>1037</v>
      </c>
      <c r="F1572" s="44">
        <v>40086</v>
      </c>
      <c r="G1572" s="105" t="s">
        <v>6</v>
      </c>
      <c r="H1572" s="106">
        <v>5600</v>
      </c>
      <c r="I1572" s="106">
        <v>5600</v>
      </c>
      <c r="J1572" s="106">
        <v>0</v>
      </c>
      <c r="K1572" s="115" t="s">
        <v>50</v>
      </c>
      <c r="L1572" s="98" t="s">
        <v>731</v>
      </c>
      <c r="M1572" s="118" t="s">
        <v>575</v>
      </c>
      <c r="N1572" s="100" t="str">
        <f>VLOOKUP(B1572,'[1]设备-待报废'!$B:$N,13,0)</f>
        <v>计算机与信息工程系</v>
      </c>
    </row>
    <row r="1573" s="81" customFormat="1" ht="16" customHeight="1" spans="1:14">
      <c r="A1573" s="25">
        <v>1185</v>
      </c>
      <c r="B1573" s="41" t="s">
        <v>2020</v>
      </c>
      <c r="C1573" s="91" t="s">
        <v>1036</v>
      </c>
      <c r="D1573" s="42">
        <v>1</v>
      </c>
      <c r="E1573" s="26" t="s">
        <v>1037</v>
      </c>
      <c r="F1573" s="44">
        <v>40086</v>
      </c>
      <c r="G1573" s="105" t="s">
        <v>6</v>
      </c>
      <c r="H1573" s="106">
        <v>5600</v>
      </c>
      <c r="I1573" s="106">
        <v>5600</v>
      </c>
      <c r="J1573" s="106">
        <v>0</v>
      </c>
      <c r="K1573" s="115" t="s">
        <v>50</v>
      </c>
      <c r="L1573" s="98" t="s">
        <v>731</v>
      </c>
      <c r="M1573" s="118" t="s">
        <v>575</v>
      </c>
      <c r="N1573" s="100" t="str">
        <f>VLOOKUP(B1573,'[1]设备-待报废'!$B:$N,13,0)</f>
        <v>计算机与信息工程系</v>
      </c>
    </row>
    <row r="1574" s="81" customFormat="1" ht="16" customHeight="1" spans="1:14">
      <c r="A1574" s="25">
        <v>1186</v>
      </c>
      <c r="B1574" s="41" t="s">
        <v>2021</v>
      </c>
      <c r="C1574" s="91" t="s">
        <v>1056</v>
      </c>
      <c r="D1574" s="42">
        <v>1</v>
      </c>
      <c r="E1574" s="26" t="s">
        <v>681</v>
      </c>
      <c r="F1574" s="44">
        <v>39812</v>
      </c>
      <c r="G1574" s="105" t="s">
        <v>6</v>
      </c>
      <c r="H1574" s="106">
        <v>750</v>
      </c>
      <c r="I1574" s="106">
        <v>750</v>
      </c>
      <c r="J1574" s="106">
        <v>0</v>
      </c>
      <c r="K1574" s="115" t="s">
        <v>50</v>
      </c>
      <c r="L1574" s="98" t="s">
        <v>1052</v>
      </c>
      <c r="M1574" s="118" t="s">
        <v>575</v>
      </c>
      <c r="N1574" s="100" t="str">
        <f>VLOOKUP(B1574,'[1]设备-待报废'!$B:$N,13,0)</f>
        <v>计算机与信息工程系</v>
      </c>
    </row>
    <row r="1575" s="81" customFormat="1" ht="16" customHeight="1" spans="1:14">
      <c r="A1575" s="25">
        <v>1187</v>
      </c>
      <c r="B1575" s="41" t="s">
        <v>2022</v>
      </c>
      <c r="C1575" s="91" t="s">
        <v>1051</v>
      </c>
      <c r="D1575" s="42">
        <v>1</v>
      </c>
      <c r="E1575" s="26" t="s">
        <v>681</v>
      </c>
      <c r="F1575" s="44">
        <v>39812</v>
      </c>
      <c r="G1575" s="105" t="s">
        <v>6</v>
      </c>
      <c r="H1575" s="106">
        <v>550</v>
      </c>
      <c r="I1575" s="106">
        <v>550</v>
      </c>
      <c r="J1575" s="106">
        <v>0</v>
      </c>
      <c r="K1575" s="115" t="s">
        <v>50</v>
      </c>
      <c r="L1575" s="98" t="s">
        <v>1052</v>
      </c>
      <c r="M1575" s="118" t="s">
        <v>575</v>
      </c>
      <c r="N1575" s="100" t="str">
        <f>VLOOKUP(B1575,'[1]设备-待报废'!$B:$N,13,0)</f>
        <v>计算机与信息工程系</v>
      </c>
    </row>
    <row r="1576" s="81" customFormat="1" ht="16" customHeight="1" spans="1:14">
      <c r="A1576" s="25">
        <v>1188</v>
      </c>
      <c r="B1576" s="41" t="s">
        <v>2023</v>
      </c>
      <c r="C1576" s="91" t="s">
        <v>1051</v>
      </c>
      <c r="D1576" s="42">
        <v>1</v>
      </c>
      <c r="E1576" s="26" t="s">
        <v>681</v>
      </c>
      <c r="F1576" s="44">
        <v>39812</v>
      </c>
      <c r="G1576" s="105" t="s">
        <v>6</v>
      </c>
      <c r="H1576" s="106">
        <v>550</v>
      </c>
      <c r="I1576" s="106">
        <v>550</v>
      </c>
      <c r="J1576" s="106">
        <v>0</v>
      </c>
      <c r="K1576" s="115" t="s">
        <v>50</v>
      </c>
      <c r="L1576" s="98" t="s">
        <v>1052</v>
      </c>
      <c r="M1576" s="118" t="s">
        <v>575</v>
      </c>
      <c r="N1576" s="100" t="str">
        <f>VLOOKUP(B1576,'[1]设备-待报废'!$B:$N,13,0)</f>
        <v>计算机与信息工程系</v>
      </c>
    </row>
    <row r="1577" s="81" customFormat="1" ht="16" customHeight="1" spans="1:14">
      <c r="A1577" s="25">
        <v>1189</v>
      </c>
      <c r="B1577" s="41" t="s">
        <v>2024</v>
      </c>
      <c r="C1577" s="91" t="s">
        <v>413</v>
      </c>
      <c r="D1577" s="42">
        <v>1</v>
      </c>
      <c r="E1577" s="26" t="s">
        <v>1061</v>
      </c>
      <c r="F1577" s="44">
        <v>39812</v>
      </c>
      <c r="G1577" s="105" t="s">
        <v>6</v>
      </c>
      <c r="H1577" s="106">
        <v>5600</v>
      </c>
      <c r="I1577" s="106">
        <v>5600</v>
      </c>
      <c r="J1577" s="106">
        <v>0</v>
      </c>
      <c r="K1577" s="115" t="s">
        <v>50</v>
      </c>
      <c r="L1577" s="98" t="s">
        <v>700</v>
      </c>
      <c r="M1577" s="118" t="s">
        <v>575</v>
      </c>
      <c r="N1577" s="100" t="str">
        <f>VLOOKUP(B1577,'[1]设备-待报废'!$B:$N,13,0)</f>
        <v>计算机与信息工程系</v>
      </c>
    </row>
    <row r="1578" s="81" customFormat="1" ht="16" customHeight="1" spans="1:14">
      <c r="A1578" s="25">
        <v>1190</v>
      </c>
      <c r="B1578" s="41" t="s">
        <v>2025</v>
      </c>
      <c r="C1578" s="91" t="s">
        <v>1051</v>
      </c>
      <c r="D1578" s="42">
        <v>1</v>
      </c>
      <c r="E1578" s="26" t="s">
        <v>681</v>
      </c>
      <c r="F1578" s="44">
        <v>39812</v>
      </c>
      <c r="G1578" s="105" t="s">
        <v>6</v>
      </c>
      <c r="H1578" s="106">
        <v>550</v>
      </c>
      <c r="I1578" s="106">
        <v>550</v>
      </c>
      <c r="J1578" s="106">
        <v>0</v>
      </c>
      <c r="K1578" s="115" t="s">
        <v>50</v>
      </c>
      <c r="L1578" s="98" t="s">
        <v>1052</v>
      </c>
      <c r="M1578" s="118" t="s">
        <v>575</v>
      </c>
      <c r="N1578" s="100" t="str">
        <f>VLOOKUP(B1578,'[1]设备-待报废'!$B:$N,13,0)</f>
        <v>计算机与信息工程系</v>
      </c>
    </row>
    <row r="1579" s="81" customFormat="1" ht="16" customHeight="1" spans="1:14">
      <c r="A1579" s="25">
        <v>1191</v>
      </c>
      <c r="B1579" s="41" t="s">
        <v>2026</v>
      </c>
      <c r="C1579" s="91" t="s">
        <v>413</v>
      </c>
      <c r="D1579" s="42">
        <v>1</v>
      </c>
      <c r="E1579" s="26" t="s">
        <v>1054</v>
      </c>
      <c r="F1579" s="44">
        <v>39812</v>
      </c>
      <c r="G1579" s="105" t="s">
        <v>6</v>
      </c>
      <c r="H1579" s="106">
        <v>700</v>
      </c>
      <c r="I1579" s="106">
        <v>700</v>
      </c>
      <c r="J1579" s="106">
        <v>0</v>
      </c>
      <c r="K1579" s="115" t="s">
        <v>50</v>
      </c>
      <c r="L1579" s="98" t="s">
        <v>648</v>
      </c>
      <c r="M1579" s="118" t="s">
        <v>575</v>
      </c>
      <c r="N1579" s="100" t="str">
        <f>VLOOKUP(B1579,'[1]设备-待报废'!$B:$N,13,0)</f>
        <v>计算机与信息工程系</v>
      </c>
    </row>
    <row r="1580" s="81" customFormat="1" ht="16" customHeight="1" spans="1:14">
      <c r="A1580" s="25">
        <v>1192</v>
      </c>
      <c r="B1580" s="41" t="s">
        <v>2027</v>
      </c>
      <c r="C1580" s="91" t="s">
        <v>1051</v>
      </c>
      <c r="D1580" s="42">
        <v>1</v>
      </c>
      <c r="E1580" s="26" t="s">
        <v>681</v>
      </c>
      <c r="F1580" s="44">
        <v>39812</v>
      </c>
      <c r="G1580" s="105" t="s">
        <v>6</v>
      </c>
      <c r="H1580" s="106">
        <v>550</v>
      </c>
      <c r="I1580" s="106">
        <v>550</v>
      </c>
      <c r="J1580" s="106">
        <v>0</v>
      </c>
      <c r="K1580" s="115" t="s">
        <v>50</v>
      </c>
      <c r="L1580" s="98" t="s">
        <v>1052</v>
      </c>
      <c r="M1580" s="118" t="s">
        <v>575</v>
      </c>
      <c r="N1580" s="100" t="str">
        <f>VLOOKUP(B1580,'[1]设备-待报废'!$B:$N,13,0)</f>
        <v>计算机与信息工程系</v>
      </c>
    </row>
    <row r="1581" s="81" customFormat="1" ht="16" customHeight="1" spans="1:14">
      <c r="A1581" s="25">
        <v>1193</v>
      </c>
      <c r="B1581" s="41" t="s">
        <v>2028</v>
      </c>
      <c r="C1581" s="91" t="s">
        <v>1056</v>
      </c>
      <c r="D1581" s="42">
        <v>1</v>
      </c>
      <c r="E1581" s="26" t="s">
        <v>1070</v>
      </c>
      <c r="F1581" s="44">
        <v>39812</v>
      </c>
      <c r="G1581" s="105" t="s">
        <v>6</v>
      </c>
      <c r="H1581" s="106">
        <v>850</v>
      </c>
      <c r="I1581" s="106">
        <v>850</v>
      </c>
      <c r="J1581" s="106">
        <v>0</v>
      </c>
      <c r="K1581" s="115" t="s">
        <v>50</v>
      </c>
      <c r="L1581" s="98" t="s">
        <v>2029</v>
      </c>
      <c r="M1581" s="118" t="s">
        <v>575</v>
      </c>
      <c r="N1581" s="100" t="str">
        <f>VLOOKUP(B1581,'[1]设备-待报废'!$B:$N,13,0)</f>
        <v>计算机与信息工程系</v>
      </c>
    </row>
    <row r="1582" s="81" customFormat="1" ht="16" customHeight="1" spans="1:14">
      <c r="A1582" s="25">
        <v>1194</v>
      </c>
      <c r="B1582" s="41" t="s">
        <v>2030</v>
      </c>
      <c r="C1582" s="91" t="s">
        <v>413</v>
      </c>
      <c r="D1582" s="42">
        <v>1</v>
      </c>
      <c r="E1582" s="26" t="s">
        <v>1054</v>
      </c>
      <c r="F1582" s="44">
        <v>39812</v>
      </c>
      <c r="G1582" s="105" t="s">
        <v>6</v>
      </c>
      <c r="H1582" s="106">
        <v>700</v>
      </c>
      <c r="I1582" s="106">
        <v>700</v>
      </c>
      <c r="J1582" s="106">
        <v>0</v>
      </c>
      <c r="K1582" s="115" t="s">
        <v>50</v>
      </c>
      <c r="L1582" s="98" t="s">
        <v>648</v>
      </c>
      <c r="M1582" s="118" t="s">
        <v>575</v>
      </c>
      <c r="N1582" s="100" t="str">
        <f>VLOOKUP(B1582,'[1]设备-待报废'!$B:$N,13,0)</f>
        <v>计算机与信息工程系</v>
      </c>
    </row>
    <row r="1583" s="81" customFormat="1" ht="16" customHeight="1" spans="1:14">
      <c r="A1583" s="25">
        <v>1195</v>
      </c>
      <c r="B1583" s="41" t="s">
        <v>2031</v>
      </c>
      <c r="C1583" s="91" t="s">
        <v>996</v>
      </c>
      <c r="D1583" s="42">
        <v>1</v>
      </c>
      <c r="E1583" s="26" t="s">
        <v>1408</v>
      </c>
      <c r="F1583" s="44">
        <v>39812</v>
      </c>
      <c r="G1583" s="105" t="s">
        <v>6</v>
      </c>
      <c r="H1583" s="106">
        <v>3050</v>
      </c>
      <c r="I1583" s="106">
        <v>3050</v>
      </c>
      <c r="J1583" s="106">
        <v>0</v>
      </c>
      <c r="K1583" s="115" t="s">
        <v>50</v>
      </c>
      <c r="L1583" s="98" t="s">
        <v>648</v>
      </c>
      <c r="M1583" s="118" t="s">
        <v>575</v>
      </c>
      <c r="N1583" s="100" t="str">
        <f>VLOOKUP(B1583,'[1]设备-待报废'!$B:$N,13,0)</f>
        <v>计算机与信息工程系</v>
      </c>
    </row>
    <row r="1584" s="81" customFormat="1" ht="16" customHeight="1" spans="1:14">
      <c r="A1584" s="25">
        <v>1196</v>
      </c>
      <c r="B1584" s="41" t="s">
        <v>2032</v>
      </c>
      <c r="C1584" s="91" t="s">
        <v>996</v>
      </c>
      <c r="D1584" s="42">
        <v>1</v>
      </c>
      <c r="E1584" s="26" t="s">
        <v>1408</v>
      </c>
      <c r="F1584" s="44">
        <v>39812</v>
      </c>
      <c r="G1584" s="105" t="s">
        <v>6</v>
      </c>
      <c r="H1584" s="106">
        <v>3050</v>
      </c>
      <c r="I1584" s="106">
        <v>3050</v>
      </c>
      <c r="J1584" s="106">
        <v>0</v>
      </c>
      <c r="K1584" s="115" t="s">
        <v>50</v>
      </c>
      <c r="L1584" s="98" t="s">
        <v>648</v>
      </c>
      <c r="M1584" s="118" t="s">
        <v>575</v>
      </c>
      <c r="N1584" s="100" t="str">
        <f>VLOOKUP(B1584,'[1]设备-待报废'!$B:$N,13,0)</f>
        <v>计算机与信息工程系</v>
      </c>
    </row>
    <row r="1585" s="81" customFormat="1" ht="16" customHeight="1" spans="1:14">
      <c r="A1585" s="25">
        <v>1197</v>
      </c>
      <c r="B1585" s="41" t="s">
        <v>2033</v>
      </c>
      <c r="C1585" s="91" t="s">
        <v>996</v>
      </c>
      <c r="D1585" s="42">
        <v>1</v>
      </c>
      <c r="E1585" s="26" t="s">
        <v>1408</v>
      </c>
      <c r="F1585" s="44">
        <v>39812</v>
      </c>
      <c r="G1585" s="105" t="s">
        <v>6</v>
      </c>
      <c r="H1585" s="106">
        <v>3050</v>
      </c>
      <c r="I1585" s="106">
        <v>3050</v>
      </c>
      <c r="J1585" s="106">
        <v>0</v>
      </c>
      <c r="K1585" s="115" t="s">
        <v>50</v>
      </c>
      <c r="L1585" s="98" t="s">
        <v>648</v>
      </c>
      <c r="M1585" s="118" t="s">
        <v>575</v>
      </c>
      <c r="N1585" s="100" t="str">
        <f>VLOOKUP(B1585,'[1]设备-待报废'!$B:$N,13,0)</f>
        <v>计算机与信息工程系</v>
      </c>
    </row>
    <row r="1586" s="81" customFormat="1" ht="16" customHeight="1" spans="1:14">
      <c r="A1586" s="25">
        <v>1198</v>
      </c>
      <c r="B1586" s="41" t="s">
        <v>2034</v>
      </c>
      <c r="C1586" s="91" t="s">
        <v>996</v>
      </c>
      <c r="D1586" s="42">
        <v>1</v>
      </c>
      <c r="E1586" s="26" t="s">
        <v>1408</v>
      </c>
      <c r="F1586" s="44">
        <v>39812</v>
      </c>
      <c r="G1586" s="105" t="s">
        <v>6</v>
      </c>
      <c r="H1586" s="106">
        <v>3050</v>
      </c>
      <c r="I1586" s="106">
        <v>3050</v>
      </c>
      <c r="J1586" s="106">
        <v>0</v>
      </c>
      <c r="K1586" s="115" t="s">
        <v>50</v>
      </c>
      <c r="L1586" s="98" t="s">
        <v>648</v>
      </c>
      <c r="M1586" s="118" t="s">
        <v>575</v>
      </c>
      <c r="N1586" s="100" t="str">
        <f>VLOOKUP(B1586,'[1]设备-待报废'!$B:$N,13,0)</f>
        <v>计算机与信息工程系</v>
      </c>
    </row>
    <row r="1587" s="81" customFormat="1" ht="16" customHeight="1" spans="1:14">
      <c r="A1587" s="25">
        <v>1199</v>
      </c>
      <c r="B1587" s="41" t="s">
        <v>2035</v>
      </c>
      <c r="C1587" s="91" t="s">
        <v>996</v>
      </c>
      <c r="D1587" s="42">
        <v>1</v>
      </c>
      <c r="E1587" s="26" t="s">
        <v>1408</v>
      </c>
      <c r="F1587" s="44">
        <v>39812</v>
      </c>
      <c r="G1587" s="105" t="s">
        <v>6</v>
      </c>
      <c r="H1587" s="106">
        <v>3050</v>
      </c>
      <c r="I1587" s="106">
        <v>3050</v>
      </c>
      <c r="J1587" s="106">
        <v>0</v>
      </c>
      <c r="K1587" s="115" t="s">
        <v>50</v>
      </c>
      <c r="L1587" s="98" t="s">
        <v>648</v>
      </c>
      <c r="M1587" s="118" t="s">
        <v>575</v>
      </c>
      <c r="N1587" s="100" t="str">
        <f>VLOOKUP(B1587,'[1]设备-待报废'!$B:$N,13,0)</f>
        <v>计算机与信息工程系</v>
      </c>
    </row>
    <row r="1588" s="81" customFormat="1" ht="16" customHeight="1" spans="1:14">
      <c r="A1588" s="25">
        <v>1200</v>
      </c>
      <c r="B1588" s="41" t="s">
        <v>2036</v>
      </c>
      <c r="C1588" s="91" t="s">
        <v>996</v>
      </c>
      <c r="D1588" s="42">
        <v>1</v>
      </c>
      <c r="E1588" s="26" t="s">
        <v>1408</v>
      </c>
      <c r="F1588" s="44">
        <v>39812</v>
      </c>
      <c r="G1588" s="105" t="s">
        <v>6</v>
      </c>
      <c r="H1588" s="106">
        <v>3050</v>
      </c>
      <c r="I1588" s="106">
        <v>3050</v>
      </c>
      <c r="J1588" s="106">
        <v>0</v>
      </c>
      <c r="K1588" s="115" t="s">
        <v>50</v>
      </c>
      <c r="L1588" s="98" t="s">
        <v>648</v>
      </c>
      <c r="M1588" s="118" t="s">
        <v>575</v>
      </c>
      <c r="N1588" s="100" t="str">
        <f>VLOOKUP(B1588,'[1]设备-待报废'!$B:$N,13,0)</f>
        <v>计算机与信息工程系</v>
      </c>
    </row>
    <row r="1589" s="81" customFormat="1" ht="16" customHeight="1" spans="1:14">
      <c r="A1589" s="25">
        <v>1201</v>
      </c>
      <c r="B1589" s="41" t="s">
        <v>2037</v>
      </c>
      <c r="C1589" s="91" t="s">
        <v>996</v>
      </c>
      <c r="D1589" s="42">
        <v>1</v>
      </c>
      <c r="E1589" s="26" t="s">
        <v>1408</v>
      </c>
      <c r="F1589" s="44">
        <v>39812</v>
      </c>
      <c r="G1589" s="105" t="s">
        <v>6</v>
      </c>
      <c r="H1589" s="106">
        <v>3050</v>
      </c>
      <c r="I1589" s="106">
        <v>3050</v>
      </c>
      <c r="J1589" s="106">
        <v>0</v>
      </c>
      <c r="K1589" s="115" t="s">
        <v>50</v>
      </c>
      <c r="L1589" s="98" t="s">
        <v>648</v>
      </c>
      <c r="M1589" s="118" t="s">
        <v>575</v>
      </c>
      <c r="N1589" s="100" t="str">
        <f>VLOOKUP(B1589,'[1]设备-待报废'!$B:$N,13,0)</f>
        <v>计算机与信息工程系</v>
      </c>
    </row>
    <row r="1590" s="81" customFormat="1" ht="16" customHeight="1" spans="1:14">
      <c r="A1590" s="25">
        <v>1202</v>
      </c>
      <c r="B1590" s="41" t="s">
        <v>2038</v>
      </c>
      <c r="C1590" s="91" t="s">
        <v>996</v>
      </c>
      <c r="D1590" s="42">
        <v>1</v>
      </c>
      <c r="E1590" s="26" t="s">
        <v>1408</v>
      </c>
      <c r="F1590" s="44">
        <v>39812</v>
      </c>
      <c r="G1590" s="105" t="s">
        <v>6</v>
      </c>
      <c r="H1590" s="106">
        <v>3050</v>
      </c>
      <c r="I1590" s="106">
        <v>3050</v>
      </c>
      <c r="J1590" s="106">
        <v>0</v>
      </c>
      <c r="K1590" s="115" t="s">
        <v>50</v>
      </c>
      <c r="L1590" s="98" t="s">
        <v>648</v>
      </c>
      <c r="M1590" s="118" t="s">
        <v>575</v>
      </c>
      <c r="N1590" s="100" t="str">
        <f>VLOOKUP(B1590,'[1]设备-待报废'!$B:$N,13,0)</f>
        <v>计算机与信息工程系</v>
      </c>
    </row>
    <row r="1591" s="81" customFormat="1" ht="16" customHeight="1" spans="1:14">
      <c r="A1591" s="25">
        <v>1203</v>
      </c>
      <c r="B1591" s="41" t="s">
        <v>2039</v>
      </c>
      <c r="C1591" s="91" t="s">
        <v>996</v>
      </c>
      <c r="D1591" s="42">
        <v>1</v>
      </c>
      <c r="E1591" s="26" t="s">
        <v>1408</v>
      </c>
      <c r="F1591" s="44">
        <v>39812</v>
      </c>
      <c r="G1591" s="105" t="s">
        <v>6</v>
      </c>
      <c r="H1591" s="106">
        <v>3050</v>
      </c>
      <c r="I1591" s="106">
        <v>3050</v>
      </c>
      <c r="J1591" s="106">
        <v>0</v>
      </c>
      <c r="K1591" s="115" t="s">
        <v>50</v>
      </c>
      <c r="L1591" s="98" t="s">
        <v>648</v>
      </c>
      <c r="M1591" s="118" t="s">
        <v>575</v>
      </c>
      <c r="N1591" s="100" t="str">
        <f>VLOOKUP(B1591,'[1]设备-待报废'!$B:$N,13,0)</f>
        <v>计算机与信息工程系</v>
      </c>
    </row>
    <row r="1592" s="81" customFormat="1" ht="16" customHeight="1" spans="1:14">
      <c r="A1592" s="25">
        <v>1204</v>
      </c>
      <c r="B1592" s="41" t="s">
        <v>2040</v>
      </c>
      <c r="C1592" s="91" t="s">
        <v>996</v>
      </c>
      <c r="D1592" s="42">
        <v>1</v>
      </c>
      <c r="E1592" s="26" t="s">
        <v>1408</v>
      </c>
      <c r="F1592" s="44">
        <v>39812</v>
      </c>
      <c r="G1592" s="105" t="s">
        <v>6</v>
      </c>
      <c r="H1592" s="106">
        <v>3050</v>
      </c>
      <c r="I1592" s="106">
        <v>3050</v>
      </c>
      <c r="J1592" s="106">
        <v>0</v>
      </c>
      <c r="K1592" s="115" t="s">
        <v>50</v>
      </c>
      <c r="L1592" s="98" t="s">
        <v>648</v>
      </c>
      <c r="M1592" s="118" t="s">
        <v>575</v>
      </c>
      <c r="N1592" s="100" t="str">
        <f>VLOOKUP(B1592,'[1]设备-待报废'!$B:$N,13,0)</f>
        <v>计算机与信息工程系</v>
      </c>
    </row>
    <row r="1593" s="81" customFormat="1" ht="16" customHeight="1" spans="1:14">
      <c r="A1593" s="25">
        <v>1205</v>
      </c>
      <c r="B1593" s="41" t="s">
        <v>2041</v>
      </c>
      <c r="C1593" s="91" t="s">
        <v>996</v>
      </c>
      <c r="D1593" s="42">
        <v>1</v>
      </c>
      <c r="E1593" s="26" t="s">
        <v>1408</v>
      </c>
      <c r="F1593" s="44">
        <v>39812</v>
      </c>
      <c r="G1593" s="105" t="s">
        <v>6</v>
      </c>
      <c r="H1593" s="106">
        <v>3050</v>
      </c>
      <c r="I1593" s="106">
        <v>3050</v>
      </c>
      <c r="J1593" s="106">
        <v>0</v>
      </c>
      <c r="K1593" s="115" t="s">
        <v>50</v>
      </c>
      <c r="L1593" s="98" t="s">
        <v>648</v>
      </c>
      <c r="M1593" s="118" t="s">
        <v>575</v>
      </c>
      <c r="N1593" s="100" t="str">
        <f>VLOOKUP(B1593,'[1]设备-待报废'!$B:$N,13,0)</f>
        <v>计算机与信息工程系</v>
      </c>
    </row>
    <row r="1594" s="81" customFormat="1" ht="16" customHeight="1" spans="1:14">
      <c r="A1594" s="25">
        <v>1206</v>
      </c>
      <c r="B1594" s="41" t="s">
        <v>2042</v>
      </c>
      <c r="C1594" s="91" t="s">
        <v>996</v>
      </c>
      <c r="D1594" s="42">
        <v>1</v>
      </c>
      <c r="E1594" s="26" t="s">
        <v>1408</v>
      </c>
      <c r="F1594" s="44">
        <v>39812</v>
      </c>
      <c r="G1594" s="105" t="s">
        <v>6</v>
      </c>
      <c r="H1594" s="106">
        <v>3050</v>
      </c>
      <c r="I1594" s="106">
        <v>3050</v>
      </c>
      <c r="J1594" s="106">
        <v>0</v>
      </c>
      <c r="K1594" s="115" t="s">
        <v>50</v>
      </c>
      <c r="L1594" s="98" t="s">
        <v>648</v>
      </c>
      <c r="M1594" s="118" t="s">
        <v>575</v>
      </c>
      <c r="N1594" s="100" t="str">
        <f>VLOOKUP(B1594,'[1]设备-待报废'!$B:$N,13,0)</f>
        <v>计算机与信息工程系</v>
      </c>
    </row>
    <row r="1595" s="81" customFormat="1" ht="16" customHeight="1" spans="1:14">
      <c r="A1595" s="25">
        <v>1207</v>
      </c>
      <c r="B1595" s="41" t="s">
        <v>2043</v>
      </c>
      <c r="C1595" s="91" t="s">
        <v>996</v>
      </c>
      <c r="D1595" s="42">
        <v>1</v>
      </c>
      <c r="E1595" s="26" t="s">
        <v>1408</v>
      </c>
      <c r="F1595" s="44">
        <v>39812</v>
      </c>
      <c r="G1595" s="105" t="s">
        <v>6</v>
      </c>
      <c r="H1595" s="106">
        <v>3050</v>
      </c>
      <c r="I1595" s="106">
        <v>3050</v>
      </c>
      <c r="J1595" s="106">
        <v>0</v>
      </c>
      <c r="K1595" s="115" t="s">
        <v>50</v>
      </c>
      <c r="L1595" s="98" t="s">
        <v>648</v>
      </c>
      <c r="M1595" s="118" t="s">
        <v>575</v>
      </c>
      <c r="N1595" s="100" t="str">
        <f>VLOOKUP(B1595,'[1]设备-待报废'!$B:$N,13,0)</f>
        <v>计算机与信息工程系</v>
      </c>
    </row>
    <row r="1596" s="81" customFormat="1" ht="16" customHeight="1" spans="1:14">
      <c r="A1596" s="25">
        <v>1208</v>
      </c>
      <c r="B1596" s="41" t="s">
        <v>2044</v>
      </c>
      <c r="C1596" s="91" t="s">
        <v>996</v>
      </c>
      <c r="D1596" s="42">
        <v>1</v>
      </c>
      <c r="E1596" s="26" t="s">
        <v>1408</v>
      </c>
      <c r="F1596" s="44">
        <v>39812</v>
      </c>
      <c r="G1596" s="105" t="s">
        <v>6</v>
      </c>
      <c r="H1596" s="106">
        <v>3050</v>
      </c>
      <c r="I1596" s="106">
        <v>3050</v>
      </c>
      <c r="J1596" s="106">
        <v>0</v>
      </c>
      <c r="K1596" s="115" t="s">
        <v>50</v>
      </c>
      <c r="L1596" s="98" t="s">
        <v>648</v>
      </c>
      <c r="M1596" s="118" t="s">
        <v>575</v>
      </c>
      <c r="N1596" s="100" t="str">
        <f>VLOOKUP(B1596,'[1]设备-待报废'!$B:$N,13,0)</f>
        <v>计算机与信息工程系</v>
      </c>
    </row>
    <row r="1597" s="81" customFormat="1" ht="16" customHeight="1" spans="1:14">
      <c r="A1597" s="25">
        <v>1209</v>
      </c>
      <c r="B1597" s="41" t="s">
        <v>2045</v>
      </c>
      <c r="C1597" s="91" t="s">
        <v>996</v>
      </c>
      <c r="D1597" s="42">
        <v>1</v>
      </c>
      <c r="E1597" s="26" t="s">
        <v>1408</v>
      </c>
      <c r="F1597" s="44">
        <v>39812</v>
      </c>
      <c r="G1597" s="105" t="s">
        <v>6</v>
      </c>
      <c r="H1597" s="106">
        <v>3050</v>
      </c>
      <c r="I1597" s="106">
        <v>3050</v>
      </c>
      <c r="J1597" s="106">
        <v>0</v>
      </c>
      <c r="K1597" s="115" t="s">
        <v>50</v>
      </c>
      <c r="L1597" s="98" t="s">
        <v>648</v>
      </c>
      <c r="M1597" s="118" t="s">
        <v>575</v>
      </c>
      <c r="N1597" s="100" t="str">
        <f>VLOOKUP(B1597,'[1]设备-待报废'!$B:$N,13,0)</f>
        <v>计算机与信息工程系</v>
      </c>
    </row>
    <row r="1598" s="81" customFormat="1" ht="16" customHeight="1" spans="1:14">
      <c r="A1598" s="25">
        <v>1210</v>
      </c>
      <c r="B1598" s="41" t="s">
        <v>2046</v>
      </c>
      <c r="C1598" s="91" t="s">
        <v>996</v>
      </c>
      <c r="D1598" s="42">
        <v>1</v>
      </c>
      <c r="E1598" s="26" t="s">
        <v>1408</v>
      </c>
      <c r="F1598" s="44">
        <v>39812</v>
      </c>
      <c r="G1598" s="105" t="s">
        <v>6</v>
      </c>
      <c r="H1598" s="106">
        <v>3050</v>
      </c>
      <c r="I1598" s="106">
        <v>3050</v>
      </c>
      <c r="J1598" s="106">
        <v>0</v>
      </c>
      <c r="K1598" s="115" t="s">
        <v>50</v>
      </c>
      <c r="L1598" s="98" t="s">
        <v>648</v>
      </c>
      <c r="M1598" s="118" t="s">
        <v>575</v>
      </c>
      <c r="N1598" s="100" t="str">
        <f>VLOOKUP(B1598,'[1]设备-待报废'!$B:$N,13,0)</f>
        <v>计算机与信息工程系</v>
      </c>
    </row>
    <row r="1599" s="81" customFormat="1" ht="16" customHeight="1" spans="1:14">
      <c r="A1599" s="25">
        <v>1211</v>
      </c>
      <c r="B1599" s="41" t="s">
        <v>2047</v>
      </c>
      <c r="C1599" s="91" t="s">
        <v>996</v>
      </c>
      <c r="D1599" s="42">
        <v>1</v>
      </c>
      <c r="E1599" s="26" t="s">
        <v>1408</v>
      </c>
      <c r="F1599" s="44">
        <v>39812</v>
      </c>
      <c r="G1599" s="105" t="s">
        <v>6</v>
      </c>
      <c r="H1599" s="106">
        <v>3050</v>
      </c>
      <c r="I1599" s="106">
        <v>3050</v>
      </c>
      <c r="J1599" s="106">
        <v>0</v>
      </c>
      <c r="K1599" s="115" t="s">
        <v>50</v>
      </c>
      <c r="L1599" s="98" t="s">
        <v>648</v>
      </c>
      <c r="M1599" s="118" t="s">
        <v>575</v>
      </c>
      <c r="N1599" s="100" t="str">
        <f>VLOOKUP(B1599,'[1]设备-待报废'!$B:$N,13,0)</f>
        <v>计算机与信息工程系</v>
      </c>
    </row>
    <row r="1600" s="81" customFormat="1" ht="16" customHeight="1" spans="1:14">
      <c r="A1600" s="25">
        <v>1212</v>
      </c>
      <c r="B1600" s="41" t="s">
        <v>2048</v>
      </c>
      <c r="C1600" s="91" t="s">
        <v>996</v>
      </c>
      <c r="D1600" s="42">
        <v>1</v>
      </c>
      <c r="E1600" s="26" t="s">
        <v>1408</v>
      </c>
      <c r="F1600" s="44">
        <v>39812</v>
      </c>
      <c r="G1600" s="105" t="s">
        <v>6</v>
      </c>
      <c r="H1600" s="106">
        <v>3050</v>
      </c>
      <c r="I1600" s="106">
        <v>3050</v>
      </c>
      <c r="J1600" s="106">
        <v>0</v>
      </c>
      <c r="K1600" s="115" t="s">
        <v>50</v>
      </c>
      <c r="L1600" s="98" t="s">
        <v>648</v>
      </c>
      <c r="M1600" s="118" t="s">
        <v>575</v>
      </c>
      <c r="N1600" s="100" t="str">
        <f>VLOOKUP(B1600,'[1]设备-待报废'!$B:$N,13,0)</f>
        <v>计算机与信息工程系</v>
      </c>
    </row>
    <row r="1601" s="81" customFormat="1" ht="16" customHeight="1" spans="1:14">
      <c r="A1601" s="25">
        <v>1213</v>
      </c>
      <c r="B1601" s="41" t="s">
        <v>2049</v>
      </c>
      <c r="C1601" s="91" t="s">
        <v>996</v>
      </c>
      <c r="D1601" s="42">
        <v>1</v>
      </c>
      <c r="E1601" s="26" t="s">
        <v>1408</v>
      </c>
      <c r="F1601" s="44">
        <v>39812</v>
      </c>
      <c r="G1601" s="105" t="s">
        <v>6</v>
      </c>
      <c r="H1601" s="106">
        <v>3050</v>
      </c>
      <c r="I1601" s="106">
        <v>3050</v>
      </c>
      <c r="J1601" s="106">
        <v>0</v>
      </c>
      <c r="K1601" s="115" t="s">
        <v>50</v>
      </c>
      <c r="L1601" s="98" t="s">
        <v>648</v>
      </c>
      <c r="M1601" s="118" t="s">
        <v>575</v>
      </c>
      <c r="N1601" s="100" t="str">
        <f>VLOOKUP(B1601,'[1]设备-待报废'!$B:$N,13,0)</f>
        <v>计算机与信息工程系</v>
      </c>
    </row>
    <row r="1602" s="81" customFormat="1" ht="16" customHeight="1" spans="1:14">
      <c r="A1602" s="25">
        <v>1214</v>
      </c>
      <c r="B1602" s="41" t="s">
        <v>2050</v>
      </c>
      <c r="C1602" s="91" t="s">
        <v>996</v>
      </c>
      <c r="D1602" s="42">
        <v>1</v>
      </c>
      <c r="E1602" s="26" t="s">
        <v>1408</v>
      </c>
      <c r="F1602" s="44">
        <v>39812</v>
      </c>
      <c r="G1602" s="105" t="s">
        <v>6</v>
      </c>
      <c r="H1602" s="106">
        <v>3050</v>
      </c>
      <c r="I1602" s="106">
        <v>3050</v>
      </c>
      <c r="J1602" s="106">
        <v>0</v>
      </c>
      <c r="K1602" s="115" t="s">
        <v>50</v>
      </c>
      <c r="L1602" s="98" t="s">
        <v>648</v>
      </c>
      <c r="M1602" s="118" t="s">
        <v>575</v>
      </c>
      <c r="N1602" s="100" t="str">
        <f>VLOOKUP(B1602,'[1]设备-待报废'!$B:$N,13,0)</f>
        <v>计算机与信息工程系</v>
      </c>
    </row>
    <row r="1603" s="81" customFormat="1" ht="16" customHeight="1" spans="1:14">
      <c r="A1603" s="25">
        <v>1215</v>
      </c>
      <c r="B1603" s="41" t="s">
        <v>2051</v>
      </c>
      <c r="C1603" s="91" t="s">
        <v>996</v>
      </c>
      <c r="D1603" s="42">
        <v>1</v>
      </c>
      <c r="E1603" s="26" t="s">
        <v>1408</v>
      </c>
      <c r="F1603" s="44">
        <v>39812</v>
      </c>
      <c r="G1603" s="105" t="s">
        <v>6</v>
      </c>
      <c r="H1603" s="106">
        <v>3050</v>
      </c>
      <c r="I1603" s="106">
        <v>3050</v>
      </c>
      <c r="J1603" s="106">
        <v>0</v>
      </c>
      <c r="K1603" s="115" t="s">
        <v>50</v>
      </c>
      <c r="L1603" s="98" t="s">
        <v>648</v>
      </c>
      <c r="M1603" s="118" t="s">
        <v>575</v>
      </c>
      <c r="N1603" s="100" t="str">
        <f>VLOOKUP(B1603,'[1]设备-待报废'!$B:$N,13,0)</f>
        <v>计算机与信息工程系</v>
      </c>
    </row>
    <row r="1604" s="81" customFormat="1" ht="16" customHeight="1" spans="1:14">
      <c r="A1604" s="25">
        <v>1216</v>
      </c>
      <c r="B1604" s="41" t="s">
        <v>2052</v>
      </c>
      <c r="C1604" s="91" t="s">
        <v>996</v>
      </c>
      <c r="D1604" s="42">
        <v>1</v>
      </c>
      <c r="E1604" s="26" t="s">
        <v>1408</v>
      </c>
      <c r="F1604" s="44">
        <v>39812</v>
      </c>
      <c r="G1604" s="105" t="s">
        <v>6</v>
      </c>
      <c r="H1604" s="106">
        <v>3050</v>
      </c>
      <c r="I1604" s="106">
        <v>3050</v>
      </c>
      <c r="J1604" s="106">
        <v>0</v>
      </c>
      <c r="K1604" s="115" t="s">
        <v>50</v>
      </c>
      <c r="L1604" s="98" t="s">
        <v>648</v>
      </c>
      <c r="M1604" s="118" t="s">
        <v>575</v>
      </c>
      <c r="N1604" s="100" t="str">
        <f>VLOOKUP(B1604,'[1]设备-待报废'!$B:$N,13,0)</f>
        <v>计算机与信息工程系</v>
      </c>
    </row>
    <row r="1605" s="81" customFormat="1" ht="16" customHeight="1" spans="1:14">
      <c r="A1605" s="25">
        <v>1217</v>
      </c>
      <c r="B1605" s="41" t="s">
        <v>2053</v>
      </c>
      <c r="C1605" s="91" t="s">
        <v>996</v>
      </c>
      <c r="D1605" s="42">
        <v>1</v>
      </c>
      <c r="E1605" s="26" t="s">
        <v>1408</v>
      </c>
      <c r="F1605" s="44">
        <v>39812</v>
      </c>
      <c r="G1605" s="105" t="s">
        <v>6</v>
      </c>
      <c r="H1605" s="106">
        <v>3050</v>
      </c>
      <c r="I1605" s="106">
        <v>3050</v>
      </c>
      <c r="J1605" s="106">
        <v>0</v>
      </c>
      <c r="K1605" s="115" t="s">
        <v>50</v>
      </c>
      <c r="L1605" s="98" t="s">
        <v>648</v>
      </c>
      <c r="M1605" s="118" t="s">
        <v>575</v>
      </c>
      <c r="N1605" s="100" t="str">
        <f>VLOOKUP(B1605,'[1]设备-待报废'!$B:$N,13,0)</f>
        <v>计算机与信息工程系</v>
      </c>
    </row>
    <row r="1606" s="81" customFormat="1" ht="16" customHeight="1" spans="1:14">
      <c r="A1606" s="25">
        <v>1218</v>
      </c>
      <c r="B1606" s="41" t="s">
        <v>2054</v>
      </c>
      <c r="C1606" s="91" t="s">
        <v>996</v>
      </c>
      <c r="D1606" s="42">
        <v>1</v>
      </c>
      <c r="E1606" s="26" t="s">
        <v>1408</v>
      </c>
      <c r="F1606" s="44">
        <v>39812</v>
      </c>
      <c r="G1606" s="105" t="s">
        <v>6</v>
      </c>
      <c r="H1606" s="106">
        <v>3050</v>
      </c>
      <c r="I1606" s="106">
        <v>3050</v>
      </c>
      <c r="J1606" s="106">
        <v>0</v>
      </c>
      <c r="K1606" s="115" t="s">
        <v>50</v>
      </c>
      <c r="L1606" s="98" t="s">
        <v>648</v>
      </c>
      <c r="M1606" s="118" t="s">
        <v>575</v>
      </c>
      <c r="N1606" s="100" t="str">
        <f>VLOOKUP(B1606,'[1]设备-待报废'!$B:$N,13,0)</f>
        <v>计算机与信息工程系</v>
      </c>
    </row>
    <row r="1607" s="81" customFormat="1" ht="16" customHeight="1" spans="1:14">
      <c r="A1607" s="25">
        <v>1219</v>
      </c>
      <c r="B1607" s="41" t="s">
        <v>2055</v>
      </c>
      <c r="C1607" s="91" t="s">
        <v>996</v>
      </c>
      <c r="D1607" s="42">
        <v>1</v>
      </c>
      <c r="E1607" s="26" t="s">
        <v>1408</v>
      </c>
      <c r="F1607" s="44">
        <v>39812</v>
      </c>
      <c r="G1607" s="105" t="s">
        <v>6</v>
      </c>
      <c r="H1607" s="106">
        <v>3050</v>
      </c>
      <c r="I1607" s="106">
        <v>3050</v>
      </c>
      <c r="J1607" s="106">
        <v>0</v>
      </c>
      <c r="K1607" s="115" t="s">
        <v>50</v>
      </c>
      <c r="L1607" s="98" t="s">
        <v>648</v>
      </c>
      <c r="M1607" s="118" t="s">
        <v>575</v>
      </c>
      <c r="N1607" s="100" t="str">
        <f>VLOOKUP(B1607,'[1]设备-待报废'!$B:$N,13,0)</f>
        <v>计算机与信息工程系</v>
      </c>
    </row>
    <row r="1608" s="81" customFormat="1" ht="16" customHeight="1" spans="1:14">
      <c r="A1608" s="25">
        <v>1220</v>
      </c>
      <c r="B1608" s="41" t="s">
        <v>2056</v>
      </c>
      <c r="C1608" s="91" t="s">
        <v>996</v>
      </c>
      <c r="D1608" s="42">
        <v>1</v>
      </c>
      <c r="E1608" s="26" t="s">
        <v>1408</v>
      </c>
      <c r="F1608" s="44">
        <v>39812</v>
      </c>
      <c r="G1608" s="105" t="s">
        <v>6</v>
      </c>
      <c r="H1608" s="106">
        <v>3050</v>
      </c>
      <c r="I1608" s="106">
        <v>3050</v>
      </c>
      <c r="J1608" s="106">
        <v>0</v>
      </c>
      <c r="K1608" s="115" t="s">
        <v>50</v>
      </c>
      <c r="L1608" s="98" t="s">
        <v>648</v>
      </c>
      <c r="M1608" s="118" t="s">
        <v>575</v>
      </c>
      <c r="N1608" s="100" t="str">
        <f>VLOOKUP(B1608,'[1]设备-待报废'!$B:$N,13,0)</f>
        <v>计算机与信息工程系</v>
      </c>
    </row>
    <row r="1609" s="81" customFormat="1" ht="16" customHeight="1" spans="1:14">
      <c r="A1609" s="25">
        <v>1221</v>
      </c>
      <c r="B1609" s="41" t="s">
        <v>2057</v>
      </c>
      <c r="C1609" s="91" t="s">
        <v>996</v>
      </c>
      <c r="D1609" s="42">
        <v>1</v>
      </c>
      <c r="E1609" s="26" t="s">
        <v>1408</v>
      </c>
      <c r="F1609" s="44">
        <v>39812</v>
      </c>
      <c r="G1609" s="105" t="s">
        <v>6</v>
      </c>
      <c r="H1609" s="106">
        <v>3050</v>
      </c>
      <c r="I1609" s="106">
        <v>3050</v>
      </c>
      <c r="J1609" s="106">
        <v>0</v>
      </c>
      <c r="K1609" s="115" t="s">
        <v>50</v>
      </c>
      <c r="L1609" s="98" t="s">
        <v>648</v>
      </c>
      <c r="M1609" s="118" t="s">
        <v>575</v>
      </c>
      <c r="N1609" s="100" t="str">
        <f>VLOOKUP(B1609,'[1]设备-待报废'!$B:$N,13,0)</f>
        <v>计算机与信息工程系</v>
      </c>
    </row>
    <row r="1610" s="81" customFormat="1" ht="16" customHeight="1" spans="1:14">
      <c r="A1610" s="25">
        <v>1222</v>
      </c>
      <c r="B1610" s="41" t="s">
        <v>2058</v>
      </c>
      <c r="C1610" s="91" t="s">
        <v>996</v>
      </c>
      <c r="D1610" s="42">
        <v>1</v>
      </c>
      <c r="E1610" s="26" t="s">
        <v>1408</v>
      </c>
      <c r="F1610" s="44">
        <v>39812</v>
      </c>
      <c r="G1610" s="105" t="s">
        <v>6</v>
      </c>
      <c r="H1610" s="106">
        <v>3050</v>
      </c>
      <c r="I1610" s="106">
        <v>3050</v>
      </c>
      <c r="J1610" s="106">
        <v>0</v>
      </c>
      <c r="K1610" s="115" t="s">
        <v>50</v>
      </c>
      <c r="L1610" s="98" t="s">
        <v>648</v>
      </c>
      <c r="M1610" s="118" t="s">
        <v>575</v>
      </c>
      <c r="N1610" s="100" t="str">
        <f>VLOOKUP(B1610,'[1]设备-待报废'!$B:$N,13,0)</f>
        <v>计算机与信息工程系</v>
      </c>
    </row>
    <row r="1611" s="81" customFormat="1" ht="16" customHeight="1" spans="1:14">
      <c r="A1611" s="25">
        <v>1223</v>
      </c>
      <c r="B1611" s="41" t="s">
        <v>2059</v>
      </c>
      <c r="C1611" s="91" t="s">
        <v>996</v>
      </c>
      <c r="D1611" s="42">
        <v>1</v>
      </c>
      <c r="E1611" s="26" t="s">
        <v>1408</v>
      </c>
      <c r="F1611" s="44">
        <v>39812</v>
      </c>
      <c r="G1611" s="105" t="s">
        <v>6</v>
      </c>
      <c r="H1611" s="106">
        <v>3050</v>
      </c>
      <c r="I1611" s="106">
        <v>3050</v>
      </c>
      <c r="J1611" s="106">
        <v>0</v>
      </c>
      <c r="K1611" s="115" t="s">
        <v>50</v>
      </c>
      <c r="L1611" s="98" t="s">
        <v>648</v>
      </c>
      <c r="M1611" s="118" t="s">
        <v>575</v>
      </c>
      <c r="N1611" s="100" t="str">
        <f>VLOOKUP(B1611,'[1]设备-待报废'!$B:$N,13,0)</f>
        <v>计算机与信息工程系</v>
      </c>
    </row>
    <row r="1612" s="81" customFormat="1" ht="16" customHeight="1" spans="1:14">
      <c r="A1612" s="25">
        <v>1224</v>
      </c>
      <c r="B1612" s="41" t="s">
        <v>2060</v>
      </c>
      <c r="C1612" s="91" t="s">
        <v>996</v>
      </c>
      <c r="D1612" s="42">
        <v>1</v>
      </c>
      <c r="E1612" s="26" t="s">
        <v>1408</v>
      </c>
      <c r="F1612" s="44">
        <v>39812</v>
      </c>
      <c r="G1612" s="105" t="s">
        <v>6</v>
      </c>
      <c r="H1612" s="106">
        <v>3050</v>
      </c>
      <c r="I1612" s="106">
        <v>3050</v>
      </c>
      <c r="J1612" s="106">
        <v>0</v>
      </c>
      <c r="K1612" s="115" t="s">
        <v>50</v>
      </c>
      <c r="L1612" s="98" t="s">
        <v>648</v>
      </c>
      <c r="M1612" s="118" t="s">
        <v>575</v>
      </c>
      <c r="N1612" s="100" t="str">
        <f>VLOOKUP(B1612,'[1]设备-待报废'!$B:$N,13,0)</f>
        <v>计算机与信息工程系</v>
      </c>
    </row>
    <row r="1613" s="81" customFormat="1" ht="16" customHeight="1" spans="1:14">
      <c r="A1613" s="25">
        <v>1225</v>
      </c>
      <c r="B1613" s="41" t="s">
        <v>2061</v>
      </c>
      <c r="C1613" s="91" t="s">
        <v>996</v>
      </c>
      <c r="D1613" s="42">
        <v>1</v>
      </c>
      <c r="E1613" s="26" t="s">
        <v>1408</v>
      </c>
      <c r="F1613" s="44">
        <v>39812</v>
      </c>
      <c r="G1613" s="105" t="s">
        <v>6</v>
      </c>
      <c r="H1613" s="106">
        <v>3050</v>
      </c>
      <c r="I1613" s="106">
        <v>3050</v>
      </c>
      <c r="J1613" s="106">
        <v>0</v>
      </c>
      <c r="K1613" s="115" t="s">
        <v>50</v>
      </c>
      <c r="L1613" s="98" t="s">
        <v>648</v>
      </c>
      <c r="M1613" s="118" t="s">
        <v>575</v>
      </c>
      <c r="N1613" s="100" t="str">
        <f>VLOOKUP(B1613,'[1]设备-待报废'!$B:$N,13,0)</f>
        <v>计算机与信息工程系</v>
      </c>
    </row>
    <row r="1614" s="81" customFormat="1" ht="16" customHeight="1" spans="1:14">
      <c r="A1614" s="25">
        <v>1226</v>
      </c>
      <c r="B1614" s="41" t="s">
        <v>2062</v>
      </c>
      <c r="C1614" s="91" t="s">
        <v>996</v>
      </c>
      <c r="D1614" s="42">
        <v>1</v>
      </c>
      <c r="E1614" s="26" t="s">
        <v>1408</v>
      </c>
      <c r="F1614" s="44">
        <v>39812</v>
      </c>
      <c r="G1614" s="105" t="s">
        <v>6</v>
      </c>
      <c r="H1614" s="106">
        <v>3050</v>
      </c>
      <c r="I1614" s="106">
        <v>3050</v>
      </c>
      <c r="J1614" s="106">
        <v>0</v>
      </c>
      <c r="K1614" s="115" t="s">
        <v>50</v>
      </c>
      <c r="L1614" s="98" t="s">
        <v>648</v>
      </c>
      <c r="M1614" s="118" t="s">
        <v>575</v>
      </c>
      <c r="N1614" s="100" t="str">
        <f>VLOOKUP(B1614,'[1]设备-待报废'!$B:$N,13,0)</f>
        <v>计算机与信息工程系</v>
      </c>
    </row>
    <row r="1615" s="81" customFormat="1" ht="16" customHeight="1" spans="1:14">
      <c r="A1615" s="25">
        <v>1227</v>
      </c>
      <c r="B1615" s="41" t="s">
        <v>2063</v>
      </c>
      <c r="C1615" s="91" t="s">
        <v>996</v>
      </c>
      <c r="D1615" s="42">
        <v>1</v>
      </c>
      <c r="E1615" s="26" t="s">
        <v>1408</v>
      </c>
      <c r="F1615" s="44">
        <v>39812</v>
      </c>
      <c r="G1615" s="105" t="s">
        <v>6</v>
      </c>
      <c r="H1615" s="106">
        <v>3050</v>
      </c>
      <c r="I1615" s="106">
        <v>3050</v>
      </c>
      <c r="J1615" s="106">
        <v>0</v>
      </c>
      <c r="K1615" s="115" t="s">
        <v>50</v>
      </c>
      <c r="L1615" s="98" t="s">
        <v>648</v>
      </c>
      <c r="M1615" s="118" t="s">
        <v>575</v>
      </c>
      <c r="N1615" s="100" t="str">
        <f>VLOOKUP(B1615,'[1]设备-待报废'!$B:$N,13,0)</f>
        <v>计算机与信息工程系</v>
      </c>
    </row>
    <row r="1616" s="81" customFormat="1" ht="16" customHeight="1" spans="1:14">
      <c r="A1616" s="25">
        <v>1228</v>
      </c>
      <c r="B1616" s="41" t="s">
        <v>2064</v>
      </c>
      <c r="C1616" s="91" t="s">
        <v>996</v>
      </c>
      <c r="D1616" s="42">
        <v>1</v>
      </c>
      <c r="E1616" s="26" t="s">
        <v>1408</v>
      </c>
      <c r="F1616" s="44">
        <v>39812</v>
      </c>
      <c r="G1616" s="105" t="s">
        <v>6</v>
      </c>
      <c r="H1616" s="106">
        <v>3050</v>
      </c>
      <c r="I1616" s="106">
        <v>3050</v>
      </c>
      <c r="J1616" s="106">
        <v>0</v>
      </c>
      <c r="K1616" s="115" t="s">
        <v>50</v>
      </c>
      <c r="L1616" s="98" t="s">
        <v>648</v>
      </c>
      <c r="M1616" s="118" t="s">
        <v>575</v>
      </c>
      <c r="N1616" s="100" t="str">
        <f>VLOOKUP(B1616,'[1]设备-待报废'!$B:$N,13,0)</f>
        <v>计算机与信息工程系</v>
      </c>
    </row>
    <row r="1617" s="81" customFormat="1" ht="16" customHeight="1" spans="1:14">
      <c r="A1617" s="25">
        <v>1229</v>
      </c>
      <c r="B1617" s="41" t="s">
        <v>2065</v>
      </c>
      <c r="C1617" s="91" t="s">
        <v>996</v>
      </c>
      <c r="D1617" s="42">
        <v>1</v>
      </c>
      <c r="E1617" s="26" t="s">
        <v>1408</v>
      </c>
      <c r="F1617" s="44">
        <v>39812</v>
      </c>
      <c r="G1617" s="105" t="s">
        <v>6</v>
      </c>
      <c r="H1617" s="106">
        <v>3050</v>
      </c>
      <c r="I1617" s="106">
        <v>3050</v>
      </c>
      <c r="J1617" s="106">
        <v>0</v>
      </c>
      <c r="K1617" s="115" t="s">
        <v>50</v>
      </c>
      <c r="L1617" s="98" t="s">
        <v>648</v>
      </c>
      <c r="M1617" s="118" t="s">
        <v>575</v>
      </c>
      <c r="N1617" s="100" t="str">
        <f>VLOOKUP(B1617,'[1]设备-待报废'!$B:$N,13,0)</f>
        <v>计算机与信息工程系</v>
      </c>
    </row>
    <row r="1618" s="81" customFormat="1" ht="16" customHeight="1" spans="1:14">
      <c r="A1618" s="25">
        <v>1230</v>
      </c>
      <c r="B1618" s="41" t="s">
        <v>2066</v>
      </c>
      <c r="C1618" s="91" t="s">
        <v>996</v>
      </c>
      <c r="D1618" s="42">
        <v>1</v>
      </c>
      <c r="E1618" s="26" t="s">
        <v>1408</v>
      </c>
      <c r="F1618" s="44">
        <v>39812</v>
      </c>
      <c r="G1618" s="105" t="s">
        <v>6</v>
      </c>
      <c r="H1618" s="106">
        <v>3050</v>
      </c>
      <c r="I1618" s="106">
        <v>3050</v>
      </c>
      <c r="J1618" s="106">
        <v>0</v>
      </c>
      <c r="K1618" s="115" t="s">
        <v>50</v>
      </c>
      <c r="L1618" s="98" t="s">
        <v>648</v>
      </c>
      <c r="M1618" s="118" t="s">
        <v>575</v>
      </c>
      <c r="N1618" s="100" t="str">
        <f>VLOOKUP(B1618,'[1]设备-待报废'!$B:$N,13,0)</f>
        <v>计算机与信息工程系</v>
      </c>
    </row>
    <row r="1619" s="81" customFormat="1" ht="16" customHeight="1" spans="1:14">
      <c r="A1619" s="25">
        <v>1231</v>
      </c>
      <c r="B1619" s="41" t="s">
        <v>2067</v>
      </c>
      <c r="C1619" s="91" t="s">
        <v>996</v>
      </c>
      <c r="D1619" s="42">
        <v>1</v>
      </c>
      <c r="E1619" s="26" t="s">
        <v>1408</v>
      </c>
      <c r="F1619" s="44">
        <v>39812</v>
      </c>
      <c r="G1619" s="105" t="s">
        <v>6</v>
      </c>
      <c r="H1619" s="106">
        <v>3050</v>
      </c>
      <c r="I1619" s="106">
        <v>3050</v>
      </c>
      <c r="J1619" s="106">
        <v>0</v>
      </c>
      <c r="K1619" s="115" t="s">
        <v>50</v>
      </c>
      <c r="L1619" s="98" t="s">
        <v>648</v>
      </c>
      <c r="M1619" s="118" t="s">
        <v>575</v>
      </c>
      <c r="N1619" s="100" t="str">
        <f>VLOOKUP(B1619,'[1]设备-待报废'!$B:$N,13,0)</f>
        <v>计算机与信息工程系</v>
      </c>
    </row>
    <row r="1620" s="81" customFormat="1" ht="16" customHeight="1" spans="1:14">
      <c r="A1620" s="25">
        <v>1232</v>
      </c>
      <c r="B1620" s="41" t="s">
        <v>2068</v>
      </c>
      <c r="C1620" s="91" t="s">
        <v>996</v>
      </c>
      <c r="D1620" s="42">
        <v>1</v>
      </c>
      <c r="E1620" s="26" t="s">
        <v>1408</v>
      </c>
      <c r="F1620" s="44">
        <v>39812</v>
      </c>
      <c r="G1620" s="105" t="s">
        <v>6</v>
      </c>
      <c r="H1620" s="106">
        <v>3050</v>
      </c>
      <c r="I1620" s="106">
        <v>3050</v>
      </c>
      <c r="J1620" s="106">
        <v>0</v>
      </c>
      <c r="K1620" s="115" t="s">
        <v>50</v>
      </c>
      <c r="L1620" s="98" t="s">
        <v>648</v>
      </c>
      <c r="M1620" s="118" t="s">
        <v>575</v>
      </c>
      <c r="N1620" s="100" t="str">
        <f>VLOOKUP(B1620,'[1]设备-待报废'!$B:$N,13,0)</f>
        <v>计算机与信息工程系</v>
      </c>
    </row>
    <row r="1621" s="81" customFormat="1" ht="16" customHeight="1" spans="1:14">
      <c r="A1621" s="25">
        <v>1233</v>
      </c>
      <c r="B1621" s="41" t="s">
        <v>2069</v>
      </c>
      <c r="C1621" s="91" t="s">
        <v>996</v>
      </c>
      <c r="D1621" s="42">
        <v>1</v>
      </c>
      <c r="E1621" s="26" t="s">
        <v>1408</v>
      </c>
      <c r="F1621" s="44">
        <v>39812</v>
      </c>
      <c r="G1621" s="105" t="s">
        <v>6</v>
      </c>
      <c r="H1621" s="106">
        <v>3050</v>
      </c>
      <c r="I1621" s="106">
        <v>3050</v>
      </c>
      <c r="J1621" s="106">
        <v>0</v>
      </c>
      <c r="K1621" s="115" t="s">
        <v>50</v>
      </c>
      <c r="L1621" s="98" t="s">
        <v>648</v>
      </c>
      <c r="M1621" s="118" t="s">
        <v>575</v>
      </c>
      <c r="N1621" s="100" t="str">
        <f>VLOOKUP(B1621,'[1]设备-待报废'!$B:$N,13,0)</f>
        <v>计算机与信息工程系</v>
      </c>
    </row>
    <row r="1622" s="81" customFormat="1" ht="16" customHeight="1" spans="1:14">
      <c r="A1622" s="25">
        <v>1234</v>
      </c>
      <c r="B1622" s="41" t="s">
        <v>2070</v>
      </c>
      <c r="C1622" s="91" t="s">
        <v>996</v>
      </c>
      <c r="D1622" s="42">
        <v>1</v>
      </c>
      <c r="E1622" s="26" t="s">
        <v>1408</v>
      </c>
      <c r="F1622" s="44">
        <v>39812</v>
      </c>
      <c r="G1622" s="105" t="s">
        <v>6</v>
      </c>
      <c r="H1622" s="106">
        <v>3050</v>
      </c>
      <c r="I1622" s="106">
        <v>3050</v>
      </c>
      <c r="J1622" s="106">
        <v>0</v>
      </c>
      <c r="K1622" s="115" t="s">
        <v>50</v>
      </c>
      <c r="L1622" s="98" t="s">
        <v>648</v>
      </c>
      <c r="M1622" s="118" t="s">
        <v>575</v>
      </c>
      <c r="N1622" s="100" t="str">
        <f>VLOOKUP(B1622,'[1]设备-待报废'!$B:$N,13,0)</f>
        <v>计算机与信息工程系</v>
      </c>
    </row>
    <row r="1623" s="81" customFormat="1" ht="16" customHeight="1" spans="1:14">
      <c r="A1623" s="25">
        <v>1235</v>
      </c>
      <c r="B1623" s="41" t="s">
        <v>2071</v>
      </c>
      <c r="C1623" s="91" t="s">
        <v>996</v>
      </c>
      <c r="D1623" s="42">
        <v>1</v>
      </c>
      <c r="E1623" s="26" t="s">
        <v>1408</v>
      </c>
      <c r="F1623" s="44">
        <v>39812</v>
      </c>
      <c r="G1623" s="105" t="s">
        <v>6</v>
      </c>
      <c r="H1623" s="106">
        <v>3050</v>
      </c>
      <c r="I1623" s="106">
        <v>3050</v>
      </c>
      <c r="J1623" s="106">
        <v>0</v>
      </c>
      <c r="K1623" s="115" t="s">
        <v>50</v>
      </c>
      <c r="L1623" s="98" t="s">
        <v>734</v>
      </c>
      <c r="M1623" s="118" t="s">
        <v>1409</v>
      </c>
      <c r="N1623" s="100" t="str">
        <f>VLOOKUP(B1623,'[1]设备-待报废'!$B:$N,13,0)</f>
        <v>会计系</v>
      </c>
    </row>
    <row r="1624" s="81" customFormat="1" ht="16" customHeight="1" spans="1:14">
      <c r="A1624" s="25">
        <v>1236</v>
      </c>
      <c r="B1624" s="41" t="s">
        <v>2072</v>
      </c>
      <c r="C1624" s="91" t="s">
        <v>996</v>
      </c>
      <c r="D1624" s="42">
        <v>1</v>
      </c>
      <c r="E1624" s="26" t="s">
        <v>1408</v>
      </c>
      <c r="F1624" s="44">
        <v>39812</v>
      </c>
      <c r="G1624" s="105" t="s">
        <v>6</v>
      </c>
      <c r="H1624" s="106">
        <v>3050</v>
      </c>
      <c r="I1624" s="106">
        <v>3050</v>
      </c>
      <c r="J1624" s="106">
        <v>0</v>
      </c>
      <c r="K1624" s="115" t="s">
        <v>50</v>
      </c>
      <c r="L1624" s="98" t="s">
        <v>734</v>
      </c>
      <c r="M1624" s="118" t="s">
        <v>1409</v>
      </c>
      <c r="N1624" s="100" t="str">
        <f>VLOOKUP(B1624,'[1]设备-待报废'!$B:$N,13,0)</f>
        <v>会计系</v>
      </c>
    </row>
    <row r="1625" s="81" customFormat="1" ht="16" customHeight="1" spans="1:14">
      <c r="A1625" s="25">
        <v>1237</v>
      </c>
      <c r="B1625" s="41" t="s">
        <v>2073</v>
      </c>
      <c r="C1625" s="91" t="s">
        <v>996</v>
      </c>
      <c r="D1625" s="42">
        <v>1</v>
      </c>
      <c r="E1625" s="26" t="s">
        <v>1408</v>
      </c>
      <c r="F1625" s="44">
        <v>39812</v>
      </c>
      <c r="G1625" s="105" t="s">
        <v>6</v>
      </c>
      <c r="H1625" s="106">
        <v>3050</v>
      </c>
      <c r="I1625" s="106">
        <v>3050</v>
      </c>
      <c r="J1625" s="106">
        <v>0</v>
      </c>
      <c r="K1625" s="115" t="s">
        <v>50</v>
      </c>
      <c r="L1625" s="98" t="s">
        <v>734</v>
      </c>
      <c r="M1625" s="118" t="s">
        <v>1409</v>
      </c>
      <c r="N1625" s="100" t="str">
        <f>VLOOKUP(B1625,'[1]设备-待报废'!$B:$N,13,0)</f>
        <v>会计系</v>
      </c>
    </row>
    <row r="1626" s="81" customFormat="1" ht="16" customHeight="1" spans="1:14">
      <c r="A1626" s="25">
        <v>1238</v>
      </c>
      <c r="B1626" s="41" t="s">
        <v>2074</v>
      </c>
      <c r="C1626" s="91" t="s">
        <v>996</v>
      </c>
      <c r="D1626" s="42">
        <v>1</v>
      </c>
      <c r="E1626" s="26" t="s">
        <v>1408</v>
      </c>
      <c r="F1626" s="44">
        <v>39812</v>
      </c>
      <c r="G1626" s="105" t="s">
        <v>6</v>
      </c>
      <c r="H1626" s="106">
        <v>3050</v>
      </c>
      <c r="I1626" s="106">
        <v>3050</v>
      </c>
      <c r="J1626" s="106">
        <v>0</v>
      </c>
      <c r="K1626" s="115" t="s">
        <v>50</v>
      </c>
      <c r="L1626" s="98" t="s">
        <v>734</v>
      </c>
      <c r="M1626" s="118" t="s">
        <v>1409</v>
      </c>
      <c r="N1626" s="100" t="str">
        <f>VLOOKUP(B1626,'[1]设备-待报废'!$B:$N,13,0)</f>
        <v>会计系</v>
      </c>
    </row>
    <row r="1627" s="81" customFormat="1" ht="16" customHeight="1" spans="1:14">
      <c r="A1627" s="25">
        <v>1239</v>
      </c>
      <c r="B1627" s="41" t="s">
        <v>2075</v>
      </c>
      <c r="C1627" s="91" t="s">
        <v>996</v>
      </c>
      <c r="D1627" s="42">
        <v>1</v>
      </c>
      <c r="E1627" s="26" t="s">
        <v>1408</v>
      </c>
      <c r="F1627" s="44">
        <v>39812</v>
      </c>
      <c r="G1627" s="105" t="s">
        <v>6</v>
      </c>
      <c r="H1627" s="106">
        <v>3050</v>
      </c>
      <c r="I1627" s="106">
        <v>3050</v>
      </c>
      <c r="J1627" s="106">
        <v>0</v>
      </c>
      <c r="K1627" s="115" t="s">
        <v>50</v>
      </c>
      <c r="L1627" s="98" t="s">
        <v>734</v>
      </c>
      <c r="M1627" s="118" t="s">
        <v>1409</v>
      </c>
      <c r="N1627" s="100" t="str">
        <f>VLOOKUP(B1627,'[1]设备-待报废'!$B:$N,13,0)</f>
        <v>会计系</v>
      </c>
    </row>
    <row r="1628" s="81" customFormat="1" ht="16" customHeight="1" spans="1:14">
      <c r="A1628" s="25">
        <v>1240</v>
      </c>
      <c r="B1628" s="41" t="s">
        <v>2076</v>
      </c>
      <c r="C1628" s="91" t="s">
        <v>996</v>
      </c>
      <c r="D1628" s="42">
        <v>1</v>
      </c>
      <c r="E1628" s="26" t="s">
        <v>1408</v>
      </c>
      <c r="F1628" s="44">
        <v>39812</v>
      </c>
      <c r="G1628" s="105" t="s">
        <v>6</v>
      </c>
      <c r="H1628" s="106">
        <v>3050</v>
      </c>
      <c r="I1628" s="106">
        <v>3050</v>
      </c>
      <c r="J1628" s="106">
        <v>0</v>
      </c>
      <c r="K1628" s="115" t="s">
        <v>50</v>
      </c>
      <c r="L1628" s="98" t="s">
        <v>734</v>
      </c>
      <c r="M1628" s="118" t="s">
        <v>1409</v>
      </c>
      <c r="N1628" s="100" t="str">
        <f>VLOOKUP(B1628,'[1]设备-待报废'!$B:$N,13,0)</f>
        <v>会计系</v>
      </c>
    </row>
    <row r="1629" s="81" customFormat="1" ht="16" customHeight="1" spans="1:14">
      <c r="A1629" s="25">
        <v>1241</v>
      </c>
      <c r="B1629" s="41" t="s">
        <v>2077</v>
      </c>
      <c r="C1629" s="91" t="s">
        <v>996</v>
      </c>
      <c r="D1629" s="42">
        <v>1</v>
      </c>
      <c r="E1629" s="26" t="s">
        <v>1408</v>
      </c>
      <c r="F1629" s="44">
        <v>39812</v>
      </c>
      <c r="G1629" s="105" t="s">
        <v>6</v>
      </c>
      <c r="H1629" s="106">
        <v>3050</v>
      </c>
      <c r="I1629" s="106">
        <v>3050</v>
      </c>
      <c r="J1629" s="106">
        <v>0</v>
      </c>
      <c r="K1629" s="115" t="s">
        <v>50</v>
      </c>
      <c r="L1629" s="98" t="s">
        <v>734</v>
      </c>
      <c r="M1629" s="118" t="s">
        <v>1409</v>
      </c>
      <c r="N1629" s="100" t="str">
        <f>VLOOKUP(B1629,'[1]设备-待报废'!$B:$N,13,0)</f>
        <v>会计系</v>
      </c>
    </row>
    <row r="1630" s="81" customFormat="1" ht="16" customHeight="1" spans="1:14">
      <c r="A1630" s="25">
        <v>1242</v>
      </c>
      <c r="B1630" s="41" t="s">
        <v>2078</v>
      </c>
      <c r="C1630" s="91" t="s">
        <v>996</v>
      </c>
      <c r="D1630" s="42">
        <v>1</v>
      </c>
      <c r="E1630" s="26" t="s">
        <v>1408</v>
      </c>
      <c r="F1630" s="44">
        <v>39812</v>
      </c>
      <c r="G1630" s="105" t="s">
        <v>6</v>
      </c>
      <c r="H1630" s="106">
        <v>3050</v>
      </c>
      <c r="I1630" s="106">
        <v>3050</v>
      </c>
      <c r="J1630" s="106">
        <v>0</v>
      </c>
      <c r="K1630" s="115" t="s">
        <v>50</v>
      </c>
      <c r="L1630" s="98" t="s">
        <v>734</v>
      </c>
      <c r="M1630" s="118" t="s">
        <v>1409</v>
      </c>
      <c r="N1630" s="100" t="str">
        <f>VLOOKUP(B1630,'[1]设备-待报废'!$B:$N,13,0)</f>
        <v>会计系</v>
      </c>
    </row>
    <row r="1631" s="81" customFormat="1" ht="16" customHeight="1" spans="1:14">
      <c r="A1631" s="25">
        <v>1243</v>
      </c>
      <c r="B1631" s="41" t="s">
        <v>2079</v>
      </c>
      <c r="C1631" s="91" t="s">
        <v>996</v>
      </c>
      <c r="D1631" s="42">
        <v>1</v>
      </c>
      <c r="E1631" s="26" t="s">
        <v>1408</v>
      </c>
      <c r="F1631" s="44">
        <v>39812</v>
      </c>
      <c r="G1631" s="105" t="s">
        <v>6</v>
      </c>
      <c r="H1631" s="106">
        <v>3050</v>
      </c>
      <c r="I1631" s="106">
        <v>3050</v>
      </c>
      <c r="J1631" s="106">
        <v>0</v>
      </c>
      <c r="K1631" s="115" t="s">
        <v>50</v>
      </c>
      <c r="L1631" s="98" t="s">
        <v>734</v>
      </c>
      <c r="M1631" s="118" t="s">
        <v>1409</v>
      </c>
      <c r="N1631" s="100" t="str">
        <f>VLOOKUP(B1631,'[1]设备-待报废'!$B:$N,13,0)</f>
        <v>会计系</v>
      </c>
    </row>
    <row r="1632" s="81" customFormat="1" ht="16" customHeight="1" spans="1:14">
      <c r="A1632" s="25">
        <v>1244</v>
      </c>
      <c r="B1632" s="41" t="s">
        <v>2080</v>
      </c>
      <c r="C1632" s="91" t="s">
        <v>996</v>
      </c>
      <c r="D1632" s="42">
        <v>1</v>
      </c>
      <c r="E1632" s="26" t="s">
        <v>1408</v>
      </c>
      <c r="F1632" s="44">
        <v>39812</v>
      </c>
      <c r="G1632" s="105" t="s">
        <v>6</v>
      </c>
      <c r="H1632" s="106">
        <v>3050</v>
      </c>
      <c r="I1632" s="106">
        <v>3050</v>
      </c>
      <c r="J1632" s="106">
        <v>0</v>
      </c>
      <c r="K1632" s="115" t="s">
        <v>50</v>
      </c>
      <c r="L1632" s="98" t="s">
        <v>734</v>
      </c>
      <c r="M1632" s="118" t="s">
        <v>1409</v>
      </c>
      <c r="N1632" s="100" t="str">
        <f>VLOOKUP(B1632,'[1]设备-待报废'!$B:$N,13,0)</f>
        <v>会计系</v>
      </c>
    </row>
    <row r="1633" s="81" customFormat="1" ht="16" customHeight="1" spans="1:14">
      <c r="A1633" s="25">
        <v>1245</v>
      </c>
      <c r="B1633" s="41" t="s">
        <v>2081</v>
      </c>
      <c r="C1633" s="91" t="s">
        <v>996</v>
      </c>
      <c r="D1633" s="42">
        <v>1</v>
      </c>
      <c r="E1633" s="26" t="s">
        <v>1408</v>
      </c>
      <c r="F1633" s="44">
        <v>39812</v>
      </c>
      <c r="G1633" s="105" t="s">
        <v>6</v>
      </c>
      <c r="H1633" s="106">
        <v>3050</v>
      </c>
      <c r="I1633" s="106">
        <v>3050</v>
      </c>
      <c r="J1633" s="106">
        <v>0</v>
      </c>
      <c r="K1633" s="115" t="s">
        <v>50</v>
      </c>
      <c r="L1633" s="98" t="s">
        <v>734</v>
      </c>
      <c r="M1633" s="118" t="s">
        <v>1409</v>
      </c>
      <c r="N1633" s="100" t="str">
        <f>VLOOKUP(B1633,'[1]设备-待报废'!$B:$N,13,0)</f>
        <v>会计系</v>
      </c>
    </row>
    <row r="1634" s="81" customFormat="1" ht="16" customHeight="1" spans="1:14">
      <c r="A1634" s="25">
        <v>1246</v>
      </c>
      <c r="B1634" s="41" t="s">
        <v>2082</v>
      </c>
      <c r="C1634" s="91" t="s">
        <v>996</v>
      </c>
      <c r="D1634" s="42">
        <v>1</v>
      </c>
      <c r="E1634" s="26" t="s">
        <v>1408</v>
      </c>
      <c r="F1634" s="44">
        <v>39812</v>
      </c>
      <c r="G1634" s="105" t="s">
        <v>6</v>
      </c>
      <c r="H1634" s="106">
        <v>3050</v>
      </c>
      <c r="I1634" s="106">
        <v>3050</v>
      </c>
      <c r="J1634" s="106">
        <v>0</v>
      </c>
      <c r="K1634" s="115" t="s">
        <v>50</v>
      </c>
      <c r="L1634" s="98" t="s">
        <v>734</v>
      </c>
      <c r="M1634" s="118" t="s">
        <v>1409</v>
      </c>
      <c r="N1634" s="100" t="str">
        <f>VLOOKUP(B1634,'[1]设备-待报废'!$B:$N,13,0)</f>
        <v>会计系</v>
      </c>
    </row>
    <row r="1635" s="81" customFormat="1" ht="16" customHeight="1" spans="1:14">
      <c r="A1635" s="25">
        <v>1247</v>
      </c>
      <c r="B1635" s="41" t="s">
        <v>2083</v>
      </c>
      <c r="C1635" s="91" t="s">
        <v>996</v>
      </c>
      <c r="D1635" s="42">
        <v>1</v>
      </c>
      <c r="E1635" s="26" t="s">
        <v>1408</v>
      </c>
      <c r="F1635" s="44">
        <v>39812</v>
      </c>
      <c r="G1635" s="105" t="s">
        <v>6</v>
      </c>
      <c r="H1635" s="106">
        <v>3050</v>
      </c>
      <c r="I1635" s="106">
        <v>3050</v>
      </c>
      <c r="J1635" s="106">
        <v>0</v>
      </c>
      <c r="K1635" s="115" t="s">
        <v>50</v>
      </c>
      <c r="L1635" s="98" t="s">
        <v>734</v>
      </c>
      <c r="M1635" s="118" t="s">
        <v>1409</v>
      </c>
      <c r="N1635" s="100" t="str">
        <f>VLOOKUP(B1635,'[1]设备-待报废'!$B:$N,13,0)</f>
        <v>会计系</v>
      </c>
    </row>
    <row r="1636" s="81" customFormat="1" ht="16" customHeight="1" spans="1:14">
      <c r="A1636" s="25">
        <v>1248</v>
      </c>
      <c r="B1636" s="41" t="s">
        <v>2084</v>
      </c>
      <c r="C1636" s="91" t="s">
        <v>996</v>
      </c>
      <c r="D1636" s="42">
        <v>1</v>
      </c>
      <c r="E1636" s="26" t="s">
        <v>1408</v>
      </c>
      <c r="F1636" s="44">
        <v>39812</v>
      </c>
      <c r="G1636" s="105" t="s">
        <v>6</v>
      </c>
      <c r="H1636" s="106">
        <v>3050</v>
      </c>
      <c r="I1636" s="106">
        <v>3050</v>
      </c>
      <c r="J1636" s="106">
        <v>0</v>
      </c>
      <c r="K1636" s="115" t="s">
        <v>50</v>
      </c>
      <c r="L1636" s="98" t="s">
        <v>734</v>
      </c>
      <c r="M1636" s="118" t="s">
        <v>1409</v>
      </c>
      <c r="N1636" s="100" t="str">
        <f>VLOOKUP(B1636,'[1]设备-待报废'!$B:$N,13,0)</f>
        <v>会计系</v>
      </c>
    </row>
    <row r="1637" s="81" customFormat="1" ht="16" customHeight="1" spans="1:14">
      <c r="A1637" s="25">
        <v>1249</v>
      </c>
      <c r="B1637" s="41" t="s">
        <v>2085</v>
      </c>
      <c r="C1637" s="91" t="s">
        <v>996</v>
      </c>
      <c r="D1637" s="42">
        <v>1</v>
      </c>
      <c r="E1637" s="26" t="s">
        <v>1408</v>
      </c>
      <c r="F1637" s="44">
        <v>39812</v>
      </c>
      <c r="G1637" s="105" t="s">
        <v>6</v>
      </c>
      <c r="H1637" s="106">
        <v>3050</v>
      </c>
      <c r="I1637" s="106">
        <v>3050</v>
      </c>
      <c r="J1637" s="106">
        <v>0</v>
      </c>
      <c r="K1637" s="115" t="s">
        <v>50</v>
      </c>
      <c r="L1637" s="98" t="s">
        <v>734</v>
      </c>
      <c r="M1637" s="118" t="s">
        <v>1409</v>
      </c>
      <c r="N1637" s="100" t="str">
        <f>VLOOKUP(B1637,'[1]设备-待报废'!$B:$N,13,0)</f>
        <v>会计系</v>
      </c>
    </row>
    <row r="1638" s="81" customFormat="1" ht="16" customHeight="1" spans="1:14">
      <c r="A1638" s="25">
        <v>1250</v>
      </c>
      <c r="B1638" s="41" t="s">
        <v>2086</v>
      </c>
      <c r="C1638" s="91" t="s">
        <v>996</v>
      </c>
      <c r="D1638" s="42">
        <v>1</v>
      </c>
      <c r="E1638" s="26" t="s">
        <v>1408</v>
      </c>
      <c r="F1638" s="44">
        <v>39812</v>
      </c>
      <c r="G1638" s="105" t="s">
        <v>6</v>
      </c>
      <c r="H1638" s="106">
        <v>3050</v>
      </c>
      <c r="I1638" s="106">
        <v>3050</v>
      </c>
      <c r="J1638" s="106">
        <v>0</v>
      </c>
      <c r="K1638" s="115" t="s">
        <v>50</v>
      </c>
      <c r="L1638" s="98" t="s">
        <v>734</v>
      </c>
      <c r="M1638" s="118" t="s">
        <v>1409</v>
      </c>
      <c r="N1638" s="100" t="str">
        <f>VLOOKUP(B1638,'[1]设备-待报废'!$B:$N,13,0)</f>
        <v>会计系</v>
      </c>
    </row>
    <row r="1639" s="81" customFormat="1" ht="16" customHeight="1" spans="1:14">
      <c r="A1639" s="25">
        <v>1251</v>
      </c>
      <c r="B1639" s="41" t="s">
        <v>2087</v>
      </c>
      <c r="C1639" s="91" t="s">
        <v>996</v>
      </c>
      <c r="D1639" s="42">
        <v>1</v>
      </c>
      <c r="E1639" s="26" t="s">
        <v>1408</v>
      </c>
      <c r="F1639" s="44">
        <v>39812</v>
      </c>
      <c r="G1639" s="105" t="s">
        <v>6</v>
      </c>
      <c r="H1639" s="106">
        <v>3050</v>
      </c>
      <c r="I1639" s="106">
        <v>3050</v>
      </c>
      <c r="J1639" s="106">
        <v>0</v>
      </c>
      <c r="K1639" s="115" t="s">
        <v>50</v>
      </c>
      <c r="L1639" s="98" t="s">
        <v>734</v>
      </c>
      <c r="M1639" s="118" t="s">
        <v>1409</v>
      </c>
      <c r="N1639" s="100" t="str">
        <f>VLOOKUP(B1639,'[1]设备-待报废'!$B:$N,13,0)</f>
        <v>会计系</v>
      </c>
    </row>
    <row r="1640" s="81" customFormat="1" ht="16" customHeight="1" spans="1:14">
      <c r="A1640" s="25">
        <v>1252</v>
      </c>
      <c r="B1640" s="41" t="s">
        <v>2088</v>
      </c>
      <c r="C1640" s="91" t="s">
        <v>996</v>
      </c>
      <c r="D1640" s="42">
        <v>1</v>
      </c>
      <c r="E1640" s="26" t="s">
        <v>1408</v>
      </c>
      <c r="F1640" s="44">
        <v>39812</v>
      </c>
      <c r="G1640" s="105" t="s">
        <v>6</v>
      </c>
      <c r="H1640" s="106">
        <v>3050</v>
      </c>
      <c r="I1640" s="106">
        <v>3050</v>
      </c>
      <c r="J1640" s="106">
        <v>0</v>
      </c>
      <c r="K1640" s="115" t="s">
        <v>50</v>
      </c>
      <c r="L1640" s="98" t="s">
        <v>734</v>
      </c>
      <c r="M1640" s="118" t="s">
        <v>1409</v>
      </c>
      <c r="N1640" s="100" t="str">
        <f>VLOOKUP(B1640,'[1]设备-待报废'!$B:$N,13,0)</f>
        <v>会计系</v>
      </c>
    </row>
    <row r="1641" s="81" customFormat="1" ht="16" customHeight="1" spans="1:14">
      <c r="A1641" s="25">
        <v>1253</v>
      </c>
      <c r="B1641" s="41" t="s">
        <v>2089</v>
      </c>
      <c r="C1641" s="91" t="s">
        <v>996</v>
      </c>
      <c r="D1641" s="42">
        <v>1</v>
      </c>
      <c r="E1641" s="26" t="s">
        <v>1408</v>
      </c>
      <c r="F1641" s="44">
        <v>39812</v>
      </c>
      <c r="G1641" s="105" t="s">
        <v>6</v>
      </c>
      <c r="H1641" s="106">
        <v>3050</v>
      </c>
      <c r="I1641" s="106">
        <v>3050</v>
      </c>
      <c r="J1641" s="106">
        <v>0</v>
      </c>
      <c r="K1641" s="115" t="s">
        <v>50</v>
      </c>
      <c r="L1641" s="98" t="s">
        <v>734</v>
      </c>
      <c r="M1641" s="118" t="s">
        <v>1409</v>
      </c>
      <c r="N1641" s="100" t="str">
        <f>VLOOKUP(B1641,'[1]设备-待报废'!$B:$N,13,0)</f>
        <v>会计系</v>
      </c>
    </row>
    <row r="1642" s="81" customFormat="1" ht="16" customHeight="1" spans="1:14">
      <c r="A1642" s="25">
        <v>1254</v>
      </c>
      <c r="B1642" s="41" t="s">
        <v>2090</v>
      </c>
      <c r="C1642" s="91" t="s">
        <v>996</v>
      </c>
      <c r="D1642" s="42">
        <v>1</v>
      </c>
      <c r="E1642" s="26" t="s">
        <v>1408</v>
      </c>
      <c r="F1642" s="44">
        <v>39812</v>
      </c>
      <c r="G1642" s="105" t="s">
        <v>6</v>
      </c>
      <c r="H1642" s="106">
        <v>3050</v>
      </c>
      <c r="I1642" s="106">
        <v>3050</v>
      </c>
      <c r="J1642" s="106">
        <v>0</v>
      </c>
      <c r="K1642" s="115" t="s">
        <v>50</v>
      </c>
      <c r="L1642" s="98" t="s">
        <v>734</v>
      </c>
      <c r="M1642" s="118" t="s">
        <v>1409</v>
      </c>
      <c r="N1642" s="100" t="str">
        <f>VLOOKUP(B1642,'[1]设备-待报废'!$B:$N,13,0)</f>
        <v>会计系</v>
      </c>
    </row>
    <row r="1643" s="81" customFormat="1" ht="16" customHeight="1" spans="1:14">
      <c r="A1643" s="25">
        <v>1255</v>
      </c>
      <c r="B1643" s="41" t="s">
        <v>2091</v>
      </c>
      <c r="C1643" s="91" t="s">
        <v>996</v>
      </c>
      <c r="D1643" s="42">
        <v>1</v>
      </c>
      <c r="E1643" s="26" t="s">
        <v>1408</v>
      </c>
      <c r="F1643" s="44">
        <v>39812</v>
      </c>
      <c r="G1643" s="105" t="s">
        <v>6</v>
      </c>
      <c r="H1643" s="106">
        <v>3050</v>
      </c>
      <c r="I1643" s="106">
        <v>3050</v>
      </c>
      <c r="J1643" s="106">
        <v>0</v>
      </c>
      <c r="K1643" s="115" t="s">
        <v>50</v>
      </c>
      <c r="L1643" s="98" t="s">
        <v>734</v>
      </c>
      <c r="M1643" s="118" t="s">
        <v>1409</v>
      </c>
      <c r="N1643" s="100" t="str">
        <f>VLOOKUP(B1643,'[1]设备-待报废'!$B:$N,13,0)</f>
        <v>会计系</v>
      </c>
    </row>
    <row r="1644" s="81" customFormat="1" ht="16" customHeight="1" spans="1:14">
      <c r="A1644" s="25">
        <v>1256</v>
      </c>
      <c r="B1644" s="41" t="s">
        <v>2092</v>
      </c>
      <c r="C1644" s="91" t="s">
        <v>996</v>
      </c>
      <c r="D1644" s="42">
        <v>1</v>
      </c>
      <c r="E1644" s="26" t="s">
        <v>1408</v>
      </c>
      <c r="F1644" s="44">
        <v>39812</v>
      </c>
      <c r="G1644" s="105" t="s">
        <v>6</v>
      </c>
      <c r="H1644" s="106">
        <v>3050</v>
      </c>
      <c r="I1644" s="106">
        <v>3050</v>
      </c>
      <c r="J1644" s="106">
        <v>0</v>
      </c>
      <c r="K1644" s="115" t="s">
        <v>50</v>
      </c>
      <c r="L1644" s="98" t="s">
        <v>734</v>
      </c>
      <c r="M1644" s="118" t="s">
        <v>1409</v>
      </c>
      <c r="N1644" s="100" t="str">
        <f>VLOOKUP(B1644,'[1]设备-待报废'!$B:$N,13,0)</f>
        <v>会计系</v>
      </c>
    </row>
    <row r="1645" s="81" customFormat="1" ht="16" customHeight="1" spans="1:14">
      <c r="A1645" s="25">
        <v>1257</v>
      </c>
      <c r="B1645" s="41" t="s">
        <v>2093</v>
      </c>
      <c r="C1645" s="91" t="s">
        <v>996</v>
      </c>
      <c r="D1645" s="42">
        <v>1</v>
      </c>
      <c r="E1645" s="26" t="s">
        <v>1408</v>
      </c>
      <c r="F1645" s="44">
        <v>39812</v>
      </c>
      <c r="G1645" s="105" t="s">
        <v>6</v>
      </c>
      <c r="H1645" s="106">
        <v>3050</v>
      </c>
      <c r="I1645" s="106">
        <v>3050</v>
      </c>
      <c r="J1645" s="106">
        <v>0</v>
      </c>
      <c r="K1645" s="115" t="s">
        <v>50</v>
      </c>
      <c r="L1645" s="98" t="s">
        <v>734</v>
      </c>
      <c r="M1645" s="118" t="s">
        <v>1409</v>
      </c>
      <c r="N1645" s="100" t="str">
        <f>VLOOKUP(B1645,'[1]设备-待报废'!$B:$N,13,0)</f>
        <v>会计系</v>
      </c>
    </row>
    <row r="1646" s="81" customFormat="1" ht="16" customHeight="1" spans="1:14">
      <c r="A1646" s="25">
        <v>1258</v>
      </c>
      <c r="B1646" s="41" t="s">
        <v>2094</v>
      </c>
      <c r="C1646" s="91" t="s">
        <v>996</v>
      </c>
      <c r="D1646" s="42">
        <v>1</v>
      </c>
      <c r="E1646" s="26" t="s">
        <v>1408</v>
      </c>
      <c r="F1646" s="44">
        <v>39812</v>
      </c>
      <c r="G1646" s="105" t="s">
        <v>6</v>
      </c>
      <c r="H1646" s="106">
        <v>3050</v>
      </c>
      <c r="I1646" s="106">
        <v>3050</v>
      </c>
      <c r="J1646" s="106">
        <v>0</v>
      </c>
      <c r="K1646" s="115" t="s">
        <v>50</v>
      </c>
      <c r="L1646" s="98" t="s">
        <v>734</v>
      </c>
      <c r="M1646" s="118" t="s">
        <v>1409</v>
      </c>
      <c r="N1646" s="100" t="str">
        <f>VLOOKUP(B1646,'[1]设备-待报废'!$B:$N,13,0)</f>
        <v>会计系</v>
      </c>
    </row>
    <row r="1647" s="81" customFormat="1" ht="16" customHeight="1" spans="1:14">
      <c r="A1647" s="25">
        <v>1259</v>
      </c>
      <c r="B1647" s="41" t="s">
        <v>2095</v>
      </c>
      <c r="C1647" s="91" t="s">
        <v>996</v>
      </c>
      <c r="D1647" s="42">
        <v>1</v>
      </c>
      <c r="E1647" s="26" t="s">
        <v>1408</v>
      </c>
      <c r="F1647" s="44">
        <v>39812</v>
      </c>
      <c r="G1647" s="105" t="s">
        <v>6</v>
      </c>
      <c r="H1647" s="106">
        <v>3050</v>
      </c>
      <c r="I1647" s="106">
        <v>3050</v>
      </c>
      <c r="J1647" s="106">
        <v>0</v>
      </c>
      <c r="K1647" s="115" t="s">
        <v>50</v>
      </c>
      <c r="L1647" s="98" t="s">
        <v>734</v>
      </c>
      <c r="M1647" s="118" t="s">
        <v>1409</v>
      </c>
      <c r="N1647" s="100" t="str">
        <f>VLOOKUP(B1647,'[1]设备-待报废'!$B:$N,13,0)</f>
        <v>会计系</v>
      </c>
    </row>
    <row r="1648" s="81" customFormat="1" ht="16" customHeight="1" spans="1:14">
      <c r="A1648" s="25">
        <v>1260</v>
      </c>
      <c r="B1648" s="41" t="s">
        <v>2096</v>
      </c>
      <c r="C1648" s="91" t="s">
        <v>996</v>
      </c>
      <c r="D1648" s="42">
        <v>1</v>
      </c>
      <c r="E1648" s="26" t="s">
        <v>1408</v>
      </c>
      <c r="F1648" s="44">
        <v>39812</v>
      </c>
      <c r="G1648" s="105" t="s">
        <v>6</v>
      </c>
      <c r="H1648" s="106">
        <v>3050</v>
      </c>
      <c r="I1648" s="106">
        <v>3050</v>
      </c>
      <c r="J1648" s="106">
        <v>0</v>
      </c>
      <c r="K1648" s="115" t="s">
        <v>50</v>
      </c>
      <c r="L1648" s="98" t="s">
        <v>734</v>
      </c>
      <c r="M1648" s="118" t="s">
        <v>1409</v>
      </c>
      <c r="N1648" s="100" t="str">
        <f>VLOOKUP(B1648,'[1]设备-待报废'!$B:$N,13,0)</f>
        <v>会计系</v>
      </c>
    </row>
    <row r="1649" s="81" customFormat="1" ht="16" customHeight="1" spans="1:14">
      <c r="A1649" s="25">
        <v>1261</v>
      </c>
      <c r="B1649" s="41" t="s">
        <v>2097</v>
      </c>
      <c r="C1649" s="91" t="s">
        <v>996</v>
      </c>
      <c r="D1649" s="42">
        <v>1</v>
      </c>
      <c r="E1649" s="26" t="s">
        <v>1408</v>
      </c>
      <c r="F1649" s="44">
        <v>39812</v>
      </c>
      <c r="G1649" s="105" t="s">
        <v>6</v>
      </c>
      <c r="H1649" s="106">
        <v>3050</v>
      </c>
      <c r="I1649" s="106">
        <v>3050</v>
      </c>
      <c r="J1649" s="106">
        <v>0</v>
      </c>
      <c r="K1649" s="115" t="s">
        <v>50</v>
      </c>
      <c r="L1649" s="98" t="s">
        <v>734</v>
      </c>
      <c r="M1649" s="118" t="s">
        <v>1409</v>
      </c>
      <c r="N1649" s="100" t="str">
        <f>VLOOKUP(B1649,'[1]设备-待报废'!$B:$N,13,0)</f>
        <v>会计系</v>
      </c>
    </row>
    <row r="1650" s="81" customFormat="1" ht="16" customHeight="1" spans="1:14">
      <c r="A1650" s="25">
        <v>1262</v>
      </c>
      <c r="B1650" s="41" t="s">
        <v>2098</v>
      </c>
      <c r="C1650" s="91" t="s">
        <v>996</v>
      </c>
      <c r="D1650" s="42">
        <v>1</v>
      </c>
      <c r="E1650" s="26" t="s">
        <v>1408</v>
      </c>
      <c r="F1650" s="44">
        <v>39812</v>
      </c>
      <c r="G1650" s="105" t="s">
        <v>6</v>
      </c>
      <c r="H1650" s="106">
        <v>3050</v>
      </c>
      <c r="I1650" s="106">
        <v>3050</v>
      </c>
      <c r="J1650" s="106">
        <v>0</v>
      </c>
      <c r="K1650" s="115" t="s">
        <v>50</v>
      </c>
      <c r="L1650" s="98" t="s">
        <v>734</v>
      </c>
      <c r="M1650" s="118" t="s">
        <v>1409</v>
      </c>
      <c r="N1650" s="100" t="str">
        <f>VLOOKUP(B1650,'[1]设备-待报废'!$B:$N,13,0)</f>
        <v>会计系</v>
      </c>
    </row>
    <row r="1651" s="81" customFormat="1" ht="16" customHeight="1" spans="1:14">
      <c r="A1651" s="25">
        <v>1263</v>
      </c>
      <c r="B1651" s="41" t="s">
        <v>2099</v>
      </c>
      <c r="C1651" s="91" t="s">
        <v>996</v>
      </c>
      <c r="D1651" s="42">
        <v>1</v>
      </c>
      <c r="E1651" s="26" t="s">
        <v>1408</v>
      </c>
      <c r="F1651" s="44">
        <v>39812</v>
      </c>
      <c r="G1651" s="105" t="s">
        <v>6</v>
      </c>
      <c r="H1651" s="106">
        <v>3050</v>
      </c>
      <c r="I1651" s="106">
        <v>3050</v>
      </c>
      <c r="J1651" s="106">
        <v>0</v>
      </c>
      <c r="K1651" s="115" t="s">
        <v>50</v>
      </c>
      <c r="L1651" s="98" t="s">
        <v>734</v>
      </c>
      <c r="M1651" s="118" t="s">
        <v>1409</v>
      </c>
      <c r="N1651" s="100" t="str">
        <f>VLOOKUP(B1651,'[1]设备-待报废'!$B:$N,13,0)</f>
        <v>会计系</v>
      </c>
    </row>
    <row r="1652" s="81" customFormat="1" ht="16" customHeight="1" spans="1:14">
      <c r="A1652" s="25">
        <v>1264</v>
      </c>
      <c r="B1652" s="41" t="s">
        <v>2100</v>
      </c>
      <c r="C1652" s="91" t="s">
        <v>996</v>
      </c>
      <c r="D1652" s="42">
        <v>1</v>
      </c>
      <c r="E1652" s="26" t="s">
        <v>1408</v>
      </c>
      <c r="F1652" s="44">
        <v>39812</v>
      </c>
      <c r="G1652" s="105" t="s">
        <v>6</v>
      </c>
      <c r="H1652" s="106">
        <v>3050</v>
      </c>
      <c r="I1652" s="106">
        <v>3050</v>
      </c>
      <c r="J1652" s="106">
        <v>0</v>
      </c>
      <c r="K1652" s="115" t="s">
        <v>50</v>
      </c>
      <c r="L1652" s="98" t="s">
        <v>734</v>
      </c>
      <c r="M1652" s="118" t="s">
        <v>1409</v>
      </c>
      <c r="N1652" s="100" t="str">
        <f>VLOOKUP(B1652,'[1]设备-待报废'!$B:$N,13,0)</f>
        <v>会计系</v>
      </c>
    </row>
    <row r="1653" s="81" customFormat="1" ht="16" customHeight="1" spans="1:14">
      <c r="A1653" s="25">
        <v>1265</v>
      </c>
      <c r="B1653" s="41" t="s">
        <v>2101</v>
      </c>
      <c r="C1653" s="91" t="s">
        <v>996</v>
      </c>
      <c r="D1653" s="42">
        <v>1</v>
      </c>
      <c r="E1653" s="26" t="s">
        <v>1408</v>
      </c>
      <c r="F1653" s="44">
        <v>39812</v>
      </c>
      <c r="G1653" s="105" t="s">
        <v>6</v>
      </c>
      <c r="H1653" s="106">
        <v>3050</v>
      </c>
      <c r="I1653" s="106">
        <v>3050</v>
      </c>
      <c r="J1653" s="106">
        <v>0</v>
      </c>
      <c r="K1653" s="115" t="s">
        <v>50</v>
      </c>
      <c r="L1653" s="98" t="s">
        <v>734</v>
      </c>
      <c r="M1653" s="118" t="s">
        <v>1409</v>
      </c>
      <c r="N1653" s="100" t="str">
        <f>VLOOKUP(B1653,'[1]设备-待报废'!$B:$N,13,0)</f>
        <v>会计系</v>
      </c>
    </row>
    <row r="1654" s="81" customFormat="1" ht="16" customHeight="1" spans="1:14">
      <c r="A1654" s="25">
        <v>1266</v>
      </c>
      <c r="B1654" s="41" t="s">
        <v>2102</v>
      </c>
      <c r="C1654" s="91" t="s">
        <v>996</v>
      </c>
      <c r="D1654" s="42">
        <v>1</v>
      </c>
      <c r="E1654" s="26" t="s">
        <v>1408</v>
      </c>
      <c r="F1654" s="44">
        <v>39812</v>
      </c>
      <c r="G1654" s="105" t="s">
        <v>6</v>
      </c>
      <c r="H1654" s="106">
        <v>3050</v>
      </c>
      <c r="I1654" s="106">
        <v>3050</v>
      </c>
      <c r="J1654" s="106">
        <v>0</v>
      </c>
      <c r="K1654" s="115" t="s">
        <v>50</v>
      </c>
      <c r="L1654" s="98" t="s">
        <v>734</v>
      </c>
      <c r="M1654" s="118" t="s">
        <v>1409</v>
      </c>
      <c r="N1654" s="100" t="str">
        <f>VLOOKUP(B1654,'[1]设备-待报废'!$B:$N,13,0)</f>
        <v>会计系</v>
      </c>
    </row>
    <row r="1655" s="81" customFormat="1" ht="16" customHeight="1" spans="1:14">
      <c r="A1655" s="25">
        <v>1267</v>
      </c>
      <c r="B1655" s="41" t="s">
        <v>2103</v>
      </c>
      <c r="C1655" s="91" t="s">
        <v>996</v>
      </c>
      <c r="D1655" s="42">
        <v>1</v>
      </c>
      <c r="E1655" s="26" t="s">
        <v>1408</v>
      </c>
      <c r="F1655" s="44">
        <v>39812</v>
      </c>
      <c r="G1655" s="105" t="s">
        <v>6</v>
      </c>
      <c r="H1655" s="106">
        <v>3050</v>
      </c>
      <c r="I1655" s="106">
        <v>3050</v>
      </c>
      <c r="J1655" s="106">
        <v>0</v>
      </c>
      <c r="K1655" s="115" t="s">
        <v>50</v>
      </c>
      <c r="L1655" s="98" t="s">
        <v>734</v>
      </c>
      <c r="M1655" s="118" t="s">
        <v>1409</v>
      </c>
      <c r="N1655" s="100" t="str">
        <f>VLOOKUP(B1655,'[1]设备-待报废'!$B:$N,13,0)</f>
        <v>会计系</v>
      </c>
    </row>
    <row r="1656" s="81" customFormat="1" ht="16" customHeight="1" spans="1:14">
      <c r="A1656" s="25">
        <v>1268</v>
      </c>
      <c r="B1656" s="41" t="s">
        <v>2104</v>
      </c>
      <c r="C1656" s="91" t="s">
        <v>996</v>
      </c>
      <c r="D1656" s="42">
        <v>1</v>
      </c>
      <c r="E1656" s="26" t="s">
        <v>1408</v>
      </c>
      <c r="F1656" s="44">
        <v>39812</v>
      </c>
      <c r="G1656" s="105" t="s">
        <v>6</v>
      </c>
      <c r="H1656" s="106">
        <v>3050</v>
      </c>
      <c r="I1656" s="106">
        <v>3050</v>
      </c>
      <c r="J1656" s="106">
        <v>0</v>
      </c>
      <c r="K1656" s="115" t="s">
        <v>50</v>
      </c>
      <c r="L1656" s="98" t="s">
        <v>734</v>
      </c>
      <c r="M1656" s="118" t="s">
        <v>1409</v>
      </c>
      <c r="N1656" s="100" t="str">
        <f>VLOOKUP(B1656,'[1]设备-待报废'!$B:$N,13,0)</f>
        <v>会计系</v>
      </c>
    </row>
    <row r="1657" s="81" customFormat="1" ht="16" customHeight="1" spans="1:14">
      <c r="A1657" s="25">
        <v>1269</v>
      </c>
      <c r="B1657" s="41" t="s">
        <v>2105</v>
      </c>
      <c r="C1657" s="91" t="s">
        <v>996</v>
      </c>
      <c r="D1657" s="42">
        <v>1</v>
      </c>
      <c r="E1657" s="26" t="s">
        <v>1408</v>
      </c>
      <c r="F1657" s="44">
        <v>39812</v>
      </c>
      <c r="G1657" s="105" t="s">
        <v>6</v>
      </c>
      <c r="H1657" s="106">
        <v>3050</v>
      </c>
      <c r="I1657" s="106">
        <v>3050</v>
      </c>
      <c r="J1657" s="106">
        <v>0</v>
      </c>
      <c r="K1657" s="115" t="s">
        <v>50</v>
      </c>
      <c r="L1657" s="98" t="s">
        <v>734</v>
      </c>
      <c r="M1657" s="118" t="s">
        <v>1409</v>
      </c>
      <c r="N1657" s="100" t="str">
        <f>VLOOKUP(B1657,'[1]设备-待报废'!$B:$N,13,0)</f>
        <v>会计系</v>
      </c>
    </row>
    <row r="1658" s="81" customFormat="1" ht="16" customHeight="1" spans="1:14">
      <c r="A1658" s="25">
        <v>1270</v>
      </c>
      <c r="B1658" s="41" t="s">
        <v>2106</v>
      </c>
      <c r="C1658" s="91" t="s">
        <v>996</v>
      </c>
      <c r="D1658" s="42">
        <v>1</v>
      </c>
      <c r="E1658" s="26" t="s">
        <v>1408</v>
      </c>
      <c r="F1658" s="44">
        <v>39812</v>
      </c>
      <c r="G1658" s="105" t="s">
        <v>6</v>
      </c>
      <c r="H1658" s="106">
        <v>3050</v>
      </c>
      <c r="I1658" s="106">
        <v>3050</v>
      </c>
      <c r="J1658" s="106">
        <v>0</v>
      </c>
      <c r="K1658" s="115" t="s">
        <v>50</v>
      </c>
      <c r="L1658" s="98" t="s">
        <v>734</v>
      </c>
      <c r="M1658" s="118" t="s">
        <v>1409</v>
      </c>
      <c r="N1658" s="100" t="str">
        <f>VLOOKUP(B1658,'[1]设备-待报废'!$B:$N,13,0)</f>
        <v>会计系</v>
      </c>
    </row>
    <row r="1659" s="81" customFormat="1" ht="16" customHeight="1" spans="1:14">
      <c r="A1659" s="25">
        <v>1271</v>
      </c>
      <c r="B1659" s="41" t="s">
        <v>2107</v>
      </c>
      <c r="C1659" s="91" t="s">
        <v>996</v>
      </c>
      <c r="D1659" s="42">
        <v>1</v>
      </c>
      <c r="E1659" s="26" t="s">
        <v>1408</v>
      </c>
      <c r="F1659" s="44">
        <v>39812</v>
      </c>
      <c r="G1659" s="105" t="s">
        <v>6</v>
      </c>
      <c r="H1659" s="106">
        <v>3050</v>
      </c>
      <c r="I1659" s="106">
        <v>3050</v>
      </c>
      <c r="J1659" s="106">
        <v>0</v>
      </c>
      <c r="K1659" s="115" t="s">
        <v>50</v>
      </c>
      <c r="L1659" s="98" t="s">
        <v>734</v>
      </c>
      <c r="M1659" s="118" t="s">
        <v>1409</v>
      </c>
      <c r="N1659" s="100" t="str">
        <f>VLOOKUP(B1659,'[1]设备-待报废'!$B:$N,13,0)</f>
        <v>会计系</v>
      </c>
    </row>
    <row r="1660" s="81" customFormat="1" ht="16" customHeight="1" spans="1:14">
      <c r="A1660" s="25">
        <v>1272</v>
      </c>
      <c r="B1660" s="41" t="s">
        <v>2108</v>
      </c>
      <c r="C1660" s="91" t="s">
        <v>996</v>
      </c>
      <c r="D1660" s="42">
        <v>1</v>
      </c>
      <c r="E1660" s="26" t="s">
        <v>1408</v>
      </c>
      <c r="F1660" s="44">
        <v>39812</v>
      </c>
      <c r="G1660" s="105" t="s">
        <v>6</v>
      </c>
      <c r="H1660" s="106">
        <v>3050</v>
      </c>
      <c r="I1660" s="106">
        <v>3050</v>
      </c>
      <c r="J1660" s="106">
        <v>0</v>
      </c>
      <c r="K1660" s="115" t="s">
        <v>50</v>
      </c>
      <c r="L1660" s="98" t="s">
        <v>734</v>
      </c>
      <c r="M1660" s="118" t="s">
        <v>1409</v>
      </c>
      <c r="N1660" s="100" t="str">
        <f>VLOOKUP(B1660,'[1]设备-待报废'!$B:$N,13,0)</f>
        <v>会计系</v>
      </c>
    </row>
    <row r="1661" s="81" customFormat="1" ht="16" customHeight="1" spans="1:14">
      <c r="A1661" s="25">
        <v>1273</v>
      </c>
      <c r="B1661" s="41" t="s">
        <v>2109</v>
      </c>
      <c r="C1661" s="91" t="s">
        <v>996</v>
      </c>
      <c r="D1661" s="42">
        <v>1</v>
      </c>
      <c r="E1661" s="26" t="s">
        <v>1408</v>
      </c>
      <c r="F1661" s="44">
        <v>39812</v>
      </c>
      <c r="G1661" s="105" t="s">
        <v>6</v>
      </c>
      <c r="H1661" s="106">
        <v>3050</v>
      </c>
      <c r="I1661" s="106">
        <v>3050</v>
      </c>
      <c r="J1661" s="106">
        <v>0</v>
      </c>
      <c r="K1661" s="115" t="s">
        <v>50</v>
      </c>
      <c r="L1661" s="98" t="s">
        <v>734</v>
      </c>
      <c r="M1661" s="118" t="s">
        <v>1409</v>
      </c>
      <c r="N1661" s="100" t="str">
        <f>VLOOKUP(B1661,'[1]设备-待报废'!$B:$N,13,0)</f>
        <v>会计系</v>
      </c>
    </row>
    <row r="1662" s="81" customFormat="1" ht="16" customHeight="1" spans="1:14">
      <c r="A1662" s="25">
        <v>1274</v>
      </c>
      <c r="B1662" s="41" t="s">
        <v>2110</v>
      </c>
      <c r="C1662" s="91" t="s">
        <v>996</v>
      </c>
      <c r="D1662" s="42">
        <v>1</v>
      </c>
      <c r="E1662" s="26" t="s">
        <v>1408</v>
      </c>
      <c r="F1662" s="44">
        <v>39812</v>
      </c>
      <c r="G1662" s="105" t="s">
        <v>6</v>
      </c>
      <c r="H1662" s="106">
        <v>3050</v>
      </c>
      <c r="I1662" s="106">
        <v>3050</v>
      </c>
      <c r="J1662" s="106">
        <v>0</v>
      </c>
      <c r="K1662" s="115" t="s">
        <v>50</v>
      </c>
      <c r="L1662" s="98" t="s">
        <v>734</v>
      </c>
      <c r="M1662" s="118" t="s">
        <v>1409</v>
      </c>
      <c r="N1662" s="100" t="str">
        <f>VLOOKUP(B1662,'[1]设备-待报废'!$B:$N,13,0)</f>
        <v>会计系</v>
      </c>
    </row>
    <row r="1663" s="81" customFormat="1" ht="16" customHeight="1" spans="1:14">
      <c r="A1663" s="25">
        <v>1275</v>
      </c>
      <c r="B1663" s="41" t="s">
        <v>2111</v>
      </c>
      <c r="C1663" s="91" t="s">
        <v>996</v>
      </c>
      <c r="D1663" s="42">
        <v>1</v>
      </c>
      <c r="E1663" s="26" t="s">
        <v>1408</v>
      </c>
      <c r="F1663" s="44">
        <v>39812</v>
      </c>
      <c r="G1663" s="105" t="s">
        <v>6</v>
      </c>
      <c r="H1663" s="106">
        <v>3050</v>
      </c>
      <c r="I1663" s="106">
        <v>3050</v>
      </c>
      <c r="J1663" s="106">
        <v>0</v>
      </c>
      <c r="K1663" s="115" t="s">
        <v>50</v>
      </c>
      <c r="L1663" s="98" t="s">
        <v>734</v>
      </c>
      <c r="M1663" s="118" t="s">
        <v>1409</v>
      </c>
      <c r="N1663" s="100" t="str">
        <f>VLOOKUP(B1663,'[1]设备-待报废'!$B:$N,13,0)</f>
        <v>会计系</v>
      </c>
    </row>
    <row r="1664" s="81" customFormat="1" ht="16" customHeight="1" spans="1:14">
      <c r="A1664" s="25">
        <v>1276</v>
      </c>
      <c r="B1664" s="41" t="s">
        <v>2112</v>
      </c>
      <c r="C1664" s="91" t="s">
        <v>996</v>
      </c>
      <c r="D1664" s="42">
        <v>1</v>
      </c>
      <c r="E1664" s="26" t="s">
        <v>1408</v>
      </c>
      <c r="F1664" s="44">
        <v>39812</v>
      </c>
      <c r="G1664" s="105" t="s">
        <v>6</v>
      </c>
      <c r="H1664" s="106">
        <v>3050</v>
      </c>
      <c r="I1664" s="106">
        <v>3050</v>
      </c>
      <c r="J1664" s="106">
        <v>0</v>
      </c>
      <c r="K1664" s="115" t="s">
        <v>50</v>
      </c>
      <c r="L1664" s="98" t="s">
        <v>734</v>
      </c>
      <c r="M1664" s="118" t="s">
        <v>1409</v>
      </c>
      <c r="N1664" s="100" t="str">
        <f>VLOOKUP(B1664,'[1]设备-待报废'!$B:$N,13,0)</f>
        <v>会计系</v>
      </c>
    </row>
    <row r="1665" s="81" customFormat="1" ht="16" customHeight="1" spans="1:14">
      <c r="A1665" s="25">
        <v>1277</v>
      </c>
      <c r="B1665" s="41" t="s">
        <v>2113</v>
      </c>
      <c r="C1665" s="91" t="s">
        <v>996</v>
      </c>
      <c r="D1665" s="42">
        <v>1</v>
      </c>
      <c r="E1665" s="26" t="s">
        <v>1408</v>
      </c>
      <c r="F1665" s="44">
        <v>39812</v>
      </c>
      <c r="G1665" s="105" t="s">
        <v>6</v>
      </c>
      <c r="H1665" s="106">
        <v>3050</v>
      </c>
      <c r="I1665" s="106">
        <v>3050</v>
      </c>
      <c r="J1665" s="106">
        <v>0</v>
      </c>
      <c r="K1665" s="115" t="s">
        <v>50</v>
      </c>
      <c r="L1665" s="98" t="s">
        <v>734</v>
      </c>
      <c r="M1665" s="118" t="s">
        <v>1409</v>
      </c>
      <c r="N1665" s="100" t="str">
        <f>VLOOKUP(B1665,'[1]设备-待报废'!$B:$N,13,0)</f>
        <v>会计系</v>
      </c>
    </row>
    <row r="1666" s="81" customFormat="1" ht="16" customHeight="1" spans="1:14">
      <c r="A1666" s="25">
        <v>1278</v>
      </c>
      <c r="B1666" s="41" t="s">
        <v>2114</v>
      </c>
      <c r="C1666" s="91" t="s">
        <v>996</v>
      </c>
      <c r="D1666" s="42">
        <v>1</v>
      </c>
      <c r="E1666" s="26" t="s">
        <v>1408</v>
      </c>
      <c r="F1666" s="44">
        <v>39812</v>
      </c>
      <c r="G1666" s="105" t="s">
        <v>6</v>
      </c>
      <c r="H1666" s="106">
        <v>3050</v>
      </c>
      <c r="I1666" s="106">
        <v>3050</v>
      </c>
      <c r="J1666" s="106">
        <v>0</v>
      </c>
      <c r="K1666" s="115" t="s">
        <v>50</v>
      </c>
      <c r="L1666" s="98" t="s">
        <v>734</v>
      </c>
      <c r="M1666" s="118" t="s">
        <v>1409</v>
      </c>
      <c r="N1666" s="100" t="str">
        <f>VLOOKUP(B1666,'[1]设备-待报废'!$B:$N,13,0)</f>
        <v>会计系</v>
      </c>
    </row>
    <row r="1667" s="81" customFormat="1" ht="16" customHeight="1" spans="1:14">
      <c r="A1667" s="25">
        <v>1279</v>
      </c>
      <c r="B1667" s="41" t="s">
        <v>2115</v>
      </c>
      <c r="C1667" s="91" t="s">
        <v>996</v>
      </c>
      <c r="D1667" s="42">
        <v>1</v>
      </c>
      <c r="E1667" s="26" t="s">
        <v>1408</v>
      </c>
      <c r="F1667" s="44">
        <v>39812</v>
      </c>
      <c r="G1667" s="105" t="s">
        <v>6</v>
      </c>
      <c r="H1667" s="106">
        <v>3050</v>
      </c>
      <c r="I1667" s="106">
        <v>3050</v>
      </c>
      <c r="J1667" s="106">
        <v>0</v>
      </c>
      <c r="K1667" s="115" t="s">
        <v>50</v>
      </c>
      <c r="L1667" s="98" t="s">
        <v>734</v>
      </c>
      <c r="M1667" s="118" t="s">
        <v>1409</v>
      </c>
      <c r="N1667" s="100" t="str">
        <f>VLOOKUP(B1667,'[1]设备-待报废'!$B:$N,13,0)</f>
        <v>会计系</v>
      </c>
    </row>
    <row r="1668" s="81" customFormat="1" ht="16" customHeight="1" spans="1:14">
      <c r="A1668" s="25">
        <v>1280</v>
      </c>
      <c r="B1668" s="41" t="s">
        <v>2116</v>
      </c>
      <c r="C1668" s="91" t="s">
        <v>996</v>
      </c>
      <c r="D1668" s="42">
        <v>1</v>
      </c>
      <c r="E1668" s="26" t="s">
        <v>1408</v>
      </c>
      <c r="F1668" s="44">
        <v>39812</v>
      </c>
      <c r="G1668" s="105" t="s">
        <v>6</v>
      </c>
      <c r="H1668" s="106">
        <v>3050</v>
      </c>
      <c r="I1668" s="106">
        <v>3050</v>
      </c>
      <c r="J1668" s="106">
        <v>0</v>
      </c>
      <c r="K1668" s="115" t="s">
        <v>50</v>
      </c>
      <c r="L1668" s="98" t="s">
        <v>734</v>
      </c>
      <c r="M1668" s="118" t="s">
        <v>1409</v>
      </c>
      <c r="N1668" s="100" t="str">
        <f>VLOOKUP(B1668,'[1]设备-待报废'!$B:$N,13,0)</f>
        <v>会计系</v>
      </c>
    </row>
    <row r="1669" s="81" customFormat="1" ht="16" customHeight="1" spans="1:14">
      <c r="A1669" s="25">
        <v>1281</v>
      </c>
      <c r="B1669" s="41" t="s">
        <v>2117</v>
      </c>
      <c r="C1669" s="91" t="s">
        <v>996</v>
      </c>
      <c r="D1669" s="42">
        <v>1</v>
      </c>
      <c r="E1669" s="26" t="s">
        <v>1408</v>
      </c>
      <c r="F1669" s="44">
        <v>39812</v>
      </c>
      <c r="G1669" s="105" t="s">
        <v>6</v>
      </c>
      <c r="H1669" s="106">
        <v>3050</v>
      </c>
      <c r="I1669" s="106">
        <v>3050</v>
      </c>
      <c r="J1669" s="106">
        <v>0</v>
      </c>
      <c r="K1669" s="115" t="s">
        <v>50</v>
      </c>
      <c r="L1669" s="98" t="s">
        <v>734</v>
      </c>
      <c r="M1669" s="118" t="s">
        <v>1409</v>
      </c>
      <c r="N1669" s="100" t="str">
        <f>VLOOKUP(B1669,'[1]设备-待报废'!$B:$N,13,0)</f>
        <v>会计系</v>
      </c>
    </row>
    <row r="1670" s="81" customFormat="1" ht="16" customHeight="1" spans="1:14">
      <c r="A1670" s="25">
        <v>1282</v>
      </c>
      <c r="B1670" s="41" t="s">
        <v>2118</v>
      </c>
      <c r="C1670" s="91" t="s">
        <v>996</v>
      </c>
      <c r="D1670" s="42">
        <v>1</v>
      </c>
      <c r="E1670" s="26" t="s">
        <v>1408</v>
      </c>
      <c r="F1670" s="44">
        <v>39812</v>
      </c>
      <c r="G1670" s="105" t="s">
        <v>6</v>
      </c>
      <c r="H1670" s="106">
        <v>3050</v>
      </c>
      <c r="I1670" s="106">
        <v>3050</v>
      </c>
      <c r="J1670" s="106">
        <v>0</v>
      </c>
      <c r="K1670" s="115" t="s">
        <v>50</v>
      </c>
      <c r="L1670" s="98" t="s">
        <v>734</v>
      </c>
      <c r="M1670" s="118" t="s">
        <v>1409</v>
      </c>
      <c r="N1670" s="100" t="str">
        <f>VLOOKUP(B1670,'[1]设备-待报废'!$B:$N,13,0)</f>
        <v>会计系</v>
      </c>
    </row>
    <row r="1671" s="81" customFormat="1" ht="16" customHeight="1" spans="1:14">
      <c r="A1671" s="25">
        <v>1283</v>
      </c>
      <c r="B1671" s="41" t="s">
        <v>2119</v>
      </c>
      <c r="C1671" s="91" t="s">
        <v>996</v>
      </c>
      <c r="D1671" s="42">
        <v>1</v>
      </c>
      <c r="E1671" s="26" t="s">
        <v>1408</v>
      </c>
      <c r="F1671" s="44">
        <v>39812</v>
      </c>
      <c r="G1671" s="105" t="s">
        <v>6</v>
      </c>
      <c r="H1671" s="106">
        <v>3050</v>
      </c>
      <c r="I1671" s="106">
        <v>3050</v>
      </c>
      <c r="J1671" s="106">
        <v>0</v>
      </c>
      <c r="K1671" s="115" t="s">
        <v>50</v>
      </c>
      <c r="L1671" s="98" t="s">
        <v>734</v>
      </c>
      <c r="M1671" s="118" t="s">
        <v>1409</v>
      </c>
      <c r="N1671" s="100" t="str">
        <f>VLOOKUP(B1671,'[1]设备-待报废'!$B:$N,13,0)</f>
        <v>会计系</v>
      </c>
    </row>
    <row r="1672" s="81" customFormat="1" ht="16" customHeight="1" spans="1:14">
      <c r="A1672" s="25">
        <v>1284</v>
      </c>
      <c r="B1672" s="41" t="s">
        <v>2120</v>
      </c>
      <c r="C1672" s="91" t="s">
        <v>996</v>
      </c>
      <c r="D1672" s="42">
        <v>1</v>
      </c>
      <c r="E1672" s="26" t="s">
        <v>1408</v>
      </c>
      <c r="F1672" s="44">
        <v>39812</v>
      </c>
      <c r="G1672" s="105" t="s">
        <v>6</v>
      </c>
      <c r="H1672" s="106">
        <v>3050</v>
      </c>
      <c r="I1672" s="106">
        <v>3050</v>
      </c>
      <c r="J1672" s="106">
        <v>0</v>
      </c>
      <c r="K1672" s="115" t="s">
        <v>50</v>
      </c>
      <c r="L1672" s="98" t="s">
        <v>734</v>
      </c>
      <c r="M1672" s="118" t="s">
        <v>1409</v>
      </c>
      <c r="N1672" s="100" t="str">
        <f>VLOOKUP(B1672,'[1]设备-待报废'!$B:$N,13,0)</f>
        <v>会计系</v>
      </c>
    </row>
    <row r="1673" s="81" customFormat="1" ht="16" customHeight="1" spans="1:14">
      <c r="A1673" s="25">
        <v>1285</v>
      </c>
      <c r="B1673" s="41" t="s">
        <v>2121</v>
      </c>
      <c r="C1673" s="91" t="s">
        <v>996</v>
      </c>
      <c r="D1673" s="42">
        <v>1</v>
      </c>
      <c r="E1673" s="26" t="s">
        <v>1408</v>
      </c>
      <c r="F1673" s="44">
        <v>39812</v>
      </c>
      <c r="G1673" s="105" t="s">
        <v>6</v>
      </c>
      <c r="H1673" s="106">
        <v>3050</v>
      </c>
      <c r="I1673" s="106">
        <v>3050</v>
      </c>
      <c r="J1673" s="106">
        <v>0</v>
      </c>
      <c r="K1673" s="115" t="s">
        <v>50</v>
      </c>
      <c r="L1673" s="98" t="s">
        <v>734</v>
      </c>
      <c r="M1673" s="118" t="s">
        <v>1409</v>
      </c>
      <c r="N1673" s="100" t="str">
        <f>VLOOKUP(B1673,'[1]设备-待报废'!$B:$N,13,0)</f>
        <v>会计系</v>
      </c>
    </row>
    <row r="1674" s="81" customFormat="1" ht="16" customHeight="1" spans="1:14">
      <c r="A1674" s="25">
        <v>1286</v>
      </c>
      <c r="B1674" s="41" t="s">
        <v>2122</v>
      </c>
      <c r="C1674" s="91" t="s">
        <v>996</v>
      </c>
      <c r="D1674" s="42">
        <v>1</v>
      </c>
      <c r="E1674" s="26" t="s">
        <v>1408</v>
      </c>
      <c r="F1674" s="44">
        <v>39812</v>
      </c>
      <c r="G1674" s="105" t="s">
        <v>6</v>
      </c>
      <c r="H1674" s="106">
        <v>3050</v>
      </c>
      <c r="I1674" s="106">
        <v>3050</v>
      </c>
      <c r="J1674" s="106">
        <v>0</v>
      </c>
      <c r="K1674" s="115" t="s">
        <v>50</v>
      </c>
      <c r="L1674" s="98" t="s">
        <v>734</v>
      </c>
      <c r="M1674" s="118" t="s">
        <v>1409</v>
      </c>
      <c r="N1674" s="100" t="str">
        <f>VLOOKUP(B1674,'[1]设备-待报废'!$B:$N,13,0)</f>
        <v>会计系</v>
      </c>
    </row>
    <row r="1675" s="81" customFormat="1" ht="16" customHeight="1" spans="1:14">
      <c r="A1675" s="25">
        <v>1287</v>
      </c>
      <c r="B1675" s="41" t="s">
        <v>2123</v>
      </c>
      <c r="C1675" s="91" t="s">
        <v>996</v>
      </c>
      <c r="D1675" s="42">
        <v>1</v>
      </c>
      <c r="E1675" s="26" t="s">
        <v>1408</v>
      </c>
      <c r="F1675" s="44">
        <v>39812</v>
      </c>
      <c r="G1675" s="105" t="s">
        <v>6</v>
      </c>
      <c r="H1675" s="106">
        <v>3050</v>
      </c>
      <c r="I1675" s="106">
        <v>3050</v>
      </c>
      <c r="J1675" s="106">
        <v>0</v>
      </c>
      <c r="K1675" s="115" t="s">
        <v>50</v>
      </c>
      <c r="L1675" s="98" t="s">
        <v>734</v>
      </c>
      <c r="M1675" s="118" t="s">
        <v>1409</v>
      </c>
      <c r="N1675" s="100" t="str">
        <f>VLOOKUP(B1675,'[1]设备-待报废'!$B:$N,13,0)</f>
        <v>会计系</v>
      </c>
    </row>
    <row r="1676" s="81" customFormat="1" ht="16" customHeight="1" spans="1:14">
      <c r="A1676" s="25">
        <v>1288</v>
      </c>
      <c r="B1676" s="41" t="s">
        <v>2124</v>
      </c>
      <c r="C1676" s="91" t="s">
        <v>996</v>
      </c>
      <c r="D1676" s="42">
        <v>1</v>
      </c>
      <c r="E1676" s="26" t="s">
        <v>1408</v>
      </c>
      <c r="F1676" s="44">
        <v>39812</v>
      </c>
      <c r="G1676" s="105" t="s">
        <v>6</v>
      </c>
      <c r="H1676" s="106">
        <v>3050</v>
      </c>
      <c r="I1676" s="106">
        <v>3050</v>
      </c>
      <c r="J1676" s="106">
        <v>0</v>
      </c>
      <c r="K1676" s="115" t="s">
        <v>50</v>
      </c>
      <c r="L1676" s="98" t="s">
        <v>734</v>
      </c>
      <c r="M1676" s="118" t="s">
        <v>1409</v>
      </c>
      <c r="N1676" s="100" t="str">
        <f>VLOOKUP(B1676,'[1]设备-待报废'!$B:$N,13,0)</f>
        <v>会计系</v>
      </c>
    </row>
    <row r="1677" s="81" customFormat="1" ht="16" customHeight="1" spans="1:14">
      <c r="A1677" s="25">
        <v>1289</v>
      </c>
      <c r="B1677" s="41" t="s">
        <v>2125</v>
      </c>
      <c r="C1677" s="91" t="s">
        <v>996</v>
      </c>
      <c r="D1677" s="42">
        <v>1</v>
      </c>
      <c r="E1677" s="26" t="s">
        <v>1408</v>
      </c>
      <c r="F1677" s="44">
        <v>39812</v>
      </c>
      <c r="G1677" s="105" t="s">
        <v>6</v>
      </c>
      <c r="H1677" s="106">
        <v>3050</v>
      </c>
      <c r="I1677" s="106">
        <v>3050</v>
      </c>
      <c r="J1677" s="106">
        <v>0</v>
      </c>
      <c r="K1677" s="115" t="s">
        <v>50</v>
      </c>
      <c r="L1677" s="98" t="s">
        <v>734</v>
      </c>
      <c r="M1677" s="118" t="s">
        <v>1409</v>
      </c>
      <c r="N1677" s="100" t="str">
        <f>VLOOKUP(B1677,'[1]设备-待报废'!$B:$N,13,0)</f>
        <v>会计系</v>
      </c>
    </row>
    <row r="1678" s="81" customFormat="1" ht="16" customHeight="1" spans="1:14">
      <c r="A1678" s="25">
        <v>1290</v>
      </c>
      <c r="B1678" s="41" t="s">
        <v>2126</v>
      </c>
      <c r="C1678" s="91" t="s">
        <v>996</v>
      </c>
      <c r="D1678" s="42">
        <v>1</v>
      </c>
      <c r="E1678" s="26" t="s">
        <v>1408</v>
      </c>
      <c r="F1678" s="44">
        <v>39812</v>
      </c>
      <c r="G1678" s="105" t="s">
        <v>6</v>
      </c>
      <c r="H1678" s="106">
        <v>3050</v>
      </c>
      <c r="I1678" s="106">
        <v>3050</v>
      </c>
      <c r="J1678" s="106">
        <v>0</v>
      </c>
      <c r="K1678" s="115" t="s">
        <v>50</v>
      </c>
      <c r="L1678" s="98" t="s">
        <v>734</v>
      </c>
      <c r="M1678" s="118" t="s">
        <v>1409</v>
      </c>
      <c r="N1678" s="100" t="str">
        <f>VLOOKUP(B1678,'[1]设备-待报废'!$B:$N,13,0)</f>
        <v>会计系</v>
      </c>
    </row>
    <row r="1679" s="81" customFormat="1" ht="16" customHeight="1" spans="1:14">
      <c r="A1679" s="25">
        <v>1291</v>
      </c>
      <c r="B1679" s="41" t="s">
        <v>2127</v>
      </c>
      <c r="C1679" s="91" t="s">
        <v>996</v>
      </c>
      <c r="D1679" s="42">
        <v>1</v>
      </c>
      <c r="E1679" s="26" t="s">
        <v>1408</v>
      </c>
      <c r="F1679" s="44">
        <v>39812</v>
      </c>
      <c r="G1679" s="105" t="s">
        <v>6</v>
      </c>
      <c r="H1679" s="106">
        <v>3050</v>
      </c>
      <c r="I1679" s="106">
        <v>3050</v>
      </c>
      <c r="J1679" s="106">
        <v>0</v>
      </c>
      <c r="K1679" s="115" t="s">
        <v>50</v>
      </c>
      <c r="L1679" s="98" t="s">
        <v>734</v>
      </c>
      <c r="M1679" s="118" t="s">
        <v>1409</v>
      </c>
      <c r="N1679" s="100" t="str">
        <f>VLOOKUP(B1679,'[1]设备-待报废'!$B:$N,13,0)</f>
        <v>会计系</v>
      </c>
    </row>
    <row r="1680" s="81" customFormat="1" ht="16" customHeight="1" spans="1:14">
      <c r="A1680" s="25">
        <v>1292</v>
      </c>
      <c r="B1680" s="41" t="s">
        <v>2128</v>
      </c>
      <c r="C1680" s="91" t="s">
        <v>996</v>
      </c>
      <c r="D1680" s="42">
        <v>1</v>
      </c>
      <c r="E1680" s="26" t="s">
        <v>1408</v>
      </c>
      <c r="F1680" s="44">
        <v>39812</v>
      </c>
      <c r="G1680" s="105" t="s">
        <v>6</v>
      </c>
      <c r="H1680" s="106">
        <v>3050</v>
      </c>
      <c r="I1680" s="106">
        <v>3050</v>
      </c>
      <c r="J1680" s="106">
        <v>0</v>
      </c>
      <c r="K1680" s="115" t="s">
        <v>50</v>
      </c>
      <c r="L1680" s="98" t="s">
        <v>734</v>
      </c>
      <c r="M1680" s="118" t="s">
        <v>1409</v>
      </c>
      <c r="N1680" s="100" t="str">
        <f>VLOOKUP(B1680,'[1]设备-待报废'!$B:$N,13,0)</f>
        <v>会计系</v>
      </c>
    </row>
    <row r="1681" s="81" customFormat="1" ht="16" customHeight="1" spans="1:14">
      <c r="A1681" s="25">
        <v>1293</v>
      </c>
      <c r="B1681" s="41" t="s">
        <v>2129</v>
      </c>
      <c r="C1681" s="91" t="s">
        <v>996</v>
      </c>
      <c r="D1681" s="42">
        <v>1</v>
      </c>
      <c r="E1681" s="26" t="s">
        <v>1408</v>
      </c>
      <c r="F1681" s="44">
        <v>39812</v>
      </c>
      <c r="G1681" s="105" t="s">
        <v>6</v>
      </c>
      <c r="H1681" s="106">
        <v>3050</v>
      </c>
      <c r="I1681" s="106">
        <v>3050</v>
      </c>
      <c r="J1681" s="106">
        <v>0</v>
      </c>
      <c r="K1681" s="115" t="s">
        <v>50</v>
      </c>
      <c r="L1681" s="98" t="s">
        <v>734</v>
      </c>
      <c r="M1681" s="118" t="s">
        <v>1409</v>
      </c>
      <c r="N1681" s="100" t="str">
        <f>VLOOKUP(B1681,'[1]设备-待报废'!$B:$N,13,0)</f>
        <v>会计系</v>
      </c>
    </row>
    <row r="1682" s="81" customFormat="1" ht="16" customHeight="1" spans="1:14">
      <c r="A1682" s="25">
        <v>1294</v>
      </c>
      <c r="B1682" s="41" t="s">
        <v>2130</v>
      </c>
      <c r="C1682" s="91" t="s">
        <v>996</v>
      </c>
      <c r="D1682" s="42">
        <v>1</v>
      </c>
      <c r="E1682" s="26" t="s">
        <v>1408</v>
      </c>
      <c r="F1682" s="44">
        <v>39812</v>
      </c>
      <c r="G1682" s="105" t="s">
        <v>6</v>
      </c>
      <c r="H1682" s="106">
        <v>3050</v>
      </c>
      <c r="I1682" s="106">
        <v>3050</v>
      </c>
      <c r="J1682" s="106">
        <v>0</v>
      </c>
      <c r="K1682" s="115" t="s">
        <v>50</v>
      </c>
      <c r="L1682" s="98" t="s">
        <v>734</v>
      </c>
      <c r="M1682" s="118" t="s">
        <v>1409</v>
      </c>
      <c r="N1682" s="100" t="str">
        <f>VLOOKUP(B1682,'[1]设备-待报废'!$B:$N,13,0)</f>
        <v>会计系</v>
      </c>
    </row>
    <row r="1683" s="81" customFormat="1" ht="16" customHeight="1" spans="1:14">
      <c r="A1683" s="25">
        <v>1295</v>
      </c>
      <c r="B1683" s="41" t="s">
        <v>2131</v>
      </c>
      <c r="C1683" s="91" t="s">
        <v>996</v>
      </c>
      <c r="D1683" s="42">
        <v>1</v>
      </c>
      <c r="E1683" s="26" t="s">
        <v>1408</v>
      </c>
      <c r="F1683" s="44">
        <v>39812</v>
      </c>
      <c r="G1683" s="105" t="s">
        <v>6</v>
      </c>
      <c r="H1683" s="106">
        <v>3050</v>
      </c>
      <c r="I1683" s="106">
        <v>3050</v>
      </c>
      <c r="J1683" s="106">
        <v>0</v>
      </c>
      <c r="K1683" s="115" t="s">
        <v>50</v>
      </c>
      <c r="L1683" s="98" t="s">
        <v>734</v>
      </c>
      <c r="M1683" s="118" t="s">
        <v>1409</v>
      </c>
      <c r="N1683" s="100" t="str">
        <f>VLOOKUP(B1683,'[1]设备-待报废'!$B:$N,13,0)</f>
        <v>会计系</v>
      </c>
    </row>
    <row r="1684" s="81" customFormat="1" ht="16" customHeight="1" spans="1:14">
      <c r="A1684" s="25">
        <v>1296</v>
      </c>
      <c r="B1684" s="41" t="s">
        <v>2132</v>
      </c>
      <c r="C1684" s="91" t="s">
        <v>996</v>
      </c>
      <c r="D1684" s="42">
        <v>1</v>
      </c>
      <c r="E1684" s="26" t="s">
        <v>1408</v>
      </c>
      <c r="F1684" s="44">
        <v>39812</v>
      </c>
      <c r="G1684" s="105" t="s">
        <v>6</v>
      </c>
      <c r="H1684" s="106">
        <v>3050</v>
      </c>
      <c r="I1684" s="106">
        <v>3050</v>
      </c>
      <c r="J1684" s="106">
        <v>0</v>
      </c>
      <c r="K1684" s="115" t="s">
        <v>50</v>
      </c>
      <c r="L1684" s="98" t="s">
        <v>734</v>
      </c>
      <c r="M1684" s="118" t="s">
        <v>1409</v>
      </c>
      <c r="N1684" s="100" t="str">
        <f>VLOOKUP(B1684,'[1]设备-待报废'!$B:$N,13,0)</f>
        <v>会计系</v>
      </c>
    </row>
    <row r="1685" s="81" customFormat="1" ht="16" customHeight="1" spans="1:14">
      <c r="A1685" s="25">
        <v>1297</v>
      </c>
      <c r="B1685" s="41" t="s">
        <v>2133</v>
      </c>
      <c r="C1685" s="91" t="s">
        <v>996</v>
      </c>
      <c r="D1685" s="42">
        <v>1</v>
      </c>
      <c r="E1685" s="26" t="s">
        <v>1408</v>
      </c>
      <c r="F1685" s="44">
        <v>39812</v>
      </c>
      <c r="G1685" s="105" t="s">
        <v>6</v>
      </c>
      <c r="H1685" s="106">
        <v>3050</v>
      </c>
      <c r="I1685" s="106">
        <v>3050</v>
      </c>
      <c r="J1685" s="106">
        <v>0</v>
      </c>
      <c r="K1685" s="115" t="s">
        <v>50</v>
      </c>
      <c r="L1685" s="98" t="s">
        <v>734</v>
      </c>
      <c r="M1685" s="118" t="s">
        <v>1409</v>
      </c>
      <c r="N1685" s="100" t="str">
        <f>VLOOKUP(B1685,'[1]设备-待报废'!$B:$N,13,0)</f>
        <v>会计系</v>
      </c>
    </row>
    <row r="1686" s="81" customFormat="1" ht="16" customHeight="1" spans="1:14">
      <c r="A1686" s="25">
        <v>1298</v>
      </c>
      <c r="B1686" s="41" t="s">
        <v>2134</v>
      </c>
      <c r="C1686" s="91" t="s">
        <v>996</v>
      </c>
      <c r="D1686" s="42">
        <v>1</v>
      </c>
      <c r="E1686" s="26" t="s">
        <v>1408</v>
      </c>
      <c r="F1686" s="44">
        <v>39812</v>
      </c>
      <c r="G1686" s="105" t="s">
        <v>6</v>
      </c>
      <c r="H1686" s="106">
        <v>3050</v>
      </c>
      <c r="I1686" s="106">
        <v>3050</v>
      </c>
      <c r="J1686" s="106">
        <v>0</v>
      </c>
      <c r="K1686" s="115" t="s">
        <v>50</v>
      </c>
      <c r="L1686" s="98" t="s">
        <v>734</v>
      </c>
      <c r="M1686" s="118" t="s">
        <v>1409</v>
      </c>
      <c r="N1686" s="100" t="str">
        <f>VLOOKUP(B1686,'[1]设备-待报废'!$B:$N,13,0)</f>
        <v>会计系</v>
      </c>
    </row>
    <row r="1687" s="81" customFormat="1" ht="16" customHeight="1" spans="1:14">
      <c r="A1687" s="25">
        <v>1299</v>
      </c>
      <c r="B1687" s="41" t="s">
        <v>2135</v>
      </c>
      <c r="C1687" s="91" t="s">
        <v>996</v>
      </c>
      <c r="D1687" s="42">
        <v>1</v>
      </c>
      <c r="E1687" s="26" t="s">
        <v>1408</v>
      </c>
      <c r="F1687" s="44">
        <v>39812</v>
      </c>
      <c r="G1687" s="105" t="s">
        <v>6</v>
      </c>
      <c r="H1687" s="106">
        <v>3050</v>
      </c>
      <c r="I1687" s="106">
        <v>3050</v>
      </c>
      <c r="J1687" s="106">
        <v>0</v>
      </c>
      <c r="K1687" s="115" t="s">
        <v>50</v>
      </c>
      <c r="L1687" s="98" t="s">
        <v>734</v>
      </c>
      <c r="M1687" s="118" t="s">
        <v>1409</v>
      </c>
      <c r="N1687" s="100" t="str">
        <f>VLOOKUP(B1687,'[1]设备-待报废'!$B:$N,13,0)</f>
        <v>会计系</v>
      </c>
    </row>
    <row r="1688" s="81" customFormat="1" ht="16" customHeight="1" spans="1:14">
      <c r="A1688" s="25">
        <v>1300</v>
      </c>
      <c r="B1688" s="41" t="s">
        <v>2136</v>
      </c>
      <c r="C1688" s="91" t="s">
        <v>996</v>
      </c>
      <c r="D1688" s="42">
        <v>1</v>
      </c>
      <c r="E1688" s="26" t="s">
        <v>1408</v>
      </c>
      <c r="F1688" s="44">
        <v>39812</v>
      </c>
      <c r="G1688" s="105" t="s">
        <v>6</v>
      </c>
      <c r="H1688" s="106">
        <v>3050</v>
      </c>
      <c r="I1688" s="106">
        <v>3050</v>
      </c>
      <c r="J1688" s="106">
        <v>0</v>
      </c>
      <c r="K1688" s="115" t="s">
        <v>50</v>
      </c>
      <c r="L1688" s="98" t="s">
        <v>734</v>
      </c>
      <c r="M1688" s="118" t="s">
        <v>1409</v>
      </c>
      <c r="N1688" s="100" t="str">
        <f>VLOOKUP(B1688,'[1]设备-待报废'!$B:$N,13,0)</f>
        <v>会计系</v>
      </c>
    </row>
    <row r="1689" s="81" customFormat="1" ht="16" customHeight="1" spans="1:14">
      <c r="A1689" s="25">
        <v>1301</v>
      </c>
      <c r="B1689" s="41" t="s">
        <v>2137</v>
      </c>
      <c r="C1689" s="91" t="s">
        <v>996</v>
      </c>
      <c r="D1689" s="42">
        <v>1</v>
      </c>
      <c r="E1689" s="26" t="s">
        <v>1408</v>
      </c>
      <c r="F1689" s="44">
        <v>39812</v>
      </c>
      <c r="G1689" s="105" t="s">
        <v>6</v>
      </c>
      <c r="H1689" s="106">
        <v>3050</v>
      </c>
      <c r="I1689" s="106">
        <v>3050</v>
      </c>
      <c r="J1689" s="106">
        <v>0</v>
      </c>
      <c r="K1689" s="115" t="s">
        <v>50</v>
      </c>
      <c r="L1689" s="98" t="s">
        <v>734</v>
      </c>
      <c r="M1689" s="118" t="s">
        <v>1409</v>
      </c>
      <c r="N1689" s="100" t="str">
        <f>VLOOKUP(B1689,'[1]设备-待报废'!$B:$N,13,0)</f>
        <v>会计系</v>
      </c>
    </row>
    <row r="1690" s="81" customFormat="1" ht="16" customHeight="1" spans="1:14">
      <c r="A1690" s="25">
        <v>1302</v>
      </c>
      <c r="B1690" s="41" t="s">
        <v>2138</v>
      </c>
      <c r="C1690" s="91" t="s">
        <v>996</v>
      </c>
      <c r="D1690" s="42">
        <v>1</v>
      </c>
      <c r="E1690" s="26" t="s">
        <v>1408</v>
      </c>
      <c r="F1690" s="44">
        <v>39812</v>
      </c>
      <c r="G1690" s="105" t="s">
        <v>6</v>
      </c>
      <c r="H1690" s="106">
        <v>3050</v>
      </c>
      <c r="I1690" s="106">
        <v>3050</v>
      </c>
      <c r="J1690" s="106">
        <v>0</v>
      </c>
      <c r="K1690" s="115" t="s">
        <v>50</v>
      </c>
      <c r="L1690" s="98" t="s">
        <v>734</v>
      </c>
      <c r="M1690" s="118" t="s">
        <v>1409</v>
      </c>
      <c r="N1690" s="100" t="str">
        <f>VLOOKUP(B1690,'[1]设备-待报废'!$B:$N,13,0)</f>
        <v>会计系</v>
      </c>
    </row>
    <row r="1691" s="81" customFormat="1" ht="16" customHeight="1" spans="1:14">
      <c r="A1691" s="25">
        <v>1303</v>
      </c>
      <c r="B1691" s="41" t="s">
        <v>2139</v>
      </c>
      <c r="C1691" s="91" t="s">
        <v>996</v>
      </c>
      <c r="D1691" s="42">
        <v>1</v>
      </c>
      <c r="E1691" s="26" t="s">
        <v>1408</v>
      </c>
      <c r="F1691" s="44">
        <v>39812</v>
      </c>
      <c r="G1691" s="105" t="s">
        <v>6</v>
      </c>
      <c r="H1691" s="106">
        <v>3050</v>
      </c>
      <c r="I1691" s="106">
        <v>3050</v>
      </c>
      <c r="J1691" s="106">
        <v>0</v>
      </c>
      <c r="K1691" s="115" t="s">
        <v>50</v>
      </c>
      <c r="L1691" s="98" t="s">
        <v>734</v>
      </c>
      <c r="M1691" s="118" t="s">
        <v>1409</v>
      </c>
      <c r="N1691" s="100" t="str">
        <f>VLOOKUP(B1691,'[1]设备-待报废'!$B:$N,13,0)</f>
        <v>会计系</v>
      </c>
    </row>
    <row r="1692" s="81" customFormat="1" ht="16" customHeight="1" spans="1:14">
      <c r="A1692" s="25">
        <v>1304</v>
      </c>
      <c r="B1692" s="41" t="s">
        <v>2140</v>
      </c>
      <c r="C1692" s="91" t="s">
        <v>996</v>
      </c>
      <c r="D1692" s="42">
        <v>1</v>
      </c>
      <c r="E1692" s="26" t="s">
        <v>1408</v>
      </c>
      <c r="F1692" s="44">
        <v>39812</v>
      </c>
      <c r="G1692" s="105" t="s">
        <v>6</v>
      </c>
      <c r="H1692" s="106">
        <v>3050</v>
      </c>
      <c r="I1692" s="106">
        <v>3050</v>
      </c>
      <c r="J1692" s="106">
        <v>0</v>
      </c>
      <c r="K1692" s="115" t="s">
        <v>50</v>
      </c>
      <c r="L1692" s="98" t="s">
        <v>734</v>
      </c>
      <c r="M1692" s="118" t="s">
        <v>1409</v>
      </c>
      <c r="N1692" s="100" t="str">
        <f>VLOOKUP(B1692,'[1]设备-待报废'!$B:$N,13,0)</f>
        <v>会计系</v>
      </c>
    </row>
    <row r="1693" s="81" customFormat="1" ht="16" customHeight="1" spans="1:14">
      <c r="A1693" s="25">
        <v>1305</v>
      </c>
      <c r="B1693" s="41" t="s">
        <v>2141</v>
      </c>
      <c r="C1693" s="91" t="s">
        <v>996</v>
      </c>
      <c r="D1693" s="42">
        <v>1</v>
      </c>
      <c r="E1693" s="26" t="s">
        <v>1408</v>
      </c>
      <c r="F1693" s="44">
        <v>39812</v>
      </c>
      <c r="G1693" s="105" t="s">
        <v>6</v>
      </c>
      <c r="H1693" s="106">
        <v>3050</v>
      </c>
      <c r="I1693" s="106">
        <v>3050</v>
      </c>
      <c r="J1693" s="106">
        <v>0</v>
      </c>
      <c r="K1693" s="115" t="s">
        <v>50</v>
      </c>
      <c r="L1693" s="98" t="s">
        <v>734</v>
      </c>
      <c r="M1693" s="118" t="s">
        <v>1409</v>
      </c>
      <c r="N1693" s="100" t="str">
        <f>VLOOKUP(B1693,'[1]设备-待报废'!$B:$N,13,0)</f>
        <v>会计系</v>
      </c>
    </row>
    <row r="1694" s="81" customFormat="1" ht="16" customHeight="1" spans="1:14">
      <c r="A1694" s="25">
        <v>1306</v>
      </c>
      <c r="B1694" s="41" t="s">
        <v>2142</v>
      </c>
      <c r="C1694" s="91" t="s">
        <v>996</v>
      </c>
      <c r="D1694" s="42">
        <v>1</v>
      </c>
      <c r="E1694" s="26" t="s">
        <v>1408</v>
      </c>
      <c r="F1694" s="44">
        <v>39812</v>
      </c>
      <c r="G1694" s="105" t="s">
        <v>6</v>
      </c>
      <c r="H1694" s="106">
        <v>3050</v>
      </c>
      <c r="I1694" s="106">
        <v>3050</v>
      </c>
      <c r="J1694" s="106">
        <v>0</v>
      </c>
      <c r="K1694" s="115" t="s">
        <v>50</v>
      </c>
      <c r="L1694" s="98" t="s">
        <v>734</v>
      </c>
      <c r="M1694" s="118" t="s">
        <v>1409</v>
      </c>
      <c r="N1694" s="100" t="str">
        <f>VLOOKUP(B1694,'[1]设备-待报废'!$B:$N,13,0)</f>
        <v>会计系</v>
      </c>
    </row>
    <row r="1695" s="81" customFormat="1" ht="16" customHeight="1" spans="1:14">
      <c r="A1695" s="25">
        <v>1307</v>
      </c>
      <c r="B1695" s="41" t="s">
        <v>2143</v>
      </c>
      <c r="C1695" s="91" t="s">
        <v>996</v>
      </c>
      <c r="D1695" s="42">
        <v>1</v>
      </c>
      <c r="E1695" s="26" t="s">
        <v>1420</v>
      </c>
      <c r="F1695" s="44">
        <v>39903</v>
      </c>
      <c r="G1695" s="105" t="s">
        <v>6</v>
      </c>
      <c r="H1695" s="106">
        <v>4150</v>
      </c>
      <c r="I1695" s="106">
        <v>4150</v>
      </c>
      <c r="J1695" s="106">
        <v>0</v>
      </c>
      <c r="K1695" s="115" t="s">
        <v>50</v>
      </c>
      <c r="L1695" s="98" t="s">
        <v>648</v>
      </c>
      <c r="M1695" s="118" t="s">
        <v>575</v>
      </c>
      <c r="N1695" s="100" t="str">
        <f>VLOOKUP(B1695,'[1]设备-待报废'!$B:$N,13,0)</f>
        <v>计算机与信息工程系</v>
      </c>
    </row>
    <row r="1696" s="81" customFormat="1" ht="16" customHeight="1" spans="1:14">
      <c r="A1696" s="25">
        <v>1308</v>
      </c>
      <c r="B1696" s="41" t="s">
        <v>2144</v>
      </c>
      <c r="C1696" s="91" t="s">
        <v>996</v>
      </c>
      <c r="D1696" s="42">
        <v>1</v>
      </c>
      <c r="E1696" s="26" t="s">
        <v>1420</v>
      </c>
      <c r="F1696" s="44">
        <v>39903</v>
      </c>
      <c r="G1696" s="105" t="s">
        <v>6</v>
      </c>
      <c r="H1696" s="106">
        <v>4650</v>
      </c>
      <c r="I1696" s="106">
        <v>4650</v>
      </c>
      <c r="J1696" s="106">
        <v>0</v>
      </c>
      <c r="K1696" s="115" t="s">
        <v>50</v>
      </c>
      <c r="L1696" s="98" t="s">
        <v>648</v>
      </c>
      <c r="M1696" s="118" t="s">
        <v>575</v>
      </c>
      <c r="N1696" s="100" t="str">
        <f>VLOOKUP(B1696,'[1]设备-待报废'!$B:$N,13,0)</f>
        <v>计算机与信息工程系</v>
      </c>
    </row>
    <row r="1697" s="81" customFormat="1" ht="16" customHeight="1" spans="1:14">
      <c r="A1697" s="25">
        <v>1309</v>
      </c>
      <c r="B1697" s="41" t="s">
        <v>2145</v>
      </c>
      <c r="C1697" s="91" t="s">
        <v>996</v>
      </c>
      <c r="D1697" s="42">
        <v>1</v>
      </c>
      <c r="E1697" s="26" t="s">
        <v>1417</v>
      </c>
      <c r="F1697" s="44">
        <v>39903</v>
      </c>
      <c r="G1697" s="105" t="s">
        <v>6</v>
      </c>
      <c r="H1697" s="106">
        <v>3000</v>
      </c>
      <c r="I1697" s="106">
        <v>3000</v>
      </c>
      <c r="J1697" s="106">
        <v>0</v>
      </c>
      <c r="K1697" s="115" t="s">
        <v>50</v>
      </c>
      <c r="L1697" s="98" t="s">
        <v>648</v>
      </c>
      <c r="M1697" s="118" t="s">
        <v>575</v>
      </c>
      <c r="N1697" s="100" t="str">
        <f>VLOOKUP(B1697,'[1]设备-待报废'!$B:$N,13,0)</f>
        <v>计算机与信息工程系</v>
      </c>
    </row>
    <row r="1698" s="81" customFormat="1" ht="16" customHeight="1" spans="1:14">
      <c r="A1698" s="25">
        <v>1310</v>
      </c>
      <c r="B1698" s="41" t="s">
        <v>2146</v>
      </c>
      <c r="C1698" s="91" t="s">
        <v>996</v>
      </c>
      <c r="D1698" s="42">
        <v>1</v>
      </c>
      <c r="E1698" s="26" t="s">
        <v>1420</v>
      </c>
      <c r="F1698" s="44">
        <v>39903</v>
      </c>
      <c r="G1698" s="105" t="s">
        <v>6</v>
      </c>
      <c r="H1698" s="106">
        <v>4150</v>
      </c>
      <c r="I1698" s="106">
        <v>4150</v>
      </c>
      <c r="J1698" s="106">
        <v>0</v>
      </c>
      <c r="K1698" s="115" t="s">
        <v>50</v>
      </c>
      <c r="L1698" s="98" t="s">
        <v>648</v>
      </c>
      <c r="M1698" s="118" t="s">
        <v>575</v>
      </c>
      <c r="N1698" s="100" t="str">
        <f>VLOOKUP(B1698,'[1]设备-待报废'!$B:$N,13,0)</f>
        <v>计算机与信息工程系</v>
      </c>
    </row>
    <row r="1699" s="81" customFormat="1" ht="16" customHeight="1" spans="1:14">
      <c r="A1699" s="25">
        <v>1311</v>
      </c>
      <c r="B1699" s="41" t="s">
        <v>2147</v>
      </c>
      <c r="C1699" s="91" t="s">
        <v>996</v>
      </c>
      <c r="D1699" s="42">
        <v>1</v>
      </c>
      <c r="E1699" s="26" t="s">
        <v>1417</v>
      </c>
      <c r="F1699" s="44">
        <v>39903</v>
      </c>
      <c r="G1699" s="105" t="s">
        <v>6</v>
      </c>
      <c r="H1699" s="106">
        <v>3000</v>
      </c>
      <c r="I1699" s="106">
        <v>3000</v>
      </c>
      <c r="J1699" s="106">
        <v>0</v>
      </c>
      <c r="K1699" s="115" t="s">
        <v>50</v>
      </c>
      <c r="L1699" s="98" t="s">
        <v>648</v>
      </c>
      <c r="M1699" s="118" t="s">
        <v>575</v>
      </c>
      <c r="N1699" s="100" t="str">
        <f>VLOOKUP(B1699,'[1]设备-待报废'!$B:$N,13,0)</f>
        <v>计算机与信息工程系</v>
      </c>
    </row>
    <row r="1700" s="81" customFormat="1" ht="16" customHeight="1" spans="1:14">
      <c r="A1700" s="25">
        <v>1312</v>
      </c>
      <c r="B1700" s="41" t="s">
        <v>2148</v>
      </c>
      <c r="C1700" s="91" t="s">
        <v>996</v>
      </c>
      <c r="D1700" s="42">
        <v>1</v>
      </c>
      <c r="E1700" s="26" t="s">
        <v>1420</v>
      </c>
      <c r="F1700" s="44">
        <v>39903</v>
      </c>
      <c r="G1700" s="105" t="s">
        <v>6</v>
      </c>
      <c r="H1700" s="106">
        <v>4150</v>
      </c>
      <c r="I1700" s="106">
        <v>4150</v>
      </c>
      <c r="J1700" s="106">
        <v>0</v>
      </c>
      <c r="K1700" s="115" t="s">
        <v>50</v>
      </c>
      <c r="L1700" s="98" t="s">
        <v>648</v>
      </c>
      <c r="M1700" s="118" t="s">
        <v>575</v>
      </c>
      <c r="N1700" s="100" t="str">
        <f>VLOOKUP(B1700,'[1]设备-待报废'!$B:$N,13,0)</f>
        <v>计算机与信息工程系</v>
      </c>
    </row>
    <row r="1701" s="81" customFormat="1" ht="16" customHeight="1" spans="1:14">
      <c r="A1701" s="25">
        <v>1313</v>
      </c>
      <c r="B1701" s="41" t="s">
        <v>2149</v>
      </c>
      <c r="C1701" s="91" t="s">
        <v>996</v>
      </c>
      <c r="D1701" s="42">
        <v>1</v>
      </c>
      <c r="E1701" s="26" t="s">
        <v>1417</v>
      </c>
      <c r="F1701" s="44">
        <v>39903</v>
      </c>
      <c r="G1701" s="105" t="s">
        <v>6</v>
      </c>
      <c r="H1701" s="106">
        <v>3000</v>
      </c>
      <c r="I1701" s="106">
        <v>3000</v>
      </c>
      <c r="J1701" s="106">
        <v>0</v>
      </c>
      <c r="K1701" s="115" t="s">
        <v>50</v>
      </c>
      <c r="L1701" s="98" t="s">
        <v>648</v>
      </c>
      <c r="M1701" s="118" t="s">
        <v>575</v>
      </c>
      <c r="N1701" s="100" t="str">
        <f>VLOOKUP(B1701,'[1]设备-待报废'!$B:$N,13,0)</f>
        <v>计算机与信息工程系</v>
      </c>
    </row>
    <row r="1702" s="81" customFormat="1" ht="16" customHeight="1" spans="1:14">
      <c r="A1702" s="25">
        <v>1314</v>
      </c>
      <c r="B1702" s="41" t="s">
        <v>2150</v>
      </c>
      <c r="C1702" s="91" t="s">
        <v>996</v>
      </c>
      <c r="D1702" s="42">
        <v>1</v>
      </c>
      <c r="E1702" s="26" t="s">
        <v>1420</v>
      </c>
      <c r="F1702" s="44">
        <v>39903</v>
      </c>
      <c r="G1702" s="105" t="s">
        <v>6</v>
      </c>
      <c r="H1702" s="106">
        <v>4650</v>
      </c>
      <c r="I1702" s="106">
        <v>4650</v>
      </c>
      <c r="J1702" s="106">
        <v>0</v>
      </c>
      <c r="K1702" s="115" t="s">
        <v>50</v>
      </c>
      <c r="L1702" s="98" t="s">
        <v>648</v>
      </c>
      <c r="M1702" s="118" t="s">
        <v>575</v>
      </c>
      <c r="N1702" s="100" t="str">
        <f>VLOOKUP(B1702,'[1]设备-待报废'!$B:$N,13,0)</f>
        <v>计算机与信息工程系</v>
      </c>
    </row>
    <row r="1703" s="81" customFormat="1" ht="16" customHeight="1" spans="1:14">
      <c r="A1703" s="25">
        <v>1315</v>
      </c>
      <c r="B1703" s="41" t="s">
        <v>2151</v>
      </c>
      <c r="C1703" s="91" t="s">
        <v>996</v>
      </c>
      <c r="D1703" s="42">
        <v>1</v>
      </c>
      <c r="E1703" s="26" t="s">
        <v>1417</v>
      </c>
      <c r="F1703" s="44">
        <v>39903</v>
      </c>
      <c r="G1703" s="105" t="s">
        <v>6</v>
      </c>
      <c r="H1703" s="106">
        <v>3000</v>
      </c>
      <c r="I1703" s="106">
        <v>3000</v>
      </c>
      <c r="J1703" s="106">
        <v>0</v>
      </c>
      <c r="K1703" s="115" t="s">
        <v>50</v>
      </c>
      <c r="L1703" s="98" t="s">
        <v>648</v>
      </c>
      <c r="M1703" s="118" t="s">
        <v>575</v>
      </c>
      <c r="N1703" s="100" t="str">
        <f>VLOOKUP(B1703,'[1]设备-待报废'!$B:$N,13,0)</f>
        <v>计算机与信息工程系</v>
      </c>
    </row>
    <row r="1704" s="81" customFormat="1" ht="16" customHeight="1" spans="1:14">
      <c r="A1704" s="25">
        <v>1316</v>
      </c>
      <c r="B1704" s="41" t="s">
        <v>2152</v>
      </c>
      <c r="C1704" s="91" t="s">
        <v>996</v>
      </c>
      <c r="D1704" s="42">
        <v>1</v>
      </c>
      <c r="E1704" s="26" t="s">
        <v>1420</v>
      </c>
      <c r="F1704" s="44">
        <v>39903</v>
      </c>
      <c r="G1704" s="105" t="s">
        <v>6</v>
      </c>
      <c r="H1704" s="106">
        <v>4150</v>
      </c>
      <c r="I1704" s="106">
        <v>4150</v>
      </c>
      <c r="J1704" s="106">
        <v>0</v>
      </c>
      <c r="K1704" s="115" t="s">
        <v>50</v>
      </c>
      <c r="L1704" s="98" t="s">
        <v>648</v>
      </c>
      <c r="M1704" s="118" t="s">
        <v>575</v>
      </c>
      <c r="N1704" s="100" t="str">
        <f>VLOOKUP(B1704,'[1]设备-待报废'!$B:$N,13,0)</f>
        <v>计算机与信息工程系</v>
      </c>
    </row>
    <row r="1705" s="81" customFormat="1" ht="16" customHeight="1" spans="1:14">
      <c r="A1705" s="25">
        <v>1317</v>
      </c>
      <c r="B1705" s="41" t="s">
        <v>2153</v>
      </c>
      <c r="C1705" s="91" t="s">
        <v>996</v>
      </c>
      <c r="D1705" s="42">
        <v>1</v>
      </c>
      <c r="E1705" s="26" t="s">
        <v>1420</v>
      </c>
      <c r="F1705" s="44">
        <v>39903</v>
      </c>
      <c r="G1705" s="105" t="s">
        <v>6</v>
      </c>
      <c r="H1705" s="106">
        <v>4150</v>
      </c>
      <c r="I1705" s="106">
        <v>4150</v>
      </c>
      <c r="J1705" s="106">
        <v>0</v>
      </c>
      <c r="K1705" s="115" t="s">
        <v>50</v>
      </c>
      <c r="L1705" s="98" t="s">
        <v>648</v>
      </c>
      <c r="M1705" s="118" t="s">
        <v>575</v>
      </c>
      <c r="N1705" s="100" t="str">
        <f>VLOOKUP(B1705,'[1]设备-待报废'!$B:$N,13,0)</f>
        <v>计算机与信息工程系</v>
      </c>
    </row>
    <row r="1706" s="81" customFormat="1" ht="16" customHeight="1" spans="1:14">
      <c r="A1706" s="25">
        <v>1318</v>
      </c>
      <c r="B1706" s="41" t="s">
        <v>2154</v>
      </c>
      <c r="C1706" s="91" t="s">
        <v>996</v>
      </c>
      <c r="D1706" s="42">
        <v>1</v>
      </c>
      <c r="E1706" s="26" t="s">
        <v>1420</v>
      </c>
      <c r="F1706" s="44">
        <v>39903</v>
      </c>
      <c r="G1706" s="105" t="s">
        <v>6</v>
      </c>
      <c r="H1706" s="106">
        <v>4150</v>
      </c>
      <c r="I1706" s="106">
        <v>4150</v>
      </c>
      <c r="J1706" s="106">
        <v>0</v>
      </c>
      <c r="K1706" s="115" t="s">
        <v>50</v>
      </c>
      <c r="L1706" s="98" t="s">
        <v>648</v>
      </c>
      <c r="M1706" s="118" t="s">
        <v>575</v>
      </c>
      <c r="N1706" s="100" t="str">
        <f>VLOOKUP(B1706,'[1]设备-待报废'!$B:$N,13,0)</f>
        <v>计算机与信息工程系</v>
      </c>
    </row>
    <row r="1707" s="81" customFormat="1" ht="16" customHeight="1" spans="1:14">
      <c r="A1707" s="25">
        <v>1319</v>
      </c>
      <c r="B1707" s="41" t="s">
        <v>2155</v>
      </c>
      <c r="C1707" s="91" t="s">
        <v>996</v>
      </c>
      <c r="D1707" s="42">
        <v>1</v>
      </c>
      <c r="E1707" s="26" t="s">
        <v>1417</v>
      </c>
      <c r="F1707" s="44">
        <v>39903</v>
      </c>
      <c r="G1707" s="105" t="s">
        <v>6</v>
      </c>
      <c r="H1707" s="106">
        <v>3000</v>
      </c>
      <c r="I1707" s="106">
        <v>3000</v>
      </c>
      <c r="J1707" s="106">
        <v>0</v>
      </c>
      <c r="K1707" s="115" t="s">
        <v>50</v>
      </c>
      <c r="L1707" s="98" t="s">
        <v>648</v>
      </c>
      <c r="M1707" s="118" t="s">
        <v>575</v>
      </c>
      <c r="N1707" s="100" t="str">
        <f>VLOOKUP(B1707,'[1]设备-待报废'!$B:$N,13,0)</f>
        <v>计算机与信息工程系</v>
      </c>
    </row>
    <row r="1708" s="81" customFormat="1" ht="16" customHeight="1" spans="1:14">
      <c r="A1708" s="25">
        <v>1320</v>
      </c>
      <c r="B1708" s="41" t="s">
        <v>2156</v>
      </c>
      <c r="C1708" s="91" t="s">
        <v>996</v>
      </c>
      <c r="D1708" s="42">
        <v>1</v>
      </c>
      <c r="E1708" s="26" t="s">
        <v>1420</v>
      </c>
      <c r="F1708" s="44">
        <v>39903</v>
      </c>
      <c r="G1708" s="105" t="s">
        <v>6</v>
      </c>
      <c r="H1708" s="106">
        <v>4150</v>
      </c>
      <c r="I1708" s="106">
        <v>4150</v>
      </c>
      <c r="J1708" s="106">
        <v>0</v>
      </c>
      <c r="K1708" s="115" t="s">
        <v>50</v>
      </c>
      <c r="L1708" s="98" t="s">
        <v>648</v>
      </c>
      <c r="M1708" s="118" t="s">
        <v>575</v>
      </c>
      <c r="N1708" s="100" t="str">
        <f>VLOOKUP(B1708,'[1]设备-待报废'!$B:$N,13,0)</f>
        <v>计算机与信息工程系</v>
      </c>
    </row>
    <row r="1709" s="81" customFormat="1" ht="16" customHeight="1" spans="1:14">
      <c r="A1709" s="25">
        <v>1321</v>
      </c>
      <c r="B1709" s="41" t="s">
        <v>2157</v>
      </c>
      <c r="C1709" s="91" t="s">
        <v>996</v>
      </c>
      <c r="D1709" s="42">
        <v>1</v>
      </c>
      <c r="E1709" s="26" t="s">
        <v>1420</v>
      </c>
      <c r="F1709" s="44">
        <v>39903</v>
      </c>
      <c r="G1709" s="105" t="s">
        <v>6</v>
      </c>
      <c r="H1709" s="106">
        <v>4650</v>
      </c>
      <c r="I1709" s="106">
        <v>4650</v>
      </c>
      <c r="J1709" s="106">
        <v>0</v>
      </c>
      <c r="K1709" s="115" t="s">
        <v>50</v>
      </c>
      <c r="L1709" s="98" t="s">
        <v>648</v>
      </c>
      <c r="M1709" s="118" t="s">
        <v>575</v>
      </c>
      <c r="N1709" s="100" t="str">
        <f>VLOOKUP(B1709,'[1]设备-待报废'!$B:$N,13,0)</f>
        <v>计算机与信息工程系</v>
      </c>
    </row>
    <row r="1710" s="81" customFormat="1" ht="16" customHeight="1" spans="1:14">
      <c r="A1710" s="25">
        <v>1322</v>
      </c>
      <c r="B1710" s="41" t="s">
        <v>2158</v>
      </c>
      <c r="C1710" s="91" t="s">
        <v>996</v>
      </c>
      <c r="D1710" s="42">
        <v>1</v>
      </c>
      <c r="E1710" s="26" t="s">
        <v>1417</v>
      </c>
      <c r="F1710" s="44">
        <v>39903</v>
      </c>
      <c r="G1710" s="105" t="s">
        <v>6</v>
      </c>
      <c r="H1710" s="106">
        <v>3000</v>
      </c>
      <c r="I1710" s="106">
        <v>3000</v>
      </c>
      <c r="J1710" s="106">
        <v>0</v>
      </c>
      <c r="K1710" s="115" t="s">
        <v>50</v>
      </c>
      <c r="L1710" s="98" t="s">
        <v>648</v>
      </c>
      <c r="M1710" s="118" t="s">
        <v>575</v>
      </c>
      <c r="N1710" s="100" t="str">
        <f>VLOOKUP(B1710,'[1]设备-待报废'!$B:$N,13,0)</f>
        <v>计算机与信息工程系</v>
      </c>
    </row>
    <row r="1711" s="81" customFormat="1" ht="16" customHeight="1" spans="1:14">
      <c r="A1711" s="25">
        <v>1323</v>
      </c>
      <c r="B1711" s="41" t="s">
        <v>2159</v>
      </c>
      <c r="C1711" s="91" t="s">
        <v>996</v>
      </c>
      <c r="D1711" s="42">
        <v>1</v>
      </c>
      <c r="E1711" s="26" t="s">
        <v>1417</v>
      </c>
      <c r="F1711" s="44">
        <v>39903</v>
      </c>
      <c r="G1711" s="105" t="s">
        <v>6</v>
      </c>
      <c r="H1711" s="106">
        <v>3000</v>
      </c>
      <c r="I1711" s="106">
        <v>3000</v>
      </c>
      <c r="J1711" s="106">
        <v>0</v>
      </c>
      <c r="K1711" s="115" t="s">
        <v>50</v>
      </c>
      <c r="L1711" s="98" t="s">
        <v>648</v>
      </c>
      <c r="M1711" s="118" t="s">
        <v>575</v>
      </c>
      <c r="N1711" s="100" t="str">
        <f>VLOOKUP(B1711,'[1]设备-待报废'!$B:$N,13,0)</f>
        <v>计算机与信息工程系</v>
      </c>
    </row>
    <row r="1712" s="81" customFormat="1" ht="16" customHeight="1" spans="1:14">
      <c r="A1712" s="25">
        <v>1324</v>
      </c>
      <c r="B1712" s="41" t="s">
        <v>2160</v>
      </c>
      <c r="C1712" s="91" t="s">
        <v>996</v>
      </c>
      <c r="D1712" s="42">
        <v>1</v>
      </c>
      <c r="E1712" s="26" t="s">
        <v>1417</v>
      </c>
      <c r="F1712" s="44">
        <v>39903</v>
      </c>
      <c r="G1712" s="105" t="s">
        <v>6</v>
      </c>
      <c r="H1712" s="106">
        <v>3000</v>
      </c>
      <c r="I1712" s="106">
        <v>3000</v>
      </c>
      <c r="J1712" s="106">
        <v>0</v>
      </c>
      <c r="K1712" s="115" t="s">
        <v>50</v>
      </c>
      <c r="L1712" s="98" t="s">
        <v>648</v>
      </c>
      <c r="M1712" s="118" t="s">
        <v>575</v>
      </c>
      <c r="N1712" s="100" t="str">
        <f>VLOOKUP(B1712,'[1]设备-待报废'!$B:$N,13,0)</f>
        <v>计算机与信息工程系</v>
      </c>
    </row>
    <row r="1713" s="81" customFormat="1" ht="16" customHeight="1" spans="1:14">
      <c r="A1713" s="25">
        <v>1325</v>
      </c>
      <c r="B1713" s="41" t="s">
        <v>2161</v>
      </c>
      <c r="C1713" s="91" t="s">
        <v>996</v>
      </c>
      <c r="D1713" s="42">
        <v>1</v>
      </c>
      <c r="E1713" s="26" t="s">
        <v>1417</v>
      </c>
      <c r="F1713" s="44">
        <v>39903</v>
      </c>
      <c r="G1713" s="105" t="s">
        <v>6</v>
      </c>
      <c r="H1713" s="106">
        <v>3000</v>
      </c>
      <c r="I1713" s="106">
        <v>3000</v>
      </c>
      <c r="J1713" s="106">
        <v>0</v>
      </c>
      <c r="K1713" s="115" t="s">
        <v>50</v>
      </c>
      <c r="L1713" s="98" t="s">
        <v>648</v>
      </c>
      <c r="M1713" s="118" t="s">
        <v>575</v>
      </c>
      <c r="N1713" s="100" t="str">
        <f>VLOOKUP(B1713,'[1]设备-待报废'!$B:$N,13,0)</f>
        <v>计算机与信息工程系</v>
      </c>
    </row>
    <row r="1714" s="81" customFormat="1" ht="16" customHeight="1" spans="1:14">
      <c r="A1714" s="25">
        <v>1326</v>
      </c>
      <c r="B1714" s="41" t="s">
        <v>2162</v>
      </c>
      <c r="C1714" s="91" t="s">
        <v>996</v>
      </c>
      <c r="D1714" s="42">
        <v>1</v>
      </c>
      <c r="E1714" s="26" t="s">
        <v>1417</v>
      </c>
      <c r="F1714" s="44">
        <v>39903</v>
      </c>
      <c r="G1714" s="105" t="s">
        <v>6</v>
      </c>
      <c r="H1714" s="106">
        <v>3000</v>
      </c>
      <c r="I1714" s="106">
        <v>3000</v>
      </c>
      <c r="J1714" s="106">
        <v>0</v>
      </c>
      <c r="K1714" s="115" t="s">
        <v>50</v>
      </c>
      <c r="L1714" s="98" t="s">
        <v>648</v>
      </c>
      <c r="M1714" s="118" t="s">
        <v>575</v>
      </c>
      <c r="N1714" s="100" t="str">
        <f>VLOOKUP(B1714,'[1]设备-待报废'!$B:$N,13,0)</f>
        <v>计算机与信息工程系</v>
      </c>
    </row>
    <row r="1715" s="81" customFormat="1" ht="16" customHeight="1" spans="1:14">
      <c r="A1715" s="25">
        <v>1327</v>
      </c>
      <c r="B1715" s="41" t="s">
        <v>2163</v>
      </c>
      <c r="C1715" s="91" t="s">
        <v>996</v>
      </c>
      <c r="D1715" s="42">
        <v>1</v>
      </c>
      <c r="E1715" s="26" t="s">
        <v>1420</v>
      </c>
      <c r="F1715" s="44">
        <v>39903</v>
      </c>
      <c r="G1715" s="105" t="s">
        <v>6</v>
      </c>
      <c r="H1715" s="106">
        <v>4150</v>
      </c>
      <c r="I1715" s="106">
        <v>4150</v>
      </c>
      <c r="J1715" s="106">
        <v>0</v>
      </c>
      <c r="K1715" s="115" t="s">
        <v>50</v>
      </c>
      <c r="L1715" s="98" t="s">
        <v>648</v>
      </c>
      <c r="M1715" s="118" t="s">
        <v>575</v>
      </c>
      <c r="N1715" s="100" t="str">
        <f>VLOOKUP(B1715,'[1]设备-待报废'!$B:$N,13,0)</f>
        <v>计算机与信息工程系</v>
      </c>
    </row>
    <row r="1716" s="81" customFormat="1" ht="16" customHeight="1" spans="1:14">
      <c r="A1716" s="25">
        <v>1328</v>
      </c>
      <c r="B1716" s="41" t="s">
        <v>2164</v>
      </c>
      <c r="C1716" s="91" t="s">
        <v>996</v>
      </c>
      <c r="D1716" s="42">
        <v>1</v>
      </c>
      <c r="E1716" s="26" t="s">
        <v>1417</v>
      </c>
      <c r="F1716" s="44">
        <v>39903</v>
      </c>
      <c r="G1716" s="105" t="s">
        <v>6</v>
      </c>
      <c r="H1716" s="106">
        <v>3000</v>
      </c>
      <c r="I1716" s="106">
        <v>3000</v>
      </c>
      <c r="J1716" s="106">
        <v>0</v>
      </c>
      <c r="K1716" s="115" t="s">
        <v>50</v>
      </c>
      <c r="L1716" s="98" t="s">
        <v>648</v>
      </c>
      <c r="M1716" s="118" t="s">
        <v>575</v>
      </c>
      <c r="N1716" s="100" t="str">
        <f>VLOOKUP(B1716,'[1]设备-待报废'!$B:$N,13,0)</f>
        <v>计算机与信息工程系</v>
      </c>
    </row>
    <row r="1717" s="81" customFormat="1" ht="16" customHeight="1" spans="1:14">
      <c r="A1717" s="25">
        <v>1329</v>
      </c>
      <c r="B1717" s="41" t="s">
        <v>2165</v>
      </c>
      <c r="C1717" s="91" t="s">
        <v>996</v>
      </c>
      <c r="D1717" s="42">
        <v>1</v>
      </c>
      <c r="E1717" s="26" t="s">
        <v>1417</v>
      </c>
      <c r="F1717" s="44">
        <v>39903</v>
      </c>
      <c r="G1717" s="105" t="s">
        <v>6</v>
      </c>
      <c r="H1717" s="106">
        <v>3000</v>
      </c>
      <c r="I1717" s="106">
        <v>3000</v>
      </c>
      <c r="J1717" s="106">
        <v>0</v>
      </c>
      <c r="K1717" s="115" t="s">
        <v>50</v>
      </c>
      <c r="L1717" s="98" t="s">
        <v>648</v>
      </c>
      <c r="M1717" s="118" t="s">
        <v>575</v>
      </c>
      <c r="N1717" s="100" t="str">
        <f>VLOOKUP(B1717,'[1]设备-待报废'!$B:$N,13,0)</f>
        <v>计算机与信息工程系</v>
      </c>
    </row>
    <row r="1718" s="81" customFormat="1" ht="16" customHeight="1" spans="1:14">
      <c r="A1718" s="25">
        <v>1330</v>
      </c>
      <c r="B1718" s="41" t="s">
        <v>2166</v>
      </c>
      <c r="C1718" s="91" t="s">
        <v>996</v>
      </c>
      <c r="D1718" s="42">
        <v>1</v>
      </c>
      <c r="E1718" s="26" t="s">
        <v>1417</v>
      </c>
      <c r="F1718" s="44">
        <v>39903</v>
      </c>
      <c r="G1718" s="105" t="s">
        <v>6</v>
      </c>
      <c r="H1718" s="106">
        <v>3000</v>
      </c>
      <c r="I1718" s="106">
        <v>3000</v>
      </c>
      <c r="J1718" s="106">
        <v>0</v>
      </c>
      <c r="K1718" s="115" t="s">
        <v>50</v>
      </c>
      <c r="L1718" s="98" t="s">
        <v>648</v>
      </c>
      <c r="M1718" s="118" t="s">
        <v>575</v>
      </c>
      <c r="N1718" s="100" t="str">
        <f>VLOOKUP(B1718,'[1]设备-待报废'!$B:$N,13,0)</f>
        <v>计算机与信息工程系</v>
      </c>
    </row>
    <row r="1719" s="81" customFormat="1" ht="16" customHeight="1" spans="1:14">
      <c r="A1719" s="25">
        <v>1331</v>
      </c>
      <c r="B1719" s="41" t="s">
        <v>2167</v>
      </c>
      <c r="C1719" s="91" t="s">
        <v>996</v>
      </c>
      <c r="D1719" s="42">
        <v>1</v>
      </c>
      <c r="E1719" s="26" t="s">
        <v>1417</v>
      </c>
      <c r="F1719" s="44">
        <v>39903</v>
      </c>
      <c r="G1719" s="105" t="s">
        <v>6</v>
      </c>
      <c r="H1719" s="106">
        <v>3000</v>
      </c>
      <c r="I1719" s="106">
        <v>3000</v>
      </c>
      <c r="J1719" s="106">
        <v>0</v>
      </c>
      <c r="K1719" s="115" t="s">
        <v>50</v>
      </c>
      <c r="L1719" s="98" t="s">
        <v>648</v>
      </c>
      <c r="M1719" s="118" t="s">
        <v>575</v>
      </c>
      <c r="N1719" s="100" t="str">
        <f>VLOOKUP(B1719,'[1]设备-待报废'!$B:$N,13,0)</f>
        <v>计算机与信息工程系</v>
      </c>
    </row>
    <row r="1720" s="81" customFormat="1" ht="16" customHeight="1" spans="1:14">
      <c r="A1720" s="25">
        <v>1332</v>
      </c>
      <c r="B1720" s="41" t="s">
        <v>2168</v>
      </c>
      <c r="C1720" s="91" t="s">
        <v>996</v>
      </c>
      <c r="D1720" s="42">
        <v>1</v>
      </c>
      <c r="E1720" s="26" t="s">
        <v>1417</v>
      </c>
      <c r="F1720" s="44">
        <v>39903</v>
      </c>
      <c r="G1720" s="105" t="s">
        <v>6</v>
      </c>
      <c r="H1720" s="106">
        <v>3000</v>
      </c>
      <c r="I1720" s="106">
        <v>3000</v>
      </c>
      <c r="J1720" s="106">
        <v>0</v>
      </c>
      <c r="K1720" s="115" t="s">
        <v>50</v>
      </c>
      <c r="L1720" s="98" t="s">
        <v>648</v>
      </c>
      <c r="M1720" s="118" t="s">
        <v>575</v>
      </c>
      <c r="N1720" s="100" t="str">
        <f>VLOOKUP(B1720,'[1]设备-待报废'!$B:$N,13,0)</f>
        <v>计算机与信息工程系</v>
      </c>
    </row>
    <row r="1721" s="81" customFormat="1" ht="16" customHeight="1" spans="1:14">
      <c r="A1721" s="25">
        <v>1333</v>
      </c>
      <c r="B1721" s="41" t="s">
        <v>2169</v>
      </c>
      <c r="C1721" s="91" t="s">
        <v>996</v>
      </c>
      <c r="D1721" s="42">
        <v>1</v>
      </c>
      <c r="E1721" s="26" t="s">
        <v>1420</v>
      </c>
      <c r="F1721" s="44">
        <v>39903</v>
      </c>
      <c r="G1721" s="105" t="s">
        <v>6</v>
      </c>
      <c r="H1721" s="106">
        <v>4150</v>
      </c>
      <c r="I1721" s="106">
        <v>4150</v>
      </c>
      <c r="J1721" s="106">
        <v>0</v>
      </c>
      <c r="K1721" s="115" t="s">
        <v>50</v>
      </c>
      <c r="L1721" s="98" t="s">
        <v>648</v>
      </c>
      <c r="M1721" s="118" t="s">
        <v>575</v>
      </c>
      <c r="N1721" s="100" t="str">
        <f>VLOOKUP(B1721,'[1]设备-待报废'!$B:$N,13,0)</f>
        <v>计算机与信息工程系</v>
      </c>
    </row>
    <row r="1722" s="81" customFormat="1" ht="16" customHeight="1" spans="1:14">
      <c r="A1722" s="25">
        <v>1334</v>
      </c>
      <c r="B1722" s="41" t="s">
        <v>2170</v>
      </c>
      <c r="C1722" s="91" t="s">
        <v>996</v>
      </c>
      <c r="D1722" s="42">
        <v>1</v>
      </c>
      <c r="E1722" s="26" t="s">
        <v>1417</v>
      </c>
      <c r="F1722" s="44">
        <v>39903</v>
      </c>
      <c r="G1722" s="105" t="s">
        <v>6</v>
      </c>
      <c r="H1722" s="106">
        <v>3000</v>
      </c>
      <c r="I1722" s="106">
        <v>3000</v>
      </c>
      <c r="J1722" s="106">
        <v>0</v>
      </c>
      <c r="K1722" s="115" t="s">
        <v>50</v>
      </c>
      <c r="L1722" s="98" t="s">
        <v>648</v>
      </c>
      <c r="M1722" s="118" t="s">
        <v>575</v>
      </c>
      <c r="N1722" s="100" t="str">
        <f>VLOOKUP(B1722,'[1]设备-待报废'!$B:$N,13,0)</f>
        <v>计算机与信息工程系</v>
      </c>
    </row>
    <row r="1723" s="81" customFormat="1" ht="16" customHeight="1" spans="1:14">
      <c r="A1723" s="25">
        <v>1335</v>
      </c>
      <c r="B1723" s="41" t="s">
        <v>2171</v>
      </c>
      <c r="C1723" s="91" t="s">
        <v>996</v>
      </c>
      <c r="D1723" s="42">
        <v>1</v>
      </c>
      <c r="E1723" s="26" t="s">
        <v>1420</v>
      </c>
      <c r="F1723" s="44">
        <v>39903</v>
      </c>
      <c r="G1723" s="105" t="s">
        <v>6</v>
      </c>
      <c r="H1723" s="106">
        <v>4150</v>
      </c>
      <c r="I1723" s="106">
        <v>4150</v>
      </c>
      <c r="J1723" s="106">
        <v>0</v>
      </c>
      <c r="K1723" s="115" t="s">
        <v>50</v>
      </c>
      <c r="L1723" s="98"/>
      <c r="M1723" s="118" t="s">
        <v>713</v>
      </c>
      <c r="N1723" s="100" t="str">
        <f>VLOOKUP(B1723,'[1]设备-待报废'!$B:$N,13,0)</f>
        <v>校内各办公室</v>
      </c>
    </row>
    <row r="1724" s="81" customFormat="1" ht="16" customHeight="1" spans="1:14">
      <c r="A1724" s="25">
        <v>1336</v>
      </c>
      <c r="B1724" s="41" t="s">
        <v>2172</v>
      </c>
      <c r="C1724" s="91" t="s">
        <v>996</v>
      </c>
      <c r="D1724" s="42">
        <v>1</v>
      </c>
      <c r="E1724" s="26" t="s">
        <v>1417</v>
      </c>
      <c r="F1724" s="44">
        <v>39903</v>
      </c>
      <c r="G1724" s="105" t="s">
        <v>6</v>
      </c>
      <c r="H1724" s="106">
        <v>3000</v>
      </c>
      <c r="I1724" s="106">
        <v>3000</v>
      </c>
      <c r="J1724" s="106">
        <v>0</v>
      </c>
      <c r="K1724" s="115" t="s">
        <v>50</v>
      </c>
      <c r="L1724" s="98" t="s">
        <v>648</v>
      </c>
      <c r="M1724" s="118" t="s">
        <v>575</v>
      </c>
      <c r="N1724" s="100" t="str">
        <f>VLOOKUP(B1724,'[1]设备-待报废'!$B:$N,13,0)</f>
        <v>计算机与信息工程系</v>
      </c>
    </row>
    <row r="1725" s="81" customFormat="1" ht="16" customHeight="1" spans="1:14">
      <c r="A1725" s="25">
        <v>1337</v>
      </c>
      <c r="B1725" s="41" t="s">
        <v>2173</v>
      </c>
      <c r="C1725" s="91" t="s">
        <v>996</v>
      </c>
      <c r="D1725" s="42">
        <v>1</v>
      </c>
      <c r="E1725" s="26" t="s">
        <v>1417</v>
      </c>
      <c r="F1725" s="44">
        <v>39903</v>
      </c>
      <c r="G1725" s="105" t="s">
        <v>6</v>
      </c>
      <c r="H1725" s="106">
        <v>3000</v>
      </c>
      <c r="I1725" s="106">
        <v>3000</v>
      </c>
      <c r="J1725" s="106">
        <v>0</v>
      </c>
      <c r="K1725" s="115" t="s">
        <v>50</v>
      </c>
      <c r="L1725" s="98" t="s">
        <v>648</v>
      </c>
      <c r="M1725" s="118" t="s">
        <v>575</v>
      </c>
      <c r="N1725" s="100" t="str">
        <f>VLOOKUP(B1725,'[1]设备-待报废'!$B:$N,13,0)</f>
        <v>计算机与信息工程系</v>
      </c>
    </row>
    <row r="1726" s="81" customFormat="1" ht="16" customHeight="1" spans="1:14">
      <c r="A1726" s="25">
        <v>1338</v>
      </c>
      <c r="B1726" s="41" t="s">
        <v>2174</v>
      </c>
      <c r="C1726" s="91" t="s">
        <v>996</v>
      </c>
      <c r="D1726" s="42">
        <v>1</v>
      </c>
      <c r="E1726" s="26" t="s">
        <v>1417</v>
      </c>
      <c r="F1726" s="44">
        <v>39903</v>
      </c>
      <c r="G1726" s="105" t="s">
        <v>6</v>
      </c>
      <c r="H1726" s="106">
        <v>3000</v>
      </c>
      <c r="I1726" s="106">
        <v>3000</v>
      </c>
      <c r="J1726" s="106">
        <v>0</v>
      </c>
      <c r="K1726" s="115" t="s">
        <v>50</v>
      </c>
      <c r="L1726" s="98" t="s">
        <v>648</v>
      </c>
      <c r="M1726" s="118" t="s">
        <v>575</v>
      </c>
      <c r="N1726" s="100" t="str">
        <f>VLOOKUP(B1726,'[1]设备-待报废'!$B:$N,13,0)</f>
        <v>计算机与信息工程系</v>
      </c>
    </row>
    <row r="1727" s="81" customFormat="1" ht="16" customHeight="1" spans="1:14">
      <c r="A1727" s="25">
        <v>1339</v>
      </c>
      <c r="B1727" s="41" t="s">
        <v>2175</v>
      </c>
      <c r="C1727" s="91" t="s">
        <v>996</v>
      </c>
      <c r="D1727" s="42">
        <v>1</v>
      </c>
      <c r="E1727" s="26" t="s">
        <v>1417</v>
      </c>
      <c r="F1727" s="44">
        <v>39903</v>
      </c>
      <c r="G1727" s="105" t="s">
        <v>6</v>
      </c>
      <c r="H1727" s="106">
        <v>3000</v>
      </c>
      <c r="I1727" s="106">
        <v>3000</v>
      </c>
      <c r="J1727" s="106">
        <v>0</v>
      </c>
      <c r="K1727" s="115" t="s">
        <v>50</v>
      </c>
      <c r="L1727" s="98" t="s">
        <v>648</v>
      </c>
      <c r="M1727" s="118" t="s">
        <v>575</v>
      </c>
      <c r="N1727" s="100" t="str">
        <f>VLOOKUP(B1727,'[1]设备-待报废'!$B:$N,13,0)</f>
        <v>计算机与信息工程系</v>
      </c>
    </row>
    <row r="1728" s="81" customFormat="1" ht="16" customHeight="1" spans="1:14">
      <c r="A1728" s="25">
        <v>1340</v>
      </c>
      <c r="B1728" s="41" t="s">
        <v>2176</v>
      </c>
      <c r="C1728" s="91" t="s">
        <v>996</v>
      </c>
      <c r="D1728" s="42">
        <v>1</v>
      </c>
      <c r="E1728" s="26" t="s">
        <v>1417</v>
      </c>
      <c r="F1728" s="44">
        <v>39903</v>
      </c>
      <c r="G1728" s="105" t="s">
        <v>6</v>
      </c>
      <c r="H1728" s="106">
        <v>3000</v>
      </c>
      <c r="I1728" s="106">
        <v>3000</v>
      </c>
      <c r="J1728" s="106">
        <v>0</v>
      </c>
      <c r="K1728" s="115" t="s">
        <v>50</v>
      </c>
      <c r="L1728" s="98" t="s">
        <v>648</v>
      </c>
      <c r="M1728" s="118" t="s">
        <v>575</v>
      </c>
      <c r="N1728" s="100" t="str">
        <f>VLOOKUP(B1728,'[1]设备-待报废'!$B:$N,13,0)</f>
        <v>计算机与信息工程系</v>
      </c>
    </row>
    <row r="1729" s="81" customFormat="1" ht="16" customHeight="1" spans="1:14">
      <c r="A1729" s="25">
        <v>1341</v>
      </c>
      <c r="B1729" s="41" t="s">
        <v>2177</v>
      </c>
      <c r="C1729" s="91" t="s">
        <v>996</v>
      </c>
      <c r="D1729" s="42">
        <v>1</v>
      </c>
      <c r="E1729" s="26" t="s">
        <v>1417</v>
      </c>
      <c r="F1729" s="44">
        <v>39903</v>
      </c>
      <c r="G1729" s="105" t="s">
        <v>6</v>
      </c>
      <c r="H1729" s="106">
        <v>3000</v>
      </c>
      <c r="I1729" s="106">
        <v>3000</v>
      </c>
      <c r="J1729" s="106">
        <v>0</v>
      </c>
      <c r="K1729" s="115" t="s">
        <v>50</v>
      </c>
      <c r="L1729" s="98" t="s">
        <v>648</v>
      </c>
      <c r="M1729" s="118" t="s">
        <v>575</v>
      </c>
      <c r="N1729" s="100" t="str">
        <f>VLOOKUP(B1729,'[1]设备-待报废'!$B:$N,13,0)</f>
        <v>计算机与信息工程系</v>
      </c>
    </row>
    <row r="1730" s="81" customFormat="1" ht="16" customHeight="1" spans="1:14">
      <c r="A1730" s="25">
        <v>1342</v>
      </c>
      <c r="B1730" s="41" t="s">
        <v>2178</v>
      </c>
      <c r="C1730" s="91" t="s">
        <v>996</v>
      </c>
      <c r="D1730" s="42">
        <v>1</v>
      </c>
      <c r="E1730" s="26" t="s">
        <v>1417</v>
      </c>
      <c r="F1730" s="44">
        <v>39903</v>
      </c>
      <c r="G1730" s="105" t="s">
        <v>6</v>
      </c>
      <c r="H1730" s="106">
        <v>3000</v>
      </c>
      <c r="I1730" s="106">
        <v>3000</v>
      </c>
      <c r="J1730" s="106">
        <v>0</v>
      </c>
      <c r="K1730" s="115" t="s">
        <v>50</v>
      </c>
      <c r="L1730" s="98" t="s">
        <v>648</v>
      </c>
      <c r="M1730" s="118" t="s">
        <v>575</v>
      </c>
      <c r="N1730" s="100" t="str">
        <f>VLOOKUP(B1730,'[1]设备-待报废'!$B:$N,13,0)</f>
        <v>计算机与信息工程系</v>
      </c>
    </row>
    <row r="1731" s="81" customFormat="1" ht="16" customHeight="1" spans="1:14">
      <c r="A1731" s="25">
        <v>1343</v>
      </c>
      <c r="B1731" s="41" t="s">
        <v>2179</v>
      </c>
      <c r="C1731" s="91" t="s">
        <v>996</v>
      </c>
      <c r="D1731" s="42">
        <v>1</v>
      </c>
      <c r="E1731" s="26" t="s">
        <v>1420</v>
      </c>
      <c r="F1731" s="44">
        <v>39903</v>
      </c>
      <c r="G1731" s="105" t="s">
        <v>6</v>
      </c>
      <c r="H1731" s="106">
        <v>4150</v>
      </c>
      <c r="I1731" s="106">
        <v>4150</v>
      </c>
      <c r="J1731" s="106">
        <v>0</v>
      </c>
      <c r="K1731" s="115" t="s">
        <v>50</v>
      </c>
      <c r="L1731" s="98"/>
      <c r="M1731" s="118" t="s">
        <v>713</v>
      </c>
      <c r="N1731" s="100" t="str">
        <f>VLOOKUP(B1731,'[1]设备-待报废'!$B:$N,13,0)</f>
        <v>校内各办公室</v>
      </c>
    </row>
    <row r="1732" s="81" customFormat="1" ht="16" customHeight="1" spans="1:14">
      <c r="A1732" s="25">
        <v>1344</v>
      </c>
      <c r="B1732" s="41" t="s">
        <v>2180</v>
      </c>
      <c r="C1732" s="91" t="s">
        <v>996</v>
      </c>
      <c r="D1732" s="42">
        <v>1</v>
      </c>
      <c r="E1732" s="26" t="s">
        <v>1417</v>
      </c>
      <c r="F1732" s="44">
        <v>39903</v>
      </c>
      <c r="G1732" s="105" t="s">
        <v>6</v>
      </c>
      <c r="H1732" s="106">
        <v>3000</v>
      </c>
      <c r="I1732" s="106">
        <v>3000</v>
      </c>
      <c r="J1732" s="106">
        <v>0</v>
      </c>
      <c r="K1732" s="115" t="s">
        <v>50</v>
      </c>
      <c r="L1732" s="98" t="s">
        <v>734</v>
      </c>
      <c r="M1732" s="118" t="s">
        <v>1409</v>
      </c>
      <c r="N1732" s="100" t="str">
        <f>VLOOKUP(B1732,'[1]设备-待报废'!$B:$N,13,0)</f>
        <v>会计系</v>
      </c>
    </row>
    <row r="1733" s="81" customFormat="1" ht="16" customHeight="1" spans="1:14">
      <c r="A1733" s="25">
        <v>1345</v>
      </c>
      <c r="B1733" s="41" t="s">
        <v>2181</v>
      </c>
      <c r="C1733" s="91" t="s">
        <v>996</v>
      </c>
      <c r="D1733" s="42">
        <v>1</v>
      </c>
      <c r="E1733" s="26" t="s">
        <v>1417</v>
      </c>
      <c r="F1733" s="44">
        <v>39903</v>
      </c>
      <c r="G1733" s="105" t="s">
        <v>6</v>
      </c>
      <c r="H1733" s="106">
        <v>3000</v>
      </c>
      <c r="I1733" s="106">
        <v>3000</v>
      </c>
      <c r="J1733" s="106">
        <v>0</v>
      </c>
      <c r="K1733" s="115" t="s">
        <v>50</v>
      </c>
      <c r="L1733" s="98" t="s">
        <v>734</v>
      </c>
      <c r="M1733" s="118" t="s">
        <v>1409</v>
      </c>
      <c r="N1733" s="100" t="str">
        <f>VLOOKUP(B1733,'[1]设备-待报废'!$B:$N,13,0)</f>
        <v>会计系</v>
      </c>
    </row>
    <row r="1734" s="81" customFormat="1" ht="16" customHeight="1" spans="1:14">
      <c r="A1734" s="25">
        <v>1346</v>
      </c>
      <c r="B1734" s="41" t="s">
        <v>2182</v>
      </c>
      <c r="C1734" s="91" t="s">
        <v>996</v>
      </c>
      <c r="D1734" s="42">
        <v>1</v>
      </c>
      <c r="E1734" s="26" t="s">
        <v>1417</v>
      </c>
      <c r="F1734" s="44">
        <v>39903</v>
      </c>
      <c r="G1734" s="105" t="s">
        <v>6</v>
      </c>
      <c r="H1734" s="106">
        <v>3000</v>
      </c>
      <c r="I1734" s="106">
        <v>3000</v>
      </c>
      <c r="J1734" s="106">
        <v>0</v>
      </c>
      <c r="K1734" s="115" t="s">
        <v>50</v>
      </c>
      <c r="L1734" s="98" t="s">
        <v>734</v>
      </c>
      <c r="M1734" s="118" t="s">
        <v>1409</v>
      </c>
      <c r="N1734" s="100" t="str">
        <f>VLOOKUP(B1734,'[1]设备-待报废'!$B:$N,13,0)</f>
        <v>会计系</v>
      </c>
    </row>
    <row r="1735" s="81" customFormat="1" ht="16" customHeight="1" spans="1:14">
      <c r="A1735" s="25">
        <v>1347</v>
      </c>
      <c r="B1735" s="41" t="s">
        <v>2183</v>
      </c>
      <c r="C1735" s="91" t="s">
        <v>996</v>
      </c>
      <c r="D1735" s="42">
        <v>1</v>
      </c>
      <c r="E1735" s="26" t="s">
        <v>1420</v>
      </c>
      <c r="F1735" s="44">
        <v>39903</v>
      </c>
      <c r="G1735" s="105" t="s">
        <v>6</v>
      </c>
      <c r="H1735" s="106">
        <v>4150</v>
      </c>
      <c r="I1735" s="106">
        <v>4150</v>
      </c>
      <c r="J1735" s="106">
        <v>0</v>
      </c>
      <c r="K1735" s="115" t="s">
        <v>50</v>
      </c>
      <c r="L1735" s="98" t="s">
        <v>1247</v>
      </c>
      <c r="M1735" s="118" t="s">
        <v>1248</v>
      </c>
      <c r="N1735" s="100" t="str">
        <f>VLOOKUP(B1735,'[1]设备-待报废'!$B:$N,13,0)</f>
        <v>电子商务系</v>
      </c>
    </row>
    <row r="1736" s="81" customFormat="1" ht="16" customHeight="1" spans="1:14">
      <c r="A1736" s="25">
        <v>1348</v>
      </c>
      <c r="B1736" s="41" t="s">
        <v>2184</v>
      </c>
      <c r="C1736" s="91" t="s">
        <v>996</v>
      </c>
      <c r="D1736" s="42">
        <v>1</v>
      </c>
      <c r="E1736" s="26" t="s">
        <v>1417</v>
      </c>
      <c r="F1736" s="44">
        <v>39903</v>
      </c>
      <c r="G1736" s="105" t="s">
        <v>6</v>
      </c>
      <c r="H1736" s="106">
        <v>3000</v>
      </c>
      <c r="I1736" s="106">
        <v>3000</v>
      </c>
      <c r="J1736" s="106">
        <v>0</v>
      </c>
      <c r="K1736" s="115" t="s">
        <v>50</v>
      </c>
      <c r="L1736" s="98" t="s">
        <v>734</v>
      </c>
      <c r="M1736" s="118" t="s">
        <v>1409</v>
      </c>
      <c r="N1736" s="100" t="str">
        <f>VLOOKUP(B1736,'[1]设备-待报废'!$B:$N,13,0)</f>
        <v>会计系</v>
      </c>
    </row>
    <row r="1737" s="81" customFormat="1" ht="16" customHeight="1" spans="1:14">
      <c r="A1737" s="25">
        <v>1349</v>
      </c>
      <c r="B1737" s="41" t="s">
        <v>2185</v>
      </c>
      <c r="C1737" s="91" t="s">
        <v>996</v>
      </c>
      <c r="D1737" s="42">
        <v>1</v>
      </c>
      <c r="E1737" s="26" t="s">
        <v>1417</v>
      </c>
      <c r="F1737" s="44">
        <v>39903</v>
      </c>
      <c r="G1737" s="105" t="s">
        <v>6</v>
      </c>
      <c r="H1737" s="106">
        <v>3000</v>
      </c>
      <c r="I1737" s="106">
        <v>3000</v>
      </c>
      <c r="J1737" s="106">
        <v>0</v>
      </c>
      <c r="K1737" s="115" t="s">
        <v>50</v>
      </c>
      <c r="L1737" s="98" t="s">
        <v>734</v>
      </c>
      <c r="M1737" s="118" t="s">
        <v>1409</v>
      </c>
      <c r="N1737" s="100" t="str">
        <f>VLOOKUP(B1737,'[1]设备-待报废'!$B:$N,13,0)</f>
        <v>会计系</v>
      </c>
    </row>
    <row r="1738" s="81" customFormat="1" ht="16" customHeight="1" spans="1:14">
      <c r="A1738" s="25">
        <v>1350</v>
      </c>
      <c r="B1738" s="41" t="s">
        <v>2186</v>
      </c>
      <c r="C1738" s="91" t="s">
        <v>996</v>
      </c>
      <c r="D1738" s="42">
        <v>1</v>
      </c>
      <c r="E1738" s="26" t="s">
        <v>1420</v>
      </c>
      <c r="F1738" s="44">
        <v>39903</v>
      </c>
      <c r="G1738" s="105" t="s">
        <v>6</v>
      </c>
      <c r="H1738" s="106">
        <v>4150</v>
      </c>
      <c r="I1738" s="106">
        <v>4150</v>
      </c>
      <c r="J1738" s="106">
        <v>0</v>
      </c>
      <c r="K1738" s="115" t="s">
        <v>50</v>
      </c>
      <c r="L1738" s="98" t="s">
        <v>1247</v>
      </c>
      <c r="M1738" s="118" t="s">
        <v>1248</v>
      </c>
      <c r="N1738" s="100" t="str">
        <f>VLOOKUP(B1738,'[1]设备-待报废'!$B:$N,13,0)</f>
        <v>电子商务系</v>
      </c>
    </row>
    <row r="1739" s="81" customFormat="1" ht="16" customHeight="1" spans="1:14">
      <c r="A1739" s="25">
        <v>1351</v>
      </c>
      <c r="B1739" s="41" t="s">
        <v>2187</v>
      </c>
      <c r="C1739" s="91" t="s">
        <v>996</v>
      </c>
      <c r="D1739" s="42">
        <v>1</v>
      </c>
      <c r="E1739" s="26" t="s">
        <v>1420</v>
      </c>
      <c r="F1739" s="44">
        <v>39903</v>
      </c>
      <c r="G1739" s="105" t="s">
        <v>6</v>
      </c>
      <c r="H1739" s="106">
        <v>4150</v>
      </c>
      <c r="I1739" s="106">
        <v>4150</v>
      </c>
      <c r="J1739" s="106">
        <v>0</v>
      </c>
      <c r="K1739" s="115" t="s">
        <v>50</v>
      </c>
      <c r="L1739" s="98"/>
      <c r="M1739" s="118" t="s">
        <v>713</v>
      </c>
      <c r="N1739" s="100" t="str">
        <f>VLOOKUP(B1739,'[1]设备-待报废'!$B:$N,13,0)</f>
        <v>校内各办公室</v>
      </c>
    </row>
    <row r="1740" s="81" customFormat="1" ht="16" customHeight="1" spans="1:14">
      <c r="A1740" s="25">
        <v>1352</v>
      </c>
      <c r="B1740" s="41" t="s">
        <v>2188</v>
      </c>
      <c r="C1740" s="91" t="s">
        <v>996</v>
      </c>
      <c r="D1740" s="42">
        <v>1</v>
      </c>
      <c r="E1740" s="26" t="s">
        <v>1420</v>
      </c>
      <c r="F1740" s="44">
        <v>39903</v>
      </c>
      <c r="G1740" s="105" t="s">
        <v>6</v>
      </c>
      <c r="H1740" s="106">
        <v>4150</v>
      </c>
      <c r="I1740" s="106">
        <v>4150</v>
      </c>
      <c r="J1740" s="106">
        <v>0</v>
      </c>
      <c r="K1740" s="115" t="s">
        <v>50</v>
      </c>
      <c r="L1740" s="98"/>
      <c r="M1740" s="118" t="s">
        <v>713</v>
      </c>
      <c r="N1740" s="100" t="str">
        <f>VLOOKUP(B1740,'[1]设备-待报废'!$B:$N,13,0)</f>
        <v>校内各办公室</v>
      </c>
    </row>
    <row r="1741" s="81" customFormat="1" ht="16" customHeight="1" spans="1:14">
      <c r="A1741" s="25">
        <v>1353</v>
      </c>
      <c r="B1741" s="41" t="s">
        <v>2189</v>
      </c>
      <c r="C1741" s="91" t="s">
        <v>996</v>
      </c>
      <c r="D1741" s="42">
        <v>1</v>
      </c>
      <c r="E1741" s="26" t="s">
        <v>1420</v>
      </c>
      <c r="F1741" s="44">
        <v>39903</v>
      </c>
      <c r="G1741" s="105" t="s">
        <v>6</v>
      </c>
      <c r="H1741" s="106">
        <v>4150</v>
      </c>
      <c r="I1741" s="106">
        <v>4150</v>
      </c>
      <c r="J1741" s="106">
        <v>0</v>
      </c>
      <c r="K1741" s="115" t="s">
        <v>50</v>
      </c>
      <c r="L1741" s="98"/>
      <c r="M1741" s="118" t="s">
        <v>713</v>
      </c>
      <c r="N1741" s="100" t="str">
        <f>VLOOKUP(B1741,'[1]设备-待报废'!$B:$N,13,0)</f>
        <v>校内各办公室</v>
      </c>
    </row>
    <row r="1742" s="81" customFormat="1" ht="16" customHeight="1" spans="1:14">
      <c r="A1742" s="25">
        <v>1354</v>
      </c>
      <c r="B1742" s="41" t="s">
        <v>2190</v>
      </c>
      <c r="C1742" s="91" t="s">
        <v>996</v>
      </c>
      <c r="D1742" s="42">
        <v>1</v>
      </c>
      <c r="E1742" s="26" t="s">
        <v>1420</v>
      </c>
      <c r="F1742" s="44">
        <v>39903</v>
      </c>
      <c r="G1742" s="105" t="s">
        <v>6</v>
      </c>
      <c r="H1742" s="106">
        <v>4150</v>
      </c>
      <c r="I1742" s="106">
        <v>4150</v>
      </c>
      <c r="J1742" s="106">
        <v>0</v>
      </c>
      <c r="K1742" s="115" t="s">
        <v>50</v>
      </c>
      <c r="L1742" s="98"/>
      <c r="M1742" s="118" t="s">
        <v>713</v>
      </c>
      <c r="N1742" s="100" t="str">
        <f>VLOOKUP(B1742,'[1]设备-待报废'!$B:$N,13,0)</f>
        <v>校内各办公室</v>
      </c>
    </row>
    <row r="1743" s="81" customFormat="1" ht="16" customHeight="1" spans="1:14">
      <c r="A1743" s="25">
        <v>1355</v>
      </c>
      <c r="B1743" s="41" t="s">
        <v>2191</v>
      </c>
      <c r="C1743" s="91" t="s">
        <v>996</v>
      </c>
      <c r="D1743" s="42">
        <v>1</v>
      </c>
      <c r="E1743" s="26" t="s">
        <v>1420</v>
      </c>
      <c r="F1743" s="44">
        <v>39903</v>
      </c>
      <c r="G1743" s="105" t="s">
        <v>6</v>
      </c>
      <c r="H1743" s="106">
        <v>4150</v>
      </c>
      <c r="I1743" s="106">
        <v>4150</v>
      </c>
      <c r="J1743" s="106">
        <v>0</v>
      </c>
      <c r="K1743" s="115" t="s">
        <v>50</v>
      </c>
      <c r="L1743" s="98"/>
      <c r="M1743" s="118" t="s">
        <v>713</v>
      </c>
      <c r="N1743" s="100" t="str">
        <f>VLOOKUP(B1743,'[1]设备-待报废'!$B:$N,13,0)</f>
        <v>校内各办公室</v>
      </c>
    </row>
    <row r="1744" s="81" customFormat="1" ht="16" customHeight="1" spans="1:14">
      <c r="A1744" s="25">
        <v>1356</v>
      </c>
      <c r="B1744" s="41" t="s">
        <v>2192</v>
      </c>
      <c r="C1744" s="91" t="s">
        <v>996</v>
      </c>
      <c r="D1744" s="42">
        <v>1</v>
      </c>
      <c r="E1744" s="26" t="s">
        <v>1420</v>
      </c>
      <c r="F1744" s="44">
        <v>39903</v>
      </c>
      <c r="G1744" s="105" t="s">
        <v>6</v>
      </c>
      <c r="H1744" s="106">
        <v>4150</v>
      </c>
      <c r="I1744" s="106">
        <v>4150</v>
      </c>
      <c r="J1744" s="106">
        <v>0</v>
      </c>
      <c r="K1744" s="115" t="s">
        <v>50</v>
      </c>
      <c r="L1744" s="98" t="s">
        <v>2193</v>
      </c>
      <c r="M1744" s="118" t="s">
        <v>2194</v>
      </c>
      <c r="N1744" s="100" t="str">
        <f>VLOOKUP(B1744,'[1]设备-待报废'!$B:$N,13,0)</f>
        <v>艺术设计系</v>
      </c>
    </row>
    <row r="1745" s="81" customFormat="1" ht="16" customHeight="1" spans="1:14">
      <c r="A1745" s="25">
        <v>1357</v>
      </c>
      <c r="B1745" s="41" t="s">
        <v>2195</v>
      </c>
      <c r="C1745" s="91" t="s">
        <v>996</v>
      </c>
      <c r="D1745" s="42">
        <v>1</v>
      </c>
      <c r="E1745" s="26" t="s">
        <v>1420</v>
      </c>
      <c r="F1745" s="44">
        <v>39903</v>
      </c>
      <c r="G1745" s="105" t="s">
        <v>6</v>
      </c>
      <c r="H1745" s="106">
        <v>4150</v>
      </c>
      <c r="I1745" s="106">
        <v>4150</v>
      </c>
      <c r="J1745" s="106">
        <v>0</v>
      </c>
      <c r="K1745" s="115" t="s">
        <v>50</v>
      </c>
      <c r="L1745" s="98"/>
      <c r="M1745" s="118" t="s">
        <v>713</v>
      </c>
      <c r="N1745" s="100" t="str">
        <f>VLOOKUP(B1745,'[1]设备-待报废'!$B:$N,13,0)</f>
        <v>校内各办公室</v>
      </c>
    </row>
    <row r="1746" s="81" customFormat="1" ht="16" customHeight="1" spans="1:14">
      <c r="A1746" s="25">
        <v>1358</v>
      </c>
      <c r="B1746" s="41" t="s">
        <v>2196</v>
      </c>
      <c r="C1746" s="91" t="s">
        <v>996</v>
      </c>
      <c r="D1746" s="42">
        <v>1</v>
      </c>
      <c r="E1746" s="26" t="s">
        <v>1420</v>
      </c>
      <c r="F1746" s="44">
        <v>39903</v>
      </c>
      <c r="G1746" s="105" t="s">
        <v>6</v>
      </c>
      <c r="H1746" s="106">
        <v>4150</v>
      </c>
      <c r="I1746" s="106">
        <v>4150</v>
      </c>
      <c r="J1746" s="106">
        <v>0</v>
      </c>
      <c r="K1746" s="115" t="s">
        <v>50</v>
      </c>
      <c r="L1746" s="98" t="s">
        <v>648</v>
      </c>
      <c r="M1746" s="118" t="s">
        <v>855</v>
      </c>
      <c r="N1746" s="100" t="str">
        <f>VLOOKUP(B1746,'[1]设备-待报废'!$B:$N,13,0)</f>
        <v>计算机与信息工程系</v>
      </c>
    </row>
    <row r="1747" s="81" customFormat="1" ht="16" customHeight="1" spans="1:14">
      <c r="A1747" s="25">
        <v>1359</v>
      </c>
      <c r="B1747" s="41" t="s">
        <v>2197</v>
      </c>
      <c r="C1747" s="91" t="s">
        <v>996</v>
      </c>
      <c r="D1747" s="42">
        <v>1</v>
      </c>
      <c r="E1747" s="26" t="s">
        <v>1420</v>
      </c>
      <c r="F1747" s="44">
        <v>39903</v>
      </c>
      <c r="G1747" s="105" t="s">
        <v>6</v>
      </c>
      <c r="H1747" s="106">
        <v>4150</v>
      </c>
      <c r="I1747" s="106">
        <v>4150</v>
      </c>
      <c r="J1747" s="106">
        <v>0</v>
      </c>
      <c r="K1747" s="115" t="s">
        <v>50</v>
      </c>
      <c r="L1747" s="98" t="s">
        <v>648</v>
      </c>
      <c r="M1747" s="118" t="s">
        <v>855</v>
      </c>
      <c r="N1747" s="100" t="str">
        <f>VLOOKUP(B1747,'[1]设备-待报废'!$B:$N,13,0)</f>
        <v>计算机与信息工程系</v>
      </c>
    </row>
    <row r="1748" s="81" customFormat="1" ht="16" customHeight="1" spans="1:14">
      <c r="A1748" s="25">
        <v>1360</v>
      </c>
      <c r="B1748" s="41" t="s">
        <v>2198</v>
      </c>
      <c r="C1748" s="91" t="s">
        <v>996</v>
      </c>
      <c r="D1748" s="42">
        <v>1</v>
      </c>
      <c r="E1748" s="26" t="s">
        <v>1420</v>
      </c>
      <c r="F1748" s="44">
        <v>39903</v>
      </c>
      <c r="G1748" s="105" t="s">
        <v>6</v>
      </c>
      <c r="H1748" s="106">
        <v>4150</v>
      </c>
      <c r="I1748" s="106">
        <v>4150</v>
      </c>
      <c r="J1748" s="106">
        <v>0</v>
      </c>
      <c r="K1748" s="115" t="s">
        <v>50</v>
      </c>
      <c r="L1748" s="98" t="s">
        <v>648</v>
      </c>
      <c r="M1748" s="118" t="s">
        <v>855</v>
      </c>
      <c r="N1748" s="100" t="str">
        <f>VLOOKUP(B1748,'[1]设备-待报废'!$B:$N,13,0)</f>
        <v>计算机与信息工程系</v>
      </c>
    </row>
    <row r="1749" s="81" customFormat="1" ht="16" customHeight="1" spans="1:14">
      <c r="A1749" s="25">
        <v>1361</v>
      </c>
      <c r="B1749" s="41" t="s">
        <v>2199</v>
      </c>
      <c r="C1749" s="91" t="s">
        <v>996</v>
      </c>
      <c r="D1749" s="42">
        <v>1</v>
      </c>
      <c r="E1749" s="26" t="s">
        <v>1420</v>
      </c>
      <c r="F1749" s="44">
        <v>39903</v>
      </c>
      <c r="G1749" s="105" t="s">
        <v>6</v>
      </c>
      <c r="H1749" s="106">
        <v>4150</v>
      </c>
      <c r="I1749" s="106">
        <v>4150</v>
      </c>
      <c r="J1749" s="106">
        <v>0</v>
      </c>
      <c r="K1749" s="115" t="s">
        <v>50</v>
      </c>
      <c r="L1749" s="98" t="s">
        <v>1181</v>
      </c>
      <c r="M1749" s="118" t="s">
        <v>1008</v>
      </c>
      <c r="N1749" s="100" t="str">
        <f>VLOOKUP(B1749,'[1]设备-待报废'!$B:$N,13,0)</f>
        <v>图书馆</v>
      </c>
    </row>
    <row r="1750" s="81" customFormat="1" ht="16" customHeight="1" spans="1:14">
      <c r="A1750" s="25">
        <v>1362</v>
      </c>
      <c r="B1750" s="41" t="s">
        <v>2200</v>
      </c>
      <c r="C1750" s="91" t="s">
        <v>981</v>
      </c>
      <c r="D1750" s="42">
        <v>1</v>
      </c>
      <c r="E1750" s="26" t="s">
        <v>985</v>
      </c>
      <c r="F1750" s="44">
        <v>40540</v>
      </c>
      <c r="G1750" s="105" t="s">
        <v>6</v>
      </c>
      <c r="H1750" s="106">
        <v>3700</v>
      </c>
      <c r="I1750" s="106">
        <v>3700</v>
      </c>
      <c r="J1750" s="106">
        <v>0</v>
      </c>
      <c r="K1750" s="115" t="s">
        <v>50</v>
      </c>
      <c r="L1750" s="98" t="s">
        <v>700</v>
      </c>
      <c r="M1750" s="118" t="s">
        <v>575</v>
      </c>
      <c r="N1750" s="100" t="str">
        <f>VLOOKUP(B1750,'[1]设备-待报废'!$B:$N,13,0)</f>
        <v>计算机与信息工程系</v>
      </c>
    </row>
    <row r="1751" s="81" customFormat="1" ht="16" customHeight="1" spans="1:14">
      <c r="A1751" s="25">
        <v>1363</v>
      </c>
      <c r="B1751" s="41" t="s">
        <v>2201</v>
      </c>
      <c r="C1751" s="91" t="s">
        <v>981</v>
      </c>
      <c r="D1751" s="42">
        <v>1</v>
      </c>
      <c r="E1751" s="26" t="s">
        <v>982</v>
      </c>
      <c r="F1751" s="44">
        <v>40540</v>
      </c>
      <c r="G1751" s="105" t="s">
        <v>6</v>
      </c>
      <c r="H1751" s="106">
        <v>5100</v>
      </c>
      <c r="I1751" s="106">
        <v>5100</v>
      </c>
      <c r="J1751" s="106">
        <v>0</v>
      </c>
      <c r="K1751" s="115" t="s">
        <v>50</v>
      </c>
      <c r="L1751" s="98" t="s">
        <v>1448</v>
      </c>
      <c r="M1751" s="118" t="s">
        <v>575</v>
      </c>
      <c r="N1751" s="100" t="str">
        <f>VLOOKUP(B1751,'[1]设备-待报废'!$B:$N,13,0)</f>
        <v>计算机与信息工程系</v>
      </c>
    </row>
    <row r="1752" s="81" customFormat="1" ht="16" customHeight="1" spans="1:14">
      <c r="A1752" s="25">
        <v>1364</v>
      </c>
      <c r="B1752" s="41" t="s">
        <v>2202</v>
      </c>
      <c r="C1752" s="91" t="s">
        <v>981</v>
      </c>
      <c r="D1752" s="42">
        <v>1</v>
      </c>
      <c r="E1752" s="26" t="s">
        <v>985</v>
      </c>
      <c r="F1752" s="44">
        <v>40540</v>
      </c>
      <c r="G1752" s="105" t="s">
        <v>6</v>
      </c>
      <c r="H1752" s="106">
        <v>3700</v>
      </c>
      <c r="I1752" s="106">
        <v>3700</v>
      </c>
      <c r="J1752" s="106">
        <v>0</v>
      </c>
      <c r="K1752" s="115" t="s">
        <v>50</v>
      </c>
      <c r="L1752" s="98" t="s">
        <v>700</v>
      </c>
      <c r="M1752" s="118" t="s">
        <v>575</v>
      </c>
      <c r="N1752" s="100" t="str">
        <f>VLOOKUP(B1752,'[1]设备-待报废'!$B:$N,13,0)</f>
        <v>计算机与信息工程系</v>
      </c>
    </row>
    <row r="1753" s="81" customFormat="1" ht="16" customHeight="1" spans="1:14">
      <c r="A1753" s="25">
        <v>1365</v>
      </c>
      <c r="B1753" s="41" t="s">
        <v>2203</v>
      </c>
      <c r="C1753" s="91" t="s">
        <v>981</v>
      </c>
      <c r="D1753" s="42">
        <v>1</v>
      </c>
      <c r="E1753" s="26" t="s">
        <v>985</v>
      </c>
      <c r="F1753" s="44">
        <v>40540</v>
      </c>
      <c r="G1753" s="105" t="s">
        <v>6</v>
      </c>
      <c r="H1753" s="106">
        <v>3700</v>
      </c>
      <c r="I1753" s="106">
        <v>3700</v>
      </c>
      <c r="J1753" s="106">
        <v>0</v>
      </c>
      <c r="K1753" s="115" t="s">
        <v>50</v>
      </c>
      <c r="L1753" s="98" t="s">
        <v>700</v>
      </c>
      <c r="M1753" s="118" t="s">
        <v>575</v>
      </c>
      <c r="N1753" s="100" t="str">
        <f>VLOOKUP(B1753,'[1]设备-待报废'!$B:$N,13,0)</f>
        <v>计算机与信息工程系</v>
      </c>
    </row>
    <row r="1754" s="81" customFormat="1" ht="16" customHeight="1" spans="1:14">
      <c r="A1754" s="25">
        <v>1366</v>
      </c>
      <c r="B1754" s="41" t="s">
        <v>2204</v>
      </c>
      <c r="C1754" s="91" t="s">
        <v>981</v>
      </c>
      <c r="D1754" s="42">
        <v>1</v>
      </c>
      <c r="E1754" s="26" t="s">
        <v>985</v>
      </c>
      <c r="F1754" s="44">
        <v>40540</v>
      </c>
      <c r="G1754" s="105" t="s">
        <v>6</v>
      </c>
      <c r="H1754" s="106">
        <v>3700</v>
      </c>
      <c r="I1754" s="106">
        <v>3700</v>
      </c>
      <c r="J1754" s="106">
        <v>0</v>
      </c>
      <c r="K1754" s="115" t="s">
        <v>50</v>
      </c>
      <c r="L1754" s="98" t="s">
        <v>700</v>
      </c>
      <c r="M1754" s="118" t="s">
        <v>575</v>
      </c>
      <c r="N1754" s="100" t="str">
        <f>VLOOKUP(B1754,'[1]设备-待报废'!$B:$N,13,0)</f>
        <v>计算机与信息工程系</v>
      </c>
    </row>
    <row r="1755" s="81" customFormat="1" ht="16" customHeight="1" spans="1:14">
      <c r="A1755" s="25">
        <v>1367</v>
      </c>
      <c r="B1755" s="41" t="s">
        <v>2205</v>
      </c>
      <c r="C1755" s="91" t="s">
        <v>981</v>
      </c>
      <c r="D1755" s="42">
        <v>1</v>
      </c>
      <c r="E1755" s="26" t="s">
        <v>982</v>
      </c>
      <c r="F1755" s="44">
        <v>40540</v>
      </c>
      <c r="G1755" s="105" t="s">
        <v>6</v>
      </c>
      <c r="H1755" s="106">
        <v>5100</v>
      </c>
      <c r="I1755" s="106">
        <v>5100</v>
      </c>
      <c r="J1755" s="106">
        <v>0</v>
      </c>
      <c r="K1755" s="115" t="s">
        <v>50</v>
      </c>
      <c r="L1755" s="98" t="s">
        <v>1448</v>
      </c>
      <c r="M1755" s="118" t="s">
        <v>575</v>
      </c>
      <c r="N1755" s="100" t="str">
        <f>VLOOKUP(B1755,'[1]设备-待报废'!$B:$N,13,0)</f>
        <v>计算机与信息工程系</v>
      </c>
    </row>
    <row r="1756" s="81" customFormat="1" ht="16" customHeight="1" spans="1:14">
      <c r="A1756" s="25">
        <v>1368</v>
      </c>
      <c r="B1756" s="41" t="s">
        <v>2206</v>
      </c>
      <c r="C1756" s="91" t="s">
        <v>981</v>
      </c>
      <c r="D1756" s="42">
        <v>1</v>
      </c>
      <c r="E1756" s="26" t="s">
        <v>985</v>
      </c>
      <c r="F1756" s="44">
        <v>40540</v>
      </c>
      <c r="G1756" s="105" t="s">
        <v>6</v>
      </c>
      <c r="H1756" s="106">
        <v>3700</v>
      </c>
      <c r="I1756" s="106">
        <v>3700</v>
      </c>
      <c r="J1756" s="106">
        <v>0</v>
      </c>
      <c r="K1756" s="115" t="s">
        <v>50</v>
      </c>
      <c r="L1756" s="98" t="s">
        <v>700</v>
      </c>
      <c r="M1756" s="118" t="s">
        <v>575</v>
      </c>
      <c r="N1756" s="100" t="str">
        <f>VLOOKUP(B1756,'[1]设备-待报废'!$B:$N,13,0)</f>
        <v>计算机与信息工程系</v>
      </c>
    </row>
    <row r="1757" s="81" customFormat="1" ht="16" customHeight="1" spans="1:14">
      <c r="A1757" s="25">
        <v>1369</v>
      </c>
      <c r="B1757" s="41" t="s">
        <v>2207</v>
      </c>
      <c r="C1757" s="91" t="s">
        <v>981</v>
      </c>
      <c r="D1757" s="42">
        <v>1</v>
      </c>
      <c r="E1757" s="26" t="s">
        <v>985</v>
      </c>
      <c r="F1757" s="44">
        <v>40540</v>
      </c>
      <c r="G1757" s="105" t="s">
        <v>6</v>
      </c>
      <c r="H1757" s="106">
        <v>3700</v>
      </c>
      <c r="I1757" s="106">
        <v>3700</v>
      </c>
      <c r="J1757" s="106">
        <v>0</v>
      </c>
      <c r="K1757" s="115" t="s">
        <v>50</v>
      </c>
      <c r="L1757" s="98" t="s">
        <v>700</v>
      </c>
      <c r="M1757" s="118" t="s">
        <v>575</v>
      </c>
      <c r="N1757" s="100" t="str">
        <f>VLOOKUP(B1757,'[1]设备-待报废'!$B:$N,13,0)</f>
        <v>计算机与信息工程系</v>
      </c>
    </row>
    <row r="1758" s="81" customFormat="1" ht="16" customHeight="1" spans="1:14">
      <c r="A1758" s="25">
        <v>1370</v>
      </c>
      <c r="B1758" s="41" t="s">
        <v>2208</v>
      </c>
      <c r="C1758" s="91" t="s">
        <v>981</v>
      </c>
      <c r="D1758" s="42">
        <v>1</v>
      </c>
      <c r="E1758" s="26" t="s">
        <v>985</v>
      </c>
      <c r="F1758" s="44">
        <v>40540</v>
      </c>
      <c r="G1758" s="105" t="s">
        <v>6</v>
      </c>
      <c r="H1758" s="106">
        <v>3700</v>
      </c>
      <c r="I1758" s="106">
        <v>3700</v>
      </c>
      <c r="J1758" s="106">
        <v>0</v>
      </c>
      <c r="K1758" s="115" t="s">
        <v>50</v>
      </c>
      <c r="L1758" s="98" t="s">
        <v>700</v>
      </c>
      <c r="M1758" s="118" t="s">
        <v>575</v>
      </c>
      <c r="N1758" s="100" t="str">
        <f>VLOOKUP(B1758,'[1]设备-待报废'!$B:$N,13,0)</f>
        <v>计算机与信息工程系</v>
      </c>
    </row>
    <row r="1759" s="81" customFormat="1" ht="16" customHeight="1" spans="1:14">
      <c r="A1759" s="25">
        <v>1371</v>
      </c>
      <c r="B1759" s="41" t="s">
        <v>2209</v>
      </c>
      <c r="C1759" s="91" t="s">
        <v>981</v>
      </c>
      <c r="D1759" s="42">
        <v>1</v>
      </c>
      <c r="E1759" s="26" t="s">
        <v>985</v>
      </c>
      <c r="F1759" s="44">
        <v>40540</v>
      </c>
      <c r="G1759" s="105" t="s">
        <v>6</v>
      </c>
      <c r="H1759" s="106">
        <v>3700</v>
      </c>
      <c r="I1759" s="106">
        <v>3700</v>
      </c>
      <c r="J1759" s="106">
        <v>0</v>
      </c>
      <c r="K1759" s="115" t="s">
        <v>50</v>
      </c>
      <c r="L1759" s="98" t="s">
        <v>700</v>
      </c>
      <c r="M1759" s="118" t="s">
        <v>575</v>
      </c>
      <c r="N1759" s="100" t="str">
        <f>VLOOKUP(B1759,'[1]设备-待报废'!$B:$N,13,0)</f>
        <v>计算机与信息工程系</v>
      </c>
    </row>
    <row r="1760" s="81" customFormat="1" ht="16" customHeight="1" spans="1:14">
      <c r="A1760" s="25">
        <v>1372</v>
      </c>
      <c r="B1760" s="41" t="s">
        <v>2210</v>
      </c>
      <c r="C1760" s="91" t="s">
        <v>981</v>
      </c>
      <c r="D1760" s="42">
        <v>1</v>
      </c>
      <c r="E1760" s="26" t="s">
        <v>982</v>
      </c>
      <c r="F1760" s="44">
        <v>40540</v>
      </c>
      <c r="G1760" s="105" t="s">
        <v>6</v>
      </c>
      <c r="H1760" s="106">
        <v>5350</v>
      </c>
      <c r="I1760" s="106">
        <v>5350</v>
      </c>
      <c r="J1760" s="106">
        <v>0</v>
      </c>
      <c r="K1760" s="115" t="s">
        <v>50</v>
      </c>
      <c r="L1760" s="98" t="s">
        <v>1448</v>
      </c>
      <c r="M1760" s="118" t="s">
        <v>575</v>
      </c>
      <c r="N1760" s="100" t="str">
        <f>VLOOKUP(B1760,'[1]设备-待报废'!$B:$N,13,0)</f>
        <v>计算机与信息工程系</v>
      </c>
    </row>
    <row r="1761" s="81" customFormat="1" ht="16" customHeight="1" spans="1:14">
      <c r="A1761" s="25">
        <v>1373</v>
      </c>
      <c r="B1761" s="41" t="s">
        <v>2211</v>
      </c>
      <c r="C1761" s="91" t="s">
        <v>981</v>
      </c>
      <c r="D1761" s="42">
        <v>1</v>
      </c>
      <c r="E1761" s="26" t="s">
        <v>985</v>
      </c>
      <c r="F1761" s="44">
        <v>40540</v>
      </c>
      <c r="G1761" s="105" t="s">
        <v>6</v>
      </c>
      <c r="H1761" s="106">
        <v>3700</v>
      </c>
      <c r="I1761" s="106">
        <v>3700</v>
      </c>
      <c r="J1761" s="106">
        <v>0</v>
      </c>
      <c r="K1761" s="115" t="s">
        <v>50</v>
      </c>
      <c r="L1761" s="98" t="s">
        <v>700</v>
      </c>
      <c r="M1761" s="118" t="s">
        <v>575</v>
      </c>
      <c r="N1761" s="100" t="str">
        <f>VLOOKUP(B1761,'[1]设备-待报废'!$B:$N,13,0)</f>
        <v>计算机与信息工程系</v>
      </c>
    </row>
    <row r="1762" s="81" customFormat="1" ht="16" customHeight="1" spans="1:14">
      <c r="A1762" s="25">
        <v>1374</v>
      </c>
      <c r="B1762" s="41" t="s">
        <v>2212</v>
      </c>
      <c r="C1762" s="91" t="s">
        <v>981</v>
      </c>
      <c r="D1762" s="42">
        <v>1</v>
      </c>
      <c r="E1762" s="26" t="s">
        <v>985</v>
      </c>
      <c r="F1762" s="44">
        <v>40540</v>
      </c>
      <c r="G1762" s="105" t="s">
        <v>6</v>
      </c>
      <c r="H1762" s="106">
        <v>3700</v>
      </c>
      <c r="I1762" s="106">
        <v>3700</v>
      </c>
      <c r="J1762" s="106">
        <v>0</v>
      </c>
      <c r="K1762" s="115" t="s">
        <v>50</v>
      </c>
      <c r="L1762" s="98" t="s">
        <v>700</v>
      </c>
      <c r="M1762" s="118" t="s">
        <v>575</v>
      </c>
      <c r="N1762" s="100" t="str">
        <f>VLOOKUP(B1762,'[1]设备-待报废'!$B:$N,13,0)</f>
        <v>计算机与信息工程系</v>
      </c>
    </row>
    <row r="1763" s="81" customFormat="1" ht="16" customHeight="1" spans="1:14">
      <c r="A1763" s="25">
        <v>1375</v>
      </c>
      <c r="B1763" s="41" t="s">
        <v>2213</v>
      </c>
      <c r="C1763" s="91" t="s">
        <v>981</v>
      </c>
      <c r="D1763" s="42">
        <v>1</v>
      </c>
      <c r="E1763" s="26" t="s">
        <v>985</v>
      </c>
      <c r="F1763" s="44">
        <v>40540</v>
      </c>
      <c r="G1763" s="105" t="s">
        <v>6</v>
      </c>
      <c r="H1763" s="106">
        <v>3700</v>
      </c>
      <c r="I1763" s="106">
        <v>3700</v>
      </c>
      <c r="J1763" s="106">
        <v>0</v>
      </c>
      <c r="K1763" s="115" t="s">
        <v>50</v>
      </c>
      <c r="L1763" s="98" t="s">
        <v>700</v>
      </c>
      <c r="M1763" s="118" t="s">
        <v>575</v>
      </c>
      <c r="N1763" s="100" t="str">
        <f>VLOOKUP(B1763,'[1]设备-待报废'!$B:$N,13,0)</f>
        <v>计算机与信息工程系</v>
      </c>
    </row>
    <row r="1764" s="81" customFormat="1" ht="16" customHeight="1" spans="1:14">
      <c r="A1764" s="25">
        <v>1376</v>
      </c>
      <c r="B1764" s="41" t="s">
        <v>2214</v>
      </c>
      <c r="C1764" s="91" t="s">
        <v>981</v>
      </c>
      <c r="D1764" s="42">
        <v>1</v>
      </c>
      <c r="E1764" s="26" t="s">
        <v>985</v>
      </c>
      <c r="F1764" s="44">
        <v>40540</v>
      </c>
      <c r="G1764" s="105" t="s">
        <v>6</v>
      </c>
      <c r="H1764" s="106">
        <v>3700</v>
      </c>
      <c r="I1764" s="106">
        <v>3700</v>
      </c>
      <c r="J1764" s="106">
        <v>0</v>
      </c>
      <c r="K1764" s="115" t="s">
        <v>50</v>
      </c>
      <c r="L1764" s="98" t="s">
        <v>700</v>
      </c>
      <c r="M1764" s="118" t="s">
        <v>575</v>
      </c>
      <c r="N1764" s="100" t="str">
        <f>VLOOKUP(B1764,'[1]设备-待报废'!$B:$N,13,0)</f>
        <v>计算机与信息工程系</v>
      </c>
    </row>
    <row r="1765" s="81" customFormat="1" ht="16" customHeight="1" spans="1:14">
      <c r="A1765" s="25">
        <v>1377</v>
      </c>
      <c r="B1765" s="41" t="s">
        <v>2215</v>
      </c>
      <c r="C1765" s="91" t="s">
        <v>981</v>
      </c>
      <c r="D1765" s="42">
        <v>1</v>
      </c>
      <c r="E1765" s="26" t="s">
        <v>982</v>
      </c>
      <c r="F1765" s="44">
        <v>40540</v>
      </c>
      <c r="G1765" s="105" t="s">
        <v>6</v>
      </c>
      <c r="H1765" s="106">
        <v>5350</v>
      </c>
      <c r="I1765" s="106">
        <v>5350</v>
      </c>
      <c r="J1765" s="106">
        <v>0</v>
      </c>
      <c r="K1765" s="115" t="s">
        <v>50</v>
      </c>
      <c r="L1765" s="98" t="s">
        <v>1448</v>
      </c>
      <c r="M1765" s="118" t="s">
        <v>575</v>
      </c>
      <c r="N1765" s="100" t="str">
        <f>VLOOKUP(B1765,'[1]设备-待报废'!$B:$N,13,0)</f>
        <v>计算机与信息工程系</v>
      </c>
    </row>
    <row r="1766" s="81" customFormat="1" ht="16" customHeight="1" spans="1:14">
      <c r="A1766" s="25">
        <v>1378</v>
      </c>
      <c r="B1766" s="41" t="s">
        <v>2216</v>
      </c>
      <c r="C1766" s="91" t="s">
        <v>981</v>
      </c>
      <c r="D1766" s="42">
        <v>1</v>
      </c>
      <c r="E1766" s="26" t="s">
        <v>985</v>
      </c>
      <c r="F1766" s="44">
        <v>40540</v>
      </c>
      <c r="G1766" s="105" t="s">
        <v>6</v>
      </c>
      <c r="H1766" s="106">
        <v>3700</v>
      </c>
      <c r="I1766" s="106">
        <v>3700</v>
      </c>
      <c r="J1766" s="106">
        <v>0</v>
      </c>
      <c r="K1766" s="115" t="s">
        <v>50</v>
      </c>
      <c r="L1766" s="98" t="s">
        <v>700</v>
      </c>
      <c r="M1766" s="118" t="s">
        <v>575</v>
      </c>
      <c r="N1766" s="100" t="str">
        <f>VLOOKUP(B1766,'[1]设备-待报废'!$B:$N,13,0)</f>
        <v>计算机与信息工程系</v>
      </c>
    </row>
    <row r="1767" s="81" customFormat="1" ht="16" customHeight="1" spans="1:14">
      <c r="A1767" s="25">
        <v>1379</v>
      </c>
      <c r="B1767" s="41" t="s">
        <v>2217</v>
      </c>
      <c r="C1767" s="91" t="s">
        <v>981</v>
      </c>
      <c r="D1767" s="42">
        <v>1</v>
      </c>
      <c r="E1767" s="26" t="s">
        <v>985</v>
      </c>
      <c r="F1767" s="44">
        <v>40540</v>
      </c>
      <c r="G1767" s="105" t="s">
        <v>6</v>
      </c>
      <c r="H1767" s="106">
        <v>3700</v>
      </c>
      <c r="I1767" s="106">
        <v>3700</v>
      </c>
      <c r="J1767" s="106">
        <v>0</v>
      </c>
      <c r="K1767" s="115" t="s">
        <v>50</v>
      </c>
      <c r="L1767" s="98" t="s">
        <v>700</v>
      </c>
      <c r="M1767" s="118" t="s">
        <v>575</v>
      </c>
      <c r="N1767" s="100" t="str">
        <f>VLOOKUP(B1767,'[1]设备-待报废'!$B:$N,13,0)</f>
        <v>计算机与信息工程系</v>
      </c>
    </row>
    <row r="1768" s="81" customFormat="1" ht="16" customHeight="1" spans="1:14">
      <c r="A1768" s="25">
        <v>1380</v>
      </c>
      <c r="B1768" s="41" t="s">
        <v>2218</v>
      </c>
      <c r="C1768" s="91" t="s">
        <v>981</v>
      </c>
      <c r="D1768" s="42">
        <v>1</v>
      </c>
      <c r="E1768" s="26" t="s">
        <v>985</v>
      </c>
      <c r="F1768" s="44">
        <v>40540</v>
      </c>
      <c r="G1768" s="105" t="s">
        <v>6</v>
      </c>
      <c r="H1768" s="106">
        <v>3700</v>
      </c>
      <c r="I1768" s="106">
        <v>3700</v>
      </c>
      <c r="J1768" s="106">
        <v>0</v>
      </c>
      <c r="K1768" s="115" t="s">
        <v>50</v>
      </c>
      <c r="L1768" s="98" t="s">
        <v>700</v>
      </c>
      <c r="M1768" s="118" t="s">
        <v>575</v>
      </c>
      <c r="N1768" s="100" t="str">
        <f>VLOOKUP(B1768,'[1]设备-待报废'!$B:$N,13,0)</f>
        <v>计算机与信息工程系</v>
      </c>
    </row>
    <row r="1769" s="81" customFormat="1" ht="16" customHeight="1" spans="1:14">
      <c r="A1769" s="25">
        <v>1381</v>
      </c>
      <c r="B1769" s="41" t="s">
        <v>2219</v>
      </c>
      <c r="C1769" s="91" t="s">
        <v>981</v>
      </c>
      <c r="D1769" s="42">
        <v>1</v>
      </c>
      <c r="E1769" s="26" t="s">
        <v>982</v>
      </c>
      <c r="F1769" s="44">
        <v>40540</v>
      </c>
      <c r="G1769" s="105" t="s">
        <v>6</v>
      </c>
      <c r="H1769" s="106">
        <v>5350</v>
      </c>
      <c r="I1769" s="106">
        <v>5350</v>
      </c>
      <c r="J1769" s="106">
        <v>0</v>
      </c>
      <c r="K1769" s="115" t="s">
        <v>50</v>
      </c>
      <c r="L1769" s="98" t="s">
        <v>1448</v>
      </c>
      <c r="M1769" s="118" t="s">
        <v>575</v>
      </c>
      <c r="N1769" s="100" t="str">
        <f>VLOOKUP(B1769,'[1]设备-待报废'!$B:$N,13,0)</f>
        <v>计算机与信息工程系</v>
      </c>
    </row>
    <row r="1770" s="81" customFormat="1" ht="16" customHeight="1" spans="1:14">
      <c r="A1770" s="25">
        <v>1382</v>
      </c>
      <c r="B1770" s="41" t="s">
        <v>2220</v>
      </c>
      <c r="C1770" s="91" t="s">
        <v>981</v>
      </c>
      <c r="D1770" s="42">
        <v>1</v>
      </c>
      <c r="E1770" s="26" t="s">
        <v>985</v>
      </c>
      <c r="F1770" s="44">
        <v>40540</v>
      </c>
      <c r="G1770" s="105" t="s">
        <v>6</v>
      </c>
      <c r="H1770" s="106">
        <v>3700</v>
      </c>
      <c r="I1770" s="106">
        <v>3700</v>
      </c>
      <c r="J1770" s="106">
        <v>0</v>
      </c>
      <c r="K1770" s="115" t="s">
        <v>50</v>
      </c>
      <c r="L1770" s="98" t="s">
        <v>700</v>
      </c>
      <c r="M1770" s="118" t="s">
        <v>575</v>
      </c>
      <c r="N1770" s="100" t="str">
        <f>VLOOKUP(B1770,'[1]设备-待报废'!$B:$N,13,0)</f>
        <v>计算机与信息工程系</v>
      </c>
    </row>
    <row r="1771" s="81" customFormat="1" ht="16" customHeight="1" spans="1:14">
      <c r="A1771" s="25">
        <v>1383</v>
      </c>
      <c r="B1771" s="41" t="s">
        <v>2221</v>
      </c>
      <c r="C1771" s="91" t="s">
        <v>981</v>
      </c>
      <c r="D1771" s="42">
        <v>1</v>
      </c>
      <c r="E1771" s="26" t="s">
        <v>982</v>
      </c>
      <c r="F1771" s="44">
        <v>40540</v>
      </c>
      <c r="G1771" s="105" t="s">
        <v>6</v>
      </c>
      <c r="H1771" s="106">
        <v>5100</v>
      </c>
      <c r="I1771" s="106">
        <v>5100</v>
      </c>
      <c r="J1771" s="106">
        <v>0</v>
      </c>
      <c r="K1771" s="115" t="s">
        <v>50</v>
      </c>
      <c r="L1771" s="98" t="s">
        <v>1448</v>
      </c>
      <c r="M1771" s="118" t="s">
        <v>575</v>
      </c>
      <c r="N1771" s="100" t="str">
        <f>VLOOKUP(B1771,'[1]设备-待报废'!$B:$N,13,0)</f>
        <v>计算机与信息工程系</v>
      </c>
    </row>
    <row r="1772" s="81" customFormat="1" ht="16" customHeight="1" spans="1:14">
      <c r="A1772" s="25">
        <v>1384</v>
      </c>
      <c r="B1772" s="41" t="s">
        <v>2222</v>
      </c>
      <c r="C1772" s="91" t="s">
        <v>981</v>
      </c>
      <c r="D1772" s="42">
        <v>1</v>
      </c>
      <c r="E1772" s="26" t="s">
        <v>985</v>
      </c>
      <c r="F1772" s="44">
        <v>40540</v>
      </c>
      <c r="G1772" s="105" t="s">
        <v>6</v>
      </c>
      <c r="H1772" s="106">
        <v>3700</v>
      </c>
      <c r="I1772" s="106">
        <v>3700</v>
      </c>
      <c r="J1772" s="106">
        <v>0</v>
      </c>
      <c r="K1772" s="115" t="s">
        <v>50</v>
      </c>
      <c r="L1772" s="98" t="s">
        <v>700</v>
      </c>
      <c r="M1772" s="118" t="s">
        <v>575</v>
      </c>
      <c r="N1772" s="100" t="str">
        <f>VLOOKUP(B1772,'[1]设备-待报废'!$B:$N,13,0)</f>
        <v>计算机与信息工程系</v>
      </c>
    </row>
    <row r="1773" s="81" customFormat="1" ht="16" customHeight="1" spans="1:14">
      <c r="A1773" s="25">
        <v>1385</v>
      </c>
      <c r="B1773" s="41" t="s">
        <v>2223</v>
      </c>
      <c r="C1773" s="91" t="s">
        <v>981</v>
      </c>
      <c r="D1773" s="42">
        <v>1</v>
      </c>
      <c r="E1773" s="26" t="s">
        <v>985</v>
      </c>
      <c r="F1773" s="44">
        <v>40540</v>
      </c>
      <c r="G1773" s="105" t="s">
        <v>6</v>
      </c>
      <c r="H1773" s="106">
        <v>3700</v>
      </c>
      <c r="I1773" s="106">
        <v>3700</v>
      </c>
      <c r="J1773" s="106">
        <v>0</v>
      </c>
      <c r="K1773" s="115" t="s">
        <v>50</v>
      </c>
      <c r="L1773" s="98" t="s">
        <v>700</v>
      </c>
      <c r="M1773" s="118" t="s">
        <v>575</v>
      </c>
      <c r="N1773" s="100" t="str">
        <f>VLOOKUP(B1773,'[1]设备-待报废'!$B:$N,13,0)</f>
        <v>计算机与信息工程系</v>
      </c>
    </row>
    <row r="1774" s="81" customFormat="1" ht="16" customHeight="1" spans="1:14">
      <c r="A1774" s="25">
        <v>1386</v>
      </c>
      <c r="B1774" s="41" t="s">
        <v>2224</v>
      </c>
      <c r="C1774" s="91" t="s">
        <v>981</v>
      </c>
      <c r="D1774" s="42">
        <v>1</v>
      </c>
      <c r="E1774" s="26" t="s">
        <v>985</v>
      </c>
      <c r="F1774" s="44">
        <v>40540</v>
      </c>
      <c r="G1774" s="105" t="s">
        <v>6</v>
      </c>
      <c r="H1774" s="106">
        <v>3700</v>
      </c>
      <c r="I1774" s="106">
        <v>3700</v>
      </c>
      <c r="J1774" s="106">
        <v>0</v>
      </c>
      <c r="K1774" s="115" t="s">
        <v>50</v>
      </c>
      <c r="L1774" s="98" t="s">
        <v>700</v>
      </c>
      <c r="M1774" s="118" t="s">
        <v>575</v>
      </c>
      <c r="N1774" s="100" t="str">
        <f>VLOOKUP(B1774,'[1]设备-待报废'!$B:$N,13,0)</f>
        <v>计算机与信息工程系</v>
      </c>
    </row>
    <row r="1775" s="81" customFormat="1" ht="16" customHeight="1" spans="1:14">
      <c r="A1775" s="25">
        <v>1387</v>
      </c>
      <c r="B1775" s="41" t="s">
        <v>2225</v>
      </c>
      <c r="C1775" s="91" t="s">
        <v>981</v>
      </c>
      <c r="D1775" s="42">
        <v>1</v>
      </c>
      <c r="E1775" s="26" t="s">
        <v>982</v>
      </c>
      <c r="F1775" s="44">
        <v>40540</v>
      </c>
      <c r="G1775" s="105" t="s">
        <v>6</v>
      </c>
      <c r="H1775" s="106">
        <v>5350</v>
      </c>
      <c r="I1775" s="106">
        <v>5350</v>
      </c>
      <c r="J1775" s="106">
        <v>0</v>
      </c>
      <c r="K1775" s="115" t="s">
        <v>50</v>
      </c>
      <c r="L1775" s="98" t="s">
        <v>1448</v>
      </c>
      <c r="M1775" s="118" t="s">
        <v>575</v>
      </c>
      <c r="N1775" s="100" t="str">
        <f>VLOOKUP(B1775,'[1]设备-待报废'!$B:$N,13,0)</f>
        <v>计算机与信息工程系</v>
      </c>
    </row>
    <row r="1776" s="81" customFormat="1" ht="16" customHeight="1" spans="1:14">
      <c r="A1776" s="25">
        <v>1388</v>
      </c>
      <c r="B1776" s="41" t="s">
        <v>2226</v>
      </c>
      <c r="C1776" s="91" t="s">
        <v>981</v>
      </c>
      <c r="D1776" s="42">
        <v>1</v>
      </c>
      <c r="E1776" s="26" t="s">
        <v>985</v>
      </c>
      <c r="F1776" s="44">
        <v>40540</v>
      </c>
      <c r="G1776" s="105" t="s">
        <v>6</v>
      </c>
      <c r="H1776" s="106">
        <v>3700</v>
      </c>
      <c r="I1776" s="106">
        <v>3700</v>
      </c>
      <c r="J1776" s="106">
        <v>0</v>
      </c>
      <c r="K1776" s="115" t="s">
        <v>50</v>
      </c>
      <c r="L1776" s="98" t="s">
        <v>700</v>
      </c>
      <c r="M1776" s="118" t="s">
        <v>575</v>
      </c>
      <c r="N1776" s="100" t="str">
        <f>VLOOKUP(B1776,'[1]设备-待报废'!$B:$N,13,0)</f>
        <v>计算机与信息工程系</v>
      </c>
    </row>
    <row r="1777" s="81" customFormat="1" ht="16" customHeight="1" spans="1:14">
      <c r="A1777" s="25">
        <v>1389</v>
      </c>
      <c r="B1777" s="41" t="s">
        <v>2227</v>
      </c>
      <c r="C1777" s="91" t="s">
        <v>981</v>
      </c>
      <c r="D1777" s="42">
        <v>1</v>
      </c>
      <c r="E1777" s="26" t="s">
        <v>985</v>
      </c>
      <c r="F1777" s="44">
        <v>40540</v>
      </c>
      <c r="G1777" s="105" t="s">
        <v>6</v>
      </c>
      <c r="H1777" s="106">
        <v>3700</v>
      </c>
      <c r="I1777" s="106">
        <v>3700</v>
      </c>
      <c r="J1777" s="106">
        <v>0</v>
      </c>
      <c r="K1777" s="115" t="s">
        <v>50</v>
      </c>
      <c r="L1777" s="98" t="s">
        <v>700</v>
      </c>
      <c r="M1777" s="118" t="s">
        <v>575</v>
      </c>
      <c r="N1777" s="100" t="str">
        <f>VLOOKUP(B1777,'[1]设备-待报废'!$B:$N,13,0)</f>
        <v>计算机与信息工程系</v>
      </c>
    </row>
    <row r="1778" s="81" customFormat="1" ht="16" customHeight="1" spans="1:14">
      <c r="A1778" s="25">
        <v>1390</v>
      </c>
      <c r="B1778" s="41" t="s">
        <v>2228</v>
      </c>
      <c r="C1778" s="91" t="s">
        <v>981</v>
      </c>
      <c r="D1778" s="42">
        <v>1</v>
      </c>
      <c r="E1778" s="26" t="s">
        <v>985</v>
      </c>
      <c r="F1778" s="44">
        <v>40540</v>
      </c>
      <c r="G1778" s="105" t="s">
        <v>6</v>
      </c>
      <c r="H1778" s="106">
        <v>3700</v>
      </c>
      <c r="I1778" s="106">
        <v>3700</v>
      </c>
      <c r="J1778" s="106">
        <v>0</v>
      </c>
      <c r="K1778" s="115" t="s">
        <v>50</v>
      </c>
      <c r="L1778" s="98" t="s">
        <v>700</v>
      </c>
      <c r="M1778" s="118" t="s">
        <v>575</v>
      </c>
      <c r="N1778" s="100" t="str">
        <f>VLOOKUP(B1778,'[1]设备-待报废'!$B:$N,13,0)</f>
        <v>计算机与信息工程系</v>
      </c>
    </row>
    <row r="1779" s="81" customFormat="1" ht="16" customHeight="1" spans="1:14">
      <c r="A1779" s="25">
        <v>1391</v>
      </c>
      <c r="B1779" s="41" t="s">
        <v>2229</v>
      </c>
      <c r="C1779" s="91" t="s">
        <v>981</v>
      </c>
      <c r="D1779" s="42">
        <v>1</v>
      </c>
      <c r="E1779" s="26" t="s">
        <v>985</v>
      </c>
      <c r="F1779" s="44">
        <v>40540</v>
      </c>
      <c r="G1779" s="105" t="s">
        <v>6</v>
      </c>
      <c r="H1779" s="106">
        <v>3700</v>
      </c>
      <c r="I1779" s="106">
        <v>3700</v>
      </c>
      <c r="J1779" s="106">
        <v>0</v>
      </c>
      <c r="K1779" s="115" t="s">
        <v>50</v>
      </c>
      <c r="L1779" s="98" t="s">
        <v>700</v>
      </c>
      <c r="M1779" s="118" t="s">
        <v>575</v>
      </c>
      <c r="N1779" s="100" t="str">
        <f>VLOOKUP(B1779,'[1]设备-待报废'!$B:$N,13,0)</f>
        <v>计算机与信息工程系</v>
      </c>
    </row>
    <row r="1780" s="81" customFormat="1" ht="16" customHeight="1" spans="1:14">
      <c r="A1780" s="25">
        <v>1392</v>
      </c>
      <c r="B1780" s="41" t="s">
        <v>2230</v>
      </c>
      <c r="C1780" s="91" t="s">
        <v>981</v>
      </c>
      <c r="D1780" s="42">
        <v>1</v>
      </c>
      <c r="E1780" s="26" t="s">
        <v>985</v>
      </c>
      <c r="F1780" s="44">
        <v>40540</v>
      </c>
      <c r="G1780" s="105" t="s">
        <v>6</v>
      </c>
      <c r="H1780" s="106">
        <v>3700</v>
      </c>
      <c r="I1780" s="106">
        <v>3700</v>
      </c>
      <c r="J1780" s="106">
        <v>0</v>
      </c>
      <c r="K1780" s="115" t="s">
        <v>50</v>
      </c>
      <c r="L1780" s="98" t="s">
        <v>700</v>
      </c>
      <c r="M1780" s="118" t="s">
        <v>575</v>
      </c>
      <c r="N1780" s="100" t="str">
        <f>VLOOKUP(B1780,'[1]设备-待报废'!$B:$N,13,0)</f>
        <v>计算机与信息工程系</v>
      </c>
    </row>
    <row r="1781" s="81" customFormat="1" ht="16" customHeight="1" spans="1:14">
      <c r="A1781" s="25">
        <v>1393</v>
      </c>
      <c r="B1781" s="41" t="s">
        <v>2231</v>
      </c>
      <c r="C1781" s="91" t="s">
        <v>981</v>
      </c>
      <c r="D1781" s="42">
        <v>1</v>
      </c>
      <c r="E1781" s="26" t="s">
        <v>982</v>
      </c>
      <c r="F1781" s="44">
        <v>40540</v>
      </c>
      <c r="G1781" s="105" t="s">
        <v>6</v>
      </c>
      <c r="H1781" s="106">
        <v>5350</v>
      </c>
      <c r="I1781" s="106">
        <v>5350</v>
      </c>
      <c r="J1781" s="106">
        <v>0</v>
      </c>
      <c r="K1781" s="115" t="s">
        <v>50</v>
      </c>
      <c r="L1781" s="98" t="s">
        <v>1448</v>
      </c>
      <c r="M1781" s="118" t="s">
        <v>575</v>
      </c>
      <c r="N1781" s="100" t="str">
        <f>VLOOKUP(B1781,'[1]设备-待报废'!$B:$N,13,0)</f>
        <v>计算机与信息工程系</v>
      </c>
    </row>
    <row r="1782" s="81" customFormat="1" ht="16" customHeight="1" spans="1:14">
      <c r="A1782" s="25">
        <v>1394</v>
      </c>
      <c r="B1782" s="41" t="s">
        <v>2232</v>
      </c>
      <c r="C1782" s="91" t="s">
        <v>981</v>
      </c>
      <c r="D1782" s="42">
        <v>1</v>
      </c>
      <c r="E1782" s="26" t="s">
        <v>982</v>
      </c>
      <c r="F1782" s="44">
        <v>40540</v>
      </c>
      <c r="G1782" s="105" t="s">
        <v>6</v>
      </c>
      <c r="H1782" s="106">
        <v>5350</v>
      </c>
      <c r="I1782" s="106">
        <v>5350</v>
      </c>
      <c r="J1782" s="106">
        <v>0</v>
      </c>
      <c r="K1782" s="115" t="s">
        <v>50</v>
      </c>
      <c r="L1782" s="98" t="s">
        <v>1448</v>
      </c>
      <c r="M1782" s="118" t="s">
        <v>575</v>
      </c>
      <c r="N1782" s="100" t="str">
        <f>VLOOKUP(B1782,'[1]设备-待报废'!$B:$N,13,0)</f>
        <v>计算机与信息工程系</v>
      </c>
    </row>
    <row r="1783" s="81" customFormat="1" ht="16" customHeight="1" spans="1:14">
      <c r="A1783" s="25">
        <v>1395</v>
      </c>
      <c r="B1783" s="41" t="s">
        <v>2233</v>
      </c>
      <c r="C1783" s="91" t="s">
        <v>981</v>
      </c>
      <c r="D1783" s="42">
        <v>1</v>
      </c>
      <c r="E1783" s="26" t="s">
        <v>985</v>
      </c>
      <c r="F1783" s="44">
        <v>40540</v>
      </c>
      <c r="G1783" s="105" t="s">
        <v>6</v>
      </c>
      <c r="H1783" s="106">
        <v>3700</v>
      </c>
      <c r="I1783" s="106">
        <v>3700</v>
      </c>
      <c r="J1783" s="106">
        <v>0</v>
      </c>
      <c r="K1783" s="115" t="s">
        <v>50</v>
      </c>
      <c r="L1783" s="98" t="s">
        <v>700</v>
      </c>
      <c r="M1783" s="118" t="s">
        <v>575</v>
      </c>
      <c r="N1783" s="100" t="str">
        <f>VLOOKUP(B1783,'[1]设备-待报废'!$B:$N,13,0)</f>
        <v>计算机与信息工程系</v>
      </c>
    </row>
    <row r="1784" s="81" customFormat="1" ht="16" customHeight="1" spans="1:14">
      <c r="A1784" s="25">
        <v>1396</v>
      </c>
      <c r="B1784" s="41" t="s">
        <v>2234</v>
      </c>
      <c r="C1784" s="91" t="s">
        <v>981</v>
      </c>
      <c r="D1784" s="42">
        <v>1</v>
      </c>
      <c r="E1784" s="26" t="s">
        <v>985</v>
      </c>
      <c r="F1784" s="44">
        <v>40540</v>
      </c>
      <c r="G1784" s="105" t="s">
        <v>6</v>
      </c>
      <c r="H1784" s="106">
        <v>3700</v>
      </c>
      <c r="I1784" s="106">
        <v>3700</v>
      </c>
      <c r="J1784" s="106">
        <v>0</v>
      </c>
      <c r="K1784" s="115" t="s">
        <v>50</v>
      </c>
      <c r="L1784" s="98" t="s">
        <v>700</v>
      </c>
      <c r="M1784" s="118" t="s">
        <v>575</v>
      </c>
      <c r="N1784" s="100" t="str">
        <f>VLOOKUP(B1784,'[1]设备-待报废'!$B:$N,13,0)</f>
        <v>计算机与信息工程系</v>
      </c>
    </row>
    <row r="1785" s="81" customFormat="1" ht="16" customHeight="1" spans="1:14">
      <c r="A1785" s="25">
        <v>1397</v>
      </c>
      <c r="B1785" s="41" t="s">
        <v>2235</v>
      </c>
      <c r="C1785" s="91" t="s">
        <v>981</v>
      </c>
      <c r="D1785" s="42">
        <v>1</v>
      </c>
      <c r="E1785" s="26" t="s">
        <v>982</v>
      </c>
      <c r="F1785" s="44">
        <v>40540</v>
      </c>
      <c r="G1785" s="105" t="s">
        <v>6</v>
      </c>
      <c r="H1785" s="106">
        <v>5100</v>
      </c>
      <c r="I1785" s="106">
        <v>5100</v>
      </c>
      <c r="J1785" s="106">
        <v>0</v>
      </c>
      <c r="K1785" s="115" t="s">
        <v>50</v>
      </c>
      <c r="L1785" s="98" t="s">
        <v>1451</v>
      </c>
      <c r="M1785" s="118" t="s">
        <v>575</v>
      </c>
      <c r="N1785" s="100" t="str">
        <f>VLOOKUP(B1785,'[1]设备-待报废'!$B:$N,13,0)</f>
        <v>计算机与信息工程系</v>
      </c>
    </row>
    <row r="1786" s="81" customFormat="1" ht="16" customHeight="1" spans="1:14">
      <c r="A1786" s="25">
        <v>1398</v>
      </c>
      <c r="B1786" s="41" t="s">
        <v>2236</v>
      </c>
      <c r="C1786" s="91" t="s">
        <v>981</v>
      </c>
      <c r="D1786" s="42">
        <v>1</v>
      </c>
      <c r="E1786" s="26" t="s">
        <v>982</v>
      </c>
      <c r="F1786" s="44">
        <v>40540</v>
      </c>
      <c r="G1786" s="105" t="s">
        <v>6</v>
      </c>
      <c r="H1786" s="106">
        <v>5350</v>
      </c>
      <c r="I1786" s="106">
        <v>5350</v>
      </c>
      <c r="J1786" s="106">
        <v>0</v>
      </c>
      <c r="K1786" s="115" t="s">
        <v>50</v>
      </c>
      <c r="L1786" s="98" t="s">
        <v>1451</v>
      </c>
      <c r="M1786" s="118" t="s">
        <v>575</v>
      </c>
      <c r="N1786" s="100" t="str">
        <f>VLOOKUP(B1786,'[1]设备-待报废'!$B:$N,13,0)</f>
        <v>计算机与信息工程系</v>
      </c>
    </row>
    <row r="1787" s="81" customFormat="1" ht="16" customHeight="1" spans="1:14">
      <c r="A1787" s="25">
        <v>1399</v>
      </c>
      <c r="B1787" s="41" t="s">
        <v>2237</v>
      </c>
      <c r="C1787" s="91" t="s">
        <v>981</v>
      </c>
      <c r="D1787" s="42">
        <v>1</v>
      </c>
      <c r="E1787" s="26" t="s">
        <v>985</v>
      </c>
      <c r="F1787" s="44">
        <v>40540</v>
      </c>
      <c r="G1787" s="105" t="s">
        <v>6</v>
      </c>
      <c r="H1787" s="106">
        <v>3700</v>
      </c>
      <c r="I1787" s="106">
        <v>3700</v>
      </c>
      <c r="J1787" s="106">
        <v>0</v>
      </c>
      <c r="K1787" s="115" t="s">
        <v>50</v>
      </c>
      <c r="L1787" s="98" t="s">
        <v>700</v>
      </c>
      <c r="M1787" s="118" t="s">
        <v>575</v>
      </c>
      <c r="N1787" s="100" t="str">
        <f>VLOOKUP(B1787,'[1]设备-待报废'!$B:$N,13,0)</f>
        <v>计算机与信息工程系</v>
      </c>
    </row>
    <row r="1788" s="81" customFormat="1" ht="16" customHeight="1" spans="1:14">
      <c r="A1788" s="25">
        <v>1400</v>
      </c>
      <c r="B1788" s="41" t="s">
        <v>2238</v>
      </c>
      <c r="C1788" s="91" t="s">
        <v>981</v>
      </c>
      <c r="D1788" s="42">
        <v>1</v>
      </c>
      <c r="E1788" s="26" t="s">
        <v>985</v>
      </c>
      <c r="F1788" s="44">
        <v>40540</v>
      </c>
      <c r="G1788" s="105" t="s">
        <v>6</v>
      </c>
      <c r="H1788" s="106">
        <v>3700</v>
      </c>
      <c r="I1788" s="106">
        <v>3700</v>
      </c>
      <c r="J1788" s="106">
        <v>0</v>
      </c>
      <c r="K1788" s="115" t="s">
        <v>50</v>
      </c>
      <c r="L1788" s="98" t="s">
        <v>700</v>
      </c>
      <c r="M1788" s="118" t="s">
        <v>575</v>
      </c>
      <c r="N1788" s="100" t="str">
        <f>VLOOKUP(B1788,'[1]设备-待报废'!$B:$N,13,0)</f>
        <v>计算机与信息工程系</v>
      </c>
    </row>
    <row r="1789" s="81" customFormat="1" ht="16" customHeight="1" spans="1:14">
      <c r="A1789" s="25">
        <v>1401</v>
      </c>
      <c r="B1789" s="41" t="s">
        <v>2239</v>
      </c>
      <c r="C1789" s="91" t="s">
        <v>981</v>
      </c>
      <c r="D1789" s="42">
        <v>1</v>
      </c>
      <c r="E1789" s="26" t="s">
        <v>985</v>
      </c>
      <c r="F1789" s="44">
        <v>40540</v>
      </c>
      <c r="G1789" s="105" t="s">
        <v>6</v>
      </c>
      <c r="H1789" s="106">
        <v>3700</v>
      </c>
      <c r="I1789" s="106">
        <v>3700</v>
      </c>
      <c r="J1789" s="106">
        <v>0</v>
      </c>
      <c r="K1789" s="115" t="s">
        <v>50</v>
      </c>
      <c r="L1789" s="98" t="s">
        <v>700</v>
      </c>
      <c r="M1789" s="118" t="s">
        <v>575</v>
      </c>
      <c r="N1789" s="100" t="str">
        <f>VLOOKUP(B1789,'[1]设备-待报废'!$B:$N,13,0)</f>
        <v>计算机与信息工程系</v>
      </c>
    </row>
    <row r="1790" s="81" customFormat="1" ht="16" customHeight="1" spans="1:14">
      <c r="A1790" s="25">
        <v>1402</v>
      </c>
      <c r="B1790" s="41" t="s">
        <v>2240</v>
      </c>
      <c r="C1790" s="91" t="s">
        <v>981</v>
      </c>
      <c r="D1790" s="42">
        <v>1</v>
      </c>
      <c r="E1790" s="26" t="s">
        <v>982</v>
      </c>
      <c r="F1790" s="44">
        <v>40540</v>
      </c>
      <c r="G1790" s="105" t="s">
        <v>6</v>
      </c>
      <c r="H1790" s="106">
        <v>5350</v>
      </c>
      <c r="I1790" s="106">
        <v>5350</v>
      </c>
      <c r="J1790" s="106">
        <v>0</v>
      </c>
      <c r="K1790" s="115" t="s">
        <v>50</v>
      </c>
      <c r="L1790" s="98" t="s">
        <v>2241</v>
      </c>
      <c r="M1790" s="118" t="s">
        <v>2242</v>
      </c>
      <c r="N1790" s="100" t="str">
        <f>VLOOKUP(B1790,'[1]设备-待报废'!$B:$N,13,0)</f>
        <v>计算机与信息工程系</v>
      </c>
    </row>
    <row r="1791" s="81" customFormat="1" ht="16" customHeight="1" spans="1:14">
      <c r="A1791" s="25">
        <v>1403</v>
      </c>
      <c r="B1791" s="41" t="s">
        <v>2243</v>
      </c>
      <c r="C1791" s="91" t="s">
        <v>981</v>
      </c>
      <c r="D1791" s="42">
        <v>1</v>
      </c>
      <c r="E1791" s="26" t="s">
        <v>985</v>
      </c>
      <c r="F1791" s="44">
        <v>40540</v>
      </c>
      <c r="G1791" s="105" t="s">
        <v>6</v>
      </c>
      <c r="H1791" s="106">
        <v>3700</v>
      </c>
      <c r="I1791" s="106">
        <v>3700</v>
      </c>
      <c r="J1791" s="106">
        <v>0</v>
      </c>
      <c r="K1791" s="115" t="s">
        <v>50</v>
      </c>
      <c r="L1791" s="98" t="s">
        <v>700</v>
      </c>
      <c r="M1791" s="118" t="s">
        <v>575</v>
      </c>
      <c r="N1791" s="100" t="str">
        <f>VLOOKUP(B1791,'[1]设备-待报废'!$B:$N,13,0)</f>
        <v>计算机与信息工程系</v>
      </c>
    </row>
    <row r="1792" s="81" customFormat="1" ht="16" customHeight="1" spans="1:14">
      <c r="A1792" s="25">
        <v>1404</v>
      </c>
      <c r="B1792" s="41" t="s">
        <v>2244</v>
      </c>
      <c r="C1792" s="91" t="s">
        <v>981</v>
      </c>
      <c r="D1792" s="42">
        <v>1</v>
      </c>
      <c r="E1792" s="26" t="s">
        <v>982</v>
      </c>
      <c r="F1792" s="44">
        <v>40540</v>
      </c>
      <c r="G1792" s="105" t="s">
        <v>6</v>
      </c>
      <c r="H1792" s="106">
        <v>5100</v>
      </c>
      <c r="I1792" s="106">
        <v>5100</v>
      </c>
      <c r="J1792" s="106">
        <v>0</v>
      </c>
      <c r="K1792" s="115" t="s">
        <v>50</v>
      </c>
      <c r="L1792" s="98" t="s">
        <v>2241</v>
      </c>
      <c r="M1792" s="118" t="s">
        <v>2242</v>
      </c>
      <c r="N1792" s="100" t="str">
        <f>VLOOKUP(B1792,'[1]设备-待报废'!$B:$N,13,0)</f>
        <v>计算机与信息工程系</v>
      </c>
    </row>
    <row r="1793" s="81" customFormat="1" ht="16" customHeight="1" spans="1:14">
      <c r="A1793" s="25">
        <v>1405</v>
      </c>
      <c r="B1793" s="41" t="s">
        <v>2245</v>
      </c>
      <c r="C1793" s="91" t="s">
        <v>981</v>
      </c>
      <c r="D1793" s="42">
        <v>1</v>
      </c>
      <c r="E1793" s="26" t="s">
        <v>985</v>
      </c>
      <c r="F1793" s="44">
        <v>40540</v>
      </c>
      <c r="G1793" s="105" t="s">
        <v>6</v>
      </c>
      <c r="H1793" s="106">
        <v>3700</v>
      </c>
      <c r="I1793" s="106">
        <v>3700</v>
      </c>
      <c r="J1793" s="106">
        <v>0</v>
      </c>
      <c r="K1793" s="115" t="s">
        <v>50</v>
      </c>
      <c r="L1793" s="98" t="s">
        <v>700</v>
      </c>
      <c r="M1793" s="118" t="s">
        <v>575</v>
      </c>
      <c r="N1793" s="100" t="str">
        <f>VLOOKUP(B1793,'[1]设备-待报废'!$B:$N,13,0)</f>
        <v>计算机与信息工程系</v>
      </c>
    </row>
    <row r="1794" s="81" customFormat="1" ht="16" customHeight="1" spans="1:14">
      <c r="A1794" s="25">
        <v>1406</v>
      </c>
      <c r="B1794" s="41" t="s">
        <v>2246</v>
      </c>
      <c r="C1794" s="91" t="s">
        <v>981</v>
      </c>
      <c r="D1794" s="42">
        <v>1</v>
      </c>
      <c r="E1794" s="26" t="s">
        <v>985</v>
      </c>
      <c r="F1794" s="44">
        <v>40540</v>
      </c>
      <c r="G1794" s="105" t="s">
        <v>6</v>
      </c>
      <c r="H1794" s="106">
        <v>3700</v>
      </c>
      <c r="I1794" s="106">
        <v>3700</v>
      </c>
      <c r="J1794" s="106">
        <v>0</v>
      </c>
      <c r="K1794" s="115" t="s">
        <v>50</v>
      </c>
      <c r="L1794" s="98" t="s">
        <v>700</v>
      </c>
      <c r="M1794" s="118" t="s">
        <v>575</v>
      </c>
      <c r="N1794" s="100" t="str">
        <f>VLOOKUP(B1794,'[1]设备-待报废'!$B:$N,13,0)</f>
        <v>计算机与信息工程系</v>
      </c>
    </row>
    <row r="1795" s="81" customFormat="1" ht="16" customHeight="1" spans="1:14">
      <c r="A1795" s="25">
        <v>1407</v>
      </c>
      <c r="B1795" s="41" t="s">
        <v>2247</v>
      </c>
      <c r="C1795" s="91" t="s">
        <v>981</v>
      </c>
      <c r="D1795" s="42">
        <v>1</v>
      </c>
      <c r="E1795" s="26" t="s">
        <v>982</v>
      </c>
      <c r="F1795" s="44">
        <v>40540</v>
      </c>
      <c r="G1795" s="105" t="s">
        <v>6</v>
      </c>
      <c r="H1795" s="106">
        <v>5100</v>
      </c>
      <c r="I1795" s="106">
        <v>5100</v>
      </c>
      <c r="J1795" s="106">
        <v>0</v>
      </c>
      <c r="K1795" s="115" t="s">
        <v>50</v>
      </c>
      <c r="L1795" s="98" t="s">
        <v>2241</v>
      </c>
      <c r="M1795" s="118" t="s">
        <v>2242</v>
      </c>
      <c r="N1795" s="100" t="str">
        <f>VLOOKUP(B1795,'[1]设备-待报废'!$B:$N,13,0)</f>
        <v>计算机与信息工程系</v>
      </c>
    </row>
    <row r="1796" s="81" customFormat="1" ht="16" customHeight="1" spans="1:14">
      <c r="A1796" s="25">
        <v>1408</v>
      </c>
      <c r="B1796" s="41" t="s">
        <v>2248</v>
      </c>
      <c r="C1796" s="91" t="s">
        <v>981</v>
      </c>
      <c r="D1796" s="42">
        <v>1</v>
      </c>
      <c r="E1796" s="26" t="s">
        <v>985</v>
      </c>
      <c r="F1796" s="44">
        <v>40540</v>
      </c>
      <c r="G1796" s="105" t="s">
        <v>6</v>
      </c>
      <c r="H1796" s="106">
        <v>3700</v>
      </c>
      <c r="I1796" s="106">
        <v>3700</v>
      </c>
      <c r="J1796" s="106">
        <v>0</v>
      </c>
      <c r="K1796" s="115" t="s">
        <v>50</v>
      </c>
      <c r="L1796" s="98" t="s">
        <v>700</v>
      </c>
      <c r="M1796" s="118" t="s">
        <v>575</v>
      </c>
      <c r="N1796" s="100" t="str">
        <f>VLOOKUP(B1796,'[1]设备-待报废'!$B:$N,13,0)</f>
        <v>计算机与信息工程系</v>
      </c>
    </row>
    <row r="1797" s="81" customFormat="1" ht="16" customHeight="1" spans="1:14">
      <c r="A1797" s="25">
        <v>1409</v>
      </c>
      <c r="B1797" s="41" t="s">
        <v>2249</v>
      </c>
      <c r="C1797" s="91" t="s">
        <v>981</v>
      </c>
      <c r="D1797" s="42">
        <v>1</v>
      </c>
      <c r="E1797" s="26" t="s">
        <v>982</v>
      </c>
      <c r="F1797" s="44">
        <v>40540</v>
      </c>
      <c r="G1797" s="105" t="s">
        <v>6</v>
      </c>
      <c r="H1797" s="106">
        <v>5350</v>
      </c>
      <c r="I1797" s="106">
        <v>5350</v>
      </c>
      <c r="J1797" s="106">
        <v>0</v>
      </c>
      <c r="K1797" s="115" t="s">
        <v>50</v>
      </c>
      <c r="L1797" s="98" t="s">
        <v>2241</v>
      </c>
      <c r="M1797" s="118" t="s">
        <v>2242</v>
      </c>
      <c r="N1797" s="100" t="str">
        <f>VLOOKUP(B1797,'[1]设备-待报废'!$B:$N,13,0)</f>
        <v>计算机与信息工程系</v>
      </c>
    </row>
    <row r="1798" s="81" customFormat="1" ht="16" customHeight="1" spans="1:14">
      <c r="A1798" s="25">
        <v>1410</v>
      </c>
      <c r="B1798" s="41" t="s">
        <v>2250</v>
      </c>
      <c r="C1798" s="91" t="s">
        <v>981</v>
      </c>
      <c r="D1798" s="42">
        <v>1</v>
      </c>
      <c r="E1798" s="26" t="s">
        <v>985</v>
      </c>
      <c r="F1798" s="44">
        <v>40540</v>
      </c>
      <c r="G1798" s="105" t="s">
        <v>6</v>
      </c>
      <c r="H1798" s="106">
        <v>3700</v>
      </c>
      <c r="I1798" s="106">
        <v>3700</v>
      </c>
      <c r="J1798" s="106">
        <v>0</v>
      </c>
      <c r="K1798" s="115" t="s">
        <v>50</v>
      </c>
      <c r="L1798" s="98" t="s">
        <v>700</v>
      </c>
      <c r="M1798" s="118" t="s">
        <v>575</v>
      </c>
      <c r="N1798" s="100" t="str">
        <f>VLOOKUP(B1798,'[1]设备-待报废'!$B:$N,13,0)</f>
        <v>计算机与信息工程系</v>
      </c>
    </row>
    <row r="1799" s="81" customFormat="1" ht="16" customHeight="1" spans="1:14">
      <c r="A1799" s="25">
        <v>1411</v>
      </c>
      <c r="B1799" s="41" t="s">
        <v>2251</v>
      </c>
      <c r="C1799" s="91" t="s">
        <v>981</v>
      </c>
      <c r="D1799" s="42">
        <v>1</v>
      </c>
      <c r="E1799" s="26" t="s">
        <v>985</v>
      </c>
      <c r="F1799" s="44">
        <v>40540</v>
      </c>
      <c r="G1799" s="105" t="s">
        <v>6</v>
      </c>
      <c r="H1799" s="106">
        <v>3700</v>
      </c>
      <c r="I1799" s="106">
        <v>3700</v>
      </c>
      <c r="J1799" s="106">
        <v>0</v>
      </c>
      <c r="K1799" s="115" t="s">
        <v>50</v>
      </c>
      <c r="L1799" s="98" t="s">
        <v>700</v>
      </c>
      <c r="M1799" s="118" t="s">
        <v>575</v>
      </c>
      <c r="N1799" s="100" t="str">
        <f>VLOOKUP(B1799,'[1]设备-待报废'!$B:$N,13,0)</f>
        <v>计算机与信息工程系</v>
      </c>
    </row>
    <row r="1800" s="81" customFormat="1" ht="16" customHeight="1" spans="1:14">
      <c r="A1800" s="25">
        <v>1412</v>
      </c>
      <c r="B1800" s="41" t="s">
        <v>2252</v>
      </c>
      <c r="C1800" s="91" t="s">
        <v>981</v>
      </c>
      <c r="D1800" s="42">
        <v>1</v>
      </c>
      <c r="E1800" s="26" t="s">
        <v>982</v>
      </c>
      <c r="F1800" s="44">
        <v>40540</v>
      </c>
      <c r="G1800" s="105" t="s">
        <v>6</v>
      </c>
      <c r="H1800" s="106">
        <v>5350</v>
      </c>
      <c r="I1800" s="106">
        <v>5350</v>
      </c>
      <c r="J1800" s="106">
        <v>0</v>
      </c>
      <c r="K1800" s="115" t="s">
        <v>50</v>
      </c>
      <c r="L1800" s="98" t="s">
        <v>2241</v>
      </c>
      <c r="M1800" s="118" t="s">
        <v>2242</v>
      </c>
      <c r="N1800" s="100" t="str">
        <f>VLOOKUP(B1800,'[1]设备-待报废'!$B:$N,13,0)</f>
        <v>计算机与信息工程系</v>
      </c>
    </row>
    <row r="1801" s="81" customFormat="1" ht="16" customHeight="1" spans="1:14">
      <c r="A1801" s="25">
        <v>1413</v>
      </c>
      <c r="B1801" s="41" t="s">
        <v>2253</v>
      </c>
      <c r="C1801" s="91" t="s">
        <v>981</v>
      </c>
      <c r="D1801" s="42">
        <v>1</v>
      </c>
      <c r="E1801" s="26" t="s">
        <v>982</v>
      </c>
      <c r="F1801" s="44">
        <v>40540</v>
      </c>
      <c r="G1801" s="105" t="s">
        <v>6</v>
      </c>
      <c r="H1801" s="106">
        <v>5350</v>
      </c>
      <c r="I1801" s="106">
        <v>5350</v>
      </c>
      <c r="J1801" s="106">
        <v>0</v>
      </c>
      <c r="K1801" s="115" t="s">
        <v>50</v>
      </c>
      <c r="L1801" s="98" t="s">
        <v>2241</v>
      </c>
      <c r="M1801" s="118" t="s">
        <v>2242</v>
      </c>
      <c r="N1801" s="100" t="str">
        <f>VLOOKUP(B1801,'[1]设备-待报废'!$B:$N,13,0)</f>
        <v>计算机与信息工程系</v>
      </c>
    </row>
    <row r="1802" s="81" customFormat="1" ht="16" customHeight="1" spans="1:14">
      <c r="A1802" s="25">
        <v>1414</v>
      </c>
      <c r="B1802" s="41" t="s">
        <v>2254</v>
      </c>
      <c r="C1802" s="91" t="s">
        <v>981</v>
      </c>
      <c r="D1802" s="42">
        <v>1</v>
      </c>
      <c r="E1802" s="26" t="s">
        <v>985</v>
      </c>
      <c r="F1802" s="44">
        <v>40540</v>
      </c>
      <c r="G1802" s="105" t="s">
        <v>6</v>
      </c>
      <c r="H1802" s="106">
        <v>3700</v>
      </c>
      <c r="I1802" s="106">
        <v>3700</v>
      </c>
      <c r="J1802" s="106">
        <v>0</v>
      </c>
      <c r="K1802" s="115" t="s">
        <v>50</v>
      </c>
      <c r="L1802" s="98" t="s">
        <v>700</v>
      </c>
      <c r="M1802" s="118" t="s">
        <v>575</v>
      </c>
      <c r="N1802" s="100" t="str">
        <f>VLOOKUP(B1802,'[1]设备-待报废'!$B:$N,13,0)</f>
        <v>计算机与信息工程系</v>
      </c>
    </row>
    <row r="1803" s="81" customFormat="1" ht="16" customHeight="1" spans="1:14">
      <c r="A1803" s="25">
        <v>1415</v>
      </c>
      <c r="B1803" s="41" t="s">
        <v>2255</v>
      </c>
      <c r="C1803" s="91" t="s">
        <v>981</v>
      </c>
      <c r="D1803" s="42">
        <v>1</v>
      </c>
      <c r="E1803" s="26" t="s">
        <v>985</v>
      </c>
      <c r="F1803" s="44">
        <v>40540</v>
      </c>
      <c r="G1803" s="105" t="s">
        <v>6</v>
      </c>
      <c r="H1803" s="106">
        <v>3700</v>
      </c>
      <c r="I1803" s="106">
        <v>3700</v>
      </c>
      <c r="J1803" s="106">
        <v>0</v>
      </c>
      <c r="K1803" s="115" t="s">
        <v>50</v>
      </c>
      <c r="L1803" s="98" t="s">
        <v>700</v>
      </c>
      <c r="M1803" s="118" t="s">
        <v>575</v>
      </c>
      <c r="N1803" s="100" t="str">
        <f>VLOOKUP(B1803,'[1]设备-待报废'!$B:$N,13,0)</f>
        <v>计算机与信息工程系</v>
      </c>
    </row>
    <row r="1804" s="81" customFormat="1" ht="16" customHeight="1" spans="1:14">
      <c r="A1804" s="25">
        <v>1416</v>
      </c>
      <c r="B1804" s="41" t="s">
        <v>2256</v>
      </c>
      <c r="C1804" s="91" t="s">
        <v>981</v>
      </c>
      <c r="D1804" s="42">
        <v>1</v>
      </c>
      <c r="E1804" s="26" t="s">
        <v>985</v>
      </c>
      <c r="F1804" s="44">
        <v>40540</v>
      </c>
      <c r="G1804" s="105" t="s">
        <v>6</v>
      </c>
      <c r="H1804" s="106">
        <v>3700</v>
      </c>
      <c r="I1804" s="106">
        <v>3700</v>
      </c>
      <c r="J1804" s="106">
        <v>0</v>
      </c>
      <c r="K1804" s="115" t="s">
        <v>50</v>
      </c>
      <c r="L1804" s="98" t="s">
        <v>700</v>
      </c>
      <c r="M1804" s="118" t="s">
        <v>575</v>
      </c>
      <c r="N1804" s="100" t="str">
        <f>VLOOKUP(B1804,'[1]设备-待报废'!$B:$N,13,0)</f>
        <v>计算机与信息工程系</v>
      </c>
    </row>
    <row r="1805" s="81" customFormat="1" ht="16" customHeight="1" spans="1:14">
      <c r="A1805" s="25">
        <v>1417</v>
      </c>
      <c r="B1805" s="41" t="s">
        <v>2257</v>
      </c>
      <c r="C1805" s="91" t="s">
        <v>981</v>
      </c>
      <c r="D1805" s="42">
        <v>1</v>
      </c>
      <c r="E1805" s="26" t="s">
        <v>982</v>
      </c>
      <c r="F1805" s="44">
        <v>40540</v>
      </c>
      <c r="G1805" s="105" t="s">
        <v>6</v>
      </c>
      <c r="H1805" s="106">
        <v>5350</v>
      </c>
      <c r="I1805" s="106">
        <v>5350</v>
      </c>
      <c r="J1805" s="106">
        <v>0</v>
      </c>
      <c r="K1805" s="115" t="s">
        <v>50</v>
      </c>
      <c r="L1805" s="98" t="s">
        <v>2241</v>
      </c>
      <c r="M1805" s="118" t="s">
        <v>2242</v>
      </c>
      <c r="N1805" s="100" t="str">
        <f>VLOOKUP(B1805,'[1]设备-待报废'!$B:$N,13,0)</f>
        <v>计算机与信息工程系</v>
      </c>
    </row>
    <row r="1806" s="81" customFormat="1" ht="16" customHeight="1" spans="1:14">
      <c r="A1806" s="25">
        <v>1418</v>
      </c>
      <c r="B1806" s="41" t="s">
        <v>2258</v>
      </c>
      <c r="C1806" s="91" t="s">
        <v>981</v>
      </c>
      <c r="D1806" s="42">
        <v>1</v>
      </c>
      <c r="E1806" s="26" t="s">
        <v>985</v>
      </c>
      <c r="F1806" s="44">
        <v>40540</v>
      </c>
      <c r="G1806" s="105" t="s">
        <v>6</v>
      </c>
      <c r="H1806" s="106">
        <v>3700</v>
      </c>
      <c r="I1806" s="106">
        <v>3700</v>
      </c>
      <c r="J1806" s="106">
        <v>0</v>
      </c>
      <c r="K1806" s="115" t="s">
        <v>50</v>
      </c>
      <c r="L1806" s="98" t="s">
        <v>700</v>
      </c>
      <c r="M1806" s="118" t="s">
        <v>575</v>
      </c>
      <c r="N1806" s="100" t="str">
        <f>VLOOKUP(B1806,'[1]设备-待报废'!$B:$N,13,0)</f>
        <v>计算机与信息工程系</v>
      </c>
    </row>
    <row r="1807" s="81" customFormat="1" ht="16" customHeight="1" spans="1:14">
      <c r="A1807" s="25">
        <v>1419</v>
      </c>
      <c r="B1807" s="41" t="s">
        <v>2259</v>
      </c>
      <c r="C1807" s="91" t="s">
        <v>981</v>
      </c>
      <c r="D1807" s="42">
        <v>1</v>
      </c>
      <c r="E1807" s="26" t="s">
        <v>982</v>
      </c>
      <c r="F1807" s="44">
        <v>40540</v>
      </c>
      <c r="G1807" s="105" t="s">
        <v>6</v>
      </c>
      <c r="H1807" s="106">
        <v>5350</v>
      </c>
      <c r="I1807" s="106">
        <v>5350</v>
      </c>
      <c r="J1807" s="106">
        <v>0</v>
      </c>
      <c r="K1807" s="115" t="s">
        <v>50</v>
      </c>
      <c r="L1807" s="98" t="s">
        <v>2241</v>
      </c>
      <c r="M1807" s="118" t="s">
        <v>2242</v>
      </c>
      <c r="N1807" s="100" t="str">
        <f>VLOOKUP(B1807,'[1]设备-待报废'!$B:$N,13,0)</f>
        <v>计算机与信息工程系</v>
      </c>
    </row>
    <row r="1808" s="81" customFormat="1" ht="16" customHeight="1" spans="1:14">
      <c r="A1808" s="25">
        <v>1420</v>
      </c>
      <c r="B1808" s="41" t="s">
        <v>2260</v>
      </c>
      <c r="C1808" s="91" t="s">
        <v>981</v>
      </c>
      <c r="D1808" s="42">
        <v>1</v>
      </c>
      <c r="E1808" s="26" t="s">
        <v>982</v>
      </c>
      <c r="F1808" s="44">
        <v>40540</v>
      </c>
      <c r="G1808" s="105" t="s">
        <v>6</v>
      </c>
      <c r="H1808" s="106">
        <v>5100</v>
      </c>
      <c r="I1808" s="106">
        <v>5100</v>
      </c>
      <c r="J1808" s="106">
        <v>0</v>
      </c>
      <c r="K1808" s="115" t="s">
        <v>50</v>
      </c>
      <c r="L1808" s="98" t="s">
        <v>2241</v>
      </c>
      <c r="M1808" s="118" t="s">
        <v>2242</v>
      </c>
      <c r="N1808" s="100" t="str">
        <f>VLOOKUP(B1808,'[1]设备-待报废'!$B:$N,13,0)</f>
        <v>计算机与信息工程系</v>
      </c>
    </row>
    <row r="1809" s="81" customFormat="1" ht="16" customHeight="1" spans="1:14">
      <c r="A1809" s="25">
        <v>1421</v>
      </c>
      <c r="B1809" s="41" t="s">
        <v>2261</v>
      </c>
      <c r="C1809" s="91" t="s">
        <v>981</v>
      </c>
      <c r="D1809" s="42">
        <v>1</v>
      </c>
      <c r="E1809" s="26" t="s">
        <v>985</v>
      </c>
      <c r="F1809" s="44">
        <v>40540</v>
      </c>
      <c r="G1809" s="105" t="s">
        <v>6</v>
      </c>
      <c r="H1809" s="106">
        <v>3700</v>
      </c>
      <c r="I1809" s="106">
        <v>3700</v>
      </c>
      <c r="J1809" s="106">
        <v>0</v>
      </c>
      <c r="K1809" s="115" t="s">
        <v>50</v>
      </c>
      <c r="L1809" s="98" t="s">
        <v>700</v>
      </c>
      <c r="M1809" s="118" t="s">
        <v>575</v>
      </c>
      <c r="N1809" s="100" t="str">
        <f>VLOOKUP(B1809,'[1]设备-待报废'!$B:$N,13,0)</f>
        <v>计算机与信息工程系</v>
      </c>
    </row>
    <row r="1810" s="81" customFormat="1" ht="16" customHeight="1" spans="1:14">
      <c r="A1810" s="25">
        <v>1422</v>
      </c>
      <c r="B1810" s="41" t="s">
        <v>2262</v>
      </c>
      <c r="C1810" s="91" t="s">
        <v>981</v>
      </c>
      <c r="D1810" s="42">
        <v>1</v>
      </c>
      <c r="E1810" s="26" t="s">
        <v>985</v>
      </c>
      <c r="F1810" s="44">
        <v>40540</v>
      </c>
      <c r="G1810" s="105" t="s">
        <v>6</v>
      </c>
      <c r="H1810" s="106">
        <v>3700</v>
      </c>
      <c r="I1810" s="106">
        <v>3700</v>
      </c>
      <c r="J1810" s="106">
        <v>0</v>
      </c>
      <c r="K1810" s="115" t="s">
        <v>50</v>
      </c>
      <c r="L1810" s="98" t="s">
        <v>700</v>
      </c>
      <c r="M1810" s="118" t="s">
        <v>575</v>
      </c>
      <c r="N1810" s="100" t="str">
        <f>VLOOKUP(B1810,'[1]设备-待报废'!$B:$N,13,0)</f>
        <v>计算机与信息工程系</v>
      </c>
    </row>
    <row r="1811" s="81" customFormat="1" ht="16" customHeight="1" spans="1:14">
      <c r="A1811" s="25">
        <v>1423</v>
      </c>
      <c r="B1811" s="41" t="s">
        <v>2263</v>
      </c>
      <c r="C1811" s="91" t="s">
        <v>981</v>
      </c>
      <c r="D1811" s="42">
        <v>1</v>
      </c>
      <c r="E1811" s="26" t="s">
        <v>985</v>
      </c>
      <c r="F1811" s="44">
        <v>40540</v>
      </c>
      <c r="G1811" s="105" t="s">
        <v>6</v>
      </c>
      <c r="H1811" s="106">
        <v>3700</v>
      </c>
      <c r="I1811" s="106">
        <v>3700</v>
      </c>
      <c r="J1811" s="106">
        <v>0</v>
      </c>
      <c r="K1811" s="115" t="s">
        <v>50</v>
      </c>
      <c r="L1811" s="98" t="s">
        <v>700</v>
      </c>
      <c r="M1811" s="118" t="s">
        <v>575</v>
      </c>
      <c r="N1811" s="100" t="str">
        <f>VLOOKUP(B1811,'[1]设备-待报废'!$B:$N,13,0)</f>
        <v>计算机与信息工程系</v>
      </c>
    </row>
    <row r="1812" s="81" customFormat="1" ht="16" customHeight="1" spans="1:14">
      <c r="A1812" s="25">
        <v>1424</v>
      </c>
      <c r="B1812" s="41" t="s">
        <v>2264</v>
      </c>
      <c r="C1812" s="91" t="s">
        <v>981</v>
      </c>
      <c r="D1812" s="42">
        <v>1</v>
      </c>
      <c r="E1812" s="26" t="s">
        <v>982</v>
      </c>
      <c r="F1812" s="44">
        <v>40540</v>
      </c>
      <c r="G1812" s="105" t="s">
        <v>6</v>
      </c>
      <c r="H1812" s="106">
        <v>5350</v>
      </c>
      <c r="I1812" s="106">
        <v>5350</v>
      </c>
      <c r="J1812" s="106">
        <v>0</v>
      </c>
      <c r="K1812" s="115" t="s">
        <v>50</v>
      </c>
      <c r="L1812" s="98" t="s">
        <v>2241</v>
      </c>
      <c r="M1812" s="118" t="s">
        <v>2242</v>
      </c>
      <c r="N1812" s="100" t="str">
        <f>VLOOKUP(B1812,'[1]设备-待报废'!$B:$N,13,0)</f>
        <v>计算机与信息工程系</v>
      </c>
    </row>
    <row r="1813" s="81" customFormat="1" ht="16" customHeight="1" spans="1:14">
      <c r="A1813" s="25">
        <v>1425</v>
      </c>
      <c r="B1813" s="41" t="s">
        <v>2265</v>
      </c>
      <c r="C1813" s="91" t="s">
        <v>981</v>
      </c>
      <c r="D1813" s="42">
        <v>1</v>
      </c>
      <c r="E1813" s="26" t="s">
        <v>985</v>
      </c>
      <c r="F1813" s="44">
        <v>40540</v>
      </c>
      <c r="G1813" s="105" t="s">
        <v>6</v>
      </c>
      <c r="H1813" s="106">
        <v>3700</v>
      </c>
      <c r="I1813" s="106">
        <v>3700</v>
      </c>
      <c r="J1813" s="106">
        <v>0</v>
      </c>
      <c r="K1813" s="115" t="s">
        <v>50</v>
      </c>
      <c r="L1813" s="98" t="s">
        <v>700</v>
      </c>
      <c r="M1813" s="118" t="s">
        <v>575</v>
      </c>
      <c r="N1813" s="100" t="str">
        <f>VLOOKUP(B1813,'[1]设备-待报废'!$B:$N,13,0)</f>
        <v>计算机与信息工程系</v>
      </c>
    </row>
    <row r="1814" s="81" customFormat="1" ht="16" customHeight="1" spans="1:14">
      <c r="A1814" s="25">
        <v>1426</v>
      </c>
      <c r="B1814" s="41" t="s">
        <v>2266</v>
      </c>
      <c r="C1814" s="91" t="s">
        <v>981</v>
      </c>
      <c r="D1814" s="42">
        <v>1</v>
      </c>
      <c r="E1814" s="26" t="s">
        <v>985</v>
      </c>
      <c r="F1814" s="44">
        <v>40540</v>
      </c>
      <c r="G1814" s="105" t="s">
        <v>6</v>
      </c>
      <c r="H1814" s="106">
        <v>3700</v>
      </c>
      <c r="I1814" s="106">
        <v>3700</v>
      </c>
      <c r="J1814" s="106">
        <v>0</v>
      </c>
      <c r="K1814" s="115" t="s">
        <v>50</v>
      </c>
      <c r="L1814" s="98" t="s">
        <v>700</v>
      </c>
      <c r="M1814" s="118" t="s">
        <v>575</v>
      </c>
      <c r="N1814" s="100" t="str">
        <f>VLOOKUP(B1814,'[1]设备-待报废'!$B:$N,13,0)</f>
        <v>计算机与信息工程系</v>
      </c>
    </row>
    <row r="1815" s="81" customFormat="1" ht="16" customHeight="1" spans="1:14">
      <c r="A1815" s="25">
        <v>1427</v>
      </c>
      <c r="B1815" s="41" t="s">
        <v>2267</v>
      </c>
      <c r="C1815" s="91" t="s">
        <v>981</v>
      </c>
      <c r="D1815" s="42">
        <v>1</v>
      </c>
      <c r="E1815" s="26" t="s">
        <v>985</v>
      </c>
      <c r="F1815" s="44">
        <v>40540</v>
      </c>
      <c r="G1815" s="105" t="s">
        <v>6</v>
      </c>
      <c r="H1815" s="106">
        <v>3700</v>
      </c>
      <c r="I1815" s="106">
        <v>3700</v>
      </c>
      <c r="J1815" s="106">
        <v>0</v>
      </c>
      <c r="K1815" s="115" t="s">
        <v>50</v>
      </c>
      <c r="L1815" s="98" t="s">
        <v>700</v>
      </c>
      <c r="M1815" s="118" t="s">
        <v>575</v>
      </c>
      <c r="N1815" s="100" t="str">
        <f>VLOOKUP(B1815,'[1]设备-待报废'!$B:$N,13,0)</f>
        <v>计算机与信息工程系</v>
      </c>
    </row>
    <row r="1816" s="81" customFormat="1" ht="16" customHeight="1" spans="1:14">
      <c r="A1816" s="25">
        <v>1428</v>
      </c>
      <c r="B1816" s="41" t="s">
        <v>2268</v>
      </c>
      <c r="C1816" s="91" t="s">
        <v>981</v>
      </c>
      <c r="D1816" s="42">
        <v>1</v>
      </c>
      <c r="E1816" s="26" t="s">
        <v>985</v>
      </c>
      <c r="F1816" s="44">
        <v>40540</v>
      </c>
      <c r="G1816" s="105" t="s">
        <v>6</v>
      </c>
      <c r="H1816" s="106">
        <v>3700</v>
      </c>
      <c r="I1816" s="106">
        <v>3700</v>
      </c>
      <c r="J1816" s="106">
        <v>0</v>
      </c>
      <c r="K1816" s="115" t="s">
        <v>50</v>
      </c>
      <c r="L1816" s="98" t="s">
        <v>700</v>
      </c>
      <c r="M1816" s="118" t="s">
        <v>575</v>
      </c>
      <c r="N1816" s="100" t="str">
        <f>VLOOKUP(B1816,'[1]设备-待报废'!$B:$N,13,0)</f>
        <v>计算机与信息工程系</v>
      </c>
    </row>
    <row r="1817" s="81" customFormat="1" ht="16" customHeight="1" spans="1:14">
      <c r="A1817" s="25">
        <v>1429</v>
      </c>
      <c r="B1817" s="41" t="s">
        <v>2269</v>
      </c>
      <c r="C1817" s="91" t="s">
        <v>981</v>
      </c>
      <c r="D1817" s="42">
        <v>1</v>
      </c>
      <c r="E1817" s="26" t="s">
        <v>985</v>
      </c>
      <c r="F1817" s="44">
        <v>40540</v>
      </c>
      <c r="G1817" s="105" t="s">
        <v>6</v>
      </c>
      <c r="H1817" s="106">
        <v>3700</v>
      </c>
      <c r="I1817" s="106">
        <v>3700</v>
      </c>
      <c r="J1817" s="106">
        <v>0</v>
      </c>
      <c r="K1817" s="115" t="s">
        <v>50</v>
      </c>
      <c r="L1817" s="98" t="s">
        <v>700</v>
      </c>
      <c r="M1817" s="118" t="s">
        <v>575</v>
      </c>
      <c r="N1817" s="100" t="str">
        <f>VLOOKUP(B1817,'[1]设备-待报废'!$B:$N,13,0)</f>
        <v>计算机与信息工程系</v>
      </c>
    </row>
    <row r="1818" s="81" customFormat="1" ht="16" customHeight="1" spans="1:14">
      <c r="A1818" s="25">
        <v>1430</v>
      </c>
      <c r="B1818" s="41" t="s">
        <v>2270</v>
      </c>
      <c r="C1818" s="91" t="s">
        <v>981</v>
      </c>
      <c r="D1818" s="42">
        <v>1</v>
      </c>
      <c r="E1818" s="26" t="s">
        <v>982</v>
      </c>
      <c r="F1818" s="44">
        <v>40540</v>
      </c>
      <c r="G1818" s="105" t="s">
        <v>6</v>
      </c>
      <c r="H1818" s="106">
        <v>5100</v>
      </c>
      <c r="I1818" s="106">
        <v>5100</v>
      </c>
      <c r="J1818" s="106">
        <v>0</v>
      </c>
      <c r="K1818" s="115" t="s">
        <v>50</v>
      </c>
      <c r="L1818" s="98" t="s">
        <v>2241</v>
      </c>
      <c r="M1818" s="118" t="s">
        <v>2242</v>
      </c>
      <c r="N1818" s="100" t="str">
        <f>VLOOKUP(B1818,'[1]设备-待报废'!$B:$N,13,0)</f>
        <v>计算机与信息工程系</v>
      </c>
    </row>
    <row r="1819" s="81" customFormat="1" ht="16" customHeight="1" spans="1:14">
      <c r="A1819" s="25">
        <v>1431</v>
      </c>
      <c r="B1819" s="41" t="s">
        <v>2271</v>
      </c>
      <c r="C1819" s="91" t="s">
        <v>981</v>
      </c>
      <c r="D1819" s="42">
        <v>1</v>
      </c>
      <c r="E1819" s="26" t="s">
        <v>982</v>
      </c>
      <c r="F1819" s="44">
        <v>40540</v>
      </c>
      <c r="G1819" s="105" t="s">
        <v>6</v>
      </c>
      <c r="H1819" s="106">
        <v>5350</v>
      </c>
      <c r="I1819" s="106">
        <v>5350</v>
      </c>
      <c r="J1819" s="106">
        <v>0</v>
      </c>
      <c r="K1819" s="115" t="s">
        <v>50</v>
      </c>
      <c r="L1819" s="98" t="s">
        <v>734</v>
      </c>
      <c r="M1819" s="118" t="s">
        <v>1409</v>
      </c>
      <c r="N1819" s="100" t="str">
        <f>VLOOKUP(B1819,'[1]设备-待报废'!$B:$N,13,0)</f>
        <v>会计系</v>
      </c>
    </row>
    <row r="1820" s="81" customFormat="1" ht="16" customHeight="1" spans="1:14">
      <c r="A1820" s="25">
        <v>1432</v>
      </c>
      <c r="B1820" s="41" t="s">
        <v>2272</v>
      </c>
      <c r="C1820" s="91" t="s">
        <v>981</v>
      </c>
      <c r="D1820" s="42">
        <v>1</v>
      </c>
      <c r="E1820" s="26" t="s">
        <v>985</v>
      </c>
      <c r="F1820" s="44">
        <v>40540</v>
      </c>
      <c r="G1820" s="105" t="s">
        <v>6</v>
      </c>
      <c r="H1820" s="106">
        <v>3700</v>
      </c>
      <c r="I1820" s="106">
        <v>3700</v>
      </c>
      <c r="J1820" s="106">
        <v>0</v>
      </c>
      <c r="K1820" s="115" t="s">
        <v>50</v>
      </c>
      <c r="L1820" s="98" t="s">
        <v>700</v>
      </c>
      <c r="M1820" s="118" t="s">
        <v>575</v>
      </c>
      <c r="N1820" s="100" t="str">
        <f>VLOOKUP(B1820,'[1]设备-待报废'!$B:$N,13,0)</f>
        <v>计算机与信息工程系</v>
      </c>
    </row>
    <row r="1821" s="81" customFormat="1" ht="16" customHeight="1" spans="1:14">
      <c r="A1821" s="25">
        <v>1433</v>
      </c>
      <c r="B1821" s="41" t="s">
        <v>2273</v>
      </c>
      <c r="C1821" s="91" t="s">
        <v>981</v>
      </c>
      <c r="D1821" s="42">
        <v>1</v>
      </c>
      <c r="E1821" s="26" t="s">
        <v>985</v>
      </c>
      <c r="F1821" s="44">
        <v>40540</v>
      </c>
      <c r="G1821" s="105" t="s">
        <v>6</v>
      </c>
      <c r="H1821" s="106">
        <v>3700</v>
      </c>
      <c r="I1821" s="106">
        <v>3700</v>
      </c>
      <c r="J1821" s="106">
        <v>0</v>
      </c>
      <c r="K1821" s="115" t="s">
        <v>50</v>
      </c>
      <c r="L1821" s="98" t="s">
        <v>700</v>
      </c>
      <c r="M1821" s="118" t="s">
        <v>575</v>
      </c>
      <c r="N1821" s="100" t="str">
        <f>VLOOKUP(B1821,'[1]设备-待报废'!$B:$N,13,0)</f>
        <v>计算机与信息工程系</v>
      </c>
    </row>
    <row r="1822" s="81" customFormat="1" ht="16" customHeight="1" spans="1:14">
      <c r="A1822" s="25">
        <v>1434</v>
      </c>
      <c r="B1822" s="41" t="s">
        <v>2274</v>
      </c>
      <c r="C1822" s="91" t="s">
        <v>981</v>
      </c>
      <c r="D1822" s="42">
        <v>1</v>
      </c>
      <c r="E1822" s="26" t="s">
        <v>985</v>
      </c>
      <c r="F1822" s="44">
        <v>40540</v>
      </c>
      <c r="G1822" s="105" t="s">
        <v>6</v>
      </c>
      <c r="H1822" s="106">
        <v>3700</v>
      </c>
      <c r="I1822" s="106">
        <v>3700</v>
      </c>
      <c r="J1822" s="106">
        <v>0</v>
      </c>
      <c r="K1822" s="115" t="s">
        <v>50</v>
      </c>
      <c r="L1822" s="98" t="s">
        <v>700</v>
      </c>
      <c r="M1822" s="118" t="s">
        <v>575</v>
      </c>
      <c r="N1822" s="100" t="str">
        <f>VLOOKUP(B1822,'[1]设备-待报废'!$B:$N,13,0)</f>
        <v>计算机与信息工程系</v>
      </c>
    </row>
    <row r="1823" s="81" customFormat="1" ht="16" customHeight="1" spans="1:14">
      <c r="A1823" s="25">
        <v>1435</v>
      </c>
      <c r="B1823" s="41" t="s">
        <v>2275</v>
      </c>
      <c r="C1823" s="91" t="s">
        <v>981</v>
      </c>
      <c r="D1823" s="42">
        <v>1</v>
      </c>
      <c r="E1823" s="26" t="s">
        <v>985</v>
      </c>
      <c r="F1823" s="44">
        <v>40540</v>
      </c>
      <c r="G1823" s="105" t="s">
        <v>6</v>
      </c>
      <c r="H1823" s="106">
        <v>3700</v>
      </c>
      <c r="I1823" s="106">
        <v>3700</v>
      </c>
      <c r="J1823" s="106">
        <v>0</v>
      </c>
      <c r="K1823" s="115" t="s">
        <v>50</v>
      </c>
      <c r="L1823" s="98" t="s">
        <v>700</v>
      </c>
      <c r="M1823" s="118" t="s">
        <v>575</v>
      </c>
      <c r="N1823" s="100" t="str">
        <f>VLOOKUP(B1823,'[1]设备-待报废'!$B:$N,13,0)</f>
        <v>计算机与信息工程系</v>
      </c>
    </row>
    <row r="1824" s="81" customFormat="1" ht="16" customHeight="1" spans="1:14">
      <c r="A1824" s="25">
        <v>1436</v>
      </c>
      <c r="B1824" s="41" t="s">
        <v>2276</v>
      </c>
      <c r="C1824" s="91" t="s">
        <v>981</v>
      </c>
      <c r="D1824" s="42">
        <v>1</v>
      </c>
      <c r="E1824" s="26" t="s">
        <v>985</v>
      </c>
      <c r="F1824" s="44">
        <v>40540</v>
      </c>
      <c r="G1824" s="105" t="s">
        <v>6</v>
      </c>
      <c r="H1824" s="106">
        <v>3700</v>
      </c>
      <c r="I1824" s="106">
        <v>3700</v>
      </c>
      <c r="J1824" s="106">
        <v>0</v>
      </c>
      <c r="K1824" s="115" t="s">
        <v>50</v>
      </c>
      <c r="L1824" s="98" t="s">
        <v>700</v>
      </c>
      <c r="M1824" s="118" t="s">
        <v>575</v>
      </c>
      <c r="N1824" s="100" t="str">
        <f>VLOOKUP(B1824,'[1]设备-待报废'!$B:$N,13,0)</f>
        <v>计算机与信息工程系</v>
      </c>
    </row>
    <row r="1825" s="81" customFormat="1" ht="16" customHeight="1" spans="1:14">
      <c r="A1825" s="25">
        <v>1437</v>
      </c>
      <c r="B1825" s="41" t="s">
        <v>2277</v>
      </c>
      <c r="C1825" s="91" t="s">
        <v>981</v>
      </c>
      <c r="D1825" s="42">
        <v>1</v>
      </c>
      <c r="E1825" s="26" t="s">
        <v>985</v>
      </c>
      <c r="F1825" s="44">
        <v>40540</v>
      </c>
      <c r="G1825" s="105" t="s">
        <v>6</v>
      </c>
      <c r="H1825" s="106">
        <v>3700</v>
      </c>
      <c r="I1825" s="106">
        <v>3700</v>
      </c>
      <c r="J1825" s="106">
        <v>0</v>
      </c>
      <c r="K1825" s="115" t="s">
        <v>50</v>
      </c>
      <c r="L1825" s="98" t="s">
        <v>700</v>
      </c>
      <c r="M1825" s="118" t="s">
        <v>575</v>
      </c>
      <c r="N1825" s="100" t="str">
        <f>VLOOKUP(B1825,'[1]设备-待报废'!$B:$N,13,0)</f>
        <v>计算机与信息工程系</v>
      </c>
    </row>
    <row r="1826" s="81" customFormat="1" ht="16" customHeight="1" spans="1:14">
      <c r="A1826" s="25">
        <v>1438</v>
      </c>
      <c r="B1826" s="41" t="s">
        <v>2278</v>
      </c>
      <c r="C1826" s="91" t="s">
        <v>981</v>
      </c>
      <c r="D1826" s="42">
        <v>1</v>
      </c>
      <c r="E1826" s="26" t="s">
        <v>982</v>
      </c>
      <c r="F1826" s="44">
        <v>40540</v>
      </c>
      <c r="G1826" s="105" t="s">
        <v>6</v>
      </c>
      <c r="H1826" s="106">
        <v>5350</v>
      </c>
      <c r="I1826" s="106">
        <v>5350</v>
      </c>
      <c r="J1826" s="106">
        <v>0</v>
      </c>
      <c r="K1826" s="115" t="s">
        <v>50</v>
      </c>
      <c r="L1826" s="98" t="s">
        <v>734</v>
      </c>
      <c r="M1826" s="118" t="s">
        <v>1409</v>
      </c>
      <c r="N1826" s="100" t="str">
        <f>VLOOKUP(B1826,'[1]设备-待报废'!$B:$N,13,0)</f>
        <v>会计系</v>
      </c>
    </row>
    <row r="1827" s="81" customFormat="1" ht="16" customHeight="1" spans="1:14">
      <c r="A1827" s="25">
        <v>1439</v>
      </c>
      <c r="B1827" s="41" t="s">
        <v>2279</v>
      </c>
      <c r="C1827" s="91" t="s">
        <v>981</v>
      </c>
      <c r="D1827" s="42">
        <v>1</v>
      </c>
      <c r="E1827" s="26" t="s">
        <v>985</v>
      </c>
      <c r="F1827" s="44">
        <v>40540</v>
      </c>
      <c r="G1827" s="105" t="s">
        <v>6</v>
      </c>
      <c r="H1827" s="106">
        <v>3700</v>
      </c>
      <c r="I1827" s="106">
        <v>3700</v>
      </c>
      <c r="J1827" s="106">
        <v>0</v>
      </c>
      <c r="K1827" s="115" t="s">
        <v>50</v>
      </c>
      <c r="L1827" s="98" t="s">
        <v>700</v>
      </c>
      <c r="M1827" s="118" t="s">
        <v>575</v>
      </c>
      <c r="N1827" s="100" t="str">
        <f>VLOOKUP(B1827,'[1]设备-待报废'!$B:$N,13,0)</f>
        <v>计算机与信息工程系</v>
      </c>
    </row>
    <row r="1828" s="81" customFormat="1" ht="16" customHeight="1" spans="1:14">
      <c r="A1828" s="25">
        <v>1440</v>
      </c>
      <c r="B1828" s="41" t="s">
        <v>2280</v>
      </c>
      <c r="C1828" s="91" t="s">
        <v>981</v>
      </c>
      <c r="D1828" s="42">
        <v>1</v>
      </c>
      <c r="E1828" s="26" t="s">
        <v>985</v>
      </c>
      <c r="F1828" s="44">
        <v>40540</v>
      </c>
      <c r="G1828" s="105" t="s">
        <v>6</v>
      </c>
      <c r="H1828" s="106">
        <v>3700</v>
      </c>
      <c r="I1828" s="106">
        <v>3700</v>
      </c>
      <c r="J1828" s="106">
        <v>0</v>
      </c>
      <c r="K1828" s="115" t="s">
        <v>50</v>
      </c>
      <c r="L1828" s="98" t="s">
        <v>700</v>
      </c>
      <c r="M1828" s="118" t="s">
        <v>575</v>
      </c>
      <c r="N1828" s="100" t="str">
        <f>VLOOKUP(B1828,'[1]设备-待报废'!$B:$N,13,0)</f>
        <v>计算机与信息工程系</v>
      </c>
    </row>
    <row r="1829" s="81" customFormat="1" ht="16" customHeight="1" spans="1:14">
      <c r="A1829" s="25">
        <v>1441</v>
      </c>
      <c r="B1829" s="41" t="s">
        <v>2281</v>
      </c>
      <c r="C1829" s="91" t="s">
        <v>981</v>
      </c>
      <c r="D1829" s="42">
        <v>1</v>
      </c>
      <c r="E1829" s="26" t="s">
        <v>985</v>
      </c>
      <c r="F1829" s="44">
        <v>40540</v>
      </c>
      <c r="G1829" s="105" t="s">
        <v>6</v>
      </c>
      <c r="H1829" s="106">
        <v>3700</v>
      </c>
      <c r="I1829" s="106">
        <v>3700</v>
      </c>
      <c r="J1829" s="106">
        <v>0</v>
      </c>
      <c r="K1829" s="115" t="s">
        <v>50</v>
      </c>
      <c r="L1829" s="98" t="s">
        <v>700</v>
      </c>
      <c r="M1829" s="118" t="s">
        <v>575</v>
      </c>
      <c r="N1829" s="100" t="str">
        <f>VLOOKUP(B1829,'[1]设备-待报废'!$B:$N,13,0)</f>
        <v>计算机与信息工程系</v>
      </c>
    </row>
    <row r="1830" s="81" customFormat="1" ht="16" customHeight="1" spans="1:14">
      <c r="A1830" s="25">
        <v>1442</v>
      </c>
      <c r="B1830" s="41" t="s">
        <v>2282</v>
      </c>
      <c r="C1830" s="91" t="s">
        <v>981</v>
      </c>
      <c r="D1830" s="42">
        <v>1</v>
      </c>
      <c r="E1830" s="26" t="s">
        <v>982</v>
      </c>
      <c r="F1830" s="44">
        <v>40540</v>
      </c>
      <c r="G1830" s="105" t="s">
        <v>6</v>
      </c>
      <c r="H1830" s="106">
        <v>5350</v>
      </c>
      <c r="I1830" s="106">
        <v>5350</v>
      </c>
      <c r="J1830" s="106">
        <v>0</v>
      </c>
      <c r="K1830" s="115" t="s">
        <v>50</v>
      </c>
      <c r="L1830" s="98" t="s">
        <v>734</v>
      </c>
      <c r="M1830" s="118" t="s">
        <v>1409</v>
      </c>
      <c r="N1830" s="100" t="str">
        <f>VLOOKUP(B1830,'[1]设备-待报废'!$B:$N,13,0)</f>
        <v>会计系</v>
      </c>
    </row>
    <row r="1831" s="81" customFormat="1" ht="16" customHeight="1" spans="1:14">
      <c r="A1831" s="25">
        <v>1443</v>
      </c>
      <c r="B1831" s="41" t="s">
        <v>2283</v>
      </c>
      <c r="C1831" s="91" t="s">
        <v>981</v>
      </c>
      <c r="D1831" s="42">
        <v>1</v>
      </c>
      <c r="E1831" s="26" t="s">
        <v>985</v>
      </c>
      <c r="F1831" s="44">
        <v>40540</v>
      </c>
      <c r="G1831" s="105" t="s">
        <v>6</v>
      </c>
      <c r="H1831" s="106">
        <v>3700</v>
      </c>
      <c r="I1831" s="106">
        <v>3700</v>
      </c>
      <c r="J1831" s="106">
        <v>0</v>
      </c>
      <c r="K1831" s="115" t="s">
        <v>50</v>
      </c>
      <c r="L1831" s="98" t="s">
        <v>700</v>
      </c>
      <c r="M1831" s="118" t="s">
        <v>575</v>
      </c>
      <c r="N1831" s="100" t="str">
        <f>VLOOKUP(B1831,'[1]设备-待报废'!$B:$N,13,0)</f>
        <v>计算机与信息工程系</v>
      </c>
    </row>
    <row r="1832" s="81" customFormat="1" ht="16" customHeight="1" spans="1:14">
      <c r="A1832" s="25">
        <v>1444</v>
      </c>
      <c r="B1832" s="41" t="s">
        <v>2284</v>
      </c>
      <c r="C1832" s="91" t="s">
        <v>981</v>
      </c>
      <c r="D1832" s="42">
        <v>1</v>
      </c>
      <c r="E1832" s="26" t="s">
        <v>985</v>
      </c>
      <c r="F1832" s="44">
        <v>40540</v>
      </c>
      <c r="G1832" s="105" t="s">
        <v>6</v>
      </c>
      <c r="H1832" s="106">
        <v>3700</v>
      </c>
      <c r="I1832" s="106">
        <v>3700</v>
      </c>
      <c r="J1832" s="106">
        <v>0</v>
      </c>
      <c r="K1832" s="115" t="s">
        <v>50</v>
      </c>
      <c r="L1832" s="98" t="s">
        <v>700</v>
      </c>
      <c r="M1832" s="118" t="s">
        <v>575</v>
      </c>
      <c r="N1832" s="100" t="str">
        <f>VLOOKUP(B1832,'[1]设备-待报废'!$B:$N,13,0)</f>
        <v>计算机与信息工程系</v>
      </c>
    </row>
    <row r="1833" s="81" customFormat="1" ht="16" customHeight="1" spans="1:14">
      <c r="A1833" s="25">
        <v>1445</v>
      </c>
      <c r="B1833" s="41" t="s">
        <v>2285</v>
      </c>
      <c r="C1833" s="91" t="s">
        <v>981</v>
      </c>
      <c r="D1833" s="42">
        <v>1</v>
      </c>
      <c r="E1833" s="26" t="s">
        <v>982</v>
      </c>
      <c r="F1833" s="44">
        <v>40540</v>
      </c>
      <c r="G1833" s="105" t="s">
        <v>6</v>
      </c>
      <c r="H1833" s="106">
        <v>5350</v>
      </c>
      <c r="I1833" s="106">
        <v>5350</v>
      </c>
      <c r="J1833" s="106">
        <v>0</v>
      </c>
      <c r="K1833" s="115" t="s">
        <v>50</v>
      </c>
      <c r="L1833" s="98" t="s">
        <v>734</v>
      </c>
      <c r="M1833" s="118" t="s">
        <v>1409</v>
      </c>
      <c r="N1833" s="100" t="str">
        <f>VLOOKUP(B1833,'[1]设备-待报废'!$B:$N,13,0)</f>
        <v>会计系</v>
      </c>
    </row>
    <row r="1834" s="81" customFormat="1" ht="16" customHeight="1" spans="1:14">
      <c r="A1834" s="25">
        <v>1446</v>
      </c>
      <c r="B1834" s="41" t="s">
        <v>2286</v>
      </c>
      <c r="C1834" s="91" t="s">
        <v>981</v>
      </c>
      <c r="D1834" s="42">
        <v>1</v>
      </c>
      <c r="E1834" s="26" t="s">
        <v>982</v>
      </c>
      <c r="F1834" s="44">
        <v>40540</v>
      </c>
      <c r="G1834" s="105" t="s">
        <v>6</v>
      </c>
      <c r="H1834" s="106">
        <v>5350</v>
      </c>
      <c r="I1834" s="106">
        <v>5350</v>
      </c>
      <c r="J1834" s="106">
        <v>0</v>
      </c>
      <c r="K1834" s="115" t="s">
        <v>50</v>
      </c>
      <c r="L1834" s="98" t="s">
        <v>734</v>
      </c>
      <c r="M1834" s="118" t="s">
        <v>1409</v>
      </c>
      <c r="N1834" s="100" t="str">
        <f>VLOOKUP(B1834,'[1]设备-待报废'!$B:$N,13,0)</f>
        <v>会计系</v>
      </c>
    </row>
    <row r="1835" s="81" customFormat="1" ht="16" customHeight="1" spans="1:14">
      <c r="A1835" s="25">
        <v>1447</v>
      </c>
      <c r="B1835" s="41" t="s">
        <v>2287</v>
      </c>
      <c r="C1835" s="91" t="s">
        <v>981</v>
      </c>
      <c r="D1835" s="42">
        <v>1</v>
      </c>
      <c r="E1835" s="26" t="s">
        <v>985</v>
      </c>
      <c r="F1835" s="44">
        <v>40540</v>
      </c>
      <c r="G1835" s="105" t="s">
        <v>6</v>
      </c>
      <c r="H1835" s="106">
        <v>3700</v>
      </c>
      <c r="I1835" s="106">
        <v>3700</v>
      </c>
      <c r="J1835" s="106">
        <v>0</v>
      </c>
      <c r="K1835" s="115" t="s">
        <v>50</v>
      </c>
      <c r="L1835" s="98" t="s">
        <v>700</v>
      </c>
      <c r="M1835" s="118" t="s">
        <v>575</v>
      </c>
      <c r="N1835" s="100" t="str">
        <f>VLOOKUP(B1835,'[1]设备-待报废'!$B:$N,13,0)</f>
        <v>计算机与信息工程系</v>
      </c>
    </row>
    <row r="1836" s="81" customFormat="1" ht="16" customHeight="1" spans="1:14">
      <c r="A1836" s="25">
        <v>1448</v>
      </c>
      <c r="B1836" s="41" t="s">
        <v>2288</v>
      </c>
      <c r="C1836" s="91" t="s">
        <v>981</v>
      </c>
      <c r="D1836" s="42">
        <v>1</v>
      </c>
      <c r="E1836" s="26" t="s">
        <v>982</v>
      </c>
      <c r="F1836" s="44">
        <v>40540</v>
      </c>
      <c r="G1836" s="105" t="s">
        <v>6</v>
      </c>
      <c r="H1836" s="106">
        <v>5100</v>
      </c>
      <c r="I1836" s="106">
        <v>5100</v>
      </c>
      <c r="J1836" s="106">
        <v>0</v>
      </c>
      <c r="K1836" s="115" t="s">
        <v>50</v>
      </c>
      <c r="L1836" s="98" t="s">
        <v>734</v>
      </c>
      <c r="M1836" s="118" t="s">
        <v>1409</v>
      </c>
      <c r="N1836" s="100" t="str">
        <f>VLOOKUP(B1836,'[1]设备-待报废'!$B:$N,13,0)</f>
        <v>会计系</v>
      </c>
    </row>
    <row r="1837" s="81" customFormat="1" ht="16" customHeight="1" spans="1:14">
      <c r="A1837" s="25">
        <v>1449</v>
      </c>
      <c r="B1837" s="41" t="s">
        <v>2289</v>
      </c>
      <c r="C1837" s="91" t="s">
        <v>981</v>
      </c>
      <c r="D1837" s="42">
        <v>1</v>
      </c>
      <c r="E1837" s="26" t="s">
        <v>985</v>
      </c>
      <c r="F1837" s="44">
        <v>40540</v>
      </c>
      <c r="G1837" s="105" t="s">
        <v>6</v>
      </c>
      <c r="H1837" s="106">
        <v>3700</v>
      </c>
      <c r="I1837" s="106">
        <v>3700</v>
      </c>
      <c r="J1837" s="106">
        <v>0</v>
      </c>
      <c r="K1837" s="115" t="s">
        <v>50</v>
      </c>
      <c r="L1837" s="98" t="s">
        <v>700</v>
      </c>
      <c r="M1837" s="118" t="s">
        <v>575</v>
      </c>
      <c r="N1837" s="100" t="str">
        <f>VLOOKUP(B1837,'[1]设备-待报废'!$B:$N,13,0)</f>
        <v>计算机与信息工程系</v>
      </c>
    </row>
    <row r="1838" s="81" customFormat="1" ht="16" customHeight="1" spans="1:14">
      <c r="A1838" s="25">
        <v>1450</v>
      </c>
      <c r="B1838" s="41" t="s">
        <v>2290</v>
      </c>
      <c r="C1838" s="91" t="s">
        <v>981</v>
      </c>
      <c r="D1838" s="42">
        <v>1</v>
      </c>
      <c r="E1838" s="26" t="s">
        <v>985</v>
      </c>
      <c r="F1838" s="44">
        <v>40540</v>
      </c>
      <c r="G1838" s="105" t="s">
        <v>6</v>
      </c>
      <c r="H1838" s="106">
        <v>3700</v>
      </c>
      <c r="I1838" s="106">
        <v>3700</v>
      </c>
      <c r="J1838" s="106">
        <v>0</v>
      </c>
      <c r="K1838" s="115" t="s">
        <v>50</v>
      </c>
      <c r="L1838" s="98" t="s">
        <v>700</v>
      </c>
      <c r="M1838" s="118" t="s">
        <v>575</v>
      </c>
      <c r="N1838" s="100" t="str">
        <f>VLOOKUP(B1838,'[1]设备-待报废'!$B:$N,13,0)</f>
        <v>计算机与信息工程系</v>
      </c>
    </row>
    <row r="1839" s="81" customFormat="1" ht="16" customHeight="1" spans="1:14">
      <c r="A1839" s="25">
        <v>1451</v>
      </c>
      <c r="B1839" s="41" t="s">
        <v>2291</v>
      </c>
      <c r="C1839" s="91" t="s">
        <v>981</v>
      </c>
      <c r="D1839" s="42">
        <v>1</v>
      </c>
      <c r="E1839" s="26" t="s">
        <v>982</v>
      </c>
      <c r="F1839" s="44">
        <v>40540</v>
      </c>
      <c r="G1839" s="105" t="s">
        <v>6</v>
      </c>
      <c r="H1839" s="106">
        <v>5350</v>
      </c>
      <c r="I1839" s="106">
        <v>5350</v>
      </c>
      <c r="J1839" s="106">
        <v>0</v>
      </c>
      <c r="K1839" s="115" t="s">
        <v>50</v>
      </c>
      <c r="L1839" s="98" t="s">
        <v>734</v>
      </c>
      <c r="M1839" s="118" t="s">
        <v>1409</v>
      </c>
      <c r="N1839" s="100" t="str">
        <f>VLOOKUP(B1839,'[1]设备-待报废'!$B:$N,13,0)</f>
        <v>会计系</v>
      </c>
    </row>
    <row r="1840" s="81" customFormat="1" ht="16" customHeight="1" spans="1:14">
      <c r="A1840" s="25">
        <v>1452</v>
      </c>
      <c r="B1840" s="41" t="s">
        <v>2292</v>
      </c>
      <c r="C1840" s="91" t="s">
        <v>981</v>
      </c>
      <c r="D1840" s="42">
        <v>1</v>
      </c>
      <c r="E1840" s="26" t="s">
        <v>982</v>
      </c>
      <c r="F1840" s="44">
        <v>40540</v>
      </c>
      <c r="G1840" s="105" t="s">
        <v>6</v>
      </c>
      <c r="H1840" s="106">
        <v>5100</v>
      </c>
      <c r="I1840" s="106">
        <v>5100</v>
      </c>
      <c r="J1840" s="106">
        <v>0</v>
      </c>
      <c r="K1840" s="115" t="s">
        <v>50</v>
      </c>
      <c r="L1840" s="98" t="s">
        <v>734</v>
      </c>
      <c r="M1840" s="118" t="s">
        <v>1409</v>
      </c>
      <c r="N1840" s="100" t="str">
        <f>VLOOKUP(B1840,'[1]设备-待报废'!$B:$N,13,0)</f>
        <v>会计系</v>
      </c>
    </row>
    <row r="1841" s="81" customFormat="1" ht="16" customHeight="1" spans="1:14">
      <c r="A1841" s="25">
        <v>1453</v>
      </c>
      <c r="B1841" s="41" t="s">
        <v>2293</v>
      </c>
      <c r="C1841" s="91" t="s">
        <v>981</v>
      </c>
      <c r="D1841" s="42">
        <v>1</v>
      </c>
      <c r="E1841" s="26" t="s">
        <v>985</v>
      </c>
      <c r="F1841" s="44">
        <v>40540</v>
      </c>
      <c r="G1841" s="105" t="s">
        <v>6</v>
      </c>
      <c r="H1841" s="106">
        <v>3700</v>
      </c>
      <c r="I1841" s="106">
        <v>3700</v>
      </c>
      <c r="J1841" s="106">
        <v>0</v>
      </c>
      <c r="K1841" s="115" t="s">
        <v>50</v>
      </c>
      <c r="L1841" s="98" t="s">
        <v>700</v>
      </c>
      <c r="M1841" s="118" t="s">
        <v>575</v>
      </c>
      <c r="N1841" s="100" t="str">
        <f>VLOOKUP(B1841,'[1]设备-待报废'!$B:$N,13,0)</f>
        <v>计算机与信息工程系</v>
      </c>
    </row>
    <row r="1842" s="81" customFormat="1" ht="16" customHeight="1" spans="1:14">
      <c r="A1842" s="25">
        <v>1454</v>
      </c>
      <c r="B1842" s="41" t="s">
        <v>2294</v>
      </c>
      <c r="C1842" s="91" t="s">
        <v>981</v>
      </c>
      <c r="D1842" s="42">
        <v>1</v>
      </c>
      <c r="E1842" s="26" t="s">
        <v>985</v>
      </c>
      <c r="F1842" s="44">
        <v>40540</v>
      </c>
      <c r="G1842" s="105" t="s">
        <v>6</v>
      </c>
      <c r="H1842" s="106">
        <v>3700</v>
      </c>
      <c r="I1842" s="106">
        <v>3700</v>
      </c>
      <c r="J1842" s="106">
        <v>0</v>
      </c>
      <c r="K1842" s="115" t="s">
        <v>50</v>
      </c>
      <c r="L1842" s="98" t="s">
        <v>700</v>
      </c>
      <c r="M1842" s="118" t="s">
        <v>575</v>
      </c>
      <c r="N1842" s="100" t="str">
        <f>VLOOKUP(B1842,'[1]设备-待报废'!$B:$N,13,0)</f>
        <v>计算机与信息工程系</v>
      </c>
    </row>
    <row r="1843" s="81" customFormat="1" ht="16" customHeight="1" spans="1:14">
      <c r="A1843" s="25">
        <v>1455</v>
      </c>
      <c r="B1843" s="41" t="s">
        <v>2295</v>
      </c>
      <c r="C1843" s="91" t="s">
        <v>981</v>
      </c>
      <c r="D1843" s="42">
        <v>1</v>
      </c>
      <c r="E1843" s="26" t="s">
        <v>985</v>
      </c>
      <c r="F1843" s="44">
        <v>40540</v>
      </c>
      <c r="G1843" s="105" t="s">
        <v>6</v>
      </c>
      <c r="H1843" s="106">
        <v>3700</v>
      </c>
      <c r="I1843" s="106">
        <v>3700</v>
      </c>
      <c r="J1843" s="106">
        <v>0</v>
      </c>
      <c r="K1843" s="115" t="s">
        <v>50</v>
      </c>
      <c r="L1843" s="98" t="s">
        <v>700</v>
      </c>
      <c r="M1843" s="118" t="s">
        <v>575</v>
      </c>
      <c r="N1843" s="100" t="str">
        <f>VLOOKUP(B1843,'[1]设备-待报废'!$B:$N,13,0)</f>
        <v>计算机与信息工程系</v>
      </c>
    </row>
    <row r="1844" s="81" customFormat="1" ht="16" customHeight="1" spans="1:14">
      <c r="A1844" s="25">
        <v>1456</v>
      </c>
      <c r="B1844" s="41" t="s">
        <v>2296</v>
      </c>
      <c r="C1844" s="91" t="s">
        <v>981</v>
      </c>
      <c r="D1844" s="42">
        <v>1</v>
      </c>
      <c r="E1844" s="26" t="s">
        <v>985</v>
      </c>
      <c r="F1844" s="44">
        <v>40540</v>
      </c>
      <c r="G1844" s="105" t="s">
        <v>6</v>
      </c>
      <c r="H1844" s="106">
        <v>3700</v>
      </c>
      <c r="I1844" s="106">
        <v>3700</v>
      </c>
      <c r="J1844" s="106">
        <v>0</v>
      </c>
      <c r="K1844" s="115" t="s">
        <v>50</v>
      </c>
      <c r="L1844" s="98" t="s">
        <v>700</v>
      </c>
      <c r="M1844" s="118" t="s">
        <v>575</v>
      </c>
      <c r="N1844" s="100" t="str">
        <f>VLOOKUP(B1844,'[1]设备-待报废'!$B:$N,13,0)</f>
        <v>计算机与信息工程系</v>
      </c>
    </row>
    <row r="1845" s="81" customFormat="1" ht="16" customHeight="1" spans="1:14">
      <c r="A1845" s="25">
        <v>1457</v>
      </c>
      <c r="B1845" s="41" t="s">
        <v>2297</v>
      </c>
      <c r="C1845" s="91" t="s">
        <v>981</v>
      </c>
      <c r="D1845" s="42">
        <v>1</v>
      </c>
      <c r="E1845" s="26" t="s">
        <v>982</v>
      </c>
      <c r="F1845" s="44">
        <v>40540</v>
      </c>
      <c r="G1845" s="105" t="s">
        <v>6</v>
      </c>
      <c r="H1845" s="106">
        <v>5350</v>
      </c>
      <c r="I1845" s="106">
        <v>5350</v>
      </c>
      <c r="J1845" s="106">
        <v>0</v>
      </c>
      <c r="K1845" s="115" t="s">
        <v>50</v>
      </c>
      <c r="L1845" s="98" t="s">
        <v>734</v>
      </c>
      <c r="M1845" s="118" t="s">
        <v>1409</v>
      </c>
      <c r="N1845" s="100" t="str">
        <f>VLOOKUP(B1845,'[1]设备-待报废'!$B:$N,13,0)</f>
        <v>会计系</v>
      </c>
    </row>
    <row r="1846" s="81" customFormat="1" ht="16" customHeight="1" spans="1:14">
      <c r="A1846" s="25">
        <v>1458</v>
      </c>
      <c r="B1846" s="41" t="s">
        <v>2298</v>
      </c>
      <c r="C1846" s="91" t="s">
        <v>981</v>
      </c>
      <c r="D1846" s="42">
        <v>1</v>
      </c>
      <c r="E1846" s="26" t="s">
        <v>985</v>
      </c>
      <c r="F1846" s="44">
        <v>40540</v>
      </c>
      <c r="G1846" s="105" t="s">
        <v>6</v>
      </c>
      <c r="H1846" s="106">
        <v>3700</v>
      </c>
      <c r="I1846" s="106">
        <v>3700</v>
      </c>
      <c r="J1846" s="106">
        <v>0</v>
      </c>
      <c r="K1846" s="115" t="s">
        <v>50</v>
      </c>
      <c r="L1846" s="98" t="s">
        <v>700</v>
      </c>
      <c r="M1846" s="118" t="s">
        <v>575</v>
      </c>
      <c r="N1846" s="100" t="str">
        <f>VLOOKUP(B1846,'[1]设备-待报废'!$B:$N,13,0)</f>
        <v>计算机与信息工程系</v>
      </c>
    </row>
    <row r="1847" s="81" customFormat="1" ht="16" customHeight="1" spans="1:14">
      <c r="A1847" s="25">
        <v>1459</v>
      </c>
      <c r="B1847" s="41" t="s">
        <v>2299</v>
      </c>
      <c r="C1847" s="91" t="s">
        <v>981</v>
      </c>
      <c r="D1847" s="42">
        <v>1</v>
      </c>
      <c r="E1847" s="26" t="s">
        <v>982</v>
      </c>
      <c r="F1847" s="44">
        <v>40540</v>
      </c>
      <c r="G1847" s="105" t="s">
        <v>6</v>
      </c>
      <c r="H1847" s="106">
        <v>5100</v>
      </c>
      <c r="I1847" s="106">
        <v>5100</v>
      </c>
      <c r="J1847" s="106">
        <v>0</v>
      </c>
      <c r="K1847" s="115" t="s">
        <v>50</v>
      </c>
      <c r="L1847" s="98" t="s">
        <v>734</v>
      </c>
      <c r="M1847" s="118" t="s">
        <v>1409</v>
      </c>
      <c r="N1847" s="100" t="str">
        <f>VLOOKUP(B1847,'[1]设备-待报废'!$B:$N,13,0)</f>
        <v>会计系</v>
      </c>
    </row>
    <row r="1848" s="81" customFormat="1" ht="16" customHeight="1" spans="1:14">
      <c r="A1848" s="25">
        <v>1460</v>
      </c>
      <c r="B1848" s="41" t="s">
        <v>2300</v>
      </c>
      <c r="C1848" s="91" t="s">
        <v>981</v>
      </c>
      <c r="D1848" s="42">
        <v>1</v>
      </c>
      <c r="E1848" s="26" t="s">
        <v>985</v>
      </c>
      <c r="F1848" s="44">
        <v>40540</v>
      </c>
      <c r="G1848" s="105" t="s">
        <v>6</v>
      </c>
      <c r="H1848" s="106">
        <v>3700</v>
      </c>
      <c r="I1848" s="106">
        <v>3700</v>
      </c>
      <c r="J1848" s="106">
        <v>0</v>
      </c>
      <c r="K1848" s="115" t="s">
        <v>50</v>
      </c>
      <c r="L1848" s="98" t="s">
        <v>700</v>
      </c>
      <c r="M1848" s="118" t="s">
        <v>575</v>
      </c>
      <c r="N1848" s="100" t="str">
        <f>VLOOKUP(B1848,'[1]设备-待报废'!$B:$N,13,0)</f>
        <v>计算机与信息工程系</v>
      </c>
    </row>
    <row r="1849" s="81" customFormat="1" ht="16" customHeight="1" spans="1:14">
      <c r="A1849" s="25">
        <v>1461</v>
      </c>
      <c r="B1849" s="41" t="s">
        <v>2301</v>
      </c>
      <c r="C1849" s="91" t="s">
        <v>981</v>
      </c>
      <c r="D1849" s="42">
        <v>1</v>
      </c>
      <c r="E1849" s="26" t="s">
        <v>985</v>
      </c>
      <c r="F1849" s="44">
        <v>40540</v>
      </c>
      <c r="G1849" s="105" t="s">
        <v>6</v>
      </c>
      <c r="H1849" s="106">
        <v>3700</v>
      </c>
      <c r="I1849" s="106">
        <v>3700</v>
      </c>
      <c r="J1849" s="106">
        <v>0</v>
      </c>
      <c r="K1849" s="115" t="s">
        <v>50</v>
      </c>
      <c r="L1849" s="98" t="s">
        <v>700</v>
      </c>
      <c r="M1849" s="118" t="s">
        <v>575</v>
      </c>
      <c r="N1849" s="100" t="str">
        <f>VLOOKUP(B1849,'[1]设备-待报废'!$B:$N,13,0)</f>
        <v>计算机与信息工程系</v>
      </c>
    </row>
    <row r="1850" s="81" customFormat="1" ht="16" customHeight="1" spans="1:14">
      <c r="A1850" s="25">
        <v>1462</v>
      </c>
      <c r="B1850" s="41" t="s">
        <v>2302</v>
      </c>
      <c r="C1850" s="91" t="s">
        <v>981</v>
      </c>
      <c r="D1850" s="42">
        <v>1</v>
      </c>
      <c r="E1850" s="26" t="s">
        <v>982</v>
      </c>
      <c r="F1850" s="44">
        <v>40540</v>
      </c>
      <c r="G1850" s="105" t="s">
        <v>6</v>
      </c>
      <c r="H1850" s="106">
        <v>5100</v>
      </c>
      <c r="I1850" s="106">
        <v>5100</v>
      </c>
      <c r="J1850" s="106">
        <v>0</v>
      </c>
      <c r="K1850" s="115" t="s">
        <v>50</v>
      </c>
      <c r="L1850" s="98" t="s">
        <v>734</v>
      </c>
      <c r="M1850" s="118" t="s">
        <v>1409</v>
      </c>
      <c r="N1850" s="100" t="str">
        <f>VLOOKUP(B1850,'[1]设备-待报废'!$B:$N,13,0)</f>
        <v>会计系</v>
      </c>
    </row>
    <row r="1851" s="81" customFormat="1" ht="16" customHeight="1" spans="1:14">
      <c r="A1851" s="25">
        <v>1463</v>
      </c>
      <c r="B1851" s="41" t="s">
        <v>2303</v>
      </c>
      <c r="C1851" s="91" t="s">
        <v>981</v>
      </c>
      <c r="D1851" s="42">
        <v>1</v>
      </c>
      <c r="E1851" s="26" t="s">
        <v>985</v>
      </c>
      <c r="F1851" s="44">
        <v>40540</v>
      </c>
      <c r="G1851" s="105" t="s">
        <v>6</v>
      </c>
      <c r="H1851" s="106">
        <v>3700</v>
      </c>
      <c r="I1851" s="106">
        <v>3700</v>
      </c>
      <c r="J1851" s="106">
        <v>0</v>
      </c>
      <c r="K1851" s="115" t="s">
        <v>50</v>
      </c>
      <c r="L1851" s="98" t="s">
        <v>700</v>
      </c>
      <c r="M1851" s="118" t="s">
        <v>575</v>
      </c>
      <c r="N1851" s="100" t="str">
        <f>VLOOKUP(B1851,'[1]设备-待报废'!$B:$N,13,0)</f>
        <v>计算机与信息工程系</v>
      </c>
    </row>
    <row r="1852" s="81" customFormat="1" ht="16" customHeight="1" spans="1:14">
      <c r="A1852" s="25">
        <v>1464</v>
      </c>
      <c r="B1852" s="41" t="s">
        <v>2304</v>
      </c>
      <c r="C1852" s="91" t="s">
        <v>981</v>
      </c>
      <c r="D1852" s="42">
        <v>1</v>
      </c>
      <c r="E1852" s="26" t="s">
        <v>985</v>
      </c>
      <c r="F1852" s="44">
        <v>40540</v>
      </c>
      <c r="G1852" s="105" t="s">
        <v>6</v>
      </c>
      <c r="H1852" s="106">
        <v>3700</v>
      </c>
      <c r="I1852" s="106">
        <v>3700</v>
      </c>
      <c r="J1852" s="106">
        <v>0</v>
      </c>
      <c r="K1852" s="115" t="s">
        <v>50</v>
      </c>
      <c r="L1852" s="98" t="s">
        <v>700</v>
      </c>
      <c r="M1852" s="118" t="s">
        <v>575</v>
      </c>
      <c r="N1852" s="100" t="str">
        <f>VLOOKUP(B1852,'[1]设备-待报废'!$B:$N,13,0)</f>
        <v>计算机与信息工程系</v>
      </c>
    </row>
    <row r="1853" s="81" customFormat="1" ht="16" customHeight="1" spans="1:14">
      <c r="A1853" s="25">
        <v>1465</v>
      </c>
      <c r="B1853" s="41" t="s">
        <v>2305</v>
      </c>
      <c r="C1853" s="91" t="s">
        <v>981</v>
      </c>
      <c r="D1853" s="42">
        <v>1</v>
      </c>
      <c r="E1853" s="26" t="s">
        <v>982</v>
      </c>
      <c r="F1853" s="44">
        <v>40540</v>
      </c>
      <c r="G1853" s="105" t="s">
        <v>6</v>
      </c>
      <c r="H1853" s="106">
        <v>5350</v>
      </c>
      <c r="I1853" s="106">
        <v>5350</v>
      </c>
      <c r="J1853" s="106">
        <v>0</v>
      </c>
      <c r="K1853" s="115" t="s">
        <v>50</v>
      </c>
      <c r="L1853" s="98" t="s">
        <v>734</v>
      </c>
      <c r="M1853" s="118" t="s">
        <v>1409</v>
      </c>
      <c r="N1853" s="100" t="str">
        <f>VLOOKUP(B1853,'[1]设备-待报废'!$B:$N,13,0)</f>
        <v>会计系</v>
      </c>
    </row>
    <row r="1854" s="81" customFormat="1" ht="16" customHeight="1" spans="1:14">
      <c r="A1854" s="25">
        <v>1466</v>
      </c>
      <c r="B1854" s="41" t="s">
        <v>2306</v>
      </c>
      <c r="C1854" s="91" t="s">
        <v>981</v>
      </c>
      <c r="D1854" s="42">
        <v>1</v>
      </c>
      <c r="E1854" s="26" t="s">
        <v>982</v>
      </c>
      <c r="F1854" s="44">
        <v>40540</v>
      </c>
      <c r="G1854" s="105" t="s">
        <v>6</v>
      </c>
      <c r="H1854" s="106">
        <v>5350</v>
      </c>
      <c r="I1854" s="106">
        <v>5350</v>
      </c>
      <c r="J1854" s="106">
        <v>0</v>
      </c>
      <c r="K1854" s="115" t="s">
        <v>50</v>
      </c>
      <c r="L1854" s="98" t="s">
        <v>734</v>
      </c>
      <c r="M1854" s="118" t="s">
        <v>1409</v>
      </c>
      <c r="N1854" s="100" t="str">
        <f>VLOOKUP(B1854,'[1]设备-待报废'!$B:$N,13,0)</f>
        <v>会计系</v>
      </c>
    </row>
    <row r="1855" s="81" customFormat="1" ht="16" customHeight="1" spans="1:14">
      <c r="A1855" s="25">
        <v>1467</v>
      </c>
      <c r="B1855" s="41" t="s">
        <v>2307</v>
      </c>
      <c r="C1855" s="91" t="s">
        <v>981</v>
      </c>
      <c r="D1855" s="42">
        <v>1</v>
      </c>
      <c r="E1855" s="26" t="s">
        <v>985</v>
      </c>
      <c r="F1855" s="44">
        <v>40540</v>
      </c>
      <c r="G1855" s="105" t="s">
        <v>6</v>
      </c>
      <c r="H1855" s="106">
        <v>3700</v>
      </c>
      <c r="I1855" s="106">
        <v>3700</v>
      </c>
      <c r="J1855" s="106">
        <v>0</v>
      </c>
      <c r="K1855" s="115" t="s">
        <v>50</v>
      </c>
      <c r="L1855" s="98" t="s">
        <v>700</v>
      </c>
      <c r="M1855" s="118" t="s">
        <v>575</v>
      </c>
      <c r="N1855" s="100" t="str">
        <f>VLOOKUP(B1855,'[1]设备-待报废'!$B:$N,13,0)</f>
        <v>计算机与信息工程系</v>
      </c>
    </row>
    <row r="1856" s="81" customFormat="1" ht="16" customHeight="1" spans="1:14">
      <c r="A1856" s="25">
        <v>1468</v>
      </c>
      <c r="B1856" s="41" t="s">
        <v>2308</v>
      </c>
      <c r="C1856" s="91" t="s">
        <v>981</v>
      </c>
      <c r="D1856" s="42">
        <v>1</v>
      </c>
      <c r="E1856" s="26" t="s">
        <v>985</v>
      </c>
      <c r="F1856" s="44">
        <v>40540</v>
      </c>
      <c r="G1856" s="105" t="s">
        <v>6</v>
      </c>
      <c r="H1856" s="106">
        <v>3700</v>
      </c>
      <c r="I1856" s="106">
        <v>3700</v>
      </c>
      <c r="J1856" s="106">
        <v>0</v>
      </c>
      <c r="K1856" s="115" t="s">
        <v>50</v>
      </c>
      <c r="L1856" s="98" t="s">
        <v>700</v>
      </c>
      <c r="M1856" s="118" t="s">
        <v>575</v>
      </c>
      <c r="N1856" s="100" t="str">
        <f>VLOOKUP(B1856,'[1]设备-待报废'!$B:$N,13,0)</f>
        <v>计算机与信息工程系</v>
      </c>
    </row>
    <row r="1857" s="81" customFormat="1" ht="16" customHeight="1" spans="1:14">
      <c r="A1857" s="25">
        <v>1469</v>
      </c>
      <c r="B1857" s="41" t="s">
        <v>2309</v>
      </c>
      <c r="C1857" s="91" t="s">
        <v>981</v>
      </c>
      <c r="D1857" s="42">
        <v>1</v>
      </c>
      <c r="E1857" s="26" t="s">
        <v>985</v>
      </c>
      <c r="F1857" s="44">
        <v>40540</v>
      </c>
      <c r="G1857" s="105" t="s">
        <v>6</v>
      </c>
      <c r="H1857" s="106">
        <v>3700</v>
      </c>
      <c r="I1857" s="106">
        <v>3700</v>
      </c>
      <c r="J1857" s="106">
        <v>0</v>
      </c>
      <c r="K1857" s="115" t="s">
        <v>50</v>
      </c>
      <c r="L1857" s="98" t="s">
        <v>700</v>
      </c>
      <c r="M1857" s="118" t="s">
        <v>575</v>
      </c>
      <c r="N1857" s="100" t="str">
        <f>VLOOKUP(B1857,'[1]设备-待报废'!$B:$N,13,0)</f>
        <v>计算机与信息工程系</v>
      </c>
    </row>
    <row r="1858" s="81" customFormat="1" ht="16" customHeight="1" spans="1:14">
      <c r="A1858" s="25">
        <v>1470</v>
      </c>
      <c r="B1858" s="41" t="s">
        <v>2310</v>
      </c>
      <c r="C1858" s="91" t="s">
        <v>981</v>
      </c>
      <c r="D1858" s="42">
        <v>1</v>
      </c>
      <c r="E1858" s="26" t="s">
        <v>985</v>
      </c>
      <c r="F1858" s="44">
        <v>40540</v>
      </c>
      <c r="G1858" s="105" t="s">
        <v>6</v>
      </c>
      <c r="H1858" s="106">
        <v>3700</v>
      </c>
      <c r="I1858" s="106">
        <v>3700</v>
      </c>
      <c r="J1858" s="106">
        <v>0</v>
      </c>
      <c r="K1858" s="115" t="s">
        <v>50</v>
      </c>
      <c r="L1858" s="98" t="s">
        <v>700</v>
      </c>
      <c r="M1858" s="118" t="s">
        <v>575</v>
      </c>
      <c r="N1858" s="100" t="str">
        <f>VLOOKUP(B1858,'[1]设备-待报废'!$B:$N,13,0)</f>
        <v>计算机与信息工程系</v>
      </c>
    </row>
    <row r="1859" s="81" customFormat="1" ht="16" customHeight="1" spans="1:14">
      <c r="A1859" s="25">
        <v>1471</v>
      </c>
      <c r="B1859" s="41" t="s">
        <v>2311</v>
      </c>
      <c r="C1859" s="91" t="s">
        <v>981</v>
      </c>
      <c r="D1859" s="42">
        <v>1</v>
      </c>
      <c r="E1859" s="26" t="s">
        <v>985</v>
      </c>
      <c r="F1859" s="44">
        <v>40540</v>
      </c>
      <c r="G1859" s="105" t="s">
        <v>6</v>
      </c>
      <c r="H1859" s="106">
        <v>3700</v>
      </c>
      <c r="I1859" s="106">
        <v>3700</v>
      </c>
      <c r="J1859" s="106">
        <v>0</v>
      </c>
      <c r="K1859" s="115" t="s">
        <v>50</v>
      </c>
      <c r="L1859" s="98" t="s">
        <v>700</v>
      </c>
      <c r="M1859" s="118" t="s">
        <v>575</v>
      </c>
      <c r="N1859" s="100" t="str">
        <f>VLOOKUP(B1859,'[1]设备-待报废'!$B:$N,13,0)</f>
        <v>计算机与信息工程系</v>
      </c>
    </row>
    <row r="1860" s="81" customFormat="1" ht="16" customHeight="1" spans="1:14">
      <c r="A1860" s="25">
        <v>1472</v>
      </c>
      <c r="B1860" s="41" t="s">
        <v>2312</v>
      </c>
      <c r="C1860" s="91" t="s">
        <v>981</v>
      </c>
      <c r="D1860" s="42">
        <v>1</v>
      </c>
      <c r="E1860" s="26" t="s">
        <v>985</v>
      </c>
      <c r="F1860" s="44">
        <v>40540</v>
      </c>
      <c r="G1860" s="105" t="s">
        <v>6</v>
      </c>
      <c r="H1860" s="106">
        <v>3700</v>
      </c>
      <c r="I1860" s="106">
        <v>3700</v>
      </c>
      <c r="J1860" s="106">
        <v>0</v>
      </c>
      <c r="K1860" s="115" t="s">
        <v>50</v>
      </c>
      <c r="L1860" s="98" t="s">
        <v>700</v>
      </c>
      <c r="M1860" s="118" t="s">
        <v>575</v>
      </c>
      <c r="N1860" s="100" t="str">
        <f>VLOOKUP(B1860,'[1]设备-待报废'!$B:$N,13,0)</f>
        <v>计算机与信息工程系</v>
      </c>
    </row>
    <row r="1861" s="81" customFormat="1" ht="16" customHeight="1" spans="1:14">
      <c r="A1861" s="25">
        <v>1473</v>
      </c>
      <c r="B1861" s="41" t="s">
        <v>2313</v>
      </c>
      <c r="C1861" s="91" t="s">
        <v>981</v>
      </c>
      <c r="D1861" s="42">
        <v>1</v>
      </c>
      <c r="E1861" s="26" t="s">
        <v>985</v>
      </c>
      <c r="F1861" s="44">
        <v>40540</v>
      </c>
      <c r="G1861" s="105" t="s">
        <v>6</v>
      </c>
      <c r="H1861" s="106">
        <v>3700</v>
      </c>
      <c r="I1861" s="106">
        <v>3700</v>
      </c>
      <c r="J1861" s="106">
        <v>0</v>
      </c>
      <c r="K1861" s="115" t="s">
        <v>50</v>
      </c>
      <c r="L1861" s="98" t="s">
        <v>700</v>
      </c>
      <c r="M1861" s="118" t="s">
        <v>575</v>
      </c>
      <c r="N1861" s="100" t="str">
        <f>VLOOKUP(B1861,'[1]设备-待报废'!$B:$N,13,0)</f>
        <v>计算机与信息工程系</v>
      </c>
    </row>
    <row r="1862" s="81" customFormat="1" ht="16" customHeight="1" spans="1:14">
      <c r="A1862" s="25">
        <v>1474</v>
      </c>
      <c r="B1862" s="41" t="s">
        <v>2314</v>
      </c>
      <c r="C1862" s="91" t="s">
        <v>981</v>
      </c>
      <c r="D1862" s="42">
        <v>1</v>
      </c>
      <c r="E1862" s="26" t="s">
        <v>982</v>
      </c>
      <c r="F1862" s="44">
        <v>40540</v>
      </c>
      <c r="G1862" s="105" t="s">
        <v>6</v>
      </c>
      <c r="H1862" s="106">
        <v>5100</v>
      </c>
      <c r="I1862" s="106">
        <v>5100</v>
      </c>
      <c r="J1862" s="106">
        <v>0</v>
      </c>
      <c r="K1862" s="115" t="s">
        <v>50</v>
      </c>
      <c r="L1862" s="98" t="s">
        <v>734</v>
      </c>
      <c r="M1862" s="118" t="s">
        <v>1409</v>
      </c>
      <c r="N1862" s="100" t="str">
        <f>VLOOKUP(B1862,'[1]设备-待报废'!$B:$N,13,0)</f>
        <v>会计系</v>
      </c>
    </row>
    <row r="1863" s="81" customFormat="1" ht="16" customHeight="1" spans="1:14">
      <c r="A1863" s="25">
        <v>1475</v>
      </c>
      <c r="B1863" s="41" t="s">
        <v>2315</v>
      </c>
      <c r="C1863" s="91" t="s">
        <v>981</v>
      </c>
      <c r="D1863" s="42">
        <v>1</v>
      </c>
      <c r="E1863" s="26" t="s">
        <v>985</v>
      </c>
      <c r="F1863" s="44">
        <v>40540</v>
      </c>
      <c r="G1863" s="105" t="s">
        <v>6</v>
      </c>
      <c r="H1863" s="106">
        <v>3700</v>
      </c>
      <c r="I1863" s="106">
        <v>3700</v>
      </c>
      <c r="J1863" s="106">
        <v>0</v>
      </c>
      <c r="K1863" s="115" t="s">
        <v>50</v>
      </c>
      <c r="L1863" s="98" t="s">
        <v>700</v>
      </c>
      <c r="M1863" s="118" t="s">
        <v>575</v>
      </c>
      <c r="N1863" s="100" t="str">
        <f>VLOOKUP(B1863,'[1]设备-待报废'!$B:$N,13,0)</f>
        <v>计算机与信息工程系</v>
      </c>
    </row>
    <row r="1864" s="81" customFormat="1" ht="16" customHeight="1" spans="1:14">
      <c r="A1864" s="25">
        <v>1476</v>
      </c>
      <c r="B1864" s="41" t="s">
        <v>2316</v>
      </c>
      <c r="C1864" s="91" t="s">
        <v>981</v>
      </c>
      <c r="D1864" s="42">
        <v>1</v>
      </c>
      <c r="E1864" s="26" t="s">
        <v>985</v>
      </c>
      <c r="F1864" s="44">
        <v>40540</v>
      </c>
      <c r="G1864" s="105" t="s">
        <v>6</v>
      </c>
      <c r="H1864" s="106">
        <v>3700</v>
      </c>
      <c r="I1864" s="106">
        <v>3700</v>
      </c>
      <c r="J1864" s="106">
        <v>0</v>
      </c>
      <c r="K1864" s="115" t="s">
        <v>50</v>
      </c>
      <c r="L1864" s="98" t="s">
        <v>700</v>
      </c>
      <c r="M1864" s="118" t="s">
        <v>575</v>
      </c>
      <c r="N1864" s="100" t="str">
        <f>VLOOKUP(B1864,'[1]设备-待报废'!$B:$N,13,0)</f>
        <v>计算机与信息工程系</v>
      </c>
    </row>
    <row r="1865" s="81" customFormat="1" ht="16" customHeight="1" spans="1:14">
      <c r="A1865" s="25">
        <v>1477</v>
      </c>
      <c r="B1865" s="41" t="s">
        <v>2317</v>
      </c>
      <c r="C1865" s="91" t="s">
        <v>981</v>
      </c>
      <c r="D1865" s="42">
        <v>1</v>
      </c>
      <c r="E1865" s="26" t="s">
        <v>985</v>
      </c>
      <c r="F1865" s="44">
        <v>40540</v>
      </c>
      <c r="G1865" s="105" t="s">
        <v>6</v>
      </c>
      <c r="H1865" s="106">
        <v>3700</v>
      </c>
      <c r="I1865" s="106">
        <v>3700</v>
      </c>
      <c r="J1865" s="106">
        <v>0</v>
      </c>
      <c r="K1865" s="115" t="s">
        <v>50</v>
      </c>
      <c r="L1865" s="98" t="s">
        <v>700</v>
      </c>
      <c r="M1865" s="118" t="s">
        <v>575</v>
      </c>
      <c r="N1865" s="100" t="str">
        <f>VLOOKUP(B1865,'[1]设备-待报废'!$B:$N,13,0)</f>
        <v>计算机与信息工程系</v>
      </c>
    </row>
    <row r="1866" s="81" customFormat="1" ht="16" customHeight="1" spans="1:14">
      <c r="A1866" s="25">
        <v>1478</v>
      </c>
      <c r="B1866" s="41" t="s">
        <v>2318</v>
      </c>
      <c r="C1866" s="91" t="s">
        <v>981</v>
      </c>
      <c r="D1866" s="42">
        <v>1</v>
      </c>
      <c r="E1866" s="26" t="s">
        <v>985</v>
      </c>
      <c r="F1866" s="44">
        <v>40540</v>
      </c>
      <c r="G1866" s="105" t="s">
        <v>6</v>
      </c>
      <c r="H1866" s="106">
        <v>3700</v>
      </c>
      <c r="I1866" s="106">
        <v>3700</v>
      </c>
      <c r="J1866" s="106">
        <v>0</v>
      </c>
      <c r="K1866" s="115" t="s">
        <v>50</v>
      </c>
      <c r="L1866" s="98" t="s">
        <v>700</v>
      </c>
      <c r="M1866" s="118" t="s">
        <v>575</v>
      </c>
      <c r="N1866" s="100" t="str">
        <f>VLOOKUP(B1866,'[1]设备-待报废'!$B:$N,13,0)</f>
        <v>计算机与信息工程系</v>
      </c>
    </row>
    <row r="1867" s="81" customFormat="1" ht="16" customHeight="1" spans="1:14">
      <c r="A1867" s="25">
        <v>1479</v>
      </c>
      <c r="B1867" s="41" t="s">
        <v>2319</v>
      </c>
      <c r="C1867" s="91" t="s">
        <v>981</v>
      </c>
      <c r="D1867" s="42">
        <v>1</v>
      </c>
      <c r="E1867" s="26" t="s">
        <v>985</v>
      </c>
      <c r="F1867" s="44">
        <v>40540</v>
      </c>
      <c r="G1867" s="105" t="s">
        <v>6</v>
      </c>
      <c r="H1867" s="106">
        <v>3700</v>
      </c>
      <c r="I1867" s="106">
        <v>3700</v>
      </c>
      <c r="J1867" s="106">
        <v>0</v>
      </c>
      <c r="K1867" s="115" t="s">
        <v>50</v>
      </c>
      <c r="L1867" s="98" t="s">
        <v>700</v>
      </c>
      <c r="M1867" s="118" t="s">
        <v>575</v>
      </c>
      <c r="N1867" s="100" t="str">
        <f>VLOOKUP(B1867,'[1]设备-待报废'!$B:$N,13,0)</f>
        <v>计算机与信息工程系</v>
      </c>
    </row>
    <row r="1868" s="81" customFormat="1" ht="16" customHeight="1" spans="1:14">
      <c r="A1868" s="25">
        <v>1480</v>
      </c>
      <c r="B1868" s="41" t="s">
        <v>2320</v>
      </c>
      <c r="C1868" s="91" t="s">
        <v>981</v>
      </c>
      <c r="D1868" s="42">
        <v>1</v>
      </c>
      <c r="E1868" s="26" t="s">
        <v>985</v>
      </c>
      <c r="F1868" s="44">
        <v>40540</v>
      </c>
      <c r="G1868" s="105" t="s">
        <v>6</v>
      </c>
      <c r="H1868" s="106">
        <v>3700</v>
      </c>
      <c r="I1868" s="106">
        <v>3700</v>
      </c>
      <c r="J1868" s="106">
        <v>0</v>
      </c>
      <c r="K1868" s="115" t="s">
        <v>50</v>
      </c>
      <c r="L1868" s="98" t="s">
        <v>700</v>
      </c>
      <c r="M1868" s="118" t="s">
        <v>575</v>
      </c>
      <c r="N1868" s="100" t="str">
        <f>VLOOKUP(B1868,'[1]设备-待报废'!$B:$N,13,0)</f>
        <v>计算机与信息工程系</v>
      </c>
    </row>
    <row r="1869" s="81" customFormat="1" ht="16" customHeight="1" spans="1:14">
      <c r="A1869" s="25">
        <v>1481</v>
      </c>
      <c r="B1869" s="41" t="s">
        <v>2321</v>
      </c>
      <c r="C1869" s="91" t="s">
        <v>981</v>
      </c>
      <c r="D1869" s="42">
        <v>1</v>
      </c>
      <c r="E1869" s="26" t="s">
        <v>985</v>
      </c>
      <c r="F1869" s="44">
        <v>40540</v>
      </c>
      <c r="G1869" s="105" t="s">
        <v>6</v>
      </c>
      <c r="H1869" s="106">
        <v>3700</v>
      </c>
      <c r="I1869" s="106">
        <v>3700</v>
      </c>
      <c r="J1869" s="106">
        <v>0</v>
      </c>
      <c r="K1869" s="115" t="s">
        <v>50</v>
      </c>
      <c r="L1869" s="98" t="s">
        <v>700</v>
      </c>
      <c r="M1869" s="118" t="s">
        <v>575</v>
      </c>
      <c r="N1869" s="100" t="str">
        <f>VLOOKUP(B1869,'[1]设备-待报废'!$B:$N,13,0)</f>
        <v>计算机与信息工程系</v>
      </c>
    </row>
    <row r="1870" s="81" customFormat="1" ht="16" customHeight="1" spans="1:14">
      <c r="A1870" s="25">
        <v>1482</v>
      </c>
      <c r="B1870" s="41" t="s">
        <v>2322</v>
      </c>
      <c r="C1870" s="91" t="s">
        <v>981</v>
      </c>
      <c r="D1870" s="42">
        <v>1</v>
      </c>
      <c r="E1870" s="26" t="s">
        <v>982</v>
      </c>
      <c r="F1870" s="44">
        <v>40540</v>
      </c>
      <c r="G1870" s="105" t="s">
        <v>6</v>
      </c>
      <c r="H1870" s="106">
        <v>5350</v>
      </c>
      <c r="I1870" s="106">
        <v>5350</v>
      </c>
      <c r="J1870" s="106">
        <v>0</v>
      </c>
      <c r="K1870" s="115" t="s">
        <v>50</v>
      </c>
      <c r="L1870" s="98" t="s">
        <v>734</v>
      </c>
      <c r="M1870" s="118" t="s">
        <v>1409</v>
      </c>
      <c r="N1870" s="100" t="str">
        <f>VLOOKUP(B1870,'[1]设备-待报废'!$B:$N,13,0)</f>
        <v>会计系</v>
      </c>
    </row>
    <row r="1871" s="81" customFormat="1" ht="16" customHeight="1" spans="1:14">
      <c r="A1871" s="25">
        <v>1483</v>
      </c>
      <c r="B1871" s="41" t="s">
        <v>2323</v>
      </c>
      <c r="C1871" s="91" t="s">
        <v>981</v>
      </c>
      <c r="D1871" s="42">
        <v>1</v>
      </c>
      <c r="E1871" s="26" t="s">
        <v>982</v>
      </c>
      <c r="F1871" s="44">
        <v>40540</v>
      </c>
      <c r="G1871" s="105" t="s">
        <v>6</v>
      </c>
      <c r="H1871" s="106">
        <v>5100</v>
      </c>
      <c r="I1871" s="106">
        <v>5100</v>
      </c>
      <c r="J1871" s="106">
        <v>0</v>
      </c>
      <c r="K1871" s="115" t="s">
        <v>50</v>
      </c>
      <c r="L1871" s="98" t="s">
        <v>734</v>
      </c>
      <c r="M1871" s="118" t="s">
        <v>1409</v>
      </c>
      <c r="N1871" s="100" t="str">
        <f>VLOOKUP(B1871,'[1]设备-待报废'!$B:$N,13,0)</f>
        <v>会计系</v>
      </c>
    </row>
    <row r="1872" s="81" customFormat="1" ht="16" customHeight="1" spans="1:14">
      <c r="A1872" s="25">
        <v>1484</v>
      </c>
      <c r="B1872" s="41" t="s">
        <v>2324</v>
      </c>
      <c r="C1872" s="91" t="s">
        <v>981</v>
      </c>
      <c r="D1872" s="42">
        <v>1</v>
      </c>
      <c r="E1872" s="26" t="s">
        <v>982</v>
      </c>
      <c r="F1872" s="44">
        <v>40540</v>
      </c>
      <c r="G1872" s="105" t="s">
        <v>6</v>
      </c>
      <c r="H1872" s="106">
        <v>5350</v>
      </c>
      <c r="I1872" s="106">
        <v>5350</v>
      </c>
      <c r="J1872" s="106">
        <v>0</v>
      </c>
      <c r="K1872" s="115" t="s">
        <v>50</v>
      </c>
      <c r="L1872" s="98" t="s">
        <v>734</v>
      </c>
      <c r="M1872" s="118" t="s">
        <v>1409</v>
      </c>
      <c r="N1872" s="100" t="str">
        <f>VLOOKUP(B1872,'[1]设备-待报废'!$B:$N,13,0)</f>
        <v>会计系</v>
      </c>
    </row>
    <row r="1873" s="81" customFormat="1" ht="16" customHeight="1" spans="1:14">
      <c r="A1873" s="25">
        <v>1485</v>
      </c>
      <c r="B1873" s="41" t="s">
        <v>2325</v>
      </c>
      <c r="C1873" s="91" t="s">
        <v>981</v>
      </c>
      <c r="D1873" s="42">
        <v>1</v>
      </c>
      <c r="E1873" s="26" t="s">
        <v>982</v>
      </c>
      <c r="F1873" s="44">
        <v>40540</v>
      </c>
      <c r="G1873" s="105" t="s">
        <v>6</v>
      </c>
      <c r="H1873" s="106">
        <v>5350</v>
      </c>
      <c r="I1873" s="106">
        <v>5350</v>
      </c>
      <c r="J1873" s="106">
        <v>0</v>
      </c>
      <c r="K1873" s="115" t="s">
        <v>50</v>
      </c>
      <c r="L1873" s="98" t="s">
        <v>734</v>
      </c>
      <c r="M1873" s="118" t="s">
        <v>1409</v>
      </c>
      <c r="N1873" s="100" t="str">
        <f>VLOOKUP(B1873,'[1]设备-待报废'!$B:$N,13,0)</f>
        <v>会计系</v>
      </c>
    </row>
    <row r="1874" s="81" customFormat="1" ht="16" customHeight="1" spans="1:14">
      <c r="A1874" s="25">
        <v>1486</v>
      </c>
      <c r="B1874" s="41" t="s">
        <v>2326</v>
      </c>
      <c r="C1874" s="91" t="s">
        <v>981</v>
      </c>
      <c r="D1874" s="42">
        <v>1</v>
      </c>
      <c r="E1874" s="26" t="s">
        <v>985</v>
      </c>
      <c r="F1874" s="44">
        <v>40540</v>
      </c>
      <c r="G1874" s="105" t="s">
        <v>6</v>
      </c>
      <c r="H1874" s="106">
        <v>3700</v>
      </c>
      <c r="I1874" s="106">
        <v>3700</v>
      </c>
      <c r="J1874" s="106">
        <v>0</v>
      </c>
      <c r="K1874" s="115" t="s">
        <v>50</v>
      </c>
      <c r="L1874" s="98" t="s">
        <v>700</v>
      </c>
      <c r="M1874" s="118" t="s">
        <v>575</v>
      </c>
      <c r="N1874" s="100" t="str">
        <f>VLOOKUP(B1874,'[1]设备-待报废'!$B:$N,13,0)</f>
        <v>计算机与信息工程系</v>
      </c>
    </row>
    <row r="1875" s="81" customFormat="1" ht="16" customHeight="1" spans="1:14">
      <c r="A1875" s="25">
        <v>1487</v>
      </c>
      <c r="B1875" s="41" t="s">
        <v>2327</v>
      </c>
      <c r="C1875" s="91" t="s">
        <v>981</v>
      </c>
      <c r="D1875" s="42">
        <v>1</v>
      </c>
      <c r="E1875" s="26" t="s">
        <v>985</v>
      </c>
      <c r="F1875" s="44">
        <v>40540</v>
      </c>
      <c r="G1875" s="105" t="s">
        <v>6</v>
      </c>
      <c r="H1875" s="106">
        <v>3700</v>
      </c>
      <c r="I1875" s="106">
        <v>3700</v>
      </c>
      <c r="J1875" s="106">
        <v>0</v>
      </c>
      <c r="K1875" s="115" t="s">
        <v>50</v>
      </c>
      <c r="L1875" s="98" t="s">
        <v>700</v>
      </c>
      <c r="M1875" s="118" t="s">
        <v>575</v>
      </c>
      <c r="N1875" s="100" t="str">
        <f>VLOOKUP(B1875,'[1]设备-待报废'!$B:$N,13,0)</f>
        <v>计算机与信息工程系</v>
      </c>
    </row>
    <row r="1876" s="81" customFormat="1" ht="16" customHeight="1" spans="1:14">
      <c r="A1876" s="25">
        <v>1488</v>
      </c>
      <c r="B1876" s="41" t="s">
        <v>2328</v>
      </c>
      <c r="C1876" s="91" t="s">
        <v>981</v>
      </c>
      <c r="D1876" s="42">
        <v>1</v>
      </c>
      <c r="E1876" s="26" t="s">
        <v>982</v>
      </c>
      <c r="F1876" s="44">
        <v>40540</v>
      </c>
      <c r="G1876" s="105" t="s">
        <v>6</v>
      </c>
      <c r="H1876" s="106">
        <v>5350</v>
      </c>
      <c r="I1876" s="106">
        <v>5350</v>
      </c>
      <c r="J1876" s="106">
        <v>0</v>
      </c>
      <c r="K1876" s="115" t="s">
        <v>50</v>
      </c>
      <c r="L1876" s="98" t="s">
        <v>734</v>
      </c>
      <c r="M1876" s="118" t="s">
        <v>1409</v>
      </c>
      <c r="N1876" s="100" t="str">
        <f>VLOOKUP(B1876,'[1]设备-待报废'!$B:$N,13,0)</f>
        <v>会计系</v>
      </c>
    </row>
    <row r="1877" s="81" customFormat="1" ht="16" customHeight="1" spans="1:14">
      <c r="A1877" s="25">
        <v>1489</v>
      </c>
      <c r="B1877" s="41" t="s">
        <v>2329</v>
      </c>
      <c r="C1877" s="91" t="s">
        <v>981</v>
      </c>
      <c r="D1877" s="42">
        <v>1</v>
      </c>
      <c r="E1877" s="26" t="s">
        <v>982</v>
      </c>
      <c r="F1877" s="44">
        <v>40540</v>
      </c>
      <c r="G1877" s="105" t="s">
        <v>6</v>
      </c>
      <c r="H1877" s="106">
        <v>5350</v>
      </c>
      <c r="I1877" s="106">
        <v>5350</v>
      </c>
      <c r="J1877" s="106">
        <v>0</v>
      </c>
      <c r="K1877" s="115" t="s">
        <v>50</v>
      </c>
      <c r="L1877" s="98" t="s">
        <v>734</v>
      </c>
      <c r="M1877" s="118" t="s">
        <v>1409</v>
      </c>
      <c r="N1877" s="100" t="str">
        <f>VLOOKUP(B1877,'[1]设备-待报废'!$B:$N,13,0)</f>
        <v>会计系</v>
      </c>
    </row>
    <row r="1878" s="81" customFormat="1" ht="16" customHeight="1" spans="1:14">
      <c r="A1878" s="25">
        <v>1490</v>
      </c>
      <c r="B1878" s="41" t="s">
        <v>2330</v>
      </c>
      <c r="C1878" s="91" t="s">
        <v>981</v>
      </c>
      <c r="D1878" s="42">
        <v>1</v>
      </c>
      <c r="E1878" s="26" t="s">
        <v>985</v>
      </c>
      <c r="F1878" s="44">
        <v>40540</v>
      </c>
      <c r="G1878" s="105" t="s">
        <v>6</v>
      </c>
      <c r="H1878" s="106">
        <v>3700</v>
      </c>
      <c r="I1878" s="106">
        <v>3700</v>
      </c>
      <c r="J1878" s="106">
        <v>0</v>
      </c>
      <c r="K1878" s="115" t="s">
        <v>50</v>
      </c>
      <c r="L1878" s="98" t="s">
        <v>700</v>
      </c>
      <c r="M1878" s="118" t="s">
        <v>575</v>
      </c>
      <c r="N1878" s="100" t="str">
        <f>VLOOKUP(B1878,'[1]设备-待报废'!$B:$N,13,0)</f>
        <v>计算机与信息工程系</v>
      </c>
    </row>
    <row r="1879" s="81" customFormat="1" ht="16" customHeight="1" spans="1:14">
      <c r="A1879" s="25">
        <v>1491</v>
      </c>
      <c r="B1879" s="41" t="s">
        <v>2331</v>
      </c>
      <c r="C1879" s="91" t="s">
        <v>981</v>
      </c>
      <c r="D1879" s="42">
        <v>1</v>
      </c>
      <c r="E1879" s="26" t="s">
        <v>985</v>
      </c>
      <c r="F1879" s="44">
        <v>40540</v>
      </c>
      <c r="G1879" s="105" t="s">
        <v>6</v>
      </c>
      <c r="H1879" s="106">
        <v>3700</v>
      </c>
      <c r="I1879" s="106">
        <v>3700</v>
      </c>
      <c r="J1879" s="106">
        <v>0</v>
      </c>
      <c r="K1879" s="115" t="s">
        <v>50</v>
      </c>
      <c r="L1879" s="98" t="s">
        <v>700</v>
      </c>
      <c r="M1879" s="118" t="s">
        <v>575</v>
      </c>
      <c r="N1879" s="100" t="str">
        <f>VLOOKUP(B1879,'[1]设备-待报废'!$B:$N,13,0)</f>
        <v>计算机与信息工程系</v>
      </c>
    </row>
    <row r="1880" s="81" customFormat="1" ht="16" customHeight="1" spans="1:14">
      <c r="A1880" s="25">
        <v>1492</v>
      </c>
      <c r="B1880" s="41" t="s">
        <v>2332</v>
      </c>
      <c r="C1880" s="91" t="s">
        <v>981</v>
      </c>
      <c r="D1880" s="42">
        <v>1</v>
      </c>
      <c r="E1880" s="26" t="s">
        <v>985</v>
      </c>
      <c r="F1880" s="44">
        <v>40540</v>
      </c>
      <c r="G1880" s="105" t="s">
        <v>6</v>
      </c>
      <c r="H1880" s="106">
        <v>3700</v>
      </c>
      <c r="I1880" s="106">
        <v>3700</v>
      </c>
      <c r="J1880" s="106">
        <v>0</v>
      </c>
      <c r="K1880" s="115" t="s">
        <v>50</v>
      </c>
      <c r="L1880" s="98" t="s">
        <v>700</v>
      </c>
      <c r="M1880" s="118" t="s">
        <v>575</v>
      </c>
      <c r="N1880" s="100" t="str">
        <f>VLOOKUP(B1880,'[1]设备-待报废'!$B:$N,13,0)</f>
        <v>计算机与信息工程系</v>
      </c>
    </row>
    <row r="1881" s="81" customFormat="1" ht="16" customHeight="1" spans="1:14">
      <c r="A1881" s="25">
        <v>1493</v>
      </c>
      <c r="B1881" s="41" t="s">
        <v>2333</v>
      </c>
      <c r="C1881" s="91" t="s">
        <v>981</v>
      </c>
      <c r="D1881" s="42">
        <v>1</v>
      </c>
      <c r="E1881" s="26" t="s">
        <v>985</v>
      </c>
      <c r="F1881" s="44">
        <v>40540</v>
      </c>
      <c r="G1881" s="105" t="s">
        <v>6</v>
      </c>
      <c r="H1881" s="106">
        <v>3700</v>
      </c>
      <c r="I1881" s="106">
        <v>3700</v>
      </c>
      <c r="J1881" s="106">
        <v>0</v>
      </c>
      <c r="K1881" s="115" t="s">
        <v>50</v>
      </c>
      <c r="L1881" s="98" t="s">
        <v>700</v>
      </c>
      <c r="M1881" s="118" t="s">
        <v>575</v>
      </c>
      <c r="N1881" s="100" t="str">
        <f>VLOOKUP(B1881,'[1]设备-待报废'!$B:$N,13,0)</f>
        <v>计算机与信息工程系</v>
      </c>
    </row>
    <row r="1882" s="81" customFormat="1" ht="16" customHeight="1" spans="1:14">
      <c r="A1882" s="25">
        <v>1494</v>
      </c>
      <c r="B1882" s="41" t="s">
        <v>2334</v>
      </c>
      <c r="C1882" s="91" t="s">
        <v>981</v>
      </c>
      <c r="D1882" s="42">
        <v>1</v>
      </c>
      <c r="E1882" s="26" t="s">
        <v>985</v>
      </c>
      <c r="F1882" s="44">
        <v>40540</v>
      </c>
      <c r="G1882" s="105" t="s">
        <v>6</v>
      </c>
      <c r="H1882" s="106">
        <v>3700</v>
      </c>
      <c r="I1882" s="106">
        <v>3700</v>
      </c>
      <c r="J1882" s="106">
        <v>0</v>
      </c>
      <c r="K1882" s="115" t="s">
        <v>50</v>
      </c>
      <c r="L1882" s="98" t="s">
        <v>700</v>
      </c>
      <c r="M1882" s="118" t="s">
        <v>575</v>
      </c>
      <c r="N1882" s="100" t="str">
        <f>VLOOKUP(B1882,'[1]设备-待报废'!$B:$N,13,0)</f>
        <v>计算机与信息工程系</v>
      </c>
    </row>
    <row r="1883" s="81" customFormat="1" ht="16" customHeight="1" spans="1:14">
      <c r="A1883" s="25">
        <v>1495</v>
      </c>
      <c r="B1883" s="41" t="s">
        <v>2335</v>
      </c>
      <c r="C1883" s="91" t="s">
        <v>981</v>
      </c>
      <c r="D1883" s="42">
        <v>1</v>
      </c>
      <c r="E1883" s="26" t="s">
        <v>985</v>
      </c>
      <c r="F1883" s="44">
        <v>40540</v>
      </c>
      <c r="G1883" s="105" t="s">
        <v>6</v>
      </c>
      <c r="H1883" s="106">
        <v>3700</v>
      </c>
      <c r="I1883" s="106">
        <v>3700</v>
      </c>
      <c r="J1883" s="106">
        <v>0</v>
      </c>
      <c r="K1883" s="115" t="s">
        <v>50</v>
      </c>
      <c r="L1883" s="98" t="s">
        <v>700</v>
      </c>
      <c r="M1883" s="118" t="s">
        <v>575</v>
      </c>
      <c r="N1883" s="100" t="str">
        <f>VLOOKUP(B1883,'[1]设备-待报废'!$B:$N,13,0)</f>
        <v>计算机与信息工程系</v>
      </c>
    </row>
    <row r="1884" s="81" customFormat="1" ht="16" customHeight="1" spans="1:14">
      <c r="A1884" s="25">
        <v>1496</v>
      </c>
      <c r="B1884" s="41" t="s">
        <v>2336</v>
      </c>
      <c r="C1884" s="91" t="s">
        <v>981</v>
      </c>
      <c r="D1884" s="42">
        <v>1</v>
      </c>
      <c r="E1884" s="26" t="s">
        <v>985</v>
      </c>
      <c r="F1884" s="44">
        <v>40540</v>
      </c>
      <c r="G1884" s="105" t="s">
        <v>6</v>
      </c>
      <c r="H1884" s="106">
        <v>3700</v>
      </c>
      <c r="I1884" s="106">
        <v>3700</v>
      </c>
      <c r="J1884" s="106">
        <v>0</v>
      </c>
      <c r="K1884" s="115" t="s">
        <v>50</v>
      </c>
      <c r="L1884" s="98" t="s">
        <v>700</v>
      </c>
      <c r="M1884" s="118" t="s">
        <v>575</v>
      </c>
      <c r="N1884" s="100" t="str">
        <f>VLOOKUP(B1884,'[1]设备-待报废'!$B:$N,13,0)</f>
        <v>计算机与信息工程系</v>
      </c>
    </row>
    <row r="1885" s="81" customFormat="1" ht="16" customHeight="1" spans="1:14">
      <c r="A1885" s="25">
        <v>1497</v>
      </c>
      <c r="B1885" s="41" t="s">
        <v>2337</v>
      </c>
      <c r="C1885" s="91" t="s">
        <v>981</v>
      </c>
      <c r="D1885" s="42">
        <v>1</v>
      </c>
      <c r="E1885" s="26" t="s">
        <v>982</v>
      </c>
      <c r="F1885" s="44">
        <v>40540</v>
      </c>
      <c r="G1885" s="105" t="s">
        <v>6</v>
      </c>
      <c r="H1885" s="106">
        <v>5100</v>
      </c>
      <c r="I1885" s="106">
        <v>5100</v>
      </c>
      <c r="J1885" s="106">
        <v>0</v>
      </c>
      <c r="K1885" s="115" t="s">
        <v>50</v>
      </c>
      <c r="L1885" s="98" t="s">
        <v>734</v>
      </c>
      <c r="M1885" s="118" t="s">
        <v>1409</v>
      </c>
      <c r="N1885" s="100" t="str">
        <f>VLOOKUP(B1885,'[1]设备-待报废'!$B:$N,13,0)</f>
        <v>会计系</v>
      </c>
    </row>
    <row r="1886" s="81" customFormat="1" ht="16" customHeight="1" spans="1:14">
      <c r="A1886" s="25">
        <v>1498</v>
      </c>
      <c r="B1886" s="41" t="s">
        <v>2338</v>
      </c>
      <c r="C1886" s="91" t="s">
        <v>981</v>
      </c>
      <c r="D1886" s="42">
        <v>1</v>
      </c>
      <c r="E1886" s="26" t="s">
        <v>985</v>
      </c>
      <c r="F1886" s="44">
        <v>40540</v>
      </c>
      <c r="G1886" s="105" t="s">
        <v>6</v>
      </c>
      <c r="H1886" s="106">
        <v>3700</v>
      </c>
      <c r="I1886" s="106">
        <v>3700</v>
      </c>
      <c r="J1886" s="106">
        <v>0</v>
      </c>
      <c r="K1886" s="115" t="s">
        <v>50</v>
      </c>
      <c r="L1886" s="98" t="s">
        <v>700</v>
      </c>
      <c r="M1886" s="118" t="s">
        <v>575</v>
      </c>
      <c r="N1886" s="100" t="str">
        <f>VLOOKUP(B1886,'[1]设备-待报废'!$B:$N,13,0)</f>
        <v>计算机与信息工程系</v>
      </c>
    </row>
    <row r="1887" s="81" customFormat="1" ht="16" customHeight="1" spans="1:14">
      <c r="A1887" s="25">
        <v>1499</v>
      </c>
      <c r="B1887" s="41" t="s">
        <v>2339</v>
      </c>
      <c r="C1887" s="91" t="s">
        <v>981</v>
      </c>
      <c r="D1887" s="42">
        <v>1</v>
      </c>
      <c r="E1887" s="26" t="s">
        <v>982</v>
      </c>
      <c r="F1887" s="44">
        <v>40540</v>
      </c>
      <c r="G1887" s="105" t="s">
        <v>6</v>
      </c>
      <c r="H1887" s="106">
        <v>5350</v>
      </c>
      <c r="I1887" s="106">
        <v>5350</v>
      </c>
      <c r="J1887" s="106">
        <v>0</v>
      </c>
      <c r="K1887" s="115" t="s">
        <v>50</v>
      </c>
      <c r="L1887" s="98" t="s">
        <v>734</v>
      </c>
      <c r="M1887" s="118" t="s">
        <v>1409</v>
      </c>
      <c r="N1887" s="100" t="str">
        <f>VLOOKUP(B1887,'[1]设备-待报废'!$B:$N,13,0)</f>
        <v>会计系</v>
      </c>
    </row>
    <row r="1888" s="81" customFormat="1" ht="16" customHeight="1" spans="1:14">
      <c r="A1888" s="25">
        <v>1500</v>
      </c>
      <c r="B1888" s="41" t="s">
        <v>2340</v>
      </c>
      <c r="C1888" s="91" t="s">
        <v>981</v>
      </c>
      <c r="D1888" s="42">
        <v>1</v>
      </c>
      <c r="E1888" s="26" t="s">
        <v>985</v>
      </c>
      <c r="F1888" s="44">
        <v>40540</v>
      </c>
      <c r="G1888" s="105" t="s">
        <v>6</v>
      </c>
      <c r="H1888" s="106">
        <v>3700</v>
      </c>
      <c r="I1888" s="106">
        <v>3700</v>
      </c>
      <c r="J1888" s="106">
        <v>0</v>
      </c>
      <c r="K1888" s="115" t="s">
        <v>50</v>
      </c>
      <c r="L1888" s="98" t="s">
        <v>700</v>
      </c>
      <c r="M1888" s="118" t="s">
        <v>575</v>
      </c>
      <c r="N1888" s="100" t="str">
        <f>VLOOKUP(B1888,'[1]设备-待报废'!$B:$N,13,0)</f>
        <v>计算机与信息工程系</v>
      </c>
    </row>
    <row r="1889" s="81" customFormat="1" ht="16" customHeight="1" spans="1:14">
      <c r="A1889" s="25">
        <v>1501</v>
      </c>
      <c r="B1889" s="41" t="s">
        <v>2341</v>
      </c>
      <c r="C1889" s="91" t="s">
        <v>981</v>
      </c>
      <c r="D1889" s="42">
        <v>1</v>
      </c>
      <c r="E1889" s="26" t="s">
        <v>985</v>
      </c>
      <c r="F1889" s="44">
        <v>40540</v>
      </c>
      <c r="G1889" s="105" t="s">
        <v>6</v>
      </c>
      <c r="H1889" s="106">
        <v>3700</v>
      </c>
      <c r="I1889" s="106">
        <v>3700</v>
      </c>
      <c r="J1889" s="106">
        <v>0</v>
      </c>
      <c r="K1889" s="115" t="s">
        <v>50</v>
      </c>
      <c r="L1889" s="98" t="s">
        <v>700</v>
      </c>
      <c r="M1889" s="118" t="s">
        <v>575</v>
      </c>
      <c r="N1889" s="100" t="str">
        <f>VLOOKUP(B1889,'[1]设备-待报废'!$B:$N,13,0)</f>
        <v>计算机与信息工程系</v>
      </c>
    </row>
    <row r="1890" s="81" customFormat="1" ht="16" customHeight="1" spans="1:14">
      <c r="A1890" s="25">
        <v>1502</v>
      </c>
      <c r="B1890" s="41" t="s">
        <v>2342</v>
      </c>
      <c r="C1890" s="91" t="s">
        <v>981</v>
      </c>
      <c r="D1890" s="42">
        <v>1</v>
      </c>
      <c r="E1890" s="26" t="s">
        <v>982</v>
      </c>
      <c r="F1890" s="44">
        <v>40540</v>
      </c>
      <c r="G1890" s="105" t="s">
        <v>6</v>
      </c>
      <c r="H1890" s="106">
        <v>5100</v>
      </c>
      <c r="I1890" s="106">
        <v>5100</v>
      </c>
      <c r="J1890" s="106">
        <v>0</v>
      </c>
      <c r="K1890" s="115" t="s">
        <v>50</v>
      </c>
      <c r="L1890" s="98" t="s">
        <v>734</v>
      </c>
      <c r="M1890" s="118" t="s">
        <v>1409</v>
      </c>
      <c r="N1890" s="100" t="str">
        <f>VLOOKUP(B1890,'[1]设备-待报废'!$B:$N,13,0)</f>
        <v>会计系</v>
      </c>
    </row>
    <row r="1891" s="81" customFormat="1" ht="16" customHeight="1" spans="1:14">
      <c r="A1891" s="25">
        <v>1503</v>
      </c>
      <c r="B1891" s="41" t="s">
        <v>2343</v>
      </c>
      <c r="C1891" s="91" t="s">
        <v>981</v>
      </c>
      <c r="D1891" s="42">
        <v>1</v>
      </c>
      <c r="E1891" s="26" t="s">
        <v>985</v>
      </c>
      <c r="F1891" s="44">
        <v>40540</v>
      </c>
      <c r="G1891" s="105" t="s">
        <v>6</v>
      </c>
      <c r="H1891" s="106">
        <v>3700</v>
      </c>
      <c r="I1891" s="106">
        <v>3700</v>
      </c>
      <c r="J1891" s="106">
        <v>0</v>
      </c>
      <c r="K1891" s="115" t="s">
        <v>50</v>
      </c>
      <c r="L1891" s="98" t="s">
        <v>700</v>
      </c>
      <c r="M1891" s="118" t="s">
        <v>575</v>
      </c>
      <c r="N1891" s="100" t="str">
        <f>VLOOKUP(B1891,'[1]设备-待报废'!$B:$N,13,0)</f>
        <v>计算机与信息工程系</v>
      </c>
    </row>
    <row r="1892" s="81" customFormat="1" ht="16" customHeight="1" spans="1:14">
      <c r="A1892" s="25">
        <v>1504</v>
      </c>
      <c r="B1892" s="41" t="s">
        <v>2344</v>
      </c>
      <c r="C1892" s="91" t="s">
        <v>981</v>
      </c>
      <c r="D1892" s="42">
        <v>1</v>
      </c>
      <c r="E1892" s="26" t="s">
        <v>985</v>
      </c>
      <c r="F1892" s="44">
        <v>40540</v>
      </c>
      <c r="G1892" s="105" t="s">
        <v>6</v>
      </c>
      <c r="H1892" s="106">
        <v>3700</v>
      </c>
      <c r="I1892" s="106">
        <v>3700</v>
      </c>
      <c r="J1892" s="106">
        <v>0</v>
      </c>
      <c r="K1892" s="115" t="s">
        <v>50</v>
      </c>
      <c r="L1892" s="98" t="s">
        <v>700</v>
      </c>
      <c r="M1892" s="118" t="s">
        <v>575</v>
      </c>
      <c r="N1892" s="100" t="str">
        <f>VLOOKUP(B1892,'[1]设备-待报废'!$B:$N,13,0)</f>
        <v>计算机与信息工程系</v>
      </c>
    </row>
    <row r="1893" s="81" customFormat="1" ht="16" customHeight="1" spans="1:14">
      <c r="A1893" s="25">
        <v>1505</v>
      </c>
      <c r="B1893" s="41" t="s">
        <v>2345</v>
      </c>
      <c r="C1893" s="91" t="s">
        <v>981</v>
      </c>
      <c r="D1893" s="42">
        <v>1</v>
      </c>
      <c r="E1893" s="26" t="s">
        <v>982</v>
      </c>
      <c r="F1893" s="44">
        <v>40540</v>
      </c>
      <c r="G1893" s="105" t="s">
        <v>6</v>
      </c>
      <c r="H1893" s="106">
        <v>5100</v>
      </c>
      <c r="I1893" s="106">
        <v>5100</v>
      </c>
      <c r="J1893" s="106">
        <v>0</v>
      </c>
      <c r="K1893" s="115" t="s">
        <v>50</v>
      </c>
      <c r="L1893" s="98" t="s">
        <v>734</v>
      </c>
      <c r="M1893" s="118" t="s">
        <v>1409</v>
      </c>
      <c r="N1893" s="100" t="str">
        <f>VLOOKUP(B1893,'[1]设备-待报废'!$B:$N,13,0)</f>
        <v>会计系</v>
      </c>
    </row>
    <row r="1894" s="81" customFormat="1" ht="16" customHeight="1" spans="1:14">
      <c r="A1894" s="25">
        <v>1506</v>
      </c>
      <c r="B1894" s="41" t="s">
        <v>2346</v>
      </c>
      <c r="C1894" s="91" t="s">
        <v>981</v>
      </c>
      <c r="D1894" s="42">
        <v>1</v>
      </c>
      <c r="E1894" s="26" t="s">
        <v>985</v>
      </c>
      <c r="F1894" s="44">
        <v>40540</v>
      </c>
      <c r="G1894" s="105" t="s">
        <v>6</v>
      </c>
      <c r="H1894" s="106">
        <v>3700</v>
      </c>
      <c r="I1894" s="106">
        <v>3700</v>
      </c>
      <c r="J1894" s="106">
        <v>0</v>
      </c>
      <c r="K1894" s="115" t="s">
        <v>50</v>
      </c>
      <c r="L1894" s="98" t="s">
        <v>700</v>
      </c>
      <c r="M1894" s="118" t="s">
        <v>575</v>
      </c>
      <c r="N1894" s="100" t="str">
        <f>VLOOKUP(B1894,'[1]设备-待报废'!$B:$N,13,0)</f>
        <v>计算机与信息工程系</v>
      </c>
    </row>
    <row r="1895" s="81" customFormat="1" ht="16" customHeight="1" spans="1:14">
      <c r="A1895" s="25">
        <v>1507</v>
      </c>
      <c r="B1895" s="41" t="s">
        <v>2347</v>
      </c>
      <c r="C1895" s="91" t="s">
        <v>981</v>
      </c>
      <c r="D1895" s="42">
        <v>1</v>
      </c>
      <c r="E1895" s="26" t="s">
        <v>982</v>
      </c>
      <c r="F1895" s="44">
        <v>40540</v>
      </c>
      <c r="G1895" s="105" t="s">
        <v>6</v>
      </c>
      <c r="H1895" s="106">
        <v>5350</v>
      </c>
      <c r="I1895" s="106">
        <v>5350</v>
      </c>
      <c r="J1895" s="106">
        <v>0</v>
      </c>
      <c r="K1895" s="115" t="s">
        <v>50</v>
      </c>
      <c r="L1895" s="98" t="s">
        <v>734</v>
      </c>
      <c r="M1895" s="118" t="s">
        <v>1409</v>
      </c>
      <c r="N1895" s="100" t="str">
        <f>VLOOKUP(B1895,'[1]设备-待报废'!$B:$N,13,0)</f>
        <v>会计系</v>
      </c>
    </row>
    <row r="1896" s="81" customFormat="1" ht="16" customHeight="1" spans="1:14">
      <c r="A1896" s="25">
        <v>1508</v>
      </c>
      <c r="B1896" s="41" t="s">
        <v>2348</v>
      </c>
      <c r="C1896" s="91" t="s">
        <v>981</v>
      </c>
      <c r="D1896" s="42">
        <v>1</v>
      </c>
      <c r="E1896" s="26" t="s">
        <v>982</v>
      </c>
      <c r="F1896" s="44">
        <v>40540</v>
      </c>
      <c r="G1896" s="105" t="s">
        <v>6</v>
      </c>
      <c r="H1896" s="106">
        <v>5350</v>
      </c>
      <c r="I1896" s="106">
        <v>5350</v>
      </c>
      <c r="J1896" s="106">
        <v>0</v>
      </c>
      <c r="K1896" s="115" t="s">
        <v>50</v>
      </c>
      <c r="L1896" s="98" t="s">
        <v>734</v>
      </c>
      <c r="M1896" s="118" t="s">
        <v>1409</v>
      </c>
      <c r="N1896" s="100" t="str">
        <f>VLOOKUP(B1896,'[1]设备-待报废'!$B:$N,13,0)</f>
        <v>会计系</v>
      </c>
    </row>
    <row r="1897" s="81" customFormat="1" ht="16" customHeight="1" spans="1:14">
      <c r="A1897" s="25">
        <v>1509</v>
      </c>
      <c r="B1897" s="41" t="s">
        <v>2349</v>
      </c>
      <c r="C1897" s="91" t="s">
        <v>981</v>
      </c>
      <c r="D1897" s="42">
        <v>1</v>
      </c>
      <c r="E1897" s="26" t="s">
        <v>985</v>
      </c>
      <c r="F1897" s="44">
        <v>40540</v>
      </c>
      <c r="G1897" s="105" t="s">
        <v>6</v>
      </c>
      <c r="H1897" s="106">
        <v>3700</v>
      </c>
      <c r="I1897" s="106">
        <v>3700</v>
      </c>
      <c r="J1897" s="106">
        <v>0</v>
      </c>
      <c r="K1897" s="115" t="s">
        <v>50</v>
      </c>
      <c r="L1897" s="98" t="s">
        <v>700</v>
      </c>
      <c r="M1897" s="118" t="s">
        <v>575</v>
      </c>
      <c r="N1897" s="100" t="str">
        <f>VLOOKUP(B1897,'[1]设备-待报废'!$B:$N,13,0)</f>
        <v>计算机与信息工程系</v>
      </c>
    </row>
    <row r="1898" s="81" customFormat="1" ht="16" customHeight="1" spans="1:14">
      <c r="A1898" s="25">
        <v>1510</v>
      </c>
      <c r="B1898" s="41" t="s">
        <v>2350</v>
      </c>
      <c r="C1898" s="91" t="s">
        <v>981</v>
      </c>
      <c r="D1898" s="42">
        <v>1</v>
      </c>
      <c r="E1898" s="26" t="s">
        <v>985</v>
      </c>
      <c r="F1898" s="44">
        <v>40540</v>
      </c>
      <c r="G1898" s="105" t="s">
        <v>6</v>
      </c>
      <c r="H1898" s="106">
        <v>3700</v>
      </c>
      <c r="I1898" s="106">
        <v>3700</v>
      </c>
      <c r="J1898" s="106">
        <v>0</v>
      </c>
      <c r="K1898" s="115" t="s">
        <v>50</v>
      </c>
      <c r="L1898" s="98" t="s">
        <v>700</v>
      </c>
      <c r="M1898" s="118" t="s">
        <v>575</v>
      </c>
      <c r="N1898" s="100" t="str">
        <f>VLOOKUP(B1898,'[1]设备-待报废'!$B:$N,13,0)</f>
        <v>计算机与信息工程系</v>
      </c>
    </row>
    <row r="1899" s="81" customFormat="1" ht="16" customHeight="1" spans="1:14">
      <c r="A1899" s="25">
        <v>1511</v>
      </c>
      <c r="B1899" s="41" t="s">
        <v>2351</v>
      </c>
      <c r="C1899" s="91" t="s">
        <v>981</v>
      </c>
      <c r="D1899" s="42">
        <v>1</v>
      </c>
      <c r="E1899" s="26" t="s">
        <v>985</v>
      </c>
      <c r="F1899" s="44">
        <v>40540</v>
      </c>
      <c r="G1899" s="105" t="s">
        <v>6</v>
      </c>
      <c r="H1899" s="106">
        <v>3700</v>
      </c>
      <c r="I1899" s="106">
        <v>3700</v>
      </c>
      <c r="J1899" s="106">
        <v>0</v>
      </c>
      <c r="K1899" s="115" t="s">
        <v>50</v>
      </c>
      <c r="L1899" s="98" t="s">
        <v>700</v>
      </c>
      <c r="M1899" s="118" t="s">
        <v>575</v>
      </c>
      <c r="N1899" s="100" t="str">
        <f>VLOOKUP(B1899,'[1]设备-待报废'!$B:$N,13,0)</f>
        <v>计算机与信息工程系</v>
      </c>
    </row>
    <row r="1900" s="81" customFormat="1" ht="16" customHeight="1" spans="1:14">
      <c r="A1900" s="25">
        <v>1512</v>
      </c>
      <c r="B1900" s="41" t="s">
        <v>2352</v>
      </c>
      <c r="C1900" s="91" t="s">
        <v>981</v>
      </c>
      <c r="D1900" s="42">
        <v>1</v>
      </c>
      <c r="E1900" s="26" t="s">
        <v>985</v>
      </c>
      <c r="F1900" s="44">
        <v>40540</v>
      </c>
      <c r="G1900" s="105" t="s">
        <v>6</v>
      </c>
      <c r="H1900" s="106">
        <v>3700</v>
      </c>
      <c r="I1900" s="106">
        <v>3700</v>
      </c>
      <c r="J1900" s="106">
        <v>0</v>
      </c>
      <c r="K1900" s="115" t="s">
        <v>50</v>
      </c>
      <c r="L1900" s="98" t="s">
        <v>700</v>
      </c>
      <c r="M1900" s="118" t="s">
        <v>575</v>
      </c>
      <c r="N1900" s="100" t="str">
        <f>VLOOKUP(B1900,'[1]设备-待报废'!$B:$N,13,0)</f>
        <v>计算机与信息工程系</v>
      </c>
    </row>
    <row r="1901" s="81" customFormat="1" ht="16" customHeight="1" spans="1:14">
      <c r="A1901" s="25">
        <v>1513</v>
      </c>
      <c r="B1901" s="41" t="s">
        <v>2353</v>
      </c>
      <c r="C1901" s="91" t="s">
        <v>981</v>
      </c>
      <c r="D1901" s="42">
        <v>1</v>
      </c>
      <c r="E1901" s="26" t="s">
        <v>982</v>
      </c>
      <c r="F1901" s="44">
        <v>40540</v>
      </c>
      <c r="G1901" s="105" t="s">
        <v>6</v>
      </c>
      <c r="H1901" s="106">
        <v>5100</v>
      </c>
      <c r="I1901" s="106">
        <v>5100</v>
      </c>
      <c r="J1901" s="106">
        <v>0</v>
      </c>
      <c r="K1901" s="115" t="s">
        <v>50</v>
      </c>
      <c r="L1901" s="98" t="s">
        <v>734</v>
      </c>
      <c r="M1901" s="118" t="s">
        <v>1409</v>
      </c>
      <c r="N1901" s="100" t="str">
        <f>VLOOKUP(B1901,'[1]设备-待报废'!$B:$N,13,0)</f>
        <v>会计系</v>
      </c>
    </row>
    <row r="1902" s="81" customFormat="1" ht="16" customHeight="1" spans="1:14">
      <c r="A1902" s="25">
        <v>1514</v>
      </c>
      <c r="B1902" s="41" t="s">
        <v>2354</v>
      </c>
      <c r="C1902" s="91" t="s">
        <v>981</v>
      </c>
      <c r="D1902" s="42">
        <v>1</v>
      </c>
      <c r="E1902" s="26" t="s">
        <v>982</v>
      </c>
      <c r="F1902" s="44">
        <v>40540</v>
      </c>
      <c r="G1902" s="105" t="s">
        <v>6</v>
      </c>
      <c r="H1902" s="106">
        <v>5350</v>
      </c>
      <c r="I1902" s="106">
        <v>5350</v>
      </c>
      <c r="J1902" s="106">
        <v>0</v>
      </c>
      <c r="K1902" s="115" t="s">
        <v>50</v>
      </c>
      <c r="L1902" s="98" t="s">
        <v>1247</v>
      </c>
      <c r="M1902" s="118" t="s">
        <v>1248</v>
      </c>
      <c r="N1902" s="100" t="str">
        <f>VLOOKUP(B1902,'[1]设备-待报废'!$B:$N,13,0)</f>
        <v>电子商务系</v>
      </c>
    </row>
    <row r="1903" s="81" customFormat="1" ht="16" customHeight="1" spans="1:14">
      <c r="A1903" s="25">
        <v>1515</v>
      </c>
      <c r="B1903" s="41" t="s">
        <v>2355</v>
      </c>
      <c r="C1903" s="91" t="s">
        <v>981</v>
      </c>
      <c r="D1903" s="42">
        <v>1</v>
      </c>
      <c r="E1903" s="26" t="s">
        <v>985</v>
      </c>
      <c r="F1903" s="44">
        <v>40540</v>
      </c>
      <c r="G1903" s="105" t="s">
        <v>6</v>
      </c>
      <c r="H1903" s="106">
        <v>3700</v>
      </c>
      <c r="I1903" s="106">
        <v>3700</v>
      </c>
      <c r="J1903" s="106">
        <v>0</v>
      </c>
      <c r="K1903" s="115" t="s">
        <v>50</v>
      </c>
      <c r="L1903" s="98" t="s">
        <v>700</v>
      </c>
      <c r="M1903" s="118" t="s">
        <v>575</v>
      </c>
      <c r="N1903" s="100" t="str">
        <f>VLOOKUP(B1903,'[1]设备-待报废'!$B:$N,13,0)</f>
        <v>计算机与信息工程系</v>
      </c>
    </row>
    <row r="1904" s="81" customFormat="1" ht="16" customHeight="1" spans="1:14">
      <c r="A1904" s="25">
        <v>1516</v>
      </c>
      <c r="B1904" s="41" t="s">
        <v>2356</v>
      </c>
      <c r="C1904" s="91" t="s">
        <v>981</v>
      </c>
      <c r="D1904" s="42">
        <v>1</v>
      </c>
      <c r="E1904" s="26" t="s">
        <v>985</v>
      </c>
      <c r="F1904" s="44">
        <v>40540</v>
      </c>
      <c r="G1904" s="105" t="s">
        <v>6</v>
      </c>
      <c r="H1904" s="106">
        <v>3700</v>
      </c>
      <c r="I1904" s="106">
        <v>3700</v>
      </c>
      <c r="J1904" s="106">
        <v>0</v>
      </c>
      <c r="K1904" s="115" t="s">
        <v>50</v>
      </c>
      <c r="L1904" s="98" t="s">
        <v>700</v>
      </c>
      <c r="M1904" s="118" t="s">
        <v>575</v>
      </c>
      <c r="N1904" s="100" t="str">
        <f>VLOOKUP(B1904,'[1]设备-待报废'!$B:$N,13,0)</f>
        <v>计算机与信息工程系</v>
      </c>
    </row>
    <row r="1905" s="81" customFormat="1" ht="16" customHeight="1" spans="1:14">
      <c r="A1905" s="25">
        <v>1517</v>
      </c>
      <c r="B1905" s="41" t="s">
        <v>2357</v>
      </c>
      <c r="C1905" s="91" t="s">
        <v>981</v>
      </c>
      <c r="D1905" s="42">
        <v>1</v>
      </c>
      <c r="E1905" s="26" t="s">
        <v>982</v>
      </c>
      <c r="F1905" s="44">
        <v>40540</v>
      </c>
      <c r="G1905" s="105" t="s">
        <v>6</v>
      </c>
      <c r="H1905" s="106">
        <v>5350</v>
      </c>
      <c r="I1905" s="106">
        <v>5350</v>
      </c>
      <c r="J1905" s="106">
        <v>0</v>
      </c>
      <c r="K1905" s="115" t="s">
        <v>50</v>
      </c>
      <c r="L1905" s="98" t="s">
        <v>1247</v>
      </c>
      <c r="M1905" s="118" t="s">
        <v>1248</v>
      </c>
      <c r="N1905" s="100" t="str">
        <f>VLOOKUP(B1905,'[1]设备-待报废'!$B:$N,13,0)</f>
        <v>电子商务系</v>
      </c>
    </row>
    <row r="1906" s="81" customFormat="1" ht="16" customHeight="1" spans="1:14">
      <c r="A1906" s="25">
        <v>1518</v>
      </c>
      <c r="B1906" s="41" t="s">
        <v>2358</v>
      </c>
      <c r="C1906" s="91" t="s">
        <v>981</v>
      </c>
      <c r="D1906" s="42">
        <v>1</v>
      </c>
      <c r="E1906" s="26" t="s">
        <v>982</v>
      </c>
      <c r="F1906" s="44">
        <v>40540</v>
      </c>
      <c r="G1906" s="105" t="s">
        <v>6</v>
      </c>
      <c r="H1906" s="106">
        <v>5100</v>
      </c>
      <c r="I1906" s="106">
        <v>5100</v>
      </c>
      <c r="J1906" s="106">
        <v>0</v>
      </c>
      <c r="K1906" s="115" t="s">
        <v>50</v>
      </c>
      <c r="L1906" s="98" t="s">
        <v>1247</v>
      </c>
      <c r="M1906" s="118" t="s">
        <v>1248</v>
      </c>
      <c r="N1906" s="100" t="str">
        <f>VLOOKUP(B1906,'[1]设备-待报废'!$B:$N,13,0)</f>
        <v>电子商务系</v>
      </c>
    </row>
    <row r="1907" s="81" customFormat="1" ht="16" customHeight="1" spans="1:14">
      <c r="A1907" s="25">
        <v>1519</v>
      </c>
      <c r="B1907" s="41" t="s">
        <v>2359</v>
      </c>
      <c r="C1907" s="91" t="s">
        <v>981</v>
      </c>
      <c r="D1907" s="42">
        <v>1</v>
      </c>
      <c r="E1907" s="26" t="s">
        <v>985</v>
      </c>
      <c r="F1907" s="44">
        <v>40540</v>
      </c>
      <c r="G1907" s="105" t="s">
        <v>6</v>
      </c>
      <c r="H1907" s="106">
        <v>3700</v>
      </c>
      <c r="I1907" s="106">
        <v>3700</v>
      </c>
      <c r="J1907" s="106">
        <v>0</v>
      </c>
      <c r="K1907" s="115" t="s">
        <v>50</v>
      </c>
      <c r="L1907" s="98" t="s">
        <v>700</v>
      </c>
      <c r="M1907" s="118" t="s">
        <v>575</v>
      </c>
      <c r="N1907" s="100" t="str">
        <f>VLOOKUP(B1907,'[1]设备-待报废'!$B:$N,13,0)</f>
        <v>计算机与信息工程系</v>
      </c>
    </row>
    <row r="1908" s="81" customFormat="1" ht="16" customHeight="1" spans="1:14">
      <c r="A1908" s="25">
        <v>1520</v>
      </c>
      <c r="B1908" s="41" t="s">
        <v>2360</v>
      </c>
      <c r="C1908" s="91" t="s">
        <v>981</v>
      </c>
      <c r="D1908" s="42">
        <v>1</v>
      </c>
      <c r="E1908" s="26" t="s">
        <v>982</v>
      </c>
      <c r="F1908" s="44">
        <v>40540</v>
      </c>
      <c r="G1908" s="105" t="s">
        <v>6</v>
      </c>
      <c r="H1908" s="106">
        <v>5350</v>
      </c>
      <c r="I1908" s="106">
        <v>5350</v>
      </c>
      <c r="J1908" s="106">
        <v>0</v>
      </c>
      <c r="K1908" s="115" t="s">
        <v>50</v>
      </c>
      <c r="L1908" s="98" t="s">
        <v>1247</v>
      </c>
      <c r="M1908" s="118" t="s">
        <v>1248</v>
      </c>
      <c r="N1908" s="100" t="str">
        <f>VLOOKUP(B1908,'[1]设备-待报废'!$B:$N,13,0)</f>
        <v>电子商务系</v>
      </c>
    </row>
    <row r="1909" s="81" customFormat="1" ht="16" customHeight="1" spans="1:14">
      <c r="A1909" s="25">
        <v>1521</v>
      </c>
      <c r="B1909" s="41" t="s">
        <v>2361</v>
      </c>
      <c r="C1909" s="91" t="s">
        <v>981</v>
      </c>
      <c r="D1909" s="42">
        <v>1</v>
      </c>
      <c r="E1909" s="26" t="s">
        <v>982</v>
      </c>
      <c r="F1909" s="44">
        <v>40540</v>
      </c>
      <c r="G1909" s="105" t="s">
        <v>6</v>
      </c>
      <c r="H1909" s="106">
        <v>5350</v>
      </c>
      <c r="I1909" s="106">
        <v>5350</v>
      </c>
      <c r="J1909" s="106">
        <v>0</v>
      </c>
      <c r="K1909" s="115" t="s">
        <v>50</v>
      </c>
      <c r="L1909" s="98" t="s">
        <v>1247</v>
      </c>
      <c r="M1909" s="118" t="s">
        <v>1248</v>
      </c>
      <c r="N1909" s="100" t="str">
        <f>VLOOKUP(B1909,'[1]设备-待报废'!$B:$N,13,0)</f>
        <v>电子商务系</v>
      </c>
    </row>
    <row r="1910" s="81" customFormat="1" ht="16" customHeight="1" spans="1:14">
      <c r="A1910" s="25">
        <v>1522</v>
      </c>
      <c r="B1910" s="41" t="s">
        <v>2362</v>
      </c>
      <c r="C1910" s="91" t="s">
        <v>981</v>
      </c>
      <c r="D1910" s="42">
        <v>1</v>
      </c>
      <c r="E1910" s="26" t="s">
        <v>985</v>
      </c>
      <c r="F1910" s="44">
        <v>40540</v>
      </c>
      <c r="G1910" s="105" t="s">
        <v>6</v>
      </c>
      <c r="H1910" s="106">
        <v>3700</v>
      </c>
      <c r="I1910" s="106">
        <v>3700</v>
      </c>
      <c r="J1910" s="106">
        <v>0</v>
      </c>
      <c r="K1910" s="115" t="s">
        <v>50</v>
      </c>
      <c r="L1910" s="98" t="s">
        <v>700</v>
      </c>
      <c r="M1910" s="118" t="s">
        <v>575</v>
      </c>
      <c r="N1910" s="100" t="str">
        <f>VLOOKUP(B1910,'[1]设备-待报废'!$B:$N,13,0)</f>
        <v>计算机与信息工程系</v>
      </c>
    </row>
    <row r="1911" s="81" customFormat="1" ht="16" customHeight="1" spans="1:14">
      <c r="A1911" s="25">
        <v>1523</v>
      </c>
      <c r="B1911" s="41" t="s">
        <v>2363</v>
      </c>
      <c r="C1911" s="91" t="s">
        <v>981</v>
      </c>
      <c r="D1911" s="42">
        <v>1</v>
      </c>
      <c r="E1911" s="26" t="s">
        <v>985</v>
      </c>
      <c r="F1911" s="44">
        <v>40540</v>
      </c>
      <c r="G1911" s="105" t="s">
        <v>6</v>
      </c>
      <c r="H1911" s="106">
        <v>3700</v>
      </c>
      <c r="I1911" s="106">
        <v>3700</v>
      </c>
      <c r="J1911" s="106">
        <v>0</v>
      </c>
      <c r="K1911" s="115" t="s">
        <v>50</v>
      </c>
      <c r="L1911" s="98" t="s">
        <v>700</v>
      </c>
      <c r="M1911" s="118" t="s">
        <v>575</v>
      </c>
      <c r="N1911" s="100" t="str">
        <f>VLOOKUP(B1911,'[1]设备-待报废'!$B:$N,13,0)</f>
        <v>计算机与信息工程系</v>
      </c>
    </row>
    <row r="1912" s="81" customFormat="1" ht="16" customHeight="1" spans="1:14">
      <c r="A1912" s="25">
        <v>1524</v>
      </c>
      <c r="B1912" s="41" t="s">
        <v>2364</v>
      </c>
      <c r="C1912" s="91" t="s">
        <v>981</v>
      </c>
      <c r="D1912" s="42">
        <v>1</v>
      </c>
      <c r="E1912" s="26" t="s">
        <v>985</v>
      </c>
      <c r="F1912" s="44">
        <v>40540</v>
      </c>
      <c r="G1912" s="105" t="s">
        <v>6</v>
      </c>
      <c r="H1912" s="106">
        <v>3700</v>
      </c>
      <c r="I1912" s="106">
        <v>3700</v>
      </c>
      <c r="J1912" s="106">
        <v>0</v>
      </c>
      <c r="K1912" s="115" t="s">
        <v>50</v>
      </c>
      <c r="L1912" s="98" t="s">
        <v>700</v>
      </c>
      <c r="M1912" s="118" t="s">
        <v>575</v>
      </c>
      <c r="N1912" s="100" t="str">
        <f>VLOOKUP(B1912,'[1]设备-待报废'!$B:$N,13,0)</f>
        <v>计算机与信息工程系</v>
      </c>
    </row>
    <row r="1913" s="81" customFormat="1" ht="16" customHeight="1" spans="1:14">
      <c r="A1913" s="25">
        <v>1525</v>
      </c>
      <c r="B1913" s="41" t="s">
        <v>2365</v>
      </c>
      <c r="C1913" s="91" t="s">
        <v>981</v>
      </c>
      <c r="D1913" s="42">
        <v>1</v>
      </c>
      <c r="E1913" s="26" t="s">
        <v>982</v>
      </c>
      <c r="F1913" s="44">
        <v>40540</v>
      </c>
      <c r="G1913" s="105" t="s">
        <v>6</v>
      </c>
      <c r="H1913" s="106">
        <v>5350</v>
      </c>
      <c r="I1913" s="106">
        <v>5350</v>
      </c>
      <c r="J1913" s="106">
        <v>0</v>
      </c>
      <c r="K1913" s="115" t="s">
        <v>50</v>
      </c>
      <c r="L1913" s="98" t="s">
        <v>1247</v>
      </c>
      <c r="M1913" s="118" t="s">
        <v>1248</v>
      </c>
      <c r="N1913" s="100" t="str">
        <f>VLOOKUP(B1913,'[1]设备-待报废'!$B:$N,13,0)</f>
        <v>电子商务系</v>
      </c>
    </row>
    <row r="1914" s="81" customFormat="1" ht="16" customHeight="1" spans="1:14">
      <c r="A1914" s="25">
        <v>1526</v>
      </c>
      <c r="B1914" s="41" t="s">
        <v>2366</v>
      </c>
      <c r="C1914" s="91" t="s">
        <v>981</v>
      </c>
      <c r="D1914" s="42">
        <v>1</v>
      </c>
      <c r="E1914" s="26" t="s">
        <v>985</v>
      </c>
      <c r="F1914" s="44">
        <v>40540</v>
      </c>
      <c r="G1914" s="105" t="s">
        <v>6</v>
      </c>
      <c r="H1914" s="106">
        <v>3700</v>
      </c>
      <c r="I1914" s="106">
        <v>3700</v>
      </c>
      <c r="J1914" s="106">
        <v>0</v>
      </c>
      <c r="K1914" s="115" t="s">
        <v>50</v>
      </c>
      <c r="L1914" s="98" t="s">
        <v>700</v>
      </c>
      <c r="M1914" s="118" t="s">
        <v>575</v>
      </c>
      <c r="N1914" s="100" t="str">
        <f>VLOOKUP(B1914,'[1]设备-待报废'!$B:$N,13,0)</f>
        <v>计算机与信息工程系</v>
      </c>
    </row>
    <row r="1915" s="81" customFormat="1" ht="16" customHeight="1" spans="1:14">
      <c r="A1915" s="25">
        <v>1527</v>
      </c>
      <c r="B1915" s="41" t="s">
        <v>2367</v>
      </c>
      <c r="C1915" s="91" t="s">
        <v>981</v>
      </c>
      <c r="D1915" s="42">
        <v>1</v>
      </c>
      <c r="E1915" s="26" t="s">
        <v>985</v>
      </c>
      <c r="F1915" s="44">
        <v>40540</v>
      </c>
      <c r="G1915" s="105" t="s">
        <v>6</v>
      </c>
      <c r="H1915" s="106">
        <v>3700</v>
      </c>
      <c r="I1915" s="106">
        <v>3700</v>
      </c>
      <c r="J1915" s="106">
        <v>0</v>
      </c>
      <c r="K1915" s="115" t="s">
        <v>50</v>
      </c>
      <c r="L1915" s="98" t="s">
        <v>700</v>
      </c>
      <c r="M1915" s="118" t="s">
        <v>575</v>
      </c>
      <c r="N1915" s="100" t="str">
        <f>VLOOKUP(B1915,'[1]设备-待报废'!$B:$N,13,0)</f>
        <v>计算机与信息工程系</v>
      </c>
    </row>
    <row r="1916" s="81" customFormat="1" ht="16" customHeight="1" spans="1:14">
      <c r="A1916" s="25">
        <v>1528</v>
      </c>
      <c r="B1916" s="41" t="s">
        <v>2368</v>
      </c>
      <c r="C1916" s="91" t="s">
        <v>981</v>
      </c>
      <c r="D1916" s="42">
        <v>1</v>
      </c>
      <c r="E1916" s="26" t="s">
        <v>985</v>
      </c>
      <c r="F1916" s="44">
        <v>40540</v>
      </c>
      <c r="G1916" s="105" t="s">
        <v>6</v>
      </c>
      <c r="H1916" s="106">
        <v>3700</v>
      </c>
      <c r="I1916" s="106">
        <v>3700</v>
      </c>
      <c r="J1916" s="106">
        <v>0</v>
      </c>
      <c r="K1916" s="115" t="s">
        <v>50</v>
      </c>
      <c r="L1916" s="98" t="s">
        <v>700</v>
      </c>
      <c r="M1916" s="118" t="s">
        <v>575</v>
      </c>
      <c r="N1916" s="100" t="str">
        <f>VLOOKUP(B1916,'[1]设备-待报废'!$B:$N,13,0)</f>
        <v>计算机与信息工程系</v>
      </c>
    </row>
    <row r="1917" s="81" customFormat="1" ht="16" customHeight="1" spans="1:14">
      <c r="A1917" s="25">
        <v>1529</v>
      </c>
      <c r="B1917" s="41" t="s">
        <v>2369</v>
      </c>
      <c r="C1917" s="91" t="s">
        <v>981</v>
      </c>
      <c r="D1917" s="42">
        <v>1</v>
      </c>
      <c r="E1917" s="26" t="s">
        <v>985</v>
      </c>
      <c r="F1917" s="44">
        <v>40540</v>
      </c>
      <c r="G1917" s="105" t="s">
        <v>6</v>
      </c>
      <c r="H1917" s="106">
        <v>3700</v>
      </c>
      <c r="I1917" s="106">
        <v>3700</v>
      </c>
      <c r="J1917" s="106">
        <v>0</v>
      </c>
      <c r="K1917" s="115" t="s">
        <v>50</v>
      </c>
      <c r="L1917" s="98" t="s">
        <v>700</v>
      </c>
      <c r="M1917" s="118" t="s">
        <v>575</v>
      </c>
      <c r="N1917" s="100" t="str">
        <f>VLOOKUP(B1917,'[1]设备-待报废'!$B:$N,13,0)</f>
        <v>计算机与信息工程系</v>
      </c>
    </row>
    <row r="1918" s="81" customFormat="1" ht="16" customHeight="1" spans="1:14">
      <c r="A1918" s="25">
        <v>1530</v>
      </c>
      <c r="B1918" s="41" t="s">
        <v>2370</v>
      </c>
      <c r="C1918" s="91" t="s">
        <v>981</v>
      </c>
      <c r="D1918" s="42">
        <v>1</v>
      </c>
      <c r="E1918" s="26" t="s">
        <v>985</v>
      </c>
      <c r="F1918" s="44">
        <v>40540</v>
      </c>
      <c r="G1918" s="105" t="s">
        <v>6</v>
      </c>
      <c r="H1918" s="106">
        <v>3700</v>
      </c>
      <c r="I1918" s="106">
        <v>3700</v>
      </c>
      <c r="J1918" s="106">
        <v>0</v>
      </c>
      <c r="K1918" s="115" t="s">
        <v>50</v>
      </c>
      <c r="L1918" s="98" t="s">
        <v>700</v>
      </c>
      <c r="M1918" s="118" t="s">
        <v>575</v>
      </c>
      <c r="N1918" s="100" t="str">
        <f>VLOOKUP(B1918,'[1]设备-待报废'!$B:$N,13,0)</f>
        <v>计算机与信息工程系</v>
      </c>
    </row>
    <row r="1919" s="81" customFormat="1" ht="16" customHeight="1" spans="1:14">
      <c r="A1919" s="25">
        <v>1531</v>
      </c>
      <c r="B1919" s="41" t="s">
        <v>2371</v>
      </c>
      <c r="C1919" s="91" t="s">
        <v>981</v>
      </c>
      <c r="D1919" s="42">
        <v>1</v>
      </c>
      <c r="E1919" s="26" t="s">
        <v>985</v>
      </c>
      <c r="F1919" s="44">
        <v>40540</v>
      </c>
      <c r="G1919" s="105" t="s">
        <v>6</v>
      </c>
      <c r="H1919" s="106">
        <v>3700</v>
      </c>
      <c r="I1919" s="106">
        <v>3700</v>
      </c>
      <c r="J1919" s="106">
        <v>0</v>
      </c>
      <c r="K1919" s="115" t="s">
        <v>50</v>
      </c>
      <c r="L1919" s="98" t="s">
        <v>700</v>
      </c>
      <c r="M1919" s="118" t="s">
        <v>575</v>
      </c>
      <c r="N1919" s="100" t="str">
        <f>VLOOKUP(B1919,'[1]设备-待报废'!$B:$N,13,0)</f>
        <v>计算机与信息工程系</v>
      </c>
    </row>
    <row r="1920" s="81" customFormat="1" ht="16" customHeight="1" spans="1:14">
      <c r="A1920" s="25">
        <v>1532</v>
      </c>
      <c r="B1920" s="41" t="s">
        <v>2372</v>
      </c>
      <c r="C1920" s="91" t="s">
        <v>981</v>
      </c>
      <c r="D1920" s="42">
        <v>1</v>
      </c>
      <c r="E1920" s="26" t="s">
        <v>985</v>
      </c>
      <c r="F1920" s="44">
        <v>40540</v>
      </c>
      <c r="G1920" s="105" t="s">
        <v>6</v>
      </c>
      <c r="H1920" s="106">
        <v>3700</v>
      </c>
      <c r="I1920" s="106">
        <v>3700</v>
      </c>
      <c r="J1920" s="106">
        <v>0</v>
      </c>
      <c r="K1920" s="115" t="s">
        <v>50</v>
      </c>
      <c r="L1920" s="98" t="s">
        <v>700</v>
      </c>
      <c r="M1920" s="118" t="s">
        <v>575</v>
      </c>
      <c r="N1920" s="100" t="str">
        <f>VLOOKUP(B1920,'[1]设备-待报废'!$B:$N,13,0)</f>
        <v>计算机与信息工程系</v>
      </c>
    </row>
    <row r="1921" s="81" customFormat="1" ht="16" customHeight="1" spans="1:14">
      <c r="A1921" s="25">
        <v>1533</v>
      </c>
      <c r="B1921" s="41" t="s">
        <v>2373</v>
      </c>
      <c r="C1921" s="91" t="s">
        <v>981</v>
      </c>
      <c r="D1921" s="42">
        <v>1</v>
      </c>
      <c r="E1921" s="26" t="s">
        <v>985</v>
      </c>
      <c r="F1921" s="44">
        <v>40540</v>
      </c>
      <c r="G1921" s="105" t="s">
        <v>6</v>
      </c>
      <c r="H1921" s="106">
        <v>3700</v>
      </c>
      <c r="I1921" s="106">
        <v>3700</v>
      </c>
      <c r="J1921" s="106">
        <v>0</v>
      </c>
      <c r="K1921" s="115" t="s">
        <v>50</v>
      </c>
      <c r="L1921" s="98" t="s">
        <v>700</v>
      </c>
      <c r="M1921" s="118" t="s">
        <v>575</v>
      </c>
      <c r="N1921" s="100" t="str">
        <f>VLOOKUP(B1921,'[1]设备-待报废'!$B:$N,13,0)</f>
        <v>计算机与信息工程系</v>
      </c>
    </row>
    <row r="1922" s="81" customFormat="1" ht="16" customHeight="1" spans="1:14">
      <c r="A1922" s="25">
        <v>1534</v>
      </c>
      <c r="B1922" s="41" t="s">
        <v>2374</v>
      </c>
      <c r="C1922" s="91" t="s">
        <v>981</v>
      </c>
      <c r="D1922" s="42">
        <v>1</v>
      </c>
      <c r="E1922" s="26" t="s">
        <v>985</v>
      </c>
      <c r="F1922" s="44">
        <v>40540</v>
      </c>
      <c r="G1922" s="105" t="s">
        <v>6</v>
      </c>
      <c r="H1922" s="106">
        <v>3700</v>
      </c>
      <c r="I1922" s="106">
        <v>3700</v>
      </c>
      <c r="J1922" s="106">
        <v>0</v>
      </c>
      <c r="K1922" s="115" t="s">
        <v>50</v>
      </c>
      <c r="L1922" s="98" t="s">
        <v>700</v>
      </c>
      <c r="M1922" s="118" t="s">
        <v>575</v>
      </c>
      <c r="N1922" s="100" t="str">
        <f>VLOOKUP(B1922,'[1]设备-待报废'!$B:$N,13,0)</f>
        <v>计算机与信息工程系</v>
      </c>
    </row>
    <row r="1923" s="81" customFormat="1" ht="16" customHeight="1" spans="1:14">
      <c r="A1923" s="25">
        <v>1535</v>
      </c>
      <c r="B1923" s="41" t="s">
        <v>2375</v>
      </c>
      <c r="C1923" s="91" t="s">
        <v>981</v>
      </c>
      <c r="D1923" s="42">
        <v>1</v>
      </c>
      <c r="E1923" s="26" t="s">
        <v>985</v>
      </c>
      <c r="F1923" s="44">
        <v>40540</v>
      </c>
      <c r="G1923" s="105" t="s">
        <v>6</v>
      </c>
      <c r="H1923" s="106">
        <v>3700</v>
      </c>
      <c r="I1923" s="106">
        <v>3700</v>
      </c>
      <c r="J1923" s="106">
        <v>0</v>
      </c>
      <c r="K1923" s="115" t="s">
        <v>50</v>
      </c>
      <c r="L1923" s="98" t="s">
        <v>700</v>
      </c>
      <c r="M1923" s="118" t="s">
        <v>575</v>
      </c>
      <c r="N1923" s="100" t="str">
        <f>VLOOKUP(B1923,'[1]设备-待报废'!$B:$N,13,0)</f>
        <v>计算机与信息工程系</v>
      </c>
    </row>
    <row r="1924" s="81" customFormat="1" ht="16" customHeight="1" spans="1:14">
      <c r="A1924" s="25">
        <v>1536</v>
      </c>
      <c r="B1924" s="41" t="s">
        <v>2376</v>
      </c>
      <c r="C1924" s="91" t="s">
        <v>981</v>
      </c>
      <c r="D1924" s="42">
        <v>1</v>
      </c>
      <c r="E1924" s="26" t="s">
        <v>985</v>
      </c>
      <c r="F1924" s="44">
        <v>40540</v>
      </c>
      <c r="G1924" s="105" t="s">
        <v>6</v>
      </c>
      <c r="H1924" s="106">
        <v>3700</v>
      </c>
      <c r="I1924" s="106">
        <v>3700</v>
      </c>
      <c r="J1924" s="106">
        <v>0</v>
      </c>
      <c r="K1924" s="115" t="s">
        <v>50</v>
      </c>
      <c r="L1924" s="98" t="s">
        <v>700</v>
      </c>
      <c r="M1924" s="118" t="s">
        <v>575</v>
      </c>
      <c r="N1924" s="100" t="str">
        <f>VLOOKUP(B1924,'[1]设备-待报废'!$B:$N,13,0)</f>
        <v>计算机与信息工程系</v>
      </c>
    </row>
    <row r="1925" s="81" customFormat="1" ht="16" customHeight="1" spans="1:14">
      <c r="A1925" s="25">
        <v>1537</v>
      </c>
      <c r="B1925" s="41" t="s">
        <v>2377</v>
      </c>
      <c r="C1925" s="91" t="s">
        <v>981</v>
      </c>
      <c r="D1925" s="42">
        <v>1</v>
      </c>
      <c r="E1925" s="26" t="s">
        <v>982</v>
      </c>
      <c r="F1925" s="44">
        <v>40540</v>
      </c>
      <c r="G1925" s="105" t="s">
        <v>6</v>
      </c>
      <c r="H1925" s="106">
        <v>5350</v>
      </c>
      <c r="I1925" s="106">
        <v>5350</v>
      </c>
      <c r="J1925" s="106">
        <v>0</v>
      </c>
      <c r="K1925" s="115" t="s">
        <v>50</v>
      </c>
      <c r="L1925" s="98" t="s">
        <v>1247</v>
      </c>
      <c r="M1925" s="118" t="s">
        <v>1248</v>
      </c>
      <c r="N1925" s="100" t="str">
        <f>VLOOKUP(B1925,'[1]设备-待报废'!$B:$N,13,0)</f>
        <v>电子商务系</v>
      </c>
    </row>
    <row r="1926" s="81" customFormat="1" ht="16" customHeight="1" spans="1:14">
      <c r="A1926" s="25">
        <v>1538</v>
      </c>
      <c r="B1926" s="41" t="s">
        <v>2378</v>
      </c>
      <c r="C1926" s="91" t="s">
        <v>981</v>
      </c>
      <c r="D1926" s="42">
        <v>1</v>
      </c>
      <c r="E1926" s="26" t="s">
        <v>985</v>
      </c>
      <c r="F1926" s="44">
        <v>40540</v>
      </c>
      <c r="G1926" s="105" t="s">
        <v>6</v>
      </c>
      <c r="H1926" s="106">
        <v>3700</v>
      </c>
      <c r="I1926" s="106">
        <v>3700</v>
      </c>
      <c r="J1926" s="106">
        <v>0</v>
      </c>
      <c r="K1926" s="115" t="s">
        <v>50</v>
      </c>
      <c r="L1926" s="98" t="s">
        <v>700</v>
      </c>
      <c r="M1926" s="118" t="s">
        <v>575</v>
      </c>
      <c r="N1926" s="100" t="str">
        <f>VLOOKUP(B1926,'[1]设备-待报废'!$B:$N,13,0)</f>
        <v>计算机与信息工程系</v>
      </c>
    </row>
    <row r="1927" s="81" customFormat="1" ht="16" customHeight="1" spans="1:14">
      <c r="A1927" s="25">
        <v>1539</v>
      </c>
      <c r="B1927" s="41" t="s">
        <v>2379</v>
      </c>
      <c r="C1927" s="91" t="s">
        <v>981</v>
      </c>
      <c r="D1927" s="42">
        <v>1</v>
      </c>
      <c r="E1927" s="26" t="s">
        <v>985</v>
      </c>
      <c r="F1927" s="44">
        <v>40540</v>
      </c>
      <c r="G1927" s="105" t="s">
        <v>6</v>
      </c>
      <c r="H1927" s="106">
        <v>3700</v>
      </c>
      <c r="I1927" s="106">
        <v>3700</v>
      </c>
      <c r="J1927" s="106">
        <v>0</v>
      </c>
      <c r="K1927" s="115" t="s">
        <v>50</v>
      </c>
      <c r="L1927" s="98" t="s">
        <v>700</v>
      </c>
      <c r="M1927" s="118" t="s">
        <v>575</v>
      </c>
      <c r="N1927" s="100" t="str">
        <f>VLOOKUP(B1927,'[1]设备-待报废'!$B:$N,13,0)</f>
        <v>计算机与信息工程系</v>
      </c>
    </row>
    <row r="1928" s="81" customFormat="1" ht="16" customHeight="1" spans="1:14">
      <c r="A1928" s="25">
        <v>1540</v>
      </c>
      <c r="B1928" s="41" t="s">
        <v>2380</v>
      </c>
      <c r="C1928" s="91" t="s">
        <v>981</v>
      </c>
      <c r="D1928" s="42">
        <v>1</v>
      </c>
      <c r="E1928" s="26" t="s">
        <v>985</v>
      </c>
      <c r="F1928" s="44">
        <v>40540</v>
      </c>
      <c r="G1928" s="105" t="s">
        <v>6</v>
      </c>
      <c r="H1928" s="106">
        <v>3700</v>
      </c>
      <c r="I1928" s="106">
        <v>3700</v>
      </c>
      <c r="J1928" s="106">
        <v>0</v>
      </c>
      <c r="K1928" s="115" t="s">
        <v>50</v>
      </c>
      <c r="L1928" s="98" t="s">
        <v>700</v>
      </c>
      <c r="M1928" s="118" t="s">
        <v>575</v>
      </c>
      <c r="N1928" s="100" t="str">
        <f>VLOOKUP(B1928,'[1]设备-待报废'!$B:$N,13,0)</f>
        <v>计算机与信息工程系</v>
      </c>
    </row>
    <row r="1929" s="81" customFormat="1" ht="16" customHeight="1" spans="1:14">
      <c r="A1929" s="25">
        <v>1541</v>
      </c>
      <c r="B1929" s="41" t="s">
        <v>2381</v>
      </c>
      <c r="C1929" s="91" t="s">
        <v>981</v>
      </c>
      <c r="D1929" s="42">
        <v>1</v>
      </c>
      <c r="E1929" s="26" t="s">
        <v>985</v>
      </c>
      <c r="F1929" s="44">
        <v>40540</v>
      </c>
      <c r="G1929" s="105" t="s">
        <v>6</v>
      </c>
      <c r="H1929" s="106">
        <v>3700</v>
      </c>
      <c r="I1929" s="106">
        <v>3700</v>
      </c>
      <c r="J1929" s="106">
        <v>0</v>
      </c>
      <c r="K1929" s="115" t="s">
        <v>50</v>
      </c>
      <c r="L1929" s="98" t="s">
        <v>700</v>
      </c>
      <c r="M1929" s="118" t="s">
        <v>575</v>
      </c>
      <c r="N1929" s="100" t="str">
        <f>VLOOKUP(B1929,'[1]设备-待报废'!$B:$N,13,0)</f>
        <v>计算机与信息工程系</v>
      </c>
    </row>
    <row r="1930" s="81" customFormat="1" ht="16" customHeight="1" spans="1:14">
      <c r="A1930" s="25">
        <v>1542</v>
      </c>
      <c r="B1930" s="41" t="s">
        <v>2382</v>
      </c>
      <c r="C1930" s="91" t="s">
        <v>981</v>
      </c>
      <c r="D1930" s="42">
        <v>1</v>
      </c>
      <c r="E1930" s="26" t="s">
        <v>985</v>
      </c>
      <c r="F1930" s="44">
        <v>40540</v>
      </c>
      <c r="G1930" s="105" t="s">
        <v>6</v>
      </c>
      <c r="H1930" s="106">
        <v>3700</v>
      </c>
      <c r="I1930" s="106">
        <v>3700</v>
      </c>
      <c r="J1930" s="106">
        <v>0</v>
      </c>
      <c r="K1930" s="115" t="s">
        <v>50</v>
      </c>
      <c r="L1930" s="98" t="s">
        <v>700</v>
      </c>
      <c r="M1930" s="118" t="s">
        <v>575</v>
      </c>
      <c r="N1930" s="100" t="str">
        <f>VLOOKUP(B1930,'[1]设备-待报废'!$B:$N,13,0)</f>
        <v>计算机与信息工程系</v>
      </c>
    </row>
    <row r="1931" s="81" customFormat="1" ht="16" customHeight="1" spans="1:14">
      <c r="A1931" s="25">
        <v>1543</v>
      </c>
      <c r="B1931" s="41" t="s">
        <v>2383</v>
      </c>
      <c r="C1931" s="91" t="s">
        <v>981</v>
      </c>
      <c r="D1931" s="42">
        <v>1</v>
      </c>
      <c r="E1931" s="26" t="s">
        <v>985</v>
      </c>
      <c r="F1931" s="44">
        <v>40540</v>
      </c>
      <c r="G1931" s="105" t="s">
        <v>6</v>
      </c>
      <c r="H1931" s="106">
        <v>3700</v>
      </c>
      <c r="I1931" s="106">
        <v>3700</v>
      </c>
      <c r="J1931" s="106">
        <v>0</v>
      </c>
      <c r="K1931" s="115" t="s">
        <v>50</v>
      </c>
      <c r="L1931" s="98" t="s">
        <v>700</v>
      </c>
      <c r="M1931" s="118" t="s">
        <v>575</v>
      </c>
      <c r="N1931" s="100" t="str">
        <f>VLOOKUP(B1931,'[1]设备-待报废'!$B:$N,13,0)</f>
        <v>计算机与信息工程系</v>
      </c>
    </row>
    <row r="1932" s="81" customFormat="1" ht="16" customHeight="1" spans="1:14">
      <c r="A1932" s="25">
        <v>1544</v>
      </c>
      <c r="B1932" s="41" t="s">
        <v>2384</v>
      </c>
      <c r="C1932" s="91" t="s">
        <v>981</v>
      </c>
      <c r="D1932" s="42">
        <v>1</v>
      </c>
      <c r="E1932" s="26" t="s">
        <v>982</v>
      </c>
      <c r="F1932" s="44">
        <v>40540</v>
      </c>
      <c r="G1932" s="105" t="s">
        <v>6</v>
      </c>
      <c r="H1932" s="106">
        <v>5350</v>
      </c>
      <c r="I1932" s="106">
        <v>5350</v>
      </c>
      <c r="J1932" s="106">
        <v>0</v>
      </c>
      <c r="K1932" s="115" t="s">
        <v>50</v>
      </c>
      <c r="L1932" s="98" t="s">
        <v>1247</v>
      </c>
      <c r="M1932" s="118" t="s">
        <v>1248</v>
      </c>
      <c r="N1932" s="100" t="str">
        <f>VLOOKUP(B1932,'[1]设备-待报废'!$B:$N,13,0)</f>
        <v>电子商务系</v>
      </c>
    </row>
    <row r="1933" s="81" customFormat="1" ht="16" customHeight="1" spans="1:14">
      <c r="A1933" s="25">
        <v>1545</v>
      </c>
      <c r="B1933" s="41" t="s">
        <v>2385</v>
      </c>
      <c r="C1933" s="91" t="s">
        <v>981</v>
      </c>
      <c r="D1933" s="42">
        <v>1</v>
      </c>
      <c r="E1933" s="26" t="s">
        <v>982</v>
      </c>
      <c r="F1933" s="44">
        <v>40540</v>
      </c>
      <c r="G1933" s="105" t="s">
        <v>6</v>
      </c>
      <c r="H1933" s="106">
        <v>5350</v>
      </c>
      <c r="I1933" s="106">
        <v>5350</v>
      </c>
      <c r="J1933" s="106">
        <v>0</v>
      </c>
      <c r="K1933" s="115" t="s">
        <v>50</v>
      </c>
      <c r="L1933" s="98" t="s">
        <v>1247</v>
      </c>
      <c r="M1933" s="118" t="s">
        <v>1248</v>
      </c>
      <c r="N1933" s="100" t="str">
        <f>VLOOKUP(B1933,'[1]设备-待报废'!$B:$N,13,0)</f>
        <v>电子商务系</v>
      </c>
    </row>
    <row r="1934" s="81" customFormat="1" ht="16" customHeight="1" spans="1:14">
      <c r="A1934" s="25">
        <v>1546</v>
      </c>
      <c r="B1934" s="41" t="s">
        <v>2386</v>
      </c>
      <c r="C1934" s="91" t="s">
        <v>981</v>
      </c>
      <c r="D1934" s="42">
        <v>1</v>
      </c>
      <c r="E1934" s="26" t="s">
        <v>985</v>
      </c>
      <c r="F1934" s="44">
        <v>40540</v>
      </c>
      <c r="G1934" s="105" t="s">
        <v>6</v>
      </c>
      <c r="H1934" s="106">
        <v>3700</v>
      </c>
      <c r="I1934" s="106">
        <v>3700</v>
      </c>
      <c r="J1934" s="106">
        <v>0</v>
      </c>
      <c r="K1934" s="115" t="s">
        <v>50</v>
      </c>
      <c r="L1934" s="98" t="s">
        <v>700</v>
      </c>
      <c r="M1934" s="118" t="s">
        <v>575</v>
      </c>
      <c r="N1934" s="100" t="str">
        <f>VLOOKUP(B1934,'[1]设备-待报废'!$B:$N,13,0)</f>
        <v>计算机与信息工程系</v>
      </c>
    </row>
    <row r="1935" s="81" customFormat="1" ht="16" customHeight="1" spans="1:14">
      <c r="A1935" s="25">
        <v>1547</v>
      </c>
      <c r="B1935" s="41" t="s">
        <v>2387</v>
      </c>
      <c r="C1935" s="91" t="s">
        <v>981</v>
      </c>
      <c r="D1935" s="42">
        <v>1</v>
      </c>
      <c r="E1935" s="26" t="s">
        <v>985</v>
      </c>
      <c r="F1935" s="44">
        <v>40540</v>
      </c>
      <c r="G1935" s="105" t="s">
        <v>6</v>
      </c>
      <c r="H1935" s="106">
        <v>3700</v>
      </c>
      <c r="I1935" s="106">
        <v>3700</v>
      </c>
      <c r="J1935" s="106">
        <v>0</v>
      </c>
      <c r="K1935" s="115" t="s">
        <v>50</v>
      </c>
      <c r="L1935" s="98" t="s">
        <v>700</v>
      </c>
      <c r="M1935" s="118" t="s">
        <v>575</v>
      </c>
      <c r="N1935" s="100" t="str">
        <f>VLOOKUP(B1935,'[1]设备-待报废'!$B:$N,13,0)</f>
        <v>计算机与信息工程系</v>
      </c>
    </row>
    <row r="1936" s="81" customFormat="1" ht="16" customHeight="1" spans="1:14">
      <c r="A1936" s="25">
        <v>1548</v>
      </c>
      <c r="B1936" s="41" t="s">
        <v>2388</v>
      </c>
      <c r="C1936" s="91" t="s">
        <v>981</v>
      </c>
      <c r="D1936" s="42">
        <v>1</v>
      </c>
      <c r="E1936" s="26" t="s">
        <v>985</v>
      </c>
      <c r="F1936" s="44">
        <v>40540</v>
      </c>
      <c r="G1936" s="105" t="s">
        <v>6</v>
      </c>
      <c r="H1936" s="106">
        <v>3700</v>
      </c>
      <c r="I1936" s="106">
        <v>3700</v>
      </c>
      <c r="J1936" s="106">
        <v>0</v>
      </c>
      <c r="K1936" s="115" t="s">
        <v>50</v>
      </c>
      <c r="L1936" s="98" t="s">
        <v>700</v>
      </c>
      <c r="M1936" s="118" t="s">
        <v>575</v>
      </c>
      <c r="N1936" s="100" t="str">
        <f>VLOOKUP(B1936,'[1]设备-待报废'!$B:$N,13,0)</f>
        <v>计算机与信息工程系</v>
      </c>
    </row>
    <row r="1937" s="81" customFormat="1" ht="16" customHeight="1" spans="1:14">
      <c r="A1937" s="25">
        <v>1549</v>
      </c>
      <c r="B1937" s="41" t="s">
        <v>2389</v>
      </c>
      <c r="C1937" s="91" t="s">
        <v>981</v>
      </c>
      <c r="D1937" s="42">
        <v>1</v>
      </c>
      <c r="E1937" s="26" t="s">
        <v>985</v>
      </c>
      <c r="F1937" s="44">
        <v>40540</v>
      </c>
      <c r="G1937" s="105" t="s">
        <v>6</v>
      </c>
      <c r="H1937" s="106">
        <v>3700</v>
      </c>
      <c r="I1937" s="106">
        <v>3700</v>
      </c>
      <c r="J1937" s="106">
        <v>0</v>
      </c>
      <c r="K1937" s="115" t="s">
        <v>50</v>
      </c>
      <c r="L1937" s="98" t="s">
        <v>700</v>
      </c>
      <c r="M1937" s="118" t="s">
        <v>575</v>
      </c>
      <c r="N1937" s="100" t="str">
        <f>VLOOKUP(B1937,'[1]设备-待报废'!$B:$N,13,0)</f>
        <v>计算机与信息工程系</v>
      </c>
    </row>
    <row r="1938" s="81" customFormat="1" ht="16" customHeight="1" spans="1:14">
      <c r="A1938" s="25">
        <v>1550</v>
      </c>
      <c r="B1938" s="41" t="s">
        <v>2390</v>
      </c>
      <c r="C1938" s="91" t="s">
        <v>981</v>
      </c>
      <c r="D1938" s="42">
        <v>1</v>
      </c>
      <c r="E1938" s="26" t="s">
        <v>985</v>
      </c>
      <c r="F1938" s="44">
        <v>40540</v>
      </c>
      <c r="G1938" s="105" t="s">
        <v>6</v>
      </c>
      <c r="H1938" s="106">
        <v>3700</v>
      </c>
      <c r="I1938" s="106">
        <v>3700</v>
      </c>
      <c r="J1938" s="106">
        <v>0</v>
      </c>
      <c r="K1938" s="115" t="s">
        <v>50</v>
      </c>
      <c r="L1938" s="98" t="s">
        <v>700</v>
      </c>
      <c r="M1938" s="118" t="s">
        <v>575</v>
      </c>
      <c r="N1938" s="100" t="str">
        <f>VLOOKUP(B1938,'[1]设备-待报废'!$B:$N,13,0)</f>
        <v>计算机与信息工程系</v>
      </c>
    </row>
    <row r="1939" s="81" customFormat="1" ht="16" customHeight="1" spans="1:14">
      <c r="A1939" s="25">
        <v>1551</v>
      </c>
      <c r="B1939" s="41" t="s">
        <v>2391</v>
      </c>
      <c r="C1939" s="91" t="s">
        <v>981</v>
      </c>
      <c r="D1939" s="42">
        <v>1</v>
      </c>
      <c r="E1939" s="26" t="s">
        <v>985</v>
      </c>
      <c r="F1939" s="44">
        <v>40540</v>
      </c>
      <c r="G1939" s="105" t="s">
        <v>6</v>
      </c>
      <c r="H1939" s="106">
        <v>3700</v>
      </c>
      <c r="I1939" s="106">
        <v>3700</v>
      </c>
      <c r="J1939" s="106">
        <v>0</v>
      </c>
      <c r="K1939" s="115" t="s">
        <v>50</v>
      </c>
      <c r="L1939" s="98" t="s">
        <v>700</v>
      </c>
      <c r="M1939" s="118" t="s">
        <v>575</v>
      </c>
      <c r="N1939" s="100" t="str">
        <f>VLOOKUP(B1939,'[1]设备-待报废'!$B:$N,13,0)</f>
        <v>计算机与信息工程系</v>
      </c>
    </row>
    <row r="1940" s="81" customFormat="1" ht="16" customHeight="1" spans="1:14">
      <c r="A1940" s="25">
        <v>1552</v>
      </c>
      <c r="B1940" s="41" t="s">
        <v>2392</v>
      </c>
      <c r="C1940" s="91" t="s">
        <v>981</v>
      </c>
      <c r="D1940" s="42">
        <v>1</v>
      </c>
      <c r="E1940" s="26" t="s">
        <v>982</v>
      </c>
      <c r="F1940" s="44">
        <v>40540</v>
      </c>
      <c r="G1940" s="105" t="s">
        <v>6</v>
      </c>
      <c r="H1940" s="106">
        <v>5350</v>
      </c>
      <c r="I1940" s="106">
        <v>5350</v>
      </c>
      <c r="J1940" s="106">
        <v>0</v>
      </c>
      <c r="K1940" s="115" t="s">
        <v>50</v>
      </c>
      <c r="L1940" s="98" t="s">
        <v>1247</v>
      </c>
      <c r="M1940" s="118" t="s">
        <v>1248</v>
      </c>
      <c r="N1940" s="100" t="str">
        <f>VLOOKUP(B1940,'[1]设备-待报废'!$B:$N,13,0)</f>
        <v>电子商务系</v>
      </c>
    </row>
    <row r="1941" s="81" customFormat="1" ht="16" customHeight="1" spans="1:14">
      <c r="A1941" s="25">
        <v>1553</v>
      </c>
      <c r="B1941" s="41" t="s">
        <v>2393</v>
      </c>
      <c r="C1941" s="91" t="s">
        <v>981</v>
      </c>
      <c r="D1941" s="42">
        <v>1</v>
      </c>
      <c r="E1941" s="26" t="s">
        <v>982</v>
      </c>
      <c r="F1941" s="44">
        <v>40540</v>
      </c>
      <c r="G1941" s="105" t="s">
        <v>6</v>
      </c>
      <c r="H1941" s="106">
        <v>5100</v>
      </c>
      <c r="I1941" s="106">
        <v>5100</v>
      </c>
      <c r="J1941" s="106">
        <v>0</v>
      </c>
      <c r="K1941" s="115" t="s">
        <v>50</v>
      </c>
      <c r="L1941" s="98" t="s">
        <v>1247</v>
      </c>
      <c r="M1941" s="118" t="s">
        <v>1248</v>
      </c>
      <c r="N1941" s="100" t="str">
        <f>VLOOKUP(B1941,'[1]设备-待报废'!$B:$N,13,0)</f>
        <v>电子商务系</v>
      </c>
    </row>
    <row r="1942" s="81" customFormat="1" ht="16" customHeight="1" spans="1:14">
      <c r="A1942" s="25">
        <v>1554</v>
      </c>
      <c r="B1942" s="41" t="s">
        <v>2394</v>
      </c>
      <c r="C1942" s="91" t="s">
        <v>981</v>
      </c>
      <c r="D1942" s="42">
        <v>1</v>
      </c>
      <c r="E1942" s="26" t="s">
        <v>985</v>
      </c>
      <c r="F1942" s="44">
        <v>40540</v>
      </c>
      <c r="G1942" s="105" t="s">
        <v>6</v>
      </c>
      <c r="H1942" s="106">
        <v>3700</v>
      </c>
      <c r="I1942" s="106">
        <v>3700</v>
      </c>
      <c r="J1942" s="106">
        <v>0</v>
      </c>
      <c r="K1942" s="115" t="s">
        <v>50</v>
      </c>
      <c r="L1942" s="98" t="s">
        <v>700</v>
      </c>
      <c r="M1942" s="118" t="s">
        <v>575</v>
      </c>
      <c r="N1942" s="100" t="str">
        <f>VLOOKUP(B1942,'[1]设备-待报废'!$B:$N,13,0)</f>
        <v>计算机与信息工程系</v>
      </c>
    </row>
    <row r="1943" s="81" customFormat="1" ht="16" customHeight="1" spans="1:14">
      <c r="A1943" s="25">
        <v>1555</v>
      </c>
      <c r="B1943" s="41" t="s">
        <v>2395</v>
      </c>
      <c r="C1943" s="91" t="s">
        <v>981</v>
      </c>
      <c r="D1943" s="42">
        <v>1</v>
      </c>
      <c r="E1943" s="26" t="s">
        <v>985</v>
      </c>
      <c r="F1943" s="44">
        <v>40540</v>
      </c>
      <c r="G1943" s="105" t="s">
        <v>6</v>
      </c>
      <c r="H1943" s="106">
        <v>3700</v>
      </c>
      <c r="I1943" s="106">
        <v>3700</v>
      </c>
      <c r="J1943" s="106">
        <v>0</v>
      </c>
      <c r="K1943" s="115" t="s">
        <v>50</v>
      </c>
      <c r="L1943" s="98" t="s">
        <v>700</v>
      </c>
      <c r="M1943" s="118" t="s">
        <v>575</v>
      </c>
      <c r="N1943" s="100" t="str">
        <f>VLOOKUP(B1943,'[1]设备-待报废'!$B:$N,13,0)</f>
        <v>计算机与信息工程系</v>
      </c>
    </row>
    <row r="1944" s="81" customFormat="1" ht="16" customHeight="1" spans="1:14">
      <c r="A1944" s="25">
        <v>1556</v>
      </c>
      <c r="B1944" s="41" t="s">
        <v>2396</v>
      </c>
      <c r="C1944" s="91" t="s">
        <v>981</v>
      </c>
      <c r="D1944" s="42">
        <v>1</v>
      </c>
      <c r="E1944" s="26" t="s">
        <v>985</v>
      </c>
      <c r="F1944" s="44">
        <v>40540</v>
      </c>
      <c r="G1944" s="105" t="s">
        <v>6</v>
      </c>
      <c r="H1944" s="106">
        <v>3700</v>
      </c>
      <c r="I1944" s="106">
        <v>3700</v>
      </c>
      <c r="J1944" s="106">
        <v>0</v>
      </c>
      <c r="K1944" s="115" t="s">
        <v>50</v>
      </c>
      <c r="L1944" s="98" t="s">
        <v>700</v>
      </c>
      <c r="M1944" s="118" t="s">
        <v>575</v>
      </c>
      <c r="N1944" s="100" t="str">
        <f>VLOOKUP(B1944,'[1]设备-待报废'!$B:$N,13,0)</f>
        <v>计算机与信息工程系</v>
      </c>
    </row>
    <row r="1945" s="81" customFormat="1" ht="16" customHeight="1" spans="1:14">
      <c r="A1945" s="25">
        <v>1557</v>
      </c>
      <c r="B1945" s="41" t="s">
        <v>2397</v>
      </c>
      <c r="C1945" s="91" t="s">
        <v>981</v>
      </c>
      <c r="D1945" s="42">
        <v>1</v>
      </c>
      <c r="E1945" s="26" t="s">
        <v>985</v>
      </c>
      <c r="F1945" s="44">
        <v>40540</v>
      </c>
      <c r="G1945" s="105" t="s">
        <v>6</v>
      </c>
      <c r="H1945" s="106">
        <v>3700</v>
      </c>
      <c r="I1945" s="106">
        <v>3700</v>
      </c>
      <c r="J1945" s="106">
        <v>0</v>
      </c>
      <c r="K1945" s="115" t="s">
        <v>50</v>
      </c>
      <c r="L1945" s="98" t="s">
        <v>700</v>
      </c>
      <c r="M1945" s="118" t="s">
        <v>575</v>
      </c>
      <c r="N1945" s="100" t="str">
        <f>VLOOKUP(B1945,'[1]设备-待报废'!$B:$N,13,0)</f>
        <v>计算机与信息工程系</v>
      </c>
    </row>
    <row r="1946" s="81" customFormat="1" ht="16" customHeight="1" spans="1:14">
      <c r="A1946" s="25">
        <v>1558</v>
      </c>
      <c r="B1946" s="41" t="s">
        <v>2398</v>
      </c>
      <c r="C1946" s="91" t="s">
        <v>981</v>
      </c>
      <c r="D1946" s="42">
        <v>1</v>
      </c>
      <c r="E1946" s="26" t="s">
        <v>985</v>
      </c>
      <c r="F1946" s="44">
        <v>40540</v>
      </c>
      <c r="G1946" s="105" t="s">
        <v>6</v>
      </c>
      <c r="H1946" s="106">
        <v>3700</v>
      </c>
      <c r="I1946" s="106">
        <v>3700</v>
      </c>
      <c r="J1946" s="106">
        <v>0</v>
      </c>
      <c r="K1946" s="115" t="s">
        <v>50</v>
      </c>
      <c r="L1946" s="98" t="s">
        <v>700</v>
      </c>
      <c r="M1946" s="118" t="s">
        <v>575</v>
      </c>
      <c r="N1946" s="100" t="str">
        <f>VLOOKUP(B1946,'[1]设备-待报废'!$B:$N,13,0)</f>
        <v>计算机与信息工程系</v>
      </c>
    </row>
    <row r="1947" s="81" customFormat="1" ht="16" customHeight="1" spans="1:14">
      <c r="A1947" s="25">
        <v>1559</v>
      </c>
      <c r="B1947" s="41" t="s">
        <v>2399</v>
      </c>
      <c r="C1947" s="91" t="s">
        <v>981</v>
      </c>
      <c r="D1947" s="42">
        <v>1</v>
      </c>
      <c r="E1947" s="26" t="s">
        <v>982</v>
      </c>
      <c r="F1947" s="44">
        <v>40540</v>
      </c>
      <c r="G1947" s="105" t="s">
        <v>6</v>
      </c>
      <c r="H1947" s="106">
        <v>5350</v>
      </c>
      <c r="I1947" s="106">
        <v>5350</v>
      </c>
      <c r="J1947" s="106">
        <v>0</v>
      </c>
      <c r="K1947" s="115" t="s">
        <v>50</v>
      </c>
      <c r="L1947" s="98" t="s">
        <v>1247</v>
      </c>
      <c r="M1947" s="118" t="s">
        <v>1248</v>
      </c>
      <c r="N1947" s="100" t="str">
        <f>VLOOKUP(B1947,'[1]设备-待报废'!$B:$N,13,0)</f>
        <v>电子商务系</v>
      </c>
    </row>
    <row r="1948" s="81" customFormat="1" ht="16" customHeight="1" spans="1:14">
      <c r="A1948" s="25">
        <v>1560</v>
      </c>
      <c r="B1948" s="41" t="s">
        <v>2400</v>
      </c>
      <c r="C1948" s="91" t="s">
        <v>981</v>
      </c>
      <c r="D1948" s="42">
        <v>1</v>
      </c>
      <c r="E1948" s="26" t="s">
        <v>985</v>
      </c>
      <c r="F1948" s="44">
        <v>40540</v>
      </c>
      <c r="G1948" s="105" t="s">
        <v>6</v>
      </c>
      <c r="H1948" s="106">
        <v>3700</v>
      </c>
      <c r="I1948" s="106">
        <v>3700</v>
      </c>
      <c r="J1948" s="106">
        <v>0</v>
      </c>
      <c r="K1948" s="115" t="s">
        <v>50</v>
      </c>
      <c r="L1948" s="98" t="s">
        <v>700</v>
      </c>
      <c r="M1948" s="118" t="s">
        <v>575</v>
      </c>
      <c r="N1948" s="100" t="str">
        <f>VLOOKUP(B1948,'[1]设备-待报废'!$B:$N,13,0)</f>
        <v>计算机与信息工程系</v>
      </c>
    </row>
    <row r="1949" s="81" customFormat="1" ht="16" customHeight="1" spans="1:14">
      <c r="A1949" s="25">
        <v>1561</v>
      </c>
      <c r="B1949" s="41" t="s">
        <v>2401</v>
      </c>
      <c r="C1949" s="91" t="s">
        <v>981</v>
      </c>
      <c r="D1949" s="42">
        <v>1</v>
      </c>
      <c r="E1949" s="26" t="s">
        <v>985</v>
      </c>
      <c r="F1949" s="44">
        <v>40540</v>
      </c>
      <c r="G1949" s="105" t="s">
        <v>6</v>
      </c>
      <c r="H1949" s="106">
        <v>3700</v>
      </c>
      <c r="I1949" s="106">
        <v>3700</v>
      </c>
      <c r="J1949" s="106">
        <v>0</v>
      </c>
      <c r="K1949" s="115" t="s">
        <v>50</v>
      </c>
      <c r="L1949" s="98" t="s">
        <v>700</v>
      </c>
      <c r="M1949" s="118" t="s">
        <v>575</v>
      </c>
      <c r="N1949" s="100" t="str">
        <f>VLOOKUP(B1949,'[1]设备-待报废'!$B:$N,13,0)</f>
        <v>计算机与信息工程系</v>
      </c>
    </row>
    <row r="1950" s="81" customFormat="1" ht="16" customHeight="1" spans="1:14">
      <c r="A1950" s="25">
        <v>1562</v>
      </c>
      <c r="B1950" s="41" t="s">
        <v>2402</v>
      </c>
      <c r="C1950" s="91" t="s">
        <v>981</v>
      </c>
      <c r="D1950" s="42">
        <v>1</v>
      </c>
      <c r="E1950" s="26" t="s">
        <v>982</v>
      </c>
      <c r="F1950" s="44">
        <v>40540</v>
      </c>
      <c r="G1950" s="105" t="s">
        <v>6</v>
      </c>
      <c r="H1950" s="106">
        <v>5100</v>
      </c>
      <c r="I1950" s="106">
        <v>5100</v>
      </c>
      <c r="J1950" s="106">
        <v>0</v>
      </c>
      <c r="K1950" s="115" t="s">
        <v>50</v>
      </c>
      <c r="L1950" s="98" t="s">
        <v>1247</v>
      </c>
      <c r="M1950" s="118" t="s">
        <v>1248</v>
      </c>
      <c r="N1950" s="100" t="str">
        <f>VLOOKUP(B1950,'[1]设备-待报废'!$B:$N,13,0)</f>
        <v>电子商务系</v>
      </c>
    </row>
    <row r="1951" s="81" customFormat="1" ht="16" customHeight="1" spans="1:14">
      <c r="A1951" s="25">
        <v>1563</v>
      </c>
      <c r="B1951" s="41" t="s">
        <v>2403</v>
      </c>
      <c r="C1951" s="91" t="s">
        <v>981</v>
      </c>
      <c r="D1951" s="42">
        <v>1</v>
      </c>
      <c r="E1951" s="26" t="s">
        <v>982</v>
      </c>
      <c r="F1951" s="44">
        <v>40540</v>
      </c>
      <c r="G1951" s="105" t="s">
        <v>6</v>
      </c>
      <c r="H1951" s="106">
        <v>5350</v>
      </c>
      <c r="I1951" s="106">
        <v>5350</v>
      </c>
      <c r="J1951" s="106">
        <v>0</v>
      </c>
      <c r="K1951" s="115" t="s">
        <v>50</v>
      </c>
      <c r="L1951" s="98"/>
      <c r="M1951" s="118" t="s">
        <v>983</v>
      </c>
      <c r="N1951" s="100" t="str">
        <f>VLOOKUP(B1951,'[1]设备-待报废'!$B:$N,13,0)</f>
        <v>信息电教科</v>
      </c>
    </row>
    <row r="1952" s="81" customFormat="1" ht="16" customHeight="1" spans="1:14">
      <c r="A1952" s="25">
        <v>1564</v>
      </c>
      <c r="B1952" s="41" t="s">
        <v>2404</v>
      </c>
      <c r="C1952" s="91" t="s">
        <v>981</v>
      </c>
      <c r="D1952" s="42">
        <v>1</v>
      </c>
      <c r="E1952" s="26" t="s">
        <v>985</v>
      </c>
      <c r="F1952" s="44">
        <v>40540</v>
      </c>
      <c r="G1952" s="105" t="s">
        <v>6</v>
      </c>
      <c r="H1952" s="106">
        <v>3700</v>
      </c>
      <c r="I1952" s="106">
        <v>3700</v>
      </c>
      <c r="J1952" s="106">
        <v>0</v>
      </c>
      <c r="K1952" s="115" t="s">
        <v>50</v>
      </c>
      <c r="L1952" s="98" t="s">
        <v>700</v>
      </c>
      <c r="M1952" s="118" t="s">
        <v>575</v>
      </c>
      <c r="N1952" s="100" t="str">
        <f>VLOOKUP(B1952,'[1]设备-待报废'!$B:$N,13,0)</f>
        <v>计算机与信息工程系</v>
      </c>
    </row>
    <row r="1953" s="81" customFormat="1" ht="16" customHeight="1" spans="1:14">
      <c r="A1953" s="25">
        <v>1565</v>
      </c>
      <c r="B1953" s="41" t="s">
        <v>2405</v>
      </c>
      <c r="C1953" s="91" t="s">
        <v>981</v>
      </c>
      <c r="D1953" s="42">
        <v>1</v>
      </c>
      <c r="E1953" s="26" t="s">
        <v>985</v>
      </c>
      <c r="F1953" s="44">
        <v>40540</v>
      </c>
      <c r="G1953" s="105" t="s">
        <v>6</v>
      </c>
      <c r="H1953" s="106">
        <v>3700</v>
      </c>
      <c r="I1953" s="106">
        <v>3700</v>
      </c>
      <c r="J1953" s="106">
        <v>0</v>
      </c>
      <c r="K1953" s="115" t="s">
        <v>50</v>
      </c>
      <c r="L1953" s="98" t="s">
        <v>700</v>
      </c>
      <c r="M1953" s="118" t="s">
        <v>575</v>
      </c>
      <c r="N1953" s="100" t="str">
        <f>VLOOKUP(B1953,'[1]设备-待报废'!$B:$N,13,0)</f>
        <v>计算机与信息工程系</v>
      </c>
    </row>
    <row r="1954" s="81" customFormat="1" ht="16" customHeight="1" spans="1:14">
      <c r="A1954" s="25">
        <v>1566</v>
      </c>
      <c r="B1954" s="41" t="s">
        <v>2406</v>
      </c>
      <c r="C1954" s="91" t="s">
        <v>981</v>
      </c>
      <c r="D1954" s="42">
        <v>1</v>
      </c>
      <c r="E1954" s="26" t="s">
        <v>982</v>
      </c>
      <c r="F1954" s="44">
        <v>40540</v>
      </c>
      <c r="G1954" s="105" t="s">
        <v>6</v>
      </c>
      <c r="H1954" s="106">
        <v>5350</v>
      </c>
      <c r="I1954" s="106">
        <v>5350</v>
      </c>
      <c r="J1954" s="106">
        <v>0</v>
      </c>
      <c r="K1954" s="115" t="s">
        <v>50</v>
      </c>
      <c r="L1954" s="98"/>
      <c r="M1954" s="118" t="s">
        <v>983</v>
      </c>
      <c r="N1954" s="100" t="str">
        <f>VLOOKUP(B1954,'[1]设备-待报废'!$B:$N,13,0)</f>
        <v>信息电教科</v>
      </c>
    </row>
    <row r="1955" s="81" customFormat="1" ht="16" customHeight="1" spans="1:14">
      <c r="A1955" s="25">
        <v>1567</v>
      </c>
      <c r="B1955" s="41" t="s">
        <v>2407</v>
      </c>
      <c r="C1955" s="91" t="s">
        <v>981</v>
      </c>
      <c r="D1955" s="42">
        <v>1</v>
      </c>
      <c r="E1955" s="26" t="s">
        <v>985</v>
      </c>
      <c r="F1955" s="44">
        <v>40540</v>
      </c>
      <c r="G1955" s="105" t="s">
        <v>6</v>
      </c>
      <c r="H1955" s="106">
        <v>3700</v>
      </c>
      <c r="I1955" s="106">
        <v>3700</v>
      </c>
      <c r="J1955" s="106">
        <v>0</v>
      </c>
      <c r="K1955" s="115" t="s">
        <v>50</v>
      </c>
      <c r="L1955" s="98" t="s">
        <v>700</v>
      </c>
      <c r="M1955" s="118" t="s">
        <v>575</v>
      </c>
      <c r="N1955" s="100" t="str">
        <f>VLOOKUP(B1955,'[1]设备-待报废'!$B:$N,13,0)</f>
        <v>计算机与信息工程系</v>
      </c>
    </row>
    <row r="1956" s="81" customFormat="1" ht="16" customHeight="1" spans="1:14">
      <c r="A1956" s="25">
        <v>1568</v>
      </c>
      <c r="B1956" s="41" t="s">
        <v>2408</v>
      </c>
      <c r="C1956" s="91" t="s">
        <v>981</v>
      </c>
      <c r="D1956" s="42">
        <v>1</v>
      </c>
      <c r="E1956" s="26" t="s">
        <v>982</v>
      </c>
      <c r="F1956" s="44">
        <v>40540</v>
      </c>
      <c r="G1956" s="105" t="s">
        <v>6</v>
      </c>
      <c r="H1956" s="106">
        <v>5350</v>
      </c>
      <c r="I1956" s="106">
        <v>5350</v>
      </c>
      <c r="J1956" s="106">
        <v>0</v>
      </c>
      <c r="K1956" s="115" t="s">
        <v>50</v>
      </c>
      <c r="L1956" s="98" t="s">
        <v>1247</v>
      </c>
      <c r="M1956" s="118" t="s">
        <v>1248</v>
      </c>
      <c r="N1956" s="100" t="str">
        <f>VLOOKUP(B1956,'[1]设备-待报废'!$B:$N,13,0)</f>
        <v>电子商务系</v>
      </c>
    </row>
    <row r="1957" s="81" customFormat="1" ht="16" customHeight="1" spans="1:14">
      <c r="A1957" s="25">
        <v>1569</v>
      </c>
      <c r="B1957" s="41" t="s">
        <v>2409</v>
      </c>
      <c r="C1957" s="91" t="s">
        <v>981</v>
      </c>
      <c r="D1957" s="42">
        <v>1</v>
      </c>
      <c r="E1957" s="26" t="s">
        <v>985</v>
      </c>
      <c r="F1957" s="44">
        <v>40540</v>
      </c>
      <c r="G1957" s="105" t="s">
        <v>6</v>
      </c>
      <c r="H1957" s="106">
        <v>3700</v>
      </c>
      <c r="I1957" s="106">
        <v>3700</v>
      </c>
      <c r="J1957" s="106">
        <v>0</v>
      </c>
      <c r="K1957" s="115" t="s">
        <v>50</v>
      </c>
      <c r="L1957" s="98" t="s">
        <v>700</v>
      </c>
      <c r="M1957" s="118" t="s">
        <v>575</v>
      </c>
      <c r="N1957" s="100" t="str">
        <f>VLOOKUP(B1957,'[1]设备-待报废'!$B:$N,13,0)</f>
        <v>计算机与信息工程系</v>
      </c>
    </row>
    <row r="1958" s="81" customFormat="1" ht="16" customHeight="1" spans="1:14">
      <c r="A1958" s="25">
        <v>1570</v>
      </c>
      <c r="B1958" s="41" t="s">
        <v>2410</v>
      </c>
      <c r="C1958" s="91" t="s">
        <v>981</v>
      </c>
      <c r="D1958" s="42">
        <v>1</v>
      </c>
      <c r="E1958" s="26" t="s">
        <v>985</v>
      </c>
      <c r="F1958" s="44">
        <v>40540</v>
      </c>
      <c r="G1958" s="105" t="s">
        <v>6</v>
      </c>
      <c r="H1958" s="106">
        <v>3700</v>
      </c>
      <c r="I1958" s="106">
        <v>3700</v>
      </c>
      <c r="J1958" s="106">
        <v>0</v>
      </c>
      <c r="K1958" s="115" t="s">
        <v>50</v>
      </c>
      <c r="L1958" s="98" t="s">
        <v>700</v>
      </c>
      <c r="M1958" s="118" t="s">
        <v>575</v>
      </c>
      <c r="N1958" s="100" t="str">
        <f>VLOOKUP(B1958,'[1]设备-待报废'!$B:$N,13,0)</f>
        <v>计算机与信息工程系</v>
      </c>
    </row>
    <row r="1959" s="81" customFormat="1" ht="16" customHeight="1" spans="1:14">
      <c r="A1959" s="25">
        <v>1571</v>
      </c>
      <c r="B1959" s="41" t="s">
        <v>2411</v>
      </c>
      <c r="C1959" s="91" t="s">
        <v>981</v>
      </c>
      <c r="D1959" s="42">
        <v>1</v>
      </c>
      <c r="E1959" s="26" t="s">
        <v>985</v>
      </c>
      <c r="F1959" s="44">
        <v>40540</v>
      </c>
      <c r="G1959" s="105" t="s">
        <v>6</v>
      </c>
      <c r="H1959" s="106">
        <v>3700</v>
      </c>
      <c r="I1959" s="106">
        <v>3700</v>
      </c>
      <c r="J1959" s="106">
        <v>0</v>
      </c>
      <c r="K1959" s="115" t="s">
        <v>50</v>
      </c>
      <c r="L1959" s="98" t="s">
        <v>700</v>
      </c>
      <c r="M1959" s="118" t="s">
        <v>575</v>
      </c>
      <c r="N1959" s="100" t="str">
        <f>VLOOKUP(B1959,'[1]设备-待报废'!$B:$N,13,0)</f>
        <v>计算机与信息工程系</v>
      </c>
    </row>
    <row r="1960" s="81" customFormat="1" ht="16" customHeight="1" spans="1:14">
      <c r="A1960" s="25">
        <v>1572</v>
      </c>
      <c r="B1960" s="41" t="s">
        <v>2412</v>
      </c>
      <c r="C1960" s="91" t="s">
        <v>981</v>
      </c>
      <c r="D1960" s="42">
        <v>1</v>
      </c>
      <c r="E1960" s="26" t="s">
        <v>985</v>
      </c>
      <c r="F1960" s="44">
        <v>40540</v>
      </c>
      <c r="G1960" s="105" t="s">
        <v>6</v>
      </c>
      <c r="H1960" s="106">
        <v>3700</v>
      </c>
      <c r="I1960" s="106">
        <v>3700</v>
      </c>
      <c r="J1960" s="106">
        <v>0</v>
      </c>
      <c r="K1960" s="115" t="s">
        <v>50</v>
      </c>
      <c r="L1960" s="98" t="s">
        <v>700</v>
      </c>
      <c r="M1960" s="118" t="s">
        <v>575</v>
      </c>
      <c r="N1960" s="100" t="str">
        <f>VLOOKUP(B1960,'[1]设备-待报废'!$B:$N,13,0)</f>
        <v>计算机与信息工程系</v>
      </c>
    </row>
    <row r="1961" s="81" customFormat="1" ht="16" customHeight="1" spans="1:14">
      <c r="A1961" s="25">
        <v>1573</v>
      </c>
      <c r="B1961" s="41" t="s">
        <v>2413</v>
      </c>
      <c r="C1961" s="91" t="s">
        <v>981</v>
      </c>
      <c r="D1961" s="42">
        <v>1</v>
      </c>
      <c r="E1961" s="26" t="s">
        <v>985</v>
      </c>
      <c r="F1961" s="44">
        <v>40540</v>
      </c>
      <c r="G1961" s="105" t="s">
        <v>6</v>
      </c>
      <c r="H1961" s="106">
        <v>3700</v>
      </c>
      <c r="I1961" s="106">
        <v>3700</v>
      </c>
      <c r="J1961" s="106">
        <v>0</v>
      </c>
      <c r="K1961" s="115" t="s">
        <v>50</v>
      </c>
      <c r="L1961" s="98" t="s">
        <v>700</v>
      </c>
      <c r="M1961" s="118" t="s">
        <v>575</v>
      </c>
      <c r="N1961" s="100" t="str">
        <f>VLOOKUP(B1961,'[1]设备-待报废'!$B:$N,13,0)</f>
        <v>计算机与信息工程系</v>
      </c>
    </row>
    <row r="1962" s="81" customFormat="1" ht="16" customHeight="1" spans="1:14">
      <c r="A1962" s="25">
        <v>1574</v>
      </c>
      <c r="B1962" s="41" t="s">
        <v>2414</v>
      </c>
      <c r="C1962" s="91" t="s">
        <v>981</v>
      </c>
      <c r="D1962" s="42">
        <v>1</v>
      </c>
      <c r="E1962" s="26" t="s">
        <v>985</v>
      </c>
      <c r="F1962" s="44">
        <v>40540</v>
      </c>
      <c r="G1962" s="105" t="s">
        <v>6</v>
      </c>
      <c r="H1962" s="106">
        <v>3700</v>
      </c>
      <c r="I1962" s="106">
        <v>3700</v>
      </c>
      <c r="J1962" s="106">
        <v>0</v>
      </c>
      <c r="K1962" s="115" t="s">
        <v>50</v>
      </c>
      <c r="L1962" s="98" t="s">
        <v>700</v>
      </c>
      <c r="M1962" s="118" t="s">
        <v>575</v>
      </c>
      <c r="N1962" s="100" t="str">
        <f>VLOOKUP(B1962,'[1]设备-待报废'!$B:$N,13,0)</f>
        <v>计算机与信息工程系</v>
      </c>
    </row>
    <row r="1963" s="81" customFormat="1" ht="16" customHeight="1" spans="1:14">
      <c r="A1963" s="25">
        <v>1575</v>
      </c>
      <c r="B1963" s="41" t="s">
        <v>2415</v>
      </c>
      <c r="C1963" s="91" t="s">
        <v>981</v>
      </c>
      <c r="D1963" s="42">
        <v>1</v>
      </c>
      <c r="E1963" s="26" t="s">
        <v>982</v>
      </c>
      <c r="F1963" s="44">
        <v>40540</v>
      </c>
      <c r="G1963" s="105" t="s">
        <v>6</v>
      </c>
      <c r="H1963" s="106">
        <v>5100</v>
      </c>
      <c r="I1963" s="106">
        <v>5100</v>
      </c>
      <c r="J1963" s="106">
        <v>0</v>
      </c>
      <c r="K1963" s="115" t="s">
        <v>50</v>
      </c>
      <c r="L1963" s="98" t="s">
        <v>1247</v>
      </c>
      <c r="M1963" s="118" t="s">
        <v>1248</v>
      </c>
      <c r="N1963" s="100" t="str">
        <f>VLOOKUP(B1963,'[1]设备-待报废'!$B:$N,13,0)</f>
        <v>电子商务系</v>
      </c>
    </row>
    <row r="1964" s="81" customFormat="1" ht="16" customHeight="1" spans="1:14">
      <c r="A1964" s="25">
        <v>1576</v>
      </c>
      <c r="B1964" s="41" t="s">
        <v>2416</v>
      </c>
      <c r="C1964" s="91" t="s">
        <v>981</v>
      </c>
      <c r="D1964" s="42">
        <v>1</v>
      </c>
      <c r="E1964" s="26" t="s">
        <v>985</v>
      </c>
      <c r="F1964" s="44">
        <v>40540</v>
      </c>
      <c r="G1964" s="105" t="s">
        <v>6</v>
      </c>
      <c r="H1964" s="106">
        <v>3700</v>
      </c>
      <c r="I1964" s="106">
        <v>3700</v>
      </c>
      <c r="J1964" s="106">
        <v>0</v>
      </c>
      <c r="K1964" s="115" t="s">
        <v>50</v>
      </c>
      <c r="L1964" s="98" t="s">
        <v>700</v>
      </c>
      <c r="M1964" s="118" t="s">
        <v>575</v>
      </c>
      <c r="N1964" s="100" t="str">
        <f>VLOOKUP(B1964,'[1]设备-待报废'!$B:$N,13,0)</f>
        <v>计算机与信息工程系</v>
      </c>
    </row>
    <row r="1965" s="81" customFormat="1" ht="16" customHeight="1" spans="1:14">
      <c r="A1965" s="25">
        <v>1577</v>
      </c>
      <c r="B1965" s="41" t="s">
        <v>2417</v>
      </c>
      <c r="C1965" s="91" t="s">
        <v>981</v>
      </c>
      <c r="D1965" s="42">
        <v>1</v>
      </c>
      <c r="E1965" s="26" t="s">
        <v>985</v>
      </c>
      <c r="F1965" s="44">
        <v>40540</v>
      </c>
      <c r="G1965" s="105" t="s">
        <v>6</v>
      </c>
      <c r="H1965" s="106">
        <v>3700</v>
      </c>
      <c r="I1965" s="106">
        <v>3700</v>
      </c>
      <c r="J1965" s="106">
        <v>0</v>
      </c>
      <c r="K1965" s="115" t="s">
        <v>50</v>
      </c>
      <c r="L1965" s="98" t="s">
        <v>700</v>
      </c>
      <c r="M1965" s="118" t="s">
        <v>575</v>
      </c>
      <c r="N1965" s="100" t="str">
        <f>VLOOKUP(B1965,'[1]设备-待报废'!$B:$N,13,0)</f>
        <v>计算机与信息工程系</v>
      </c>
    </row>
    <row r="1966" s="81" customFormat="1" ht="16" customHeight="1" spans="1:14">
      <c r="A1966" s="25">
        <v>1578</v>
      </c>
      <c r="B1966" s="41" t="s">
        <v>2418</v>
      </c>
      <c r="C1966" s="91" t="s">
        <v>981</v>
      </c>
      <c r="D1966" s="42">
        <v>1</v>
      </c>
      <c r="E1966" s="26" t="s">
        <v>985</v>
      </c>
      <c r="F1966" s="44">
        <v>40540</v>
      </c>
      <c r="G1966" s="105" t="s">
        <v>6</v>
      </c>
      <c r="H1966" s="106">
        <v>3700</v>
      </c>
      <c r="I1966" s="106">
        <v>3700</v>
      </c>
      <c r="J1966" s="106">
        <v>0</v>
      </c>
      <c r="K1966" s="115" t="s">
        <v>50</v>
      </c>
      <c r="L1966" s="98" t="s">
        <v>700</v>
      </c>
      <c r="M1966" s="118" t="s">
        <v>575</v>
      </c>
      <c r="N1966" s="100" t="str">
        <f>VLOOKUP(B1966,'[1]设备-待报废'!$B:$N,13,0)</f>
        <v>计算机与信息工程系</v>
      </c>
    </row>
    <row r="1967" s="81" customFormat="1" ht="16" customHeight="1" spans="1:14">
      <c r="A1967" s="25">
        <v>1579</v>
      </c>
      <c r="B1967" s="41" t="s">
        <v>2419</v>
      </c>
      <c r="C1967" s="91" t="s">
        <v>981</v>
      </c>
      <c r="D1967" s="42">
        <v>1</v>
      </c>
      <c r="E1967" s="26" t="s">
        <v>985</v>
      </c>
      <c r="F1967" s="44">
        <v>40540</v>
      </c>
      <c r="G1967" s="105" t="s">
        <v>6</v>
      </c>
      <c r="H1967" s="106">
        <v>3700</v>
      </c>
      <c r="I1967" s="106">
        <v>3700</v>
      </c>
      <c r="J1967" s="106">
        <v>0</v>
      </c>
      <c r="K1967" s="115" t="s">
        <v>50</v>
      </c>
      <c r="L1967" s="98" t="s">
        <v>700</v>
      </c>
      <c r="M1967" s="118" t="s">
        <v>575</v>
      </c>
      <c r="N1967" s="100" t="str">
        <f>VLOOKUP(B1967,'[1]设备-待报废'!$B:$N,13,0)</f>
        <v>计算机与信息工程系</v>
      </c>
    </row>
    <row r="1968" s="81" customFormat="1" ht="16" customHeight="1" spans="1:14">
      <c r="A1968" s="25">
        <v>1580</v>
      </c>
      <c r="B1968" s="41" t="s">
        <v>2420</v>
      </c>
      <c r="C1968" s="91" t="s">
        <v>981</v>
      </c>
      <c r="D1968" s="42">
        <v>1</v>
      </c>
      <c r="E1968" s="26" t="s">
        <v>982</v>
      </c>
      <c r="F1968" s="44">
        <v>40540</v>
      </c>
      <c r="G1968" s="105" t="s">
        <v>6</v>
      </c>
      <c r="H1968" s="106">
        <v>5350</v>
      </c>
      <c r="I1968" s="106">
        <v>5350</v>
      </c>
      <c r="J1968" s="106">
        <v>0</v>
      </c>
      <c r="K1968" s="115" t="s">
        <v>50</v>
      </c>
      <c r="L1968" s="98" t="s">
        <v>1247</v>
      </c>
      <c r="M1968" s="118" t="s">
        <v>1248</v>
      </c>
      <c r="N1968" s="100" t="str">
        <f>VLOOKUP(B1968,'[1]设备-待报废'!$B:$N,13,0)</f>
        <v>电子商务系</v>
      </c>
    </row>
    <row r="1969" s="81" customFormat="1" ht="16" customHeight="1" spans="1:14">
      <c r="A1969" s="25">
        <v>1581</v>
      </c>
      <c r="B1969" s="41" t="s">
        <v>2421</v>
      </c>
      <c r="C1969" s="91" t="s">
        <v>981</v>
      </c>
      <c r="D1969" s="42">
        <v>1</v>
      </c>
      <c r="E1969" s="26" t="s">
        <v>985</v>
      </c>
      <c r="F1969" s="44">
        <v>40540</v>
      </c>
      <c r="G1969" s="105" t="s">
        <v>6</v>
      </c>
      <c r="H1969" s="106">
        <v>3700</v>
      </c>
      <c r="I1969" s="106">
        <v>3700</v>
      </c>
      <c r="J1969" s="106">
        <v>0</v>
      </c>
      <c r="K1969" s="115" t="s">
        <v>50</v>
      </c>
      <c r="L1969" s="98" t="s">
        <v>700</v>
      </c>
      <c r="M1969" s="118" t="s">
        <v>575</v>
      </c>
      <c r="N1969" s="100" t="str">
        <f>VLOOKUP(B1969,'[1]设备-待报废'!$B:$N,13,0)</f>
        <v>计算机与信息工程系</v>
      </c>
    </row>
    <row r="1970" s="81" customFormat="1" ht="16" customHeight="1" spans="1:14">
      <c r="A1970" s="25">
        <v>1582</v>
      </c>
      <c r="B1970" s="41" t="s">
        <v>2422</v>
      </c>
      <c r="C1970" s="91" t="s">
        <v>981</v>
      </c>
      <c r="D1970" s="42">
        <v>1</v>
      </c>
      <c r="E1970" s="26" t="s">
        <v>985</v>
      </c>
      <c r="F1970" s="44">
        <v>40540</v>
      </c>
      <c r="G1970" s="105" t="s">
        <v>6</v>
      </c>
      <c r="H1970" s="106">
        <v>3700</v>
      </c>
      <c r="I1970" s="106">
        <v>3700</v>
      </c>
      <c r="J1970" s="106">
        <v>0</v>
      </c>
      <c r="K1970" s="115" t="s">
        <v>50</v>
      </c>
      <c r="L1970" s="98" t="s">
        <v>700</v>
      </c>
      <c r="M1970" s="118" t="s">
        <v>575</v>
      </c>
      <c r="N1970" s="100" t="str">
        <f>VLOOKUP(B1970,'[1]设备-待报废'!$B:$N,13,0)</f>
        <v>计算机与信息工程系</v>
      </c>
    </row>
    <row r="1971" s="81" customFormat="1" ht="16" customHeight="1" spans="1:14">
      <c r="A1971" s="25">
        <v>1583</v>
      </c>
      <c r="B1971" s="41" t="s">
        <v>2423</v>
      </c>
      <c r="C1971" s="91" t="s">
        <v>981</v>
      </c>
      <c r="D1971" s="42">
        <v>1</v>
      </c>
      <c r="E1971" s="26" t="s">
        <v>985</v>
      </c>
      <c r="F1971" s="44">
        <v>40540</v>
      </c>
      <c r="G1971" s="105" t="s">
        <v>6</v>
      </c>
      <c r="H1971" s="106">
        <v>3700</v>
      </c>
      <c r="I1971" s="106">
        <v>3700</v>
      </c>
      <c r="J1971" s="106">
        <v>0</v>
      </c>
      <c r="K1971" s="115" t="s">
        <v>50</v>
      </c>
      <c r="L1971" s="98" t="s">
        <v>700</v>
      </c>
      <c r="M1971" s="118" t="s">
        <v>575</v>
      </c>
      <c r="N1971" s="100" t="str">
        <f>VLOOKUP(B1971,'[1]设备-待报废'!$B:$N,13,0)</f>
        <v>计算机与信息工程系</v>
      </c>
    </row>
    <row r="1972" s="81" customFormat="1" ht="16" customHeight="1" spans="1:14">
      <c r="A1972" s="25">
        <v>1584</v>
      </c>
      <c r="B1972" s="41" t="s">
        <v>2424</v>
      </c>
      <c r="C1972" s="91" t="s">
        <v>981</v>
      </c>
      <c r="D1972" s="42">
        <v>1</v>
      </c>
      <c r="E1972" s="26" t="s">
        <v>985</v>
      </c>
      <c r="F1972" s="44">
        <v>40540</v>
      </c>
      <c r="G1972" s="105" t="s">
        <v>6</v>
      </c>
      <c r="H1972" s="106">
        <v>3700</v>
      </c>
      <c r="I1972" s="106">
        <v>3700</v>
      </c>
      <c r="J1972" s="106">
        <v>0</v>
      </c>
      <c r="K1972" s="115" t="s">
        <v>50</v>
      </c>
      <c r="L1972" s="98" t="s">
        <v>700</v>
      </c>
      <c r="M1972" s="118" t="s">
        <v>575</v>
      </c>
      <c r="N1972" s="100" t="str">
        <f>VLOOKUP(B1972,'[1]设备-待报废'!$B:$N,13,0)</f>
        <v>计算机与信息工程系</v>
      </c>
    </row>
    <row r="1973" s="81" customFormat="1" ht="16" customHeight="1" spans="1:14">
      <c r="A1973" s="25">
        <v>1585</v>
      </c>
      <c r="B1973" s="41" t="s">
        <v>2425</v>
      </c>
      <c r="C1973" s="91" t="s">
        <v>981</v>
      </c>
      <c r="D1973" s="42">
        <v>1</v>
      </c>
      <c r="E1973" s="26" t="s">
        <v>985</v>
      </c>
      <c r="F1973" s="44">
        <v>40540</v>
      </c>
      <c r="G1973" s="105" t="s">
        <v>6</v>
      </c>
      <c r="H1973" s="106">
        <v>3700</v>
      </c>
      <c r="I1973" s="106">
        <v>3700</v>
      </c>
      <c r="J1973" s="106">
        <v>0</v>
      </c>
      <c r="K1973" s="115" t="s">
        <v>50</v>
      </c>
      <c r="L1973" s="98" t="s">
        <v>700</v>
      </c>
      <c r="M1973" s="118" t="s">
        <v>575</v>
      </c>
      <c r="N1973" s="100" t="str">
        <f>VLOOKUP(B1973,'[1]设备-待报废'!$B:$N,13,0)</f>
        <v>计算机与信息工程系</v>
      </c>
    </row>
    <row r="1974" s="81" customFormat="1" ht="16" customHeight="1" spans="1:14">
      <c r="A1974" s="25">
        <v>1586</v>
      </c>
      <c r="B1974" s="41" t="s">
        <v>2426</v>
      </c>
      <c r="C1974" s="91" t="s">
        <v>981</v>
      </c>
      <c r="D1974" s="42">
        <v>1</v>
      </c>
      <c r="E1974" s="26" t="s">
        <v>982</v>
      </c>
      <c r="F1974" s="44">
        <v>40540</v>
      </c>
      <c r="G1974" s="105" t="s">
        <v>6</v>
      </c>
      <c r="H1974" s="106">
        <v>5100</v>
      </c>
      <c r="I1974" s="106">
        <v>5100</v>
      </c>
      <c r="J1974" s="106">
        <v>0</v>
      </c>
      <c r="K1974" s="115" t="s">
        <v>50</v>
      </c>
      <c r="L1974" s="98" t="s">
        <v>1247</v>
      </c>
      <c r="M1974" s="118" t="s">
        <v>1248</v>
      </c>
      <c r="N1974" s="100" t="str">
        <f>VLOOKUP(B1974,'[1]设备-待报废'!$B:$N,13,0)</f>
        <v>电子商务系</v>
      </c>
    </row>
    <row r="1975" s="81" customFormat="1" ht="16" customHeight="1" spans="1:14">
      <c r="A1975" s="25">
        <v>1587</v>
      </c>
      <c r="B1975" s="41" t="s">
        <v>2427</v>
      </c>
      <c r="C1975" s="91" t="s">
        <v>981</v>
      </c>
      <c r="D1975" s="42">
        <v>1</v>
      </c>
      <c r="E1975" s="26" t="s">
        <v>982</v>
      </c>
      <c r="F1975" s="44">
        <v>40540</v>
      </c>
      <c r="G1975" s="105" t="s">
        <v>6</v>
      </c>
      <c r="H1975" s="106">
        <v>5350</v>
      </c>
      <c r="I1975" s="106">
        <v>5350</v>
      </c>
      <c r="J1975" s="106">
        <v>0</v>
      </c>
      <c r="K1975" s="115" t="s">
        <v>50</v>
      </c>
      <c r="L1975" s="98" t="s">
        <v>1247</v>
      </c>
      <c r="M1975" s="118" t="s">
        <v>1248</v>
      </c>
      <c r="N1975" s="100" t="str">
        <f>VLOOKUP(B1975,'[1]设备-待报废'!$B:$N,13,0)</f>
        <v>电子商务系</v>
      </c>
    </row>
    <row r="1976" s="81" customFormat="1" ht="16" customHeight="1" spans="1:14">
      <c r="A1976" s="25">
        <v>1588</v>
      </c>
      <c r="B1976" s="41" t="s">
        <v>2428</v>
      </c>
      <c r="C1976" s="91" t="s">
        <v>981</v>
      </c>
      <c r="D1976" s="42">
        <v>1</v>
      </c>
      <c r="E1976" s="26" t="s">
        <v>985</v>
      </c>
      <c r="F1976" s="44">
        <v>40540</v>
      </c>
      <c r="G1976" s="105" t="s">
        <v>6</v>
      </c>
      <c r="H1976" s="106">
        <v>3700</v>
      </c>
      <c r="I1976" s="106">
        <v>3700</v>
      </c>
      <c r="J1976" s="106">
        <v>0</v>
      </c>
      <c r="K1976" s="115" t="s">
        <v>50</v>
      </c>
      <c r="L1976" s="98" t="s">
        <v>700</v>
      </c>
      <c r="M1976" s="118" t="s">
        <v>575</v>
      </c>
      <c r="N1976" s="100" t="str">
        <f>VLOOKUP(B1976,'[1]设备-待报废'!$B:$N,13,0)</f>
        <v>计算机与信息工程系</v>
      </c>
    </row>
    <row r="1977" s="81" customFormat="1" ht="16" customHeight="1" spans="1:14">
      <c r="A1977" s="25">
        <v>1589</v>
      </c>
      <c r="B1977" s="41" t="s">
        <v>2429</v>
      </c>
      <c r="C1977" s="91" t="s">
        <v>981</v>
      </c>
      <c r="D1977" s="42">
        <v>1</v>
      </c>
      <c r="E1977" s="26" t="s">
        <v>985</v>
      </c>
      <c r="F1977" s="44">
        <v>40540</v>
      </c>
      <c r="G1977" s="105" t="s">
        <v>6</v>
      </c>
      <c r="H1977" s="106">
        <v>3700</v>
      </c>
      <c r="I1977" s="106">
        <v>3700</v>
      </c>
      <c r="J1977" s="106">
        <v>0</v>
      </c>
      <c r="K1977" s="115" t="s">
        <v>50</v>
      </c>
      <c r="L1977" s="98" t="s">
        <v>700</v>
      </c>
      <c r="M1977" s="118" t="s">
        <v>575</v>
      </c>
      <c r="N1977" s="100" t="str">
        <f>VLOOKUP(B1977,'[1]设备-待报废'!$B:$N,13,0)</f>
        <v>计算机与信息工程系</v>
      </c>
    </row>
    <row r="1978" s="81" customFormat="1" ht="16" customHeight="1" spans="1:14">
      <c r="A1978" s="25">
        <v>1590</v>
      </c>
      <c r="B1978" s="41" t="s">
        <v>2430</v>
      </c>
      <c r="C1978" s="91" t="s">
        <v>981</v>
      </c>
      <c r="D1978" s="42">
        <v>1</v>
      </c>
      <c r="E1978" s="26" t="s">
        <v>982</v>
      </c>
      <c r="F1978" s="44">
        <v>40540</v>
      </c>
      <c r="G1978" s="105" t="s">
        <v>6</v>
      </c>
      <c r="H1978" s="106">
        <v>5100</v>
      </c>
      <c r="I1978" s="106">
        <v>5100</v>
      </c>
      <c r="J1978" s="106">
        <v>0</v>
      </c>
      <c r="K1978" s="115" t="s">
        <v>50</v>
      </c>
      <c r="L1978" s="98" t="s">
        <v>1247</v>
      </c>
      <c r="M1978" s="118" t="s">
        <v>1248</v>
      </c>
      <c r="N1978" s="100" t="str">
        <f>VLOOKUP(B1978,'[1]设备-待报废'!$B:$N,13,0)</f>
        <v>电子商务系</v>
      </c>
    </row>
    <row r="1979" s="81" customFormat="1" ht="16" customHeight="1" spans="1:14">
      <c r="A1979" s="25">
        <v>1591</v>
      </c>
      <c r="B1979" s="41" t="s">
        <v>2431</v>
      </c>
      <c r="C1979" s="91" t="s">
        <v>981</v>
      </c>
      <c r="D1979" s="42">
        <v>1</v>
      </c>
      <c r="E1979" s="26" t="s">
        <v>985</v>
      </c>
      <c r="F1979" s="44">
        <v>40540</v>
      </c>
      <c r="G1979" s="105" t="s">
        <v>6</v>
      </c>
      <c r="H1979" s="106">
        <v>3700</v>
      </c>
      <c r="I1979" s="106">
        <v>3700</v>
      </c>
      <c r="J1979" s="106">
        <v>0</v>
      </c>
      <c r="K1979" s="115" t="s">
        <v>50</v>
      </c>
      <c r="L1979" s="98" t="s">
        <v>700</v>
      </c>
      <c r="M1979" s="118" t="s">
        <v>575</v>
      </c>
      <c r="N1979" s="100" t="str">
        <f>VLOOKUP(B1979,'[1]设备-待报废'!$B:$N,13,0)</f>
        <v>计算机与信息工程系</v>
      </c>
    </row>
    <row r="1980" s="81" customFormat="1" ht="16" customHeight="1" spans="1:14">
      <c r="A1980" s="25">
        <v>1592</v>
      </c>
      <c r="B1980" s="41" t="s">
        <v>2432</v>
      </c>
      <c r="C1980" s="91" t="s">
        <v>981</v>
      </c>
      <c r="D1980" s="42">
        <v>1</v>
      </c>
      <c r="E1980" s="26" t="s">
        <v>982</v>
      </c>
      <c r="F1980" s="44">
        <v>40540</v>
      </c>
      <c r="G1980" s="105" t="s">
        <v>6</v>
      </c>
      <c r="H1980" s="106">
        <v>5100</v>
      </c>
      <c r="I1980" s="106">
        <v>5100</v>
      </c>
      <c r="J1980" s="106">
        <v>0</v>
      </c>
      <c r="K1980" s="115" t="s">
        <v>50</v>
      </c>
      <c r="L1980" s="98" t="s">
        <v>1247</v>
      </c>
      <c r="M1980" s="118" t="s">
        <v>1248</v>
      </c>
      <c r="N1980" s="100" t="str">
        <f>VLOOKUP(B1980,'[1]设备-待报废'!$B:$N,13,0)</f>
        <v>电子商务系</v>
      </c>
    </row>
    <row r="1981" s="81" customFormat="1" ht="16" customHeight="1" spans="1:14">
      <c r="A1981" s="25">
        <v>1593</v>
      </c>
      <c r="B1981" s="41" t="s">
        <v>2433</v>
      </c>
      <c r="C1981" s="91" t="s">
        <v>981</v>
      </c>
      <c r="D1981" s="42">
        <v>1</v>
      </c>
      <c r="E1981" s="26" t="s">
        <v>982</v>
      </c>
      <c r="F1981" s="44">
        <v>40540</v>
      </c>
      <c r="G1981" s="105" t="s">
        <v>6</v>
      </c>
      <c r="H1981" s="106">
        <v>5100</v>
      </c>
      <c r="I1981" s="106">
        <v>5100</v>
      </c>
      <c r="J1981" s="106">
        <v>0</v>
      </c>
      <c r="K1981" s="115" t="s">
        <v>50</v>
      </c>
      <c r="L1981" s="98" t="s">
        <v>1247</v>
      </c>
      <c r="M1981" s="118" t="s">
        <v>1248</v>
      </c>
      <c r="N1981" s="100" t="str">
        <f>VLOOKUP(B1981,'[1]设备-待报废'!$B:$N,13,0)</f>
        <v>电子商务系</v>
      </c>
    </row>
    <row r="1982" s="81" customFormat="1" ht="16" customHeight="1" spans="1:14">
      <c r="A1982" s="25">
        <v>1594</v>
      </c>
      <c r="B1982" s="41" t="s">
        <v>2434</v>
      </c>
      <c r="C1982" s="91" t="s">
        <v>981</v>
      </c>
      <c r="D1982" s="42">
        <v>1</v>
      </c>
      <c r="E1982" s="26" t="s">
        <v>985</v>
      </c>
      <c r="F1982" s="44">
        <v>40540</v>
      </c>
      <c r="G1982" s="105" t="s">
        <v>6</v>
      </c>
      <c r="H1982" s="106">
        <v>3700</v>
      </c>
      <c r="I1982" s="106">
        <v>3700</v>
      </c>
      <c r="J1982" s="106">
        <v>0</v>
      </c>
      <c r="K1982" s="115" t="s">
        <v>50</v>
      </c>
      <c r="L1982" s="98" t="s">
        <v>700</v>
      </c>
      <c r="M1982" s="118" t="s">
        <v>575</v>
      </c>
      <c r="N1982" s="100" t="str">
        <f>VLOOKUP(B1982,'[1]设备-待报废'!$B:$N,13,0)</f>
        <v>计算机与信息工程系</v>
      </c>
    </row>
    <row r="1983" s="81" customFormat="1" ht="16" customHeight="1" spans="1:14">
      <c r="A1983" s="25">
        <v>1595</v>
      </c>
      <c r="B1983" s="41" t="s">
        <v>2435</v>
      </c>
      <c r="C1983" s="91" t="s">
        <v>981</v>
      </c>
      <c r="D1983" s="42">
        <v>1</v>
      </c>
      <c r="E1983" s="26" t="s">
        <v>982</v>
      </c>
      <c r="F1983" s="44">
        <v>40540</v>
      </c>
      <c r="G1983" s="105" t="s">
        <v>6</v>
      </c>
      <c r="H1983" s="106">
        <v>5100</v>
      </c>
      <c r="I1983" s="106">
        <v>5100</v>
      </c>
      <c r="J1983" s="106">
        <v>0</v>
      </c>
      <c r="K1983" s="115" t="s">
        <v>50</v>
      </c>
      <c r="L1983" s="98" t="s">
        <v>1247</v>
      </c>
      <c r="M1983" s="118" t="s">
        <v>1248</v>
      </c>
      <c r="N1983" s="100" t="str">
        <f>VLOOKUP(B1983,'[1]设备-待报废'!$B:$N,13,0)</f>
        <v>电子商务系</v>
      </c>
    </row>
    <row r="1984" s="81" customFormat="1" ht="16" customHeight="1" spans="1:14">
      <c r="A1984" s="25">
        <v>1596</v>
      </c>
      <c r="B1984" s="41" t="s">
        <v>2436</v>
      </c>
      <c r="C1984" s="91" t="s">
        <v>981</v>
      </c>
      <c r="D1984" s="42">
        <v>1</v>
      </c>
      <c r="E1984" s="26" t="s">
        <v>985</v>
      </c>
      <c r="F1984" s="44">
        <v>40540</v>
      </c>
      <c r="G1984" s="105" t="s">
        <v>6</v>
      </c>
      <c r="H1984" s="106">
        <v>3700</v>
      </c>
      <c r="I1984" s="106">
        <v>3700</v>
      </c>
      <c r="J1984" s="106">
        <v>0</v>
      </c>
      <c r="K1984" s="115" t="s">
        <v>50</v>
      </c>
      <c r="L1984" s="98" t="s">
        <v>700</v>
      </c>
      <c r="M1984" s="118" t="s">
        <v>575</v>
      </c>
      <c r="N1984" s="100" t="str">
        <f>VLOOKUP(B1984,'[1]设备-待报废'!$B:$N,13,0)</f>
        <v>计算机与信息工程系</v>
      </c>
    </row>
    <row r="1985" s="81" customFormat="1" ht="16" customHeight="1" spans="1:14">
      <c r="A1985" s="25">
        <v>1597</v>
      </c>
      <c r="B1985" s="41" t="s">
        <v>2437</v>
      </c>
      <c r="C1985" s="91" t="s">
        <v>981</v>
      </c>
      <c r="D1985" s="42">
        <v>1</v>
      </c>
      <c r="E1985" s="26" t="s">
        <v>985</v>
      </c>
      <c r="F1985" s="44">
        <v>40540</v>
      </c>
      <c r="G1985" s="105" t="s">
        <v>6</v>
      </c>
      <c r="H1985" s="106">
        <v>3700</v>
      </c>
      <c r="I1985" s="106">
        <v>3700</v>
      </c>
      <c r="J1985" s="106">
        <v>0</v>
      </c>
      <c r="K1985" s="115" t="s">
        <v>50</v>
      </c>
      <c r="L1985" s="98" t="s">
        <v>700</v>
      </c>
      <c r="M1985" s="118" t="s">
        <v>575</v>
      </c>
      <c r="N1985" s="100" t="str">
        <f>VLOOKUP(B1985,'[1]设备-待报废'!$B:$N,13,0)</f>
        <v>计算机与信息工程系</v>
      </c>
    </row>
    <row r="1986" s="81" customFormat="1" ht="16" customHeight="1" spans="1:14">
      <c r="A1986" s="25">
        <v>1598</v>
      </c>
      <c r="B1986" s="41" t="s">
        <v>2438</v>
      </c>
      <c r="C1986" s="91" t="s">
        <v>981</v>
      </c>
      <c r="D1986" s="42">
        <v>1</v>
      </c>
      <c r="E1986" s="26" t="s">
        <v>985</v>
      </c>
      <c r="F1986" s="44">
        <v>40540</v>
      </c>
      <c r="G1986" s="105" t="s">
        <v>6</v>
      </c>
      <c r="H1986" s="106">
        <v>3700</v>
      </c>
      <c r="I1986" s="106">
        <v>3700</v>
      </c>
      <c r="J1986" s="106">
        <v>0</v>
      </c>
      <c r="K1986" s="115" t="s">
        <v>50</v>
      </c>
      <c r="L1986" s="98" t="s">
        <v>700</v>
      </c>
      <c r="M1986" s="118" t="s">
        <v>575</v>
      </c>
      <c r="N1986" s="100" t="str">
        <f>VLOOKUP(B1986,'[1]设备-待报废'!$B:$N,13,0)</f>
        <v>计算机与信息工程系</v>
      </c>
    </row>
    <row r="1987" s="81" customFormat="1" ht="16" customHeight="1" spans="1:14">
      <c r="A1987" s="25">
        <v>1599</v>
      </c>
      <c r="B1987" s="41" t="s">
        <v>2439</v>
      </c>
      <c r="C1987" s="91" t="s">
        <v>981</v>
      </c>
      <c r="D1987" s="42">
        <v>1</v>
      </c>
      <c r="E1987" s="26" t="s">
        <v>982</v>
      </c>
      <c r="F1987" s="44">
        <v>40540</v>
      </c>
      <c r="G1987" s="105" t="s">
        <v>6</v>
      </c>
      <c r="H1987" s="106">
        <v>5100</v>
      </c>
      <c r="I1987" s="106">
        <v>5100</v>
      </c>
      <c r="J1987" s="106">
        <v>0</v>
      </c>
      <c r="K1987" s="115" t="s">
        <v>50</v>
      </c>
      <c r="L1987" s="98" t="s">
        <v>1247</v>
      </c>
      <c r="M1987" s="118" t="s">
        <v>1248</v>
      </c>
      <c r="N1987" s="100" t="str">
        <f>VLOOKUP(B1987,'[1]设备-待报废'!$B:$N,13,0)</f>
        <v>电子商务系</v>
      </c>
    </row>
    <row r="1988" s="81" customFormat="1" ht="16" customHeight="1" spans="1:14">
      <c r="A1988" s="25">
        <v>1600</v>
      </c>
      <c r="B1988" s="41" t="s">
        <v>2440</v>
      </c>
      <c r="C1988" s="91" t="s">
        <v>981</v>
      </c>
      <c r="D1988" s="42">
        <v>1</v>
      </c>
      <c r="E1988" s="26" t="s">
        <v>982</v>
      </c>
      <c r="F1988" s="44">
        <v>40540</v>
      </c>
      <c r="G1988" s="105" t="s">
        <v>6</v>
      </c>
      <c r="H1988" s="106">
        <v>5350</v>
      </c>
      <c r="I1988" s="106">
        <v>5350</v>
      </c>
      <c r="J1988" s="106">
        <v>0</v>
      </c>
      <c r="K1988" s="115" t="s">
        <v>50</v>
      </c>
      <c r="L1988" s="98" t="s">
        <v>1247</v>
      </c>
      <c r="M1988" s="118" t="s">
        <v>1248</v>
      </c>
      <c r="N1988" s="100" t="str">
        <f>VLOOKUP(B1988,'[1]设备-待报废'!$B:$N,13,0)</f>
        <v>电子商务系</v>
      </c>
    </row>
    <row r="1989" s="81" customFormat="1" ht="16" customHeight="1" spans="1:14">
      <c r="A1989" s="25">
        <v>1601</v>
      </c>
      <c r="B1989" s="41" t="s">
        <v>2441</v>
      </c>
      <c r="C1989" s="91" t="s">
        <v>981</v>
      </c>
      <c r="D1989" s="42">
        <v>1</v>
      </c>
      <c r="E1989" s="26" t="s">
        <v>985</v>
      </c>
      <c r="F1989" s="44">
        <v>40540</v>
      </c>
      <c r="G1989" s="105" t="s">
        <v>6</v>
      </c>
      <c r="H1989" s="106">
        <v>3700</v>
      </c>
      <c r="I1989" s="106">
        <v>3700</v>
      </c>
      <c r="J1989" s="106">
        <v>0</v>
      </c>
      <c r="K1989" s="115" t="s">
        <v>50</v>
      </c>
      <c r="L1989" s="98" t="s">
        <v>700</v>
      </c>
      <c r="M1989" s="118" t="s">
        <v>575</v>
      </c>
      <c r="N1989" s="100" t="str">
        <f>VLOOKUP(B1989,'[1]设备-待报废'!$B:$N,13,0)</f>
        <v>计算机与信息工程系</v>
      </c>
    </row>
    <row r="1990" s="81" customFormat="1" ht="16" customHeight="1" spans="1:14">
      <c r="A1990" s="25">
        <v>1602</v>
      </c>
      <c r="B1990" s="41" t="s">
        <v>2442</v>
      </c>
      <c r="C1990" s="91" t="s">
        <v>981</v>
      </c>
      <c r="D1990" s="42">
        <v>1</v>
      </c>
      <c r="E1990" s="26" t="s">
        <v>985</v>
      </c>
      <c r="F1990" s="44">
        <v>40540</v>
      </c>
      <c r="G1990" s="105" t="s">
        <v>6</v>
      </c>
      <c r="H1990" s="106">
        <v>3700</v>
      </c>
      <c r="I1990" s="106">
        <v>3700</v>
      </c>
      <c r="J1990" s="106">
        <v>0</v>
      </c>
      <c r="K1990" s="115" t="s">
        <v>50</v>
      </c>
      <c r="L1990" s="98" t="s">
        <v>700</v>
      </c>
      <c r="M1990" s="118" t="s">
        <v>575</v>
      </c>
      <c r="N1990" s="100" t="str">
        <f>VLOOKUP(B1990,'[1]设备-待报废'!$B:$N,13,0)</f>
        <v>计算机与信息工程系</v>
      </c>
    </row>
    <row r="1991" s="81" customFormat="1" ht="16" customHeight="1" spans="1:14">
      <c r="A1991" s="25">
        <v>1603</v>
      </c>
      <c r="B1991" s="41" t="s">
        <v>2443</v>
      </c>
      <c r="C1991" s="91" t="s">
        <v>981</v>
      </c>
      <c r="D1991" s="42">
        <v>1</v>
      </c>
      <c r="E1991" s="26" t="s">
        <v>982</v>
      </c>
      <c r="F1991" s="44">
        <v>40540</v>
      </c>
      <c r="G1991" s="105" t="s">
        <v>6</v>
      </c>
      <c r="H1991" s="106">
        <v>5350</v>
      </c>
      <c r="I1991" s="106">
        <v>5350</v>
      </c>
      <c r="J1991" s="106">
        <v>0</v>
      </c>
      <c r="K1991" s="115" t="s">
        <v>50</v>
      </c>
      <c r="L1991" s="98" t="s">
        <v>1247</v>
      </c>
      <c r="M1991" s="118" t="s">
        <v>1248</v>
      </c>
      <c r="N1991" s="100" t="str">
        <f>VLOOKUP(B1991,'[1]设备-待报废'!$B:$N,13,0)</f>
        <v>电子商务系</v>
      </c>
    </row>
    <row r="1992" s="81" customFormat="1" ht="16" customHeight="1" spans="1:14">
      <c r="A1992" s="25">
        <v>1604</v>
      </c>
      <c r="B1992" s="41" t="s">
        <v>2444</v>
      </c>
      <c r="C1992" s="91" t="s">
        <v>981</v>
      </c>
      <c r="D1992" s="42">
        <v>1</v>
      </c>
      <c r="E1992" s="26" t="s">
        <v>985</v>
      </c>
      <c r="F1992" s="44">
        <v>40540</v>
      </c>
      <c r="G1992" s="105" t="s">
        <v>6</v>
      </c>
      <c r="H1992" s="106">
        <v>3700</v>
      </c>
      <c r="I1992" s="106">
        <v>3700</v>
      </c>
      <c r="J1992" s="106">
        <v>0</v>
      </c>
      <c r="K1992" s="115" t="s">
        <v>50</v>
      </c>
      <c r="L1992" s="98" t="s">
        <v>700</v>
      </c>
      <c r="M1992" s="118" t="s">
        <v>575</v>
      </c>
      <c r="N1992" s="100" t="str">
        <f>VLOOKUP(B1992,'[1]设备-待报废'!$B:$N,13,0)</f>
        <v>计算机与信息工程系</v>
      </c>
    </row>
    <row r="1993" s="81" customFormat="1" ht="16" customHeight="1" spans="1:14">
      <c r="A1993" s="25">
        <v>1605</v>
      </c>
      <c r="B1993" s="41" t="s">
        <v>2445</v>
      </c>
      <c r="C1993" s="91" t="s">
        <v>981</v>
      </c>
      <c r="D1993" s="42">
        <v>1</v>
      </c>
      <c r="E1993" s="26" t="s">
        <v>985</v>
      </c>
      <c r="F1993" s="44">
        <v>40540</v>
      </c>
      <c r="G1993" s="105" t="s">
        <v>6</v>
      </c>
      <c r="H1993" s="106">
        <v>3700</v>
      </c>
      <c r="I1993" s="106">
        <v>3700</v>
      </c>
      <c r="J1993" s="106">
        <v>0</v>
      </c>
      <c r="K1993" s="115" t="s">
        <v>50</v>
      </c>
      <c r="L1993" s="98" t="s">
        <v>700</v>
      </c>
      <c r="M1993" s="118" t="s">
        <v>575</v>
      </c>
      <c r="N1993" s="100" t="str">
        <f>VLOOKUP(B1993,'[1]设备-待报废'!$B:$N,13,0)</f>
        <v>计算机与信息工程系</v>
      </c>
    </row>
    <row r="1994" s="81" customFormat="1" ht="16" customHeight="1" spans="1:14">
      <c r="A1994" s="25">
        <v>1606</v>
      </c>
      <c r="B1994" s="41" t="s">
        <v>2446</v>
      </c>
      <c r="C1994" s="91" t="s">
        <v>981</v>
      </c>
      <c r="D1994" s="42">
        <v>1</v>
      </c>
      <c r="E1994" s="26" t="s">
        <v>985</v>
      </c>
      <c r="F1994" s="44">
        <v>40540</v>
      </c>
      <c r="G1994" s="105" t="s">
        <v>6</v>
      </c>
      <c r="H1994" s="106">
        <v>3700</v>
      </c>
      <c r="I1994" s="106">
        <v>3700</v>
      </c>
      <c r="J1994" s="106">
        <v>0</v>
      </c>
      <c r="K1994" s="115" t="s">
        <v>50</v>
      </c>
      <c r="L1994" s="98" t="s">
        <v>700</v>
      </c>
      <c r="M1994" s="118" t="s">
        <v>575</v>
      </c>
      <c r="N1994" s="100" t="str">
        <f>VLOOKUP(B1994,'[1]设备-待报废'!$B:$N,13,0)</f>
        <v>计算机与信息工程系</v>
      </c>
    </row>
    <row r="1995" s="81" customFormat="1" ht="16" customHeight="1" spans="1:14">
      <c r="A1995" s="25">
        <v>1607</v>
      </c>
      <c r="B1995" s="41" t="s">
        <v>2447</v>
      </c>
      <c r="C1995" s="91" t="s">
        <v>981</v>
      </c>
      <c r="D1995" s="42">
        <v>1</v>
      </c>
      <c r="E1995" s="26" t="s">
        <v>982</v>
      </c>
      <c r="F1995" s="44">
        <v>40540</v>
      </c>
      <c r="G1995" s="105" t="s">
        <v>6</v>
      </c>
      <c r="H1995" s="106">
        <v>5350</v>
      </c>
      <c r="I1995" s="106">
        <v>5350</v>
      </c>
      <c r="J1995" s="106">
        <v>0</v>
      </c>
      <c r="K1995" s="115" t="s">
        <v>50</v>
      </c>
      <c r="L1995" s="98"/>
      <c r="M1995" s="118" t="s">
        <v>983</v>
      </c>
      <c r="N1995" s="100" t="str">
        <f>VLOOKUP(B1995,'[1]设备-待报废'!$B:$N,13,0)</f>
        <v>信息电教科</v>
      </c>
    </row>
    <row r="1996" s="81" customFormat="1" ht="16" customHeight="1" spans="1:14">
      <c r="A1996" s="25">
        <v>1608</v>
      </c>
      <c r="B1996" s="41" t="s">
        <v>2448</v>
      </c>
      <c r="C1996" s="91" t="s">
        <v>981</v>
      </c>
      <c r="D1996" s="42">
        <v>1</v>
      </c>
      <c r="E1996" s="26" t="s">
        <v>985</v>
      </c>
      <c r="F1996" s="44">
        <v>40540</v>
      </c>
      <c r="G1996" s="105" t="s">
        <v>6</v>
      </c>
      <c r="H1996" s="106">
        <v>3700</v>
      </c>
      <c r="I1996" s="106">
        <v>3700</v>
      </c>
      <c r="J1996" s="106">
        <v>0</v>
      </c>
      <c r="K1996" s="115" t="s">
        <v>50</v>
      </c>
      <c r="L1996" s="98" t="s">
        <v>700</v>
      </c>
      <c r="M1996" s="118" t="s">
        <v>575</v>
      </c>
      <c r="N1996" s="100" t="str">
        <f>VLOOKUP(B1996,'[1]设备-待报废'!$B:$N,13,0)</f>
        <v>计算机与信息工程系</v>
      </c>
    </row>
    <row r="1997" s="81" customFormat="1" ht="16" customHeight="1" spans="1:14">
      <c r="A1997" s="25">
        <v>1609</v>
      </c>
      <c r="B1997" s="41" t="s">
        <v>2449</v>
      </c>
      <c r="C1997" s="91" t="s">
        <v>981</v>
      </c>
      <c r="D1997" s="42">
        <v>1</v>
      </c>
      <c r="E1997" s="26" t="s">
        <v>982</v>
      </c>
      <c r="F1997" s="44">
        <v>40540</v>
      </c>
      <c r="G1997" s="105" t="s">
        <v>6</v>
      </c>
      <c r="H1997" s="106">
        <v>5100</v>
      </c>
      <c r="I1997" s="106">
        <v>5100</v>
      </c>
      <c r="J1997" s="106">
        <v>0</v>
      </c>
      <c r="K1997" s="115" t="s">
        <v>50</v>
      </c>
      <c r="L1997" s="98"/>
      <c r="M1997" s="118" t="s">
        <v>983</v>
      </c>
      <c r="N1997" s="100" t="str">
        <f>VLOOKUP(B1997,'[1]设备-待报废'!$B:$N,13,0)</f>
        <v>信息电教科</v>
      </c>
    </row>
    <row r="1998" s="81" customFormat="1" ht="16" customHeight="1" spans="1:14">
      <c r="A1998" s="25">
        <v>1610</v>
      </c>
      <c r="B1998" s="41" t="s">
        <v>2450</v>
      </c>
      <c r="C1998" s="91" t="s">
        <v>981</v>
      </c>
      <c r="D1998" s="42">
        <v>1</v>
      </c>
      <c r="E1998" s="26" t="s">
        <v>985</v>
      </c>
      <c r="F1998" s="44">
        <v>40540</v>
      </c>
      <c r="G1998" s="105" t="s">
        <v>6</v>
      </c>
      <c r="H1998" s="106">
        <v>3700</v>
      </c>
      <c r="I1998" s="106">
        <v>3700</v>
      </c>
      <c r="J1998" s="106">
        <v>0</v>
      </c>
      <c r="K1998" s="115" t="s">
        <v>50</v>
      </c>
      <c r="L1998" s="98" t="s">
        <v>700</v>
      </c>
      <c r="M1998" s="118" t="s">
        <v>575</v>
      </c>
      <c r="N1998" s="100" t="str">
        <f>VLOOKUP(B1998,'[1]设备-待报废'!$B:$N,13,0)</f>
        <v>计算机与信息工程系</v>
      </c>
    </row>
    <row r="1999" s="81" customFormat="1" ht="16" customHeight="1" spans="1:14">
      <c r="A1999" s="25">
        <v>1611</v>
      </c>
      <c r="B1999" s="41" t="s">
        <v>2451</v>
      </c>
      <c r="C1999" s="91" t="s">
        <v>981</v>
      </c>
      <c r="D1999" s="42">
        <v>1</v>
      </c>
      <c r="E1999" s="26" t="s">
        <v>982</v>
      </c>
      <c r="F1999" s="44">
        <v>40540</v>
      </c>
      <c r="G1999" s="105" t="s">
        <v>6</v>
      </c>
      <c r="H1999" s="106">
        <v>5100</v>
      </c>
      <c r="I1999" s="106">
        <v>5100</v>
      </c>
      <c r="J1999" s="106">
        <v>0</v>
      </c>
      <c r="K1999" s="115" t="s">
        <v>50</v>
      </c>
      <c r="L1999" s="98"/>
      <c r="M1999" s="118" t="s">
        <v>983</v>
      </c>
      <c r="N1999" s="100" t="str">
        <f>VLOOKUP(B1999,'[1]设备-待报废'!$B:$N,13,0)</f>
        <v>信息电教科</v>
      </c>
    </row>
    <row r="2000" s="81" customFormat="1" ht="16" customHeight="1" spans="1:14">
      <c r="A2000" s="25">
        <v>1612</v>
      </c>
      <c r="B2000" s="41" t="s">
        <v>2452</v>
      </c>
      <c r="C2000" s="91" t="s">
        <v>981</v>
      </c>
      <c r="D2000" s="42">
        <v>1</v>
      </c>
      <c r="E2000" s="26" t="s">
        <v>985</v>
      </c>
      <c r="F2000" s="44">
        <v>40540</v>
      </c>
      <c r="G2000" s="105" t="s">
        <v>6</v>
      </c>
      <c r="H2000" s="106">
        <v>3700</v>
      </c>
      <c r="I2000" s="106">
        <v>3700</v>
      </c>
      <c r="J2000" s="106">
        <v>0</v>
      </c>
      <c r="K2000" s="115" t="s">
        <v>50</v>
      </c>
      <c r="L2000" s="98" t="s">
        <v>700</v>
      </c>
      <c r="M2000" s="118" t="s">
        <v>575</v>
      </c>
      <c r="N2000" s="100" t="str">
        <f>VLOOKUP(B2000,'[1]设备-待报废'!$B:$N,13,0)</f>
        <v>计算机与信息工程系</v>
      </c>
    </row>
    <row r="2001" s="81" customFormat="1" ht="16" customHeight="1" spans="1:14">
      <c r="A2001" s="25">
        <v>1613</v>
      </c>
      <c r="B2001" s="41" t="s">
        <v>2453</v>
      </c>
      <c r="C2001" s="91" t="s">
        <v>981</v>
      </c>
      <c r="D2001" s="42">
        <v>1</v>
      </c>
      <c r="E2001" s="26" t="s">
        <v>982</v>
      </c>
      <c r="F2001" s="44">
        <v>40540</v>
      </c>
      <c r="G2001" s="105" t="s">
        <v>6</v>
      </c>
      <c r="H2001" s="106">
        <v>5350</v>
      </c>
      <c r="I2001" s="106">
        <v>5350</v>
      </c>
      <c r="J2001" s="106">
        <v>0</v>
      </c>
      <c r="K2001" s="115" t="s">
        <v>50</v>
      </c>
      <c r="L2001" s="98" t="s">
        <v>1247</v>
      </c>
      <c r="M2001" s="118" t="s">
        <v>1248</v>
      </c>
      <c r="N2001" s="100" t="str">
        <f>VLOOKUP(B2001,'[1]设备-待报废'!$B:$N,13,0)</f>
        <v>电子商务系</v>
      </c>
    </row>
    <row r="2002" s="81" customFormat="1" ht="16" customHeight="1" spans="1:14">
      <c r="A2002" s="25">
        <v>1614</v>
      </c>
      <c r="B2002" s="41" t="s">
        <v>2454</v>
      </c>
      <c r="C2002" s="91" t="s">
        <v>981</v>
      </c>
      <c r="D2002" s="42">
        <v>1</v>
      </c>
      <c r="E2002" s="26" t="s">
        <v>985</v>
      </c>
      <c r="F2002" s="44">
        <v>40540</v>
      </c>
      <c r="G2002" s="105" t="s">
        <v>6</v>
      </c>
      <c r="H2002" s="106">
        <v>3700</v>
      </c>
      <c r="I2002" s="106">
        <v>3700</v>
      </c>
      <c r="J2002" s="106">
        <v>0</v>
      </c>
      <c r="K2002" s="115" t="s">
        <v>50</v>
      </c>
      <c r="L2002" s="98" t="s">
        <v>700</v>
      </c>
      <c r="M2002" s="118" t="s">
        <v>575</v>
      </c>
      <c r="N2002" s="100" t="str">
        <f>VLOOKUP(B2002,'[1]设备-待报废'!$B:$N,13,0)</f>
        <v>计算机与信息工程系</v>
      </c>
    </row>
    <row r="2003" s="81" customFormat="1" ht="16" customHeight="1" spans="1:14">
      <c r="A2003" s="25">
        <v>1615</v>
      </c>
      <c r="B2003" s="41" t="s">
        <v>2455</v>
      </c>
      <c r="C2003" s="91" t="s">
        <v>981</v>
      </c>
      <c r="D2003" s="42">
        <v>1</v>
      </c>
      <c r="E2003" s="26" t="s">
        <v>985</v>
      </c>
      <c r="F2003" s="44">
        <v>40540</v>
      </c>
      <c r="G2003" s="105" t="s">
        <v>6</v>
      </c>
      <c r="H2003" s="106">
        <v>3700</v>
      </c>
      <c r="I2003" s="106">
        <v>3700</v>
      </c>
      <c r="J2003" s="106">
        <v>0</v>
      </c>
      <c r="K2003" s="115" t="s">
        <v>50</v>
      </c>
      <c r="L2003" s="98" t="s">
        <v>700</v>
      </c>
      <c r="M2003" s="118" t="s">
        <v>575</v>
      </c>
      <c r="N2003" s="100" t="str">
        <f>VLOOKUP(B2003,'[1]设备-待报废'!$B:$N,13,0)</f>
        <v>计算机与信息工程系</v>
      </c>
    </row>
    <row r="2004" s="81" customFormat="1" ht="16" customHeight="1" spans="1:14">
      <c r="A2004" s="25">
        <v>1616</v>
      </c>
      <c r="B2004" s="41" t="s">
        <v>2456</v>
      </c>
      <c r="C2004" s="91" t="s">
        <v>981</v>
      </c>
      <c r="D2004" s="42">
        <v>1</v>
      </c>
      <c r="E2004" s="26" t="s">
        <v>985</v>
      </c>
      <c r="F2004" s="44">
        <v>40540</v>
      </c>
      <c r="G2004" s="105" t="s">
        <v>6</v>
      </c>
      <c r="H2004" s="106">
        <v>3700</v>
      </c>
      <c r="I2004" s="106">
        <v>3700</v>
      </c>
      <c r="J2004" s="106">
        <v>0</v>
      </c>
      <c r="K2004" s="115" t="s">
        <v>50</v>
      </c>
      <c r="L2004" s="98" t="s">
        <v>700</v>
      </c>
      <c r="M2004" s="118" t="s">
        <v>575</v>
      </c>
      <c r="N2004" s="100" t="str">
        <f>VLOOKUP(B2004,'[1]设备-待报废'!$B:$N,13,0)</f>
        <v>计算机与信息工程系</v>
      </c>
    </row>
    <row r="2005" s="81" customFormat="1" ht="16" customHeight="1" spans="1:14">
      <c r="A2005" s="25">
        <v>1617</v>
      </c>
      <c r="B2005" s="41" t="s">
        <v>2457</v>
      </c>
      <c r="C2005" s="91" t="s">
        <v>981</v>
      </c>
      <c r="D2005" s="42">
        <v>1</v>
      </c>
      <c r="E2005" s="26" t="s">
        <v>982</v>
      </c>
      <c r="F2005" s="44">
        <v>40540</v>
      </c>
      <c r="G2005" s="105" t="s">
        <v>6</v>
      </c>
      <c r="H2005" s="106">
        <v>5350</v>
      </c>
      <c r="I2005" s="106">
        <v>5350</v>
      </c>
      <c r="J2005" s="106">
        <v>0</v>
      </c>
      <c r="K2005" s="115" t="s">
        <v>50</v>
      </c>
      <c r="L2005" s="98" t="s">
        <v>1247</v>
      </c>
      <c r="M2005" s="118" t="s">
        <v>1248</v>
      </c>
      <c r="N2005" s="100" t="str">
        <f>VLOOKUP(B2005,'[1]设备-待报废'!$B:$N,13,0)</f>
        <v>电子商务系</v>
      </c>
    </row>
    <row r="2006" s="81" customFormat="1" ht="16" customHeight="1" spans="1:14">
      <c r="A2006" s="25">
        <v>1618</v>
      </c>
      <c r="B2006" s="41" t="s">
        <v>2458</v>
      </c>
      <c r="C2006" s="91" t="s">
        <v>981</v>
      </c>
      <c r="D2006" s="42">
        <v>1</v>
      </c>
      <c r="E2006" s="26" t="s">
        <v>985</v>
      </c>
      <c r="F2006" s="44">
        <v>40540</v>
      </c>
      <c r="G2006" s="105" t="s">
        <v>6</v>
      </c>
      <c r="H2006" s="106">
        <v>3700</v>
      </c>
      <c r="I2006" s="106">
        <v>3700</v>
      </c>
      <c r="J2006" s="106">
        <v>0</v>
      </c>
      <c r="K2006" s="115" t="s">
        <v>50</v>
      </c>
      <c r="L2006" s="98" t="s">
        <v>700</v>
      </c>
      <c r="M2006" s="118" t="s">
        <v>575</v>
      </c>
      <c r="N2006" s="100" t="str">
        <f>VLOOKUP(B2006,'[1]设备-待报废'!$B:$N,13,0)</f>
        <v>计算机与信息工程系</v>
      </c>
    </row>
    <row r="2007" s="81" customFormat="1" ht="16" customHeight="1" spans="1:14">
      <c r="A2007" s="25">
        <v>1619</v>
      </c>
      <c r="B2007" s="41" t="s">
        <v>2459</v>
      </c>
      <c r="C2007" s="91" t="s">
        <v>981</v>
      </c>
      <c r="D2007" s="42">
        <v>1</v>
      </c>
      <c r="E2007" s="26" t="s">
        <v>985</v>
      </c>
      <c r="F2007" s="44">
        <v>40540</v>
      </c>
      <c r="G2007" s="105" t="s">
        <v>6</v>
      </c>
      <c r="H2007" s="106">
        <v>3700</v>
      </c>
      <c r="I2007" s="106">
        <v>3700</v>
      </c>
      <c r="J2007" s="106">
        <v>0</v>
      </c>
      <c r="K2007" s="115" t="s">
        <v>50</v>
      </c>
      <c r="L2007" s="98" t="s">
        <v>700</v>
      </c>
      <c r="M2007" s="118" t="s">
        <v>575</v>
      </c>
      <c r="N2007" s="100" t="str">
        <f>VLOOKUP(B2007,'[1]设备-待报废'!$B:$N,13,0)</f>
        <v>计算机与信息工程系</v>
      </c>
    </row>
    <row r="2008" s="81" customFormat="1" ht="16" customHeight="1" spans="1:14">
      <c r="A2008" s="25">
        <v>1620</v>
      </c>
      <c r="B2008" s="41" t="s">
        <v>2460</v>
      </c>
      <c r="C2008" s="91" t="s">
        <v>981</v>
      </c>
      <c r="D2008" s="42">
        <v>1</v>
      </c>
      <c r="E2008" s="26" t="s">
        <v>985</v>
      </c>
      <c r="F2008" s="44">
        <v>40540</v>
      </c>
      <c r="G2008" s="105" t="s">
        <v>6</v>
      </c>
      <c r="H2008" s="106">
        <v>3700</v>
      </c>
      <c r="I2008" s="106">
        <v>3700</v>
      </c>
      <c r="J2008" s="106">
        <v>0</v>
      </c>
      <c r="K2008" s="115" t="s">
        <v>50</v>
      </c>
      <c r="L2008" s="98" t="s">
        <v>700</v>
      </c>
      <c r="M2008" s="118" t="s">
        <v>575</v>
      </c>
      <c r="N2008" s="100" t="str">
        <f>VLOOKUP(B2008,'[1]设备-待报废'!$B:$N,13,0)</f>
        <v>计算机与信息工程系</v>
      </c>
    </row>
    <row r="2009" s="81" customFormat="1" ht="16" customHeight="1" spans="1:14">
      <c r="A2009" s="25">
        <v>1621</v>
      </c>
      <c r="B2009" s="41" t="s">
        <v>2461</v>
      </c>
      <c r="C2009" s="91" t="s">
        <v>981</v>
      </c>
      <c r="D2009" s="42">
        <v>1</v>
      </c>
      <c r="E2009" s="26" t="s">
        <v>985</v>
      </c>
      <c r="F2009" s="44">
        <v>40540</v>
      </c>
      <c r="G2009" s="105" t="s">
        <v>6</v>
      </c>
      <c r="H2009" s="106">
        <v>3700</v>
      </c>
      <c r="I2009" s="106">
        <v>3700</v>
      </c>
      <c r="J2009" s="106">
        <v>0</v>
      </c>
      <c r="K2009" s="115" t="s">
        <v>50</v>
      </c>
      <c r="L2009" s="98" t="s">
        <v>700</v>
      </c>
      <c r="M2009" s="118" t="s">
        <v>575</v>
      </c>
      <c r="N2009" s="100" t="str">
        <f>VLOOKUP(B2009,'[1]设备-待报废'!$B:$N,13,0)</f>
        <v>计算机与信息工程系</v>
      </c>
    </row>
    <row r="2010" s="81" customFormat="1" ht="16" customHeight="1" spans="1:14">
      <c r="A2010" s="25">
        <v>1622</v>
      </c>
      <c r="B2010" s="41" t="s">
        <v>2462</v>
      </c>
      <c r="C2010" s="91" t="s">
        <v>981</v>
      </c>
      <c r="D2010" s="42">
        <v>1</v>
      </c>
      <c r="E2010" s="26" t="s">
        <v>982</v>
      </c>
      <c r="F2010" s="44">
        <v>40540</v>
      </c>
      <c r="G2010" s="105" t="s">
        <v>6</v>
      </c>
      <c r="H2010" s="106">
        <v>5350</v>
      </c>
      <c r="I2010" s="106">
        <v>5350</v>
      </c>
      <c r="J2010" s="106">
        <v>0</v>
      </c>
      <c r="K2010" s="115" t="s">
        <v>50</v>
      </c>
      <c r="L2010" s="98" t="s">
        <v>1247</v>
      </c>
      <c r="M2010" s="118" t="s">
        <v>1248</v>
      </c>
      <c r="N2010" s="100" t="str">
        <f>VLOOKUP(B2010,'[1]设备-待报废'!$B:$N,13,0)</f>
        <v>电子商务系</v>
      </c>
    </row>
    <row r="2011" s="81" customFormat="1" ht="16" customHeight="1" spans="1:14">
      <c r="A2011" s="25">
        <v>1623</v>
      </c>
      <c r="B2011" s="41" t="s">
        <v>2463</v>
      </c>
      <c r="C2011" s="91" t="s">
        <v>981</v>
      </c>
      <c r="D2011" s="42">
        <v>1</v>
      </c>
      <c r="E2011" s="26" t="s">
        <v>985</v>
      </c>
      <c r="F2011" s="44">
        <v>40540</v>
      </c>
      <c r="G2011" s="105" t="s">
        <v>6</v>
      </c>
      <c r="H2011" s="106">
        <v>3700</v>
      </c>
      <c r="I2011" s="106">
        <v>3700</v>
      </c>
      <c r="J2011" s="106">
        <v>0</v>
      </c>
      <c r="K2011" s="115" t="s">
        <v>50</v>
      </c>
      <c r="L2011" s="98" t="s">
        <v>700</v>
      </c>
      <c r="M2011" s="118" t="s">
        <v>575</v>
      </c>
      <c r="N2011" s="100" t="str">
        <f>VLOOKUP(B2011,'[1]设备-待报废'!$B:$N,13,0)</f>
        <v>计算机与信息工程系</v>
      </c>
    </row>
    <row r="2012" s="81" customFormat="1" ht="16" customHeight="1" spans="1:14">
      <c r="A2012" s="25">
        <v>1624</v>
      </c>
      <c r="B2012" s="41" t="s">
        <v>2464</v>
      </c>
      <c r="C2012" s="91" t="s">
        <v>981</v>
      </c>
      <c r="D2012" s="42">
        <v>1</v>
      </c>
      <c r="E2012" s="26" t="s">
        <v>982</v>
      </c>
      <c r="F2012" s="44">
        <v>40540</v>
      </c>
      <c r="G2012" s="105" t="s">
        <v>6</v>
      </c>
      <c r="H2012" s="106">
        <v>5100</v>
      </c>
      <c r="I2012" s="106">
        <v>5100</v>
      </c>
      <c r="J2012" s="106">
        <v>0</v>
      </c>
      <c r="K2012" s="115" t="s">
        <v>50</v>
      </c>
      <c r="L2012" s="98" t="s">
        <v>1247</v>
      </c>
      <c r="M2012" s="118" t="s">
        <v>1248</v>
      </c>
      <c r="N2012" s="100" t="str">
        <f>VLOOKUP(B2012,'[1]设备-待报废'!$B:$N,13,0)</f>
        <v>电子商务系</v>
      </c>
    </row>
    <row r="2013" s="81" customFormat="1" ht="16" customHeight="1" spans="1:14">
      <c r="A2013" s="25">
        <v>1625</v>
      </c>
      <c r="B2013" s="41" t="s">
        <v>2465</v>
      </c>
      <c r="C2013" s="91" t="s">
        <v>981</v>
      </c>
      <c r="D2013" s="42">
        <v>1</v>
      </c>
      <c r="E2013" s="26" t="s">
        <v>985</v>
      </c>
      <c r="F2013" s="44">
        <v>40540</v>
      </c>
      <c r="G2013" s="105" t="s">
        <v>6</v>
      </c>
      <c r="H2013" s="106">
        <v>3700</v>
      </c>
      <c r="I2013" s="106">
        <v>3700</v>
      </c>
      <c r="J2013" s="106">
        <v>0</v>
      </c>
      <c r="K2013" s="115" t="s">
        <v>50</v>
      </c>
      <c r="L2013" s="98" t="s">
        <v>700</v>
      </c>
      <c r="M2013" s="118" t="s">
        <v>575</v>
      </c>
      <c r="N2013" s="100" t="str">
        <f>VLOOKUP(B2013,'[1]设备-待报废'!$B:$N,13,0)</f>
        <v>计算机与信息工程系</v>
      </c>
    </row>
    <row r="2014" s="81" customFormat="1" ht="16" customHeight="1" spans="1:14">
      <c r="A2014" s="25">
        <v>1626</v>
      </c>
      <c r="B2014" s="41" t="s">
        <v>2466</v>
      </c>
      <c r="C2014" s="91" t="s">
        <v>981</v>
      </c>
      <c r="D2014" s="42">
        <v>1</v>
      </c>
      <c r="E2014" s="26" t="s">
        <v>982</v>
      </c>
      <c r="F2014" s="44">
        <v>40540</v>
      </c>
      <c r="G2014" s="105" t="s">
        <v>6</v>
      </c>
      <c r="H2014" s="106">
        <v>5100</v>
      </c>
      <c r="I2014" s="106">
        <v>5100</v>
      </c>
      <c r="J2014" s="106">
        <v>0</v>
      </c>
      <c r="K2014" s="115" t="s">
        <v>50</v>
      </c>
      <c r="L2014" s="98" t="s">
        <v>1247</v>
      </c>
      <c r="M2014" s="118" t="s">
        <v>1248</v>
      </c>
      <c r="N2014" s="100" t="str">
        <f>VLOOKUP(B2014,'[1]设备-待报废'!$B:$N,13,0)</f>
        <v>电子商务系</v>
      </c>
    </row>
    <row r="2015" s="81" customFormat="1" ht="16" customHeight="1" spans="1:14">
      <c r="A2015" s="25">
        <v>1627</v>
      </c>
      <c r="B2015" s="41" t="s">
        <v>2467</v>
      </c>
      <c r="C2015" s="91" t="s">
        <v>981</v>
      </c>
      <c r="D2015" s="42">
        <v>1</v>
      </c>
      <c r="E2015" s="26" t="s">
        <v>985</v>
      </c>
      <c r="F2015" s="44">
        <v>40540</v>
      </c>
      <c r="G2015" s="105" t="s">
        <v>6</v>
      </c>
      <c r="H2015" s="106">
        <v>3700</v>
      </c>
      <c r="I2015" s="106">
        <v>3700</v>
      </c>
      <c r="J2015" s="106">
        <v>0</v>
      </c>
      <c r="K2015" s="115" t="s">
        <v>50</v>
      </c>
      <c r="L2015" s="98" t="s">
        <v>700</v>
      </c>
      <c r="M2015" s="118" t="s">
        <v>575</v>
      </c>
      <c r="N2015" s="100" t="str">
        <f>VLOOKUP(B2015,'[1]设备-待报废'!$B:$N,13,0)</f>
        <v>计算机与信息工程系</v>
      </c>
    </row>
    <row r="2016" s="81" customFormat="1" ht="16" customHeight="1" spans="1:14">
      <c r="A2016" s="25">
        <v>1628</v>
      </c>
      <c r="B2016" s="41" t="s">
        <v>2468</v>
      </c>
      <c r="C2016" s="91" t="s">
        <v>981</v>
      </c>
      <c r="D2016" s="42">
        <v>1</v>
      </c>
      <c r="E2016" s="26" t="s">
        <v>985</v>
      </c>
      <c r="F2016" s="44">
        <v>40540</v>
      </c>
      <c r="G2016" s="105" t="s">
        <v>6</v>
      </c>
      <c r="H2016" s="106">
        <v>3700</v>
      </c>
      <c r="I2016" s="106">
        <v>3700</v>
      </c>
      <c r="J2016" s="106">
        <v>0</v>
      </c>
      <c r="K2016" s="115" t="s">
        <v>50</v>
      </c>
      <c r="L2016" s="98" t="s">
        <v>700</v>
      </c>
      <c r="M2016" s="118" t="s">
        <v>575</v>
      </c>
      <c r="N2016" s="100" t="str">
        <f>VLOOKUP(B2016,'[1]设备-待报废'!$B:$N,13,0)</f>
        <v>计算机与信息工程系</v>
      </c>
    </row>
    <row r="2017" s="81" customFormat="1" ht="16" customHeight="1" spans="1:14">
      <c r="A2017" s="25">
        <v>1629</v>
      </c>
      <c r="B2017" s="41" t="s">
        <v>2469</v>
      </c>
      <c r="C2017" s="91" t="s">
        <v>981</v>
      </c>
      <c r="D2017" s="42">
        <v>1</v>
      </c>
      <c r="E2017" s="26" t="s">
        <v>985</v>
      </c>
      <c r="F2017" s="44">
        <v>40540</v>
      </c>
      <c r="G2017" s="105" t="s">
        <v>6</v>
      </c>
      <c r="H2017" s="106">
        <v>3700</v>
      </c>
      <c r="I2017" s="106">
        <v>3700</v>
      </c>
      <c r="J2017" s="106">
        <v>0</v>
      </c>
      <c r="K2017" s="115" t="s">
        <v>50</v>
      </c>
      <c r="L2017" s="98" t="s">
        <v>700</v>
      </c>
      <c r="M2017" s="118" t="s">
        <v>575</v>
      </c>
      <c r="N2017" s="100" t="str">
        <f>VLOOKUP(B2017,'[1]设备-待报废'!$B:$N,13,0)</f>
        <v>计算机与信息工程系</v>
      </c>
    </row>
    <row r="2018" s="81" customFormat="1" ht="16" customHeight="1" spans="1:14">
      <c r="A2018" s="25">
        <v>1630</v>
      </c>
      <c r="B2018" s="41" t="s">
        <v>2470</v>
      </c>
      <c r="C2018" s="91" t="s">
        <v>981</v>
      </c>
      <c r="D2018" s="42">
        <v>1</v>
      </c>
      <c r="E2018" s="26" t="s">
        <v>982</v>
      </c>
      <c r="F2018" s="44">
        <v>40540</v>
      </c>
      <c r="G2018" s="105" t="s">
        <v>6</v>
      </c>
      <c r="H2018" s="106">
        <v>5350</v>
      </c>
      <c r="I2018" s="106">
        <v>5350</v>
      </c>
      <c r="J2018" s="106">
        <v>0</v>
      </c>
      <c r="K2018" s="115" t="s">
        <v>50</v>
      </c>
      <c r="L2018" s="98" t="s">
        <v>1247</v>
      </c>
      <c r="M2018" s="118" t="s">
        <v>1248</v>
      </c>
      <c r="N2018" s="100" t="str">
        <f>VLOOKUP(B2018,'[1]设备-待报废'!$B:$N,13,0)</f>
        <v>电子商务系</v>
      </c>
    </row>
    <row r="2019" s="81" customFormat="1" ht="16" customHeight="1" spans="1:14">
      <c r="A2019" s="25">
        <v>1631</v>
      </c>
      <c r="B2019" s="41" t="s">
        <v>2471</v>
      </c>
      <c r="C2019" s="91" t="s">
        <v>981</v>
      </c>
      <c r="D2019" s="42">
        <v>1</v>
      </c>
      <c r="E2019" s="26" t="s">
        <v>985</v>
      </c>
      <c r="F2019" s="44">
        <v>40540</v>
      </c>
      <c r="G2019" s="105" t="s">
        <v>6</v>
      </c>
      <c r="H2019" s="106">
        <v>3700</v>
      </c>
      <c r="I2019" s="106">
        <v>3700</v>
      </c>
      <c r="J2019" s="106">
        <v>0</v>
      </c>
      <c r="K2019" s="115" t="s">
        <v>50</v>
      </c>
      <c r="L2019" s="98" t="s">
        <v>700</v>
      </c>
      <c r="M2019" s="118" t="s">
        <v>575</v>
      </c>
      <c r="N2019" s="100" t="str">
        <f>VLOOKUP(B2019,'[1]设备-待报废'!$B:$N,13,0)</f>
        <v>计算机与信息工程系</v>
      </c>
    </row>
    <row r="2020" s="81" customFormat="1" ht="16" customHeight="1" spans="1:14">
      <c r="A2020" s="25">
        <v>1632</v>
      </c>
      <c r="B2020" s="41" t="s">
        <v>2472</v>
      </c>
      <c r="C2020" s="91" t="s">
        <v>981</v>
      </c>
      <c r="D2020" s="42">
        <v>1</v>
      </c>
      <c r="E2020" s="26" t="s">
        <v>982</v>
      </c>
      <c r="F2020" s="44">
        <v>40540</v>
      </c>
      <c r="G2020" s="105" t="s">
        <v>6</v>
      </c>
      <c r="H2020" s="106">
        <v>5100</v>
      </c>
      <c r="I2020" s="106">
        <v>5100</v>
      </c>
      <c r="J2020" s="106">
        <v>0</v>
      </c>
      <c r="K2020" s="115" t="s">
        <v>50</v>
      </c>
      <c r="L2020" s="98"/>
      <c r="M2020" s="118" t="s">
        <v>983</v>
      </c>
      <c r="N2020" s="100" t="str">
        <f>VLOOKUP(B2020,'[1]设备-待报废'!$B:$N,13,0)</f>
        <v>信息电教科</v>
      </c>
    </row>
    <row r="2021" s="81" customFormat="1" ht="16" customHeight="1" spans="1:14">
      <c r="A2021" s="25">
        <v>1633</v>
      </c>
      <c r="B2021" s="41" t="s">
        <v>2473</v>
      </c>
      <c r="C2021" s="91" t="s">
        <v>981</v>
      </c>
      <c r="D2021" s="42">
        <v>1</v>
      </c>
      <c r="E2021" s="26" t="s">
        <v>985</v>
      </c>
      <c r="F2021" s="44">
        <v>40540</v>
      </c>
      <c r="G2021" s="105" t="s">
        <v>6</v>
      </c>
      <c r="H2021" s="106">
        <v>3700</v>
      </c>
      <c r="I2021" s="106">
        <v>3700</v>
      </c>
      <c r="J2021" s="106">
        <v>0</v>
      </c>
      <c r="K2021" s="115" t="s">
        <v>50</v>
      </c>
      <c r="L2021" s="98" t="s">
        <v>700</v>
      </c>
      <c r="M2021" s="118" t="s">
        <v>575</v>
      </c>
      <c r="N2021" s="100" t="str">
        <f>VLOOKUP(B2021,'[1]设备-待报废'!$B:$N,13,0)</f>
        <v>计算机与信息工程系</v>
      </c>
    </row>
    <row r="2022" s="81" customFormat="1" ht="16" customHeight="1" spans="1:14">
      <c r="A2022" s="25">
        <v>1634</v>
      </c>
      <c r="B2022" s="41" t="s">
        <v>2474</v>
      </c>
      <c r="C2022" s="91" t="s">
        <v>981</v>
      </c>
      <c r="D2022" s="42">
        <v>1</v>
      </c>
      <c r="E2022" s="26" t="s">
        <v>985</v>
      </c>
      <c r="F2022" s="44">
        <v>40540</v>
      </c>
      <c r="G2022" s="105" t="s">
        <v>6</v>
      </c>
      <c r="H2022" s="106">
        <v>3700</v>
      </c>
      <c r="I2022" s="106">
        <v>3700</v>
      </c>
      <c r="J2022" s="106">
        <v>0</v>
      </c>
      <c r="K2022" s="115" t="s">
        <v>50</v>
      </c>
      <c r="L2022" s="98" t="s">
        <v>700</v>
      </c>
      <c r="M2022" s="118" t="s">
        <v>575</v>
      </c>
      <c r="N2022" s="100" t="str">
        <f>VLOOKUP(B2022,'[1]设备-待报废'!$B:$N,13,0)</f>
        <v>计算机与信息工程系</v>
      </c>
    </row>
    <row r="2023" s="81" customFormat="1" ht="16" customHeight="1" spans="1:14">
      <c r="A2023" s="25">
        <v>1635</v>
      </c>
      <c r="B2023" s="41" t="s">
        <v>2475</v>
      </c>
      <c r="C2023" s="91" t="s">
        <v>981</v>
      </c>
      <c r="D2023" s="42">
        <v>1</v>
      </c>
      <c r="E2023" s="26" t="s">
        <v>985</v>
      </c>
      <c r="F2023" s="44">
        <v>40540</v>
      </c>
      <c r="G2023" s="105" t="s">
        <v>6</v>
      </c>
      <c r="H2023" s="106">
        <v>3700</v>
      </c>
      <c r="I2023" s="106">
        <v>3700</v>
      </c>
      <c r="J2023" s="106">
        <v>0</v>
      </c>
      <c r="K2023" s="115" t="s">
        <v>50</v>
      </c>
      <c r="L2023" s="98" t="s">
        <v>700</v>
      </c>
      <c r="M2023" s="118" t="s">
        <v>575</v>
      </c>
      <c r="N2023" s="100" t="str">
        <f>VLOOKUP(B2023,'[1]设备-待报废'!$B:$N,13,0)</f>
        <v>计算机与信息工程系</v>
      </c>
    </row>
    <row r="2024" s="81" customFormat="1" ht="16" customHeight="1" spans="1:14">
      <c r="A2024" s="25">
        <v>1636</v>
      </c>
      <c r="B2024" s="41" t="s">
        <v>2476</v>
      </c>
      <c r="C2024" s="91" t="s">
        <v>981</v>
      </c>
      <c r="D2024" s="42">
        <v>1</v>
      </c>
      <c r="E2024" s="26" t="s">
        <v>985</v>
      </c>
      <c r="F2024" s="44">
        <v>40540</v>
      </c>
      <c r="G2024" s="105" t="s">
        <v>6</v>
      </c>
      <c r="H2024" s="106">
        <v>3700</v>
      </c>
      <c r="I2024" s="106">
        <v>3700</v>
      </c>
      <c r="J2024" s="106">
        <v>0</v>
      </c>
      <c r="K2024" s="115" t="s">
        <v>50</v>
      </c>
      <c r="L2024" s="98" t="s">
        <v>700</v>
      </c>
      <c r="M2024" s="118" t="s">
        <v>575</v>
      </c>
      <c r="N2024" s="100" t="str">
        <f>VLOOKUP(B2024,'[1]设备-待报废'!$B:$N,13,0)</f>
        <v>计算机与信息工程系</v>
      </c>
    </row>
    <row r="2025" s="81" customFormat="1" ht="16" customHeight="1" spans="1:14">
      <c r="A2025" s="25">
        <v>1637</v>
      </c>
      <c r="B2025" s="41" t="s">
        <v>2477</v>
      </c>
      <c r="C2025" s="91" t="s">
        <v>981</v>
      </c>
      <c r="D2025" s="42">
        <v>1</v>
      </c>
      <c r="E2025" s="26" t="s">
        <v>982</v>
      </c>
      <c r="F2025" s="44">
        <v>40540</v>
      </c>
      <c r="G2025" s="105" t="s">
        <v>6</v>
      </c>
      <c r="H2025" s="106">
        <v>5100</v>
      </c>
      <c r="I2025" s="106">
        <v>5100</v>
      </c>
      <c r="J2025" s="106">
        <v>0</v>
      </c>
      <c r="K2025" s="115" t="s">
        <v>50</v>
      </c>
      <c r="L2025" s="98" t="s">
        <v>1247</v>
      </c>
      <c r="M2025" s="118" t="s">
        <v>1248</v>
      </c>
      <c r="N2025" s="100" t="str">
        <f>VLOOKUP(B2025,'[1]设备-待报废'!$B:$N,13,0)</f>
        <v>电子商务系</v>
      </c>
    </row>
    <row r="2026" s="81" customFormat="1" ht="16" customHeight="1" spans="1:14">
      <c r="A2026" s="25">
        <v>1638</v>
      </c>
      <c r="B2026" s="41" t="s">
        <v>2478</v>
      </c>
      <c r="C2026" s="91" t="s">
        <v>981</v>
      </c>
      <c r="D2026" s="42">
        <v>1</v>
      </c>
      <c r="E2026" s="26" t="s">
        <v>985</v>
      </c>
      <c r="F2026" s="44">
        <v>40540</v>
      </c>
      <c r="G2026" s="105" t="s">
        <v>6</v>
      </c>
      <c r="H2026" s="106">
        <v>3700</v>
      </c>
      <c r="I2026" s="106">
        <v>3700</v>
      </c>
      <c r="J2026" s="106">
        <v>0</v>
      </c>
      <c r="K2026" s="115" t="s">
        <v>50</v>
      </c>
      <c r="L2026" s="98" t="s">
        <v>700</v>
      </c>
      <c r="M2026" s="118" t="s">
        <v>575</v>
      </c>
      <c r="N2026" s="100" t="str">
        <f>VLOOKUP(B2026,'[1]设备-待报废'!$B:$N,13,0)</f>
        <v>计算机与信息工程系</v>
      </c>
    </row>
    <row r="2027" s="81" customFormat="1" ht="16" customHeight="1" spans="1:14">
      <c r="A2027" s="25">
        <v>1639</v>
      </c>
      <c r="B2027" s="41" t="s">
        <v>2479</v>
      </c>
      <c r="C2027" s="91" t="s">
        <v>996</v>
      </c>
      <c r="D2027" s="42">
        <v>1</v>
      </c>
      <c r="E2027" s="26" t="s">
        <v>997</v>
      </c>
      <c r="F2027" s="44">
        <v>39517</v>
      </c>
      <c r="G2027" s="105" t="s">
        <v>6</v>
      </c>
      <c r="H2027" s="106">
        <v>6200</v>
      </c>
      <c r="I2027" s="106">
        <v>6200</v>
      </c>
      <c r="J2027" s="106">
        <v>0</v>
      </c>
      <c r="K2027" s="115" t="s">
        <v>50</v>
      </c>
      <c r="L2027" s="98" t="s">
        <v>836</v>
      </c>
      <c r="M2027" s="118" t="s">
        <v>575</v>
      </c>
      <c r="N2027" s="100" t="str">
        <f>VLOOKUP(B2027,'[1]设备-待报废'!$B:$N,13,0)</f>
        <v>计算机与信息工程系</v>
      </c>
    </row>
    <row r="2028" s="81" customFormat="1" ht="16" customHeight="1" spans="1:14">
      <c r="A2028" s="25">
        <v>1640</v>
      </c>
      <c r="B2028" s="41" t="s">
        <v>2480</v>
      </c>
      <c r="C2028" s="91" t="s">
        <v>996</v>
      </c>
      <c r="D2028" s="42">
        <v>1</v>
      </c>
      <c r="E2028" s="26" t="s">
        <v>997</v>
      </c>
      <c r="F2028" s="44">
        <v>39517</v>
      </c>
      <c r="G2028" s="105" t="s">
        <v>6</v>
      </c>
      <c r="H2028" s="106">
        <v>6200</v>
      </c>
      <c r="I2028" s="106">
        <v>6200</v>
      </c>
      <c r="J2028" s="106">
        <v>0</v>
      </c>
      <c r="K2028" s="115" t="s">
        <v>50</v>
      </c>
      <c r="L2028" s="98" t="s">
        <v>836</v>
      </c>
      <c r="M2028" s="118" t="s">
        <v>575</v>
      </c>
      <c r="N2028" s="100" t="str">
        <f>VLOOKUP(B2028,'[1]设备-待报废'!$B:$N,13,0)</f>
        <v>计算机与信息工程系</v>
      </c>
    </row>
    <row r="2029" s="81" customFormat="1" ht="16" customHeight="1" spans="1:14">
      <c r="A2029" s="25">
        <v>1641</v>
      </c>
      <c r="B2029" s="41" t="s">
        <v>2481</v>
      </c>
      <c r="C2029" s="91" t="s">
        <v>996</v>
      </c>
      <c r="D2029" s="42">
        <v>1</v>
      </c>
      <c r="E2029" s="26" t="s">
        <v>997</v>
      </c>
      <c r="F2029" s="44">
        <v>39517</v>
      </c>
      <c r="G2029" s="105" t="s">
        <v>6</v>
      </c>
      <c r="H2029" s="106">
        <v>6200</v>
      </c>
      <c r="I2029" s="106">
        <v>6200</v>
      </c>
      <c r="J2029" s="106">
        <v>0</v>
      </c>
      <c r="K2029" s="115" t="s">
        <v>50</v>
      </c>
      <c r="L2029" s="98" t="s">
        <v>836</v>
      </c>
      <c r="M2029" s="118" t="s">
        <v>575</v>
      </c>
      <c r="N2029" s="100" t="str">
        <f>VLOOKUP(B2029,'[1]设备-待报废'!$B:$N,13,0)</f>
        <v>计算机与信息工程系</v>
      </c>
    </row>
    <row r="2030" s="81" customFormat="1" ht="16" customHeight="1" spans="1:14">
      <c r="A2030" s="25">
        <v>1642</v>
      </c>
      <c r="B2030" s="41" t="s">
        <v>2482</v>
      </c>
      <c r="C2030" s="91" t="s">
        <v>996</v>
      </c>
      <c r="D2030" s="42">
        <v>1</v>
      </c>
      <c r="E2030" s="26" t="s">
        <v>997</v>
      </c>
      <c r="F2030" s="44">
        <v>39517</v>
      </c>
      <c r="G2030" s="105" t="s">
        <v>6</v>
      </c>
      <c r="H2030" s="106">
        <v>6200</v>
      </c>
      <c r="I2030" s="106">
        <v>6200</v>
      </c>
      <c r="J2030" s="106">
        <v>0</v>
      </c>
      <c r="K2030" s="115" t="s">
        <v>50</v>
      </c>
      <c r="L2030" s="98" t="s">
        <v>836</v>
      </c>
      <c r="M2030" s="118" t="s">
        <v>575</v>
      </c>
      <c r="N2030" s="100" t="str">
        <f>VLOOKUP(B2030,'[1]设备-待报废'!$B:$N,13,0)</f>
        <v>计算机与信息工程系</v>
      </c>
    </row>
    <row r="2031" s="81" customFormat="1" ht="16" customHeight="1" spans="1:14">
      <c r="A2031" s="25">
        <v>1643</v>
      </c>
      <c r="B2031" s="41" t="s">
        <v>2483</v>
      </c>
      <c r="C2031" s="91" t="s">
        <v>996</v>
      </c>
      <c r="D2031" s="42">
        <v>1</v>
      </c>
      <c r="E2031" s="26" t="s">
        <v>997</v>
      </c>
      <c r="F2031" s="44">
        <v>39517</v>
      </c>
      <c r="G2031" s="105" t="s">
        <v>6</v>
      </c>
      <c r="H2031" s="106">
        <v>6200</v>
      </c>
      <c r="I2031" s="106">
        <v>6200</v>
      </c>
      <c r="J2031" s="106">
        <v>0</v>
      </c>
      <c r="K2031" s="115" t="s">
        <v>50</v>
      </c>
      <c r="L2031" s="98"/>
      <c r="M2031" s="118" t="s">
        <v>1057</v>
      </c>
      <c r="N2031" s="100" t="str">
        <f>VLOOKUP(B2031,'[1]设备-待报废'!$B:$N,13,0)</f>
        <v>校内各办公室</v>
      </c>
    </row>
    <row r="2032" s="81" customFormat="1" ht="16" customHeight="1" spans="1:14">
      <c r="A2032" s="25">
        <v>1644</v>
      </c>
      <c r="B2032" s="41" t="s">
        <v>2484</v>
      </c>
      <c r="C2032" s="91" t="s">
        <v>996</v>
      </c>
      <c r="D2032" s="42">
        <v>1</v>
      </c>
      <c r="E2032" s="26" t="s">
        <v>997</v>
      </c>
      <c r="F2032" s="44">
        <v>39517</v>
      </c>
      <c r="G2032" s="105" t="s">
        <v>6</v>
      </c>
      <c r="H2032" s="106">
        <v>6200</v>
      </c>
      <c r="I2032" s="106">
        <v>6200</v>
      </c>
      <c r="J2032" s="106">
        <v>0</v>
      </c>
      <c r="K2032" s="115" t="s">
        <v>50</v>
      </c>
      <c r="L2032" s="98"/>
      <c r="M2032" s="118" t="s">
        <v>1057</v>
      </c>
      <c r="N2032" s="100" t="str">
        <f>VLOOKUP(B2032,'[1]设备-待报废'!$B:$N,13,0)</f>
        <v>校内各办公室</v>
      </c>
    </row>
    <row r="2033" s="81" customFormat="1" ht="16" customHeight="1" spans="1:14">
      <c r="A2033" s="25">
        <v>1645</v>
      </c>
      <c r="B2033" s="41" t="s">
        <v>2485</v>
      </c>
      <c r="C2033" s="91" t="s">
        <v>996</v>
      </c>
      <c r="D2033" s="42">
        <v>1</v>
      </c>
      <c r="E2033" s="26" t="s">
        <v>997</v>
      </c>
      <c r="F2033" s="44">
        <v>39517</v>
      </c>
      <c r="G2033" s="105" t="s">
        <v>6</v>
      </c>
      <c r="H2033" s="106">
        <v>6200</v>
      </c>
      <c r="I2033" s="106">
        <v>6200</v>
      </c>
      <c r="J2033" s="106">
        <v>0</v>
      </c>
      <c r="K2033" s="115" t="s">
        <v>50</v>
      </c>
      <c r="L2033" s="98"/>
      <c r="M2033" s="118" t="s">
        <v>1057</v>
      </c>
      <c r="N2033" s="100" t="str">
        <f>VLOOKUP(B2033,'[1]设备-待报废'!$B:$N,13,0)</f>
        <v>校内各办公室</v>
      </c>
    </row>
    <row r="2034" s="81" customFormat="1" ht="16" customHeight="1" spans="1:14">
      <c r="A2034" s="25">
        <v>1646</v>
      </c>
      <c r="B2034" s="41" t="s">
        <v>2486</v>
      </c>
      <c r="C2034" s="91" t="s">
        <v>996</v>
      </c>
      <c r="D2034" s="42">
        <v>1</v>
      </c>
      <c r="E2034" s="26" t="s">
        <v>997</v>
      </c>
      <c r="F2034" s="44">
        <v>39517</v>
      </c>
      <c r="G2034" s="105" t="s">
        <v>6</v>
      </c>
      <c r="H2034" s="106">
        <v>6200</v>
      </c>
      <c r="I2034" s="106">
        <v>6200</v>
      </c>
      <c r="J2034" s="106">
        <v>0</v>
      </c>
      <c r="K2034" s="115" t="s">
        <v>50</v>
      </c>
      <c r="L2034" s="98"/>
      <c r="M2034" s="118" t="s">
        <v>1057</v>
      </c>
      <c r="N2034" s="100" t="str">
        <f>VLOOKUP(B2034,'[1]设备-待报废'!$B:$N,13,0)</f>
        <v>校内各办公室</v>
      </c>
    </row>
    <row r="2035" s="81" customFormat="1" ht="16" customHeight="1" spans="1:14">
      <c r="A2035" s="25">
        <v>1647</v>
      </c>
      <c r="B2035" s="41" t="s">
        <v>2487</v>
      </c>
      <c r="C2035" s="91" t="s">
        <v>996</v>
      </c>
      <c r="D2035" s="42">
        <v>1</v>
      </c>
      <c r="E2035" s="26" t="s">
        <v>997</v>
      </c>
      <c r="F2035" s="44">
        <v>39517</v>
      </c>
      <c r="G2035" s="105" t="s">
        <v>6</v>
      </c>
      <c r="H2035" s="106">
        <v>6200</v>
      </c>
      <c r="I2035" s="106">
        <v>6200</v>
      </c>
      <c r="J2035" s="106">
        <v>0</v>
      </c>
      <c r="K2035" s="115" t="s">
        <v>50</v>
      </c>
      <c r="L2035" s="98"/>
      <c r="M2035" s="118" t="s">
        <v>1057</v>
      </c>
      <c r="N2035" s="100" t="str">
        <f>VLOOKUP(B2035,'[1]设备-待报废'!$B:$N,13,0)</f>
        <v>校内各办公室</v>
      </c>
    </row>
    <row r="2036" s="81" customFormat="1" ht="16" customHeight="1" spans="1:14">
      <c r="A2036" s="25">
        <v>1648</v>
      </c>
      <c r="B2036" s="41" t="s">
        <v>2488</v>
      </c>
      <c r="C2036" s="91" t="s">
        <v>996</v>
      </c>
      <c r="D2036" s="42">
        <v>1</v>
      </c>
      <c r="E2036" s="26" t="s">
        <v>997</v>
      </c>
      <c r="F2036" s="44">
        <v>39517</v>
      </c>
      <c r="G2036" s="105" t="s">
        <v>6</v>
      </c>
      <c r="H2036" s="106">
        <v>6200</v>
      </c>
      <c r="I2036" s="106">
        <v>6200</v>
      </c>
      <c r="J2036" s="106">
        <v>0</v>
      </c>
      <c r="K2036" s="25" t="s">
        <v>50</v>
      </c>
      <c r="L2036" s="98" t="s">
        <v>879</v>
      </c>
      <c r="M2036" s="118" t="s">
        <v>880</v>
      </c>
      <c r="N2036" s="100" t="str">
        <f>VLOOKUP(B2036,'[1]设备-待报废'!$B:$N,13,0)</f>
        <v>现代教学信息中心</v>
      </c>
    </row>
    <row r="2037" s="81" customFormat="1" ht="16" customHeight="1" spans="1:14">
      <c r="A2037" s="25">
        <v>1649</v>
      </c>
      <c r="B2037" s="41" t="s">
        <v>2489</v>
      </c>
      <c r="C2037" s="91" t="s">
        <v>996</v>
      </c>
      <c r="D2037" s="42">
        <v>1</v>
      </c>
      <c r="E2037" s="26" t="s">
        <v>997</v>
      </c>
      <c r="F2037" s="44">
        <v>39517</v>
      </c>
      <c r="G2037" s="105" t="s">
        <v>6</v>
      </c>
      <c r="H2037" s="106">
        <v>6200</v>
      </c>
      <c r="I2037" s="106">
        <v>6200</v>
      </c>
      <c r="J2037" s="106">
        <v>0</v>
      </c>
      <c r="K2037" s="25" t="s">
        <v>50</v>
      </c>
      <c r="L2037" s="98" t="s">
        <v>879</v>
      </c>
      <c r="M2037" s="118" t="s">
        <v>880</v>
      </c>
      <c r="N2037" s="100" t="str">
        <f>VLOOKUP(B2037,'[1]设备-待报废'!$B:$N,13,0)</f>
        <v>现代教学信息中心</v>
      </c>
    </row>
    <row r="2038" s="81" customFormat="1" ht="16" customHeight="1" spans="1:14">
      <c r="A2038" s="25">
        <v>1650</v>
      </c>
      <c r="B2038" s="41" t="s">
        <v>2490</v>
      </c>
      <c r="C2038" s="91" t="s">
        <v>996</v>
      </c>
      <c r="D2038" s="42">
        <v>1</v>
      </c>
      <c r="E2038" s="26" t="s">
        <v>997</v>
      </c>
      <c r="F2038" s="44">
        <v>39517</v>
      </c>
      <c r="G2038" s="105" t="s">
        <v>6</v>
      </c>
      <c r="H2038" s="106">
        <v>6200</v>
      </c>
      <c r="I2038" s="106">
        <v>6200</v>
      </c>
      <c r="J2038" s="106">
        <v>0</v>
      </c>
      <c r="K2038" s="25" t="s">
        <v>50</v>
      </c>
      <c r="L2038" s="98" t="s">
        <v>879</v>
      </c>
      <c r="M2038" s="118" t="s">
        <v>880</v>
      </c>
      <c r="N2038" s="100" t="str">
        <f>VLOOKUP(B2038,'[1]设备-待报废'!$B:$N,13,0)</f>
        <v>现代教学信息中心</v>
      </c>
    </row>
    <row r="2039" s="81" customFormat="1" ht="16" customHeight="1" spans="1:14">
      <c r="A2039" s="25">
        <v>1651</v>
      </c>
      <c r="B2039" s="41" t="s">
        <v>2491</v>
      </c>
      <c r="C2039" s="91" t="s">
        <v>996</v>
      </c>
      <c r="D2039" s="42">
        <v>1</v>
      </c>
      <c r="E2039" s="26" t="s">
        <v>997</v>
      </c>
      <c r="F2039" s="44">
        <v>39517</v>
      </c>
      <c r="G2039" s="105" t="s">
        <v>6</v>
      </c>
      <c r="H2039" s="106">
        <v>6200</v>
      </c>
      <c r="I2039" s="106">
        <v>6200</v>
      </c>
      <c r="J2039" s="106">
        <v>0</v>
      </c>
      <c r="K2039" s="25" t="s">
        <v>50</v>
      </c>
      <c r="L2039" s="98" t="s">
        <v>879</v>
      </c>
      <c r="M2039" s="118" t="s">
        <v>880</v>
      </c>
      <c r="N2039" s="100" t="str">
        <f>VLOOKUP(B2039,'[1]设备-待报废'!$B:$N,13,0)</f>
        <v>现代教学信息中心</v>
      </c>
    </row>
    <row r="2040" s="81" customFormat="1" ht="16" customHeight="1" spans="1:14">
      <c r="A2040" s="25">
        <v>1652</v>
      </c>
      <c r="B2040" s="41" t="s">
        <v>2492</v>
      </c>
      <c r="C2040" s="91" t="s">
        <v>996</v>
      </c>
      <c r="D2040" s="42">
        <v>1</v>
      </c>
      <c r="E2040" s="26" t="s">
        <v>997</v>
      </c>
      <c r="F2040" s="44">
        <v>39517</v>
      </c>
      <c r="G2040" s="105" t="s">
        <v>6</v>
      </c>
      <c r="H2040" s="106">
        <v>6200</v>
      </c>
      <c r="I2040" s="106">
        <v>6200</v>
      </c>
      <c r="J2040" s="106">
        <v>0</v>
      </c>
      <c r="K2040" s="25" t="s">
        <v>50</v>
      </c>
      <c r="L2040" s="98" t="s">
        <v>879</v>
      </c>
      <c r="M2040" s="118" t="s">
        <v>880</v>
      </c>
      <c r="N2040" s="100" t="str">
        <f>VLOOKUP(B2040,'[1]设备-待报废'!$B:$N,13,0)</f>
        <v>现代教学信息中心</v>
      </c>
    </row>
    <row r="2041" s="81" customFormat="1" ht="16" customHeight="1" spans="1:14">
      <c r="A2041" s="25">
        <v>1653</v>
      </c>
      <c r="B2041" s="41" t="s">
        <v>2493</v>
      </c>
      <c r="C2041" s="91" t="s">
        <v>996</v>
      </c>
      <c r="D2041" s="42">
        <v>1</v>
      </c>
      <c r="E2041" s="26" t="s">
        <v>997</v>
      </c>
      <c r="F2041" s="44">
        <v>39517</v>
      </c>
      <c r="G2041" s="105" t="s">
        <v>6</v>
      </c>
      <c r="H2041" s="106">
        <v>6200</v>
      </c>
      <c r="I2041" s="106">
        <v>6200</v>
      </c>
      <c r="J2041" s="106">
        <v>0</v>
      </c>
      <c r="K2041" s="25" t="s">
        <v>50</v>
      </c>
      <c r="L2041" s="98" t="s">
        <v>879</v>
      </c>
      <c r="M2041" s="118" t="s">
        <v>880</v>
      </c>
      <c r="N2041" s="100" t="str">
        <f>VLOOKUP(B2041,'[1]设备-待报废'!$B:$N,13,0)</f>
        <v>现代教学信息中心</v>
      </c>
    </row>
    <row r="2042" s="82" customFormat="1" ht="13" customHeight="1" spans="1:14">
      <c r="A2042" s="115"/>
      <c r="B2042" s="47"/>
      <c r="C2042" s="119"/>
      <c r="D2042" s="47"/>
      <c r="E2042" s="47"/>
      <c r="F2042" s="47"/>
      <c r="G2042" s="49"/>
      <c r="H2042" s="120">
        <f>SUM(H389:H2041)</f>
        <v>8556475.4</v>
      </c>
      <c r="I2042" s="120">
        <f>SUM(I389:I2041)</f>
        <v>8556475.4</v>
      </c>
      <c r="J2042" s="120">
        <f>SUM(J389:J2041)</f>
        <v>0</v>
      </c>
      <c r="K2042" s="20"/>
      <c r="L2042" s="121"/>
      <c r="M2042" s="122"/>
      <c r="N2042" s="122"/>
    </row>
    <row r="2043" ht="13" customHeight="1" spans="1:14">
      <c r="A2043" s="115"/>
      <c r="B2043" s="47"/>
      <c r="C2043" s="119"/>
      <c r="D2043" s="47"/>
      <c r="E2043" s="47"/>
      <c r="F2043" s="47"/>
      <c r="G2043" s="49"/>
      <c r="H2043" s="120">
        <f t="shared" ref="H2043:J2043" si="7">H2042+H387</f>
        <v>11015038.12</v>
      </c>
      <c r="I2043" s="120">
        <f t="shared" si="7"/>
        <v>11015038.12</v>
      </c>
      <c r="J2043" s="120">
        <f t="shared" si="7"/>
        <v>0</v>
      </c>
      <c r="K2043" s="123"/>
      <c r="L2043" s="121"/>
      <c r="M2043" s="124"/>
      <c r="N2043" s="124"/>
    </row>
  </sheetData>
  <autoFilter xmlns:etc="http://www.wps.cn/officeDocument/2017/etCustomData" ref="A4:N2043" etc:filterBottomFollowUsedRange="0">
    <extLst/>
  </autoFilter>
  <mergeCells count="1">
    <mergeCell ref="A2:K2"/>
  </mergeCells>
  <pageMargins left="0.354166666666667" right="0.118055555555556" top="0.432638888888889" bottom="0.314583333333333" header="0.236111111111111" footer="0.0388888888888889"/>
  <pageSetup paperSize="9" scale="60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03"/>
  <sheetViews>
    <sheetView view="pageBreakPreview" zoomScaleNormal="100" topLeftCell="A311" workbookViewId="0">
      <selection activeCell="B12" sqref="B12"/>
    </sheetView>
  </sheetViews>
  <sheetFormatPr defaultColWidth="8.89166666666667" defaultRowHeight="13.5"/>
  <cols>
    <col min="1" max="1" width="5.225" style="9" customWidth="1"/>
    <col min="2" max="2" width="12.7833333333333" style="9" customWidth="1"/>
    <col min="3" max="3" width="8.6" style="9" customWidth="1"/>
    <col min="4" max="4" width="4.45833333333333" style="10" customWidth="1"/>
    <col min="5" max="5" width="7.09166666666667" style="9" customWidth="1"/>
    <col min="6" max="6" width="9.275" style="9" customWidth="1"/>
    <col min="7" max="7" width="8.60833333333333" style="9" customWidth="1"/>
    <col min="8" max="8" width="14.75" style="9" customWidth="1"/>
    <col min="9" max="9" width="11.7583333333333" style="9" customWidth="1"/>
    <col min="10" max="10" width="7.275" style="11" customWidth="1"/>
    <col min="11" max="11" width="8.18333333333333" style="12" customWidth="1"/>
    <col min="12" max="12" width="16" style="13" customWidth="1"/>
    <col min="13" max="13" width="11.0916666666667" style="9" customWidth="1"/>
    <col min="14" max="14" width="11.7833333333333" style="9" customWidth="1"/>
    <col min="15" max="16384" width="8.89166666666667" style="9"/>
  </cols>
  <sheetData>
    <row r="1" spans="1:1">
      <c r="A1" s="9" t="s">
        <v>2494</v>
      </c>
    </row>
    <row r="2" s="1" customFormat="1" ht="29" customHeight="1" spans="1:12">
      <c r="A2" s="14" t="s">
        <v>2495</v>
      </c>
      <c r="B2" s="14"/>
      <c r="C2" s="14"/>
      <c r="D2" s="14"/>
      <c r="E2" s="14"/>
      <c r="F2" s="14"/>
      <c r="G2" s="14"/>
      <c r="H2" s="14"/>
      <c r="I2" s="14"/>
      <c r="J2" s="53"/>
      <c r="K2" s="14"/>
      <c r="L2" s="54"/>
    </row>
    <row r="3" s="2" customFormat="1" ht="21" customHeight="1" spans="1:12">
      <c r="A3" s="15" t="s">
        <v>2</v>
      </c>
      <c r="B3" s="16"/>
      <c r="C3" s="17"/>
      <c r="D3" s="18"/>
      <c r="E3" s="19"/>
      <c r="F3" s="19"/>
      <c r="J3" s="55" t="s">
        <v>44</v>
      </c>
      <c r="K3" s="56"/>
      <c r="L3" s="57"/>
    </row>
    <row r="4" s="3" customFormat="1" ht="11.25" spans="1:14">
      <c r="A4" s="20" t="s">
        <v>17</v>
      </c>
      <c r="B4" s="20" t="s">
        <v>18</v>
      </c>
      <c r="C4" s="20" t="s">
        <v>19</v>
      </c>
      <c r="D4" s="21" t="s">
        <v>8</v>
      </c>
      <c r="E4" s="20" t="s">
        <v>20</v>
      </c>
      <c r="F4" s="22" t="s">
        <v>21</v>
      </c>
      <c r="G4" s="23" t="s">
        <v>22</v>
      </c>
      <c r="H4" s="24" t="s">
        <v>23</v>
      </c>
      <c r="I4" s="24" t="s">
        <v>10</v>
      </c>
      <c r="J4" s="58" t="s">
        <v>11</v>
      </c>
      <c r="K4" s="59" t="s">
        <v>24</v>
      </c>
      <c r="L4" s="60" t="s">
        <v>46</v>
      </c>
      <c r="M4" s="61" t="s">
        <v>25</v>
      </c>
      <c r="N4" s="61" t="s">
        <v>26</v>
      </c>
    </row>
    <row r="5" s="4" customFormat="1" ht="10.5" spans="1:14">
      <c r="A5" s="25">
        <v>1</v>
      </c>
      <c r="B5" s="26" t="s">
        <v>2496</v>
      </c>
      <c r="C5" s="26" t="s">
        <v>2497</v>
      </c>
      <c r="D5" s="27">
        <v>3</v>
      </c>
      <c r="E5" s="28"/>
      <c r="F5" s="29">
        <v>39714</v>
      </c>
      <c r="G5" s="30" t="s">
        <v>5</v>
      </c>
      <c r="H5" s="31">
        <v>7800</v>
      </c>
      <c r="I5" s="31">
        <v>7800</v>
      </c>
      <c r="J5" s="62">
        <f>H5-I5</f>
        <v>0</v>
      </c>
      <c r="K5" s="63" t="s">
        <v>50</v>
      </c>
      <c r="L5" s="64" t="s">
        <v>5</v>
      </c>
      <c r="M5" s="63"/>
      <c r="N5" s="63" t="s">
        <v>30</v>
      </c>
    </row>
    <row r="6" s="4" customFormat="1" ht="10.5" spans="1:14">
      <c r="A6" s="25">
        <v>2</v>
      </c>
      <c r="B6" s="26" t="s">
        <v>2498</v>
      </c>
      <c r="C6" s="26" t="s">
        <v>2499</v>
      </c>
      <c r="D6" s="27">
        <v>1</v>
      </c>
      <c r="E6" s="28"/>
      <c r="F6" s="29">
        <v>36119</v>
      </c>
      <c r="G6" s="30" t="s">
        <v>5</v>
      </c>
      <c r="H6" s="31">
        <v>800</v>
      </c>
      <c r="I6" s="31">
        <v>800</v>
      </c>
      <c r="J6" s="62">
        <f>H6-I6</f>
        <v>0</v>
      </c>
      <c r="K6" s="63" t="s">
        <v>50</v>
      </c>
      <c r="L6" s="64" t="s">
        <v>259</v>
      </c>
      <c r="M6" s="63"/>
      <c r="N6" s="63" t="s">
        <v>30</v>
      </c>
    </row>
    <row r="7" s="4" customFormat="1" ht="10.5" spans="1:14">
      <c r="A7" s="25">
        <v>3</v>
      </c>
      <c r="B7" s="26" t="s">
        <v>2500</v>
      </c>
      <c r="C7" s="26" t="s">
        <v>2501</v>
      </c>
      <c r="D7" s="27">
        <v>5</v>
      </c>
      <c r="E7" s="28"/>
      <c r="F7" s="29">
        <v>39714</v>
      </c>
      <c r="G7" s="30" t="s">
        <v>5</v>
      </c>
      <c r="H7" s="31">
        <v>1400</v>
      </c>
      <c r="I7" s="31">
        <v>1400</v>
      </c>
      <c r="J7" s="62">
        <f>H7-I7</f>
        <v>0</v>
      </c>
      <c r="K7" s="63" t="s">
        <v>50</v>
      </c>
      <c r="L7" s="64" t="s">
        <v>374</v>
      </c>
      <c r="M7" s="63"/>
      <c r="N7" s="63" t="s">
        <v>30</v>
      </c>
    </row>
    <row r="8" s="4" customFormat="1" ht="10.5" spans="1:14">
      <c r="A8" s="25">
        <v>4</v>
      </c>
      <c r="B8" s="26" t="s">
        <v>2502</v>
      </c>
      <c r="C8" s="26" t="s">
        <v>2503</v>
      </c>
      <c r="D8" s="27">
        <v>40</v>
      </c>
      <c r="E8" s="28"/>
      <c r="F8" s="29">
        <v>39678</v>
      </c>
      <c r="G8" s="30" t="s">
        <v>5</v>
      </c>
      <c r="H8" s="31">
        <v>17519</v>
      </c>
      <c r="I8" s="31">
        <v>17519</v>
      </c>
      <c r="J8" s="62">
        <f>H8-I8</f>
        <v>0</v>
      </c>
      <c r="K8" s="63" t="s">
        <v>50</v>
      </c>
      <c r="L8" s="64" t="s">
        <v>221</v>
      </c>
      <c r="M8" s="63"/>
      <c r="N8" s="63" t="s">
        <v>30</v>
      </c>
    </row>
    <row r="9" s="4" customFormat="1" ht="10.5" spans="1:14">
      <c r="A9" s="25">
        <v>5</v>
      </c>
      <c r="B9" s="26" t="s">
        <v>2504</v>
      </c>
      <c r="C9" s="26" t="s">
        <v>2505</v>
      </c>
      <c r="D9" s="27">
        <v>140</v>
      </c>
      <c r="E9" s="28"/>
      <c r="F9" s="29">
        <v>39668</v>
      </c>
      <c r="G9" s="30" t="s">
        <v>5</v>
      </c>
      <c r="H9" s="31">
        <v>11200</v>
      </c>
      <c r="I9" s="31">
        <v>11200</v>
      </c>
      <c r="J9" s="62">
        <f>H9-I9</f>
        <v>0</v>
      </c>
      <c r="K9" s="63" t="s">
        <v>50</v>
      </c>
      <c r="L9" s="64" t="s">
        <v>5</v>
      </c>
      <c r="M9" s="63"/>
      <c r="N9" s="63" t="s">
        <v>30</v>
      </c>
    </row>
    <row r="10" s="4" customFormat="1" ht="10.5" spans="1:14">
      <c r="A10" s="25">
        <v>6</v>
      </c>
      <c r="B10" s="26" t="s">
        <v>2506</v>
      </c>
      <c r="C10" s="26" t="s">
        <v>2507</v>
      </c>
      <c r="D10" s="27">
        <v>16</v>
      </c>
      <c r="E10" s="28"/>
      <c r="F10" s="29">
        <v>39213</v>
      </c>
      <c r="G10" s="30" t="s">
        <v>5</v>
      </c>
      <c r="H10" s="31">
        <v>5120</v>
      </c>
      <c r="I10" s="31">
        <v>5120</v>
      </c>
      <c r="J10" s="62">
        <f t="shared" ref="J10:J17" si="0">H10-I10</f>
        <v>0</v>
      </c>
      <c r="K10" s="63" t="s">
        <v>50</v>
      </c>
      <c r="L10" s="64"/>
      <c r="M10" s="63"/>
      <c r="N10" s="63" t="s">
        <v>30</v>
      </c>
    </row>
    <row r="11" s="4" customFormat="1" ht="10.5" spans="1:14">
      <c r="A11" s="25">
        <v>7</v>
      </c>
      <c r="B11" s="26" t="s">
        <v>2508</v>
      </c>
      <c r="C11" s="26" t="s">
        <v>2505</v>
      </c>
      <c r="D11" s="27">
        <v>92</v>
      </c>
      <c r="E11" s="28"/>
      <c r="F11" s="29">
        <v>39213</v>
      </c>
      <c r="G11" s="30" t="s">
        <v>5</v>
      </c>
      <c r="H11" s="31">
        <v>18400</v>
      </c>
      <c r="I11" s="31">
        <v>18400</v>
      </c>
      <c r="J11" s="62">
        <f t="shared" si="0"/>
        <v>0</v>
      </c>
      <c r="K11" s="63" t="s">
        <v>50</v>
      </c>
      <c r="L11" s="64" t="s">
        <v>487</v>
      </c>
      <c r="M11" s="63"/>
      <c r="N11" s="63" t="s">
        <v>30</v>
      </c>
    </row>
    <row r="12" s="4" customFormat="1" ht="10.5" spans="1:14">
      <c r="A12" s="25">
        <v>8</v>
      </c>
      <c r="B12" s="26" t="s">
        <v>2509</v>
      </c>
      <c r="C12" s="26" t="s">
        <v>2503</v>
      </c>
      <c r="D12" s="27">
        <v>209</v>
      </c>
      <c r="E12" s="28"/>
      <c r="F12" s="29">
        <v>39213</v>
      </c>
      <c r="G12" s="30" t="s">
        <v>5</v>
      </c>
      <c r="H12" s="31">
        <v>100510</v>
      </c>
      <c r="I12" s="31">
        <v>100510</v>
      </c>
      <c r="J12" s="62">
        <f t="shared" si="0"/>
        <v>0</v>
      </c>
      <c r="K12" s="63" t="s">
        <v>50</v>
      </c>
      <c r="L12" s="64" t="s">
        <v>2510</v>
      </c>
      <c r="M12" s="63"/>
      <c r="N12" s="63" t="s">
        <v>30</v>
      </c>
    </row>
    <row r="13" s="4" customFormat="1" ht="10.5" spans="1:14">
      <c r="A13" s="25">
        <v>9</v>
      </c>
      <c r="B13" s="26" t="s">
        <v>2511</v>
      </c>
      <c r="C13" s="26" t="s">
        <v>2503</v>
      </c>
      <c r="D13" s="27">
        <v>733</v>
      </c>
      <c r="E13" s="28"/>
      <c r="F13" s="29">
        <v>39075</v>
      </c>
      <c r="G13" s="30" t="s">
        <v>5</v>
      </c>
      <c r="H13" s="31">
        <v>200650</v>
      </c>
      <c r="I13" s="31">
        <v>200650</v>
      </c>
      <c r="J13" s="62">
        <f t="shared" si="0"/>
        <v>0</v>
      </c>
      <c r="K13" s="63" t="s">
        <v>50</v>
      </c>
      <c r="L13" s="64" t="s">
        <v>5</v>
      </c>
      <c r="M13" s="63"/>
      <c r="N13" s="63" t="s">
        <v>30</v>
      </c>
    </row>
    <row r="14" s="5" customFormat="1" ht="11.25" spans="1:14">
      <c r="A14" s="25">
        <v>10</v>
      </c>
      <c r="B14" s="26" t="s">
        <v>2512</v>
      </c>
      <c r="C14" s="32" t="s">
        <v>2513</v>
      </c>
      <c r="D14" s="33">
        <v>80</v>
      </c>
      <c r="E14" s="34"/>
      <c r="F14" s="35">
        <v>35308</v>
      </c>
      <c r="G14" s="30" t="s">
        <v>5</v>
      </c>
      <c r="H14" s="31">
        <v>33600</v>
      </c>
      <c r="I14" s="31">
        <v>33600</v>
      </c>
      <c r="J14" s="62">
        <f t="shared" si="0"/>
        <v>0</v>
      </c>
      <c r="K14" s="63" t="s">
        <v>50</v>
      </c>
      <c r="L14" s="65" t="s">
        <v>2514</v>
      </c>
      <c r="M14" s="66"/>
      <c r="N14" s="66" t="s">
        <v>30</v>
      </c>
    </row>
    <row r="15" s="5" customFormat="1" ht="11.25" spans="1:14">
      <c r="A15" s="25">
        <v>11</v>
      </c>
      <c r="B15" s="26" t="s">
        <v>2515</v>
      </c>
      <c r="C15" s="32" t="s">
        <v>2513</v>
      </c>
      <c r="D15" s="33">
        <v>85</v>
      </c>
      <c r="E15" s="34"/>
      <c r="F15" s="35">
        <v>35673</v>
      </c>
      <c r="G15" s="30" t="s">
        <v>5</v>
      </c>
      <c r="H15" s="31">
        <v>35700</v>
      </c>
      <c r="I15" s="31">
        <v>35700</v>
      </c>
      <c r="J15" s="62">
        <f t="shared" si="0"/>
        <v>0</v>
      </c>
      <c r="K15" s="63" t="s">
        <v>50</v>
      </c>
      <c r="L15" s="65" t="s">
        <v>2514</v>
      </c>
      <c r="M15" s="66"/>
      <c r="N15" s="66" t="s">
        <v>30</v>
      </c>
    </row>
    <row r="16" s="5" customFormat="1" ht="11.25" spans="1:14">
      <c r="A16" s="25">
        <v>12</v>
      </c>
      <c r="B16" s="26" t="s">
        <v>2516</v>
      </c>
      <c r="C16" s="32" t="s">
        <v>2513</v>
      </c>
      <c r="D16" s="33">
        <v>100</v>
      </c>
      <c r="E16" s="34"/>
      <c r="F16" s="35">
        <v>36007</v>
      </c>
      <c r="G16" s="30" t="s">
        <v>5</v>
      </c>
      <c r="H16" s="31">
        <v>36000</v>
      </c>
      <c r="I16" s="31">
        <v>36000</v>
      </c>
      <c r="J16" s="62">
        <f t="shared" si="0"/>
        <v>0</v>
      </c>
      <c r="K16" s="63" t="s">
        <v>50</v>
      </c>
      <c r="L16" s="65" t="s">
        <v>2514</v>
      </c>
      <c r="M16" s="66"/>
      <c r="N16" s="66" t="s">
        <v>30</v>
      </c>
    </row>
    <row r="17" s="5" customFormat="1" ht="11.25" spans="1:14">
      <c r="A17" s="25">
        <v>13</v>
      </c>
      <c r="B17" s="26" t="s">
        <v>2517</v>
      </c>
      <c r="C17" s="32" t="s">
        <v>2513</v>
      </c>
      <c r="D17" s="33">
        <v>80</v>
      </c>
      <c r="E17" s="34"/>
      <c r="F17" s="35">
        <v>36799</v>
      </c>
      <c r="G17" s="30" t="s">
        <v>5</v>
      </c>
      <c r="H17" s="31">
        <v>30400</v>
      </c>
      <c r="I17" s="31">
        <v>30400</v>
      </c>
      <c r="J17" s="62">
        <f t="shared" si="0"/>
        <v>0</v>
      </c>
      <c r="K17" s="63" t="s">
        <v>50</v>
      </c>
      <c r="L17" s="65" t="s">
        <v>2514</v>
      </c>
      <c r="M17" s="66"/>
      <c r="N17" s="66" t="s">
        <v>30</v>
      </c>
    </row>
    <row r="18" s="4" customFormat="1" ht="13" customHeight="1" spans="1:14">
      <c r="A18" s="25">
        <v>14</v>
      </c>
      <c r="B18" s="26" t="s">
        <v>2518</v>
      </c>
      <c r="C18" s="26" t="s">
        <v>2519</v>
      </c>
      <c r="D18" s="27">
        <v>11</v>
      </c>
      <c r="E18" s="28"/>
      <c r="F18" s="29">
        <v>39022</v>
      </c>
      <c r="G18" s="30" t="s">
        <v>5</v>
      </c>
      <c r="H18" s="31">
        <v>14950</v>
      </c>
      <c r="I18" s="31">
        <v>14950</v>
      </c>
      <c r="J18" s="62">
        <f t="shared" ref="J18:J20" si="1">H18-I18</f>
        <v>0</v>
      </c>
      <c r="K18" s="63" t="s">
        <v>50</v>
      </c>
      <c r="L18" s="64" t="s">
        <v>2520</v>
      </c>
      <c r="M18" s="63"/>
      <c r="N18" s="63" t="s">
        <v>30</v>
      </c>
    </row>
    <row r="19" s="4" customFormat="1" ht="10.5" spans="1:14">
      <c r="A19" s="25">
        <v>15</v>
      </c>
      <c r="B19" s="36" t="s">
        <v>2521</v>
      </c>
      <c r="C19" s="36" t="s">
        <v>2505</v>
      </c>
      <c r="D19" s="37">
        <v>1</v>
      </c>
      <c r="E19" s="38"/>
      <c r="F19" s="39">
        <v>38159</v>
      </c>
      <c r="G19" s="30" t="s">
        <v>5</v>
      </c>
      <c r="H19" s="40">
        <v>144447</v>
      </c>
      <c r="I19" s="40">
        <v>144447</v>
      </c>
      <c r="J19" s="67">
        <f t="shared" si="1"/>
        <v>0</v>
      </c>
      <c r="K19" s="63" t="s">
        <v>50</v>
      </c>
      <c r="L19" s="64" t="s">
        <v>5</v>
      </c>
      <c r="M19" s="63"/>
      <c r="N19" s="63" t="s">
        <v>30</v>
      </c>
    </row>
    <row r="20" s="4" customFormat="1" ht="10.5" spans="1:14">
      <c r="A20" s="25">
        <v>16</v>
      </c>
      <c r="B20" s="41" t="s">
        <v>2522</v>
      </c>
      <c r="C20" s="41" t="s">
        <v>2523</v>
      </c>
      <c r="D20" s="42">
        <v>19</v>
      </c>
      <c r="E20" s="43"/>
      <c r="F20" s="44">
        <v>37847</v>
      </c>
      <c r="G20" s="30" t="s">
        <v>5</v>
      </c>
      <c r="H20" s="45">
        <v>17523.5</v>
      </c>
      <c r="I20" s="45">
        <v>17523.5</v>
      </c>
      <c r="J20" s="68">
        <f t="shared" si="1"/>
        <v>0</v>
      </c>
      <c r="K20" s="63" t="s">
        <v>50</v>
      </c>
      <c r="L20" s="64"/>
      <c r="M20" s="63"/>
      <c r="N20" s="63" t="s">
        <v>30</v>
      </c>
    </row>
    <row r="21" s="4" customFormat="1" ht="10.5" spans="1:14">
      <c r="A21" s="46" t="s">
        <v>33</v>
      </c>
      <c r="B21" s="47"/>
      <c r="C21" s="47"/>
      <c r="D21" s="48"/>
      <c r="E21" s="47"/>
      <c r="F21" s="47"/>
      <c r="G21" s="49"/>
      <c r="H21" s="50">
        <f>SUM(H5:H20)</f>
        <v>676019.5</v>
      </c>
      <c r="I21" s="50">
        <f>SUM(I5:I20)</f>
        <v>676019.5</v>
      </c>
      <c r="J21" s="69">
        <f>SUM(J5:J19)</f>
        <v>0</v>
      </c>
      <c r="K21" s="63"/>
      <c r="L21" s="64"/>
      <c r="M21" s="63"/>
      <c r="N21" s="63"/>
    </row>
    <row r="22" s="6" customFormat="1" ht="10.5" spans="1:14">
      <c r="A22" s="51">
        <v>1</v>
      </c>
      <c r="B22" s="26" t="s">
        <v>2524</v>
      </c>
      <c r="C22" s="26" t="s">
        <v>2525</v>
      </c>
      <c r="D22" s="27">
        <v>1</v>
      </c>
      <c r="E22" s="52" t="s">
        <v>681</v>
      </c>
      <c r="F22" s="29">
        <v>36259</v>
      </c>
      <c r="G22" s="52" t="s">
        <v>6</v>
      </c>
      <c r="H22" s="31">
        <v>66.11</v>
      </c>
      <c r="I22" s="31">
        <v>66.11</v>
      </c>
      <c r="J22" s="62">
        <v>0</v>
      </c>
      <c r="K22" s="70" t="s">
        <v>50</v>
      </c>
      <c r="L22" s="64" t="s">
        <v>2526</v>
      </c>
      <c r="M22" s="70" t="s">
        <v>708</v>
      </c>
      <c r="N22" s="70" t="str">
        <f>VLOOKUP(B22,'[1]家具-待报废'!$B:$N,13,0)</f>
        <v>花果园校区</v>
      </c>
    </row>
    <row r="23" s="6" customFormat="1" ht="10.5" spans="1:14">
      <c r="A23" s="51">
        <v>2</v>
      </c>
      <c r="B23" s="26" t="s">
        <v>2527</v>
      </c>
      <c r="C23" s="26" t="s">
        <v>2525</v>
      </c>
      <c r="D23" s="27">
        <v>1</v>
      </c>
      <c r="E23" s="52" t="s">
        <v>681</v>
      </c>
      <c r="F23" s="29">
        <v>36259</v>
      </c>
      <c r="G23" s="52" t="s">
        <v>6</v>
      </c>
      <c r="H23" s="31">
        <v>66.11</v>
      </c>
      <c r="I23" s="31">
        <v>66.11</v>
      </c>
      <c r="J23" s="62">
        <v>0</v>
      </c>
      <c r="K23" s="70" t="s">
        <v>50</v>
      </c>
      <c r="L23" s="64" t="s">
        <v>2526</v>
      </c>
      <c r="M23" s="70" t="s">
        <v>708</v>
      </c>
      <c r="N23" s="70" t="str">
        <f>VLOOKUP(B23,'[1]家具-待报废'!$B:$N,13,0)</f>
        <v>花果园校区</v>
      </c>
    </row>
    <row r="24" s="6" customFormat="1" ht="10.5" spans="1:14">
      <c r="A24" s="51">
        <v>3</v>
      </c>
      <c r="B24" s="26" t="s">
        <v>2528</v>
      </c>
      <c r="C24" s="26" t="s">
        <v>2525</v>
      </c>
      <c r="D24" s="27">
        <v>1</v>
      </c>
      <c r="E24" s="52" t="s">
        <v>681</v>
      </c>
      <c r="F24" s="29">
        <v>36259</v>
      </c>
      <c r="G24" s="52" t="s">
        <v>6</v>
      </c>
      <c r="H24" s="31">
        <v>66.11</v>
      </c>
      <c r="I24" s="31">
        <v>66.11</v>
      </c>
      <c r="J24" s="62">
        <v>0</v>
      </c>
      <c r="K24" s="70" t="s">
        <v>50</v>
      </c>
      <c r="L24" s="64" t="s">
        <v>2526</v>
      </c>
      <c r="M24" s="70" t="s">
        <v>708</v>
      </c>
      <c r="N24" s="70" t="str">
        <f>VLOOKUP(B24,'[1]家具-待报废'!$B:$N,13,0)</f>
        <v>花果园校区</v>
      </c>
    </row>
    <row r="25" s="6" customFormat="1" ht="10.5" spans="1:14">
      <c r="A25" s="51">
        <v>4</v>
      </c>
      <c r="B25" s="26" t="s">
        <v>2529</v>
      </c>
      <c r="C25" s="26" t="s">
        <v>2525</v>
      </c>
      <c r="D25" s="27">
        <v>1</v>
      </c>
      <c r="E25" s="52" t="s">
        <v>681</v>
      </c>
      <c r="F25" s="29">
        <v>36259</v>
      </c>
      <c r="G25" s="52" t="s">
        <v>6</v>
      </c>
      <c r="H25" s="31">
        <v>66.11</v>
      </c>
      <c r="I25" s="31">
        <v>66.11</v>
      </c>
      <c r="J25" s="62">
        <v>0</v>
      </c>
      <c r="K25" s="70" t="s">
        <v>50</v>
      </c>
      <c r="L25" s="64" t="s">
        <v>2526</v>
      </c>
      <c r="M25" s="70" t="s">
        <v>708</v>
      </c>
      <c r="N25" s="70" t="str">
        <f>VLOOKUP(B25,'[1]家具-待报废'!$B:$N,13,0)</f>
        <v>花果园校区</v>
      </c>
    </row>
    <row r="26" s="6" customFormat="1" ht="10.5" spans="1:14">
      <c r="A26" s="51">
        <v>5</v>
      </c>
      <c r="B26" s="26" t="s">
        <v>2530</v>
      </c>
      <c r="C26" s="26" t="s">
        <v>2525</v>
      </c>
      <c r="D26" s="27">
        <v>1</v>
      </c>
      <c r="E26" s="52" t="s">
        <v>681</v>
      </c>
      <c r="F26" s="29">
        <v>36259</v>
      </c>
      <c r="G26" s="52" t="s">
        <v>6</v>
      </c>
      <c r="H26" s="31">
        <v>66.11</v>
      </c>
      <c r="I26" s="31">
        <v>66.11</v>
      </c>
      <c r="J26" s="62">
        <v>0</v>
      </c>
      <c r="K26" s="70" t="s">
        <v>50</v>
      </c>
      <c r="L26" s="64" t="s">
        <v>2526</v>
      </c>
      <c r="M26" s="70" t="s">
        <v>708</v>
      </c>
      <c r="N26" s="70" t="str">
        <f>VLOOKUP(B26,'[1]家具-待报废'!$B:$N,13,0)</f>
        <v>花果园校区</v>
      </c>
    </row>
    <row r="27" s="6" customFormat="1" ht="10.5" spans="1:14">
      <c r="A27" s="51">
        <v>6</v>
      </c>
      <c r="B27" s="26" t="s">
        <v>2531</v>
      </c>
      <c r="C27" s="26" t="s">
        <v>2525</v>
      </c>
      <c r="D27" s="27">
        <v>1</v>
      </c>
      <c r="E27" s="52" t="s">
        <v>681</v>
      </c>
      <c r="F27" s="29">
        <v>36259</v>
      </c>
      <c r="G27" s="52" t="s">
        <v>6</v>
      </c>
      <c r="H27" s="31">
        <v>66.11</v>
      </c>
      <c r="I27" s="31">
        <v>66.11</v>
      </c>
      <c r="J27" s="62">
        <v>0</v>
      </c>
      <c r="K27" s="70" t="s">
        <v>50</v>
      </c>
      <c r="L27" s="64" t="s">
        <v>2526</v>
      </c>
      <c r="M27" s="70" t="s">
        <v>708</v>
      </c>
      <c r="N27" s="70" t="str">
        <f>VLOOKUP(B27,'[1]家具-待报废'!$B:$N,13,0)</f>
        <v>花果园校区</v>
      </c>
    </row>
    <row r="28" s="6" customFormat="1" ht="10.5" spans="1:14">
      <c r="A28" s="51">
        <v>7</v>
      </c>
      <c r="B28" s="26" t="s">
        <v>2532</v>
      </c>
      <c r="C28" s="26" t="s">
        <v>2525</v>
      </c>
      <c r="D28" s="27">
        <v>1</v>
      </c>
      <c r="E28" s="52" t="s">
        <v>681</v>
      </c>
      <c r="F28" s="29">
        <v>36259</v>
      </c>
      <c r="G28" s="52" t="s">
        <v>6</v>
      </c>
      <c r="H28" s="31">
        <v>66.11</v>
      </c>
      <c r="I28" s="31">
        <v>66.11</v>
      </c>
      <c r="J28" s="62">
        <v>0</v>
      </c>
      <c r="K28" s="70" t="s">
        <v>50</v>
      </c>
      <c r="L28" s="64" t="s">
        <v>2526</v>
      </c>
      <c r="M28" s="70" t="s">
        <v>708</v>
      </c>
      <c r="N28" s="70" t="str">
        <f>VLOOKUP(B28,'[1]家具-待报废'!$B:$N,13,0)</f>
        <v>花果园校区</v>
      </c>
    </row>
    <row r="29" s="6" customFormat="1" ht="10.5" spans="1:14">
      <c r="A29" s="51">
        <v>8</v>
      </c>
      <c r="B29" s="26" t="s">
        <v>2533</v>
      </c>
      <c r="C29" s="26" t="s">
        <v>2525</v>
      </c>
      <c r="D29" s="27">
        <v>1</v>
      </c>
      <c r="E29" s="52" t="s">
        <v>681</v>
      </c>
      <c r="F29" s="29">
        <v>36259</v>
      </c>
      <c r="G29" s="52" t="s">
        <v>6</v>
      </c>
      <c r="H29" s="31">
        <v>66.11</v>
      </c>
      <c r="I29" s="31">
        <v>66.11</v>
      </c>
      <c r="J29" s="62">
        <v>0</v>
      </c>
      <c r="K29" s="70" t="s">
        <v>50</v>
      </c>
      <c r="L29" s="64" t="s">
        <v>2526</v>
      </c>
      <c r="M29" s="70" t="s">
        <v>708</v>
      </c>
      <c r="N29" s="70" t="str">
        <f>VLOOKUP(B29,'[1]家具-待报废'!$B:$N,13,0)</f>
        <v>花果园校区</v>
      </c>
    </row>
    <row r="30" s="6" customFormat="1" ht="10.5" spans="1:14">
      <c r="A30" s="51">
        <v>9</v>
      </c>
      <c r="B30" s="26" t="s">
        <v>2534</v>
      </c>
      <c r="C30" s="26" t="s">
        <v>2525</v>
      </c>
      <c r="D30" s="27">
        <v>1</v>
      </c>
      <c r="E30" s="52" t="s">
        <v>681</v>
      </c>
      <c r="F30" s="29">
        <v>36259</v>
      </c>
      <c r="G30" s="52" t="s">
        <v>6</v>
      </c>
      <c r="H30" s="31">
        <v>66.11</v>
      </c>
      <c r="I30" s="31">
        <v>66.11</v>
      </c>
      <c r="J30" s="62">
        <v>0</v>
      </c>
      <c r="K30" s="70" t="s">
        <v>50</v>
      </c>
      <c r="L30" s="64" t="s">
        <v>2526</v>
      </c>
      <c r="M30" s="70" t="s">
        <v>708</v>
      </c>
      <c r="N30" s="70" t="str">
        <f>VLOOKUP(B30,'[1]家具-待报废'!$B:$N,13,0)</f>
        <v>花果园校区</v>
      </c>
    </row>
    <row r="31" s="6" customFormat="1" ht="10.5" spans="1:14">
      <c r="A31" s="51">
        <v>10</v>
      </c>
      <c r="B31" s="26" t="s">
        <v>2535</v>
      </c>
      <c r="C31" s="26" t="s">
        <v>2525</v>
      </c>
      <c r="D31" s="27">
        <v>1</v>
      </c>
      <c r="E31" s="52" t="s">
        <v>681</v>
      </c>
      <c r="F31" s="29">
        <v>36259</v>
      </c>
      <c r="G31" s="52" t="s">
        <v>6</v>
      </c>
      <c r="H31" s="31">
        <v>66.11</v>
      </c>
      <c r="I31" s="31">
        <v>66.11</v>
      </c>
      <c r="J31" s="62">
        <v>0</v>
      </c>
      <c r="K31" s="70" t="s">
        <v>50</v>
      </c>
      <c r="L31" s="64" t="s">
        <v>2526</v>
      </c>
      <c r="M31" s="70" t="s">
        <v>708</v>
      </c>
      <c r="N31" s="70" t="str">
        <f>VLOOKUP(B31,'[1]家具-待报废'!$B:$N,13,0)</f>
        <v>花果园校区</v>
      </c>
    </row>
    <row r="32" s="6" customFormat="1" ht="10.5" spans="1:14">
      <c r="A32" s="51">
        <v>11</v>
      </c>
      <c r="B32" s="26" t="s">
        <v>2536</v>
      </c>
      <c r="C32" s="26" t="s">
        <v>2525</v>
      </c>
      <c r="D32" s="27">
        <v>1</v>
      </c>
      <c r="E32" s="52" t="s">
        <v>681</v>
      </c>
      <c r="F32" s="29">
        <v>36259</v>
      </c>
      <c r="G32" s="52" t="s">
        <v>6</v>
      </c>
      <c r="H32" s="31">
        <v>66.11</v>
      </c>
      <c r="I32" s="31">
        <v>66.11</v>
      </c>
      <c r="J32" s="62">
        <v>0</v>
      </c>
      <c r="K32" s="70" t="s">
        <v>50</v>
      </c>
      <c r="L32" s="64" t="s">
        <v>2526</v>
      </c>
      <c r="M32" s="70" t="s">
        <v>708</v>
      </c>
      <c r="N32" s="70" t="str">
        <f>VLOOKUP(B32,'[1]家具-待报废'!$B:$N,13,0)</f>
        <v>花果园校区</v>
      </c>
    </row>
    <row r="33" s="6" customFormat="1" ht="10.5" spans="1:14">
      <c r="A33" s="51">
        <v>12</v>
      </c>
      <c r="B33" s="26" t="s">
        <v>2537</v>
      </c>
      <c r="C33" s="26" t="s">
        <v>2525</v>
      </c>
      <c r="D33" s="27">
        <v>1</v>
      </c>
      <c r="E33" s="52" t="s">
        <v>681</v>
      </c>
      <c r="F33" s="29">
        <v>36259</v>
      </c>
      <c r="G33" s="52" t="s">
        <v>6</v>
      </c>
      <c r="H33" s="31">
        <v>66.11</v>
      </c>
      <c r="I33" s="31">
        <v>66.11</v>
      </c>
      <c r="J33" s="62">
        <v>0</v>
      </c>
      <c r="K33" s="70" t="s">
        <v>50</v>
      </c>
      <c r="L33" s="64" t="s">
        <v>2526</v>
      </c>
      <c r="M33" s="70" t="s">
        <v>708</v>
      </c>
      <c r="N33" s="70" t="str">
        <f>VLOOKUP(B33,'[1]家具-待报废'!$B:$N,13,0)</f>
        <v>花果园校区</v>
      </c>
    </row>
    <row r="34" s="6" customFormat="1" ht="10.5" spans="1:14">
      <c r="A34" s="51">
        <v>13</v>
      </c>
      <c r="B34" s="26" t="s">
        <v>2538</v>
      </c>
      <c r="C34" s="26" t="s">
        <v>2525</v>
      </c>
      <c r="D34" s="27">
        <v>1</v>
      </c>
      <c r="E34" s="52" t="s">
        <v>681</v>
      </c>
      <c r="F34" s="29">
        <v>36259</v>
      </c>
      <c r="G34" s="52" t="s">
        <v>6</v>
      </c>
      <c r="H34" s="31">
        <v>66.11</v>
      </c>
      <c r="I34" s="31">
        <v>66.11</v>
      </c>
      <c r="J34" s="62">
        <v>0</v>
      </c>
      <c r="K34" s="70" t="s">
        <v>50</v>
      </c>
      <c r="L34" s="64" t="s">
        <v>2526</v>
      </c>
      <c r="M34" s="70" t="s">
        <v>708</v>
      </c>
      <c r="N34" s="70" t="str">
        <f>VLOOKUP(B34,'[1]家具-待报废'!$B:$N,13,0)</f>
        <v>花果园校区</v>
      </c>
    </row>
    <row r="35" s="6" customFormat="1" ht="10.5" spans="1:14">
      <c r="A35" s="51">
        <v>14</v>
      </c>
      <c r="B35" s="26" t="s">
        <v>2539</v>
      </c>
      <c r="C35" s="26" t="s">
        <v>2525</v>
      </c>
      <c r="D35" s="27">
        <v>1</v>
      </c>
      <c r="E35" s="52" t="s">
        <v>681</v>
      </c>
      <c r="F35" s="29">
        <v>36259</v>
      </c>
      <c r="G35" s="52" t="s">
        <v>6</v>
      </c>
      <c r="H35" s="31">
        <v>66.11</v>
      </c>
      <c r="I35" s="31">
        <v>66.11</v>
      </c>
      <c r="J35" s="62">
        <v>0</v>
      </c>
      <c r="K35" s="70" t="s">
        <v>50</v>
      </c>
      <c r="L35" s="64" t="s">
        <v>2526</v>
      </c>
      <c r="M35" s="70" t="s">
        <v>708</v>
      </c>
      <c r="N35" s="70" t="str">
        <f>VLOOKUP(B35,'[1]家具-待报废'!$B:$N,13,0)</f>
        <v>花果园校区</v>
      </c>
    </row>
    <row r="36" s="6" customFormat="1" ht="10.5" spans="1:14">
      <c r="A36" s="51">
        <v>15</v>
      </c>
      <c r="B36" s="26" t="s">
        <v>2540</v>
      </c>
      <c r="C36" s="26" t="s">
        <v>2525</v>
      </c>
      <c r="D36" s="27">
        <v>1</v>
      </c>
      <c r="E36" s="52" t="s">
        <v>681</v>
      </c>
      <c r="F36" s="29">
        <v>36259</v>
      </c>
      <c r="G36" s="52" t="s">
        <v>6</v>
      </c>
      <c r="H36" s="31">
        <v>66.11</v>
      </c>
      <c r="I36" s="31">
        <v>66.11</v>
      </c>
      <c r="J36" s="62">
        <v>0</v>
      </c>
      <c r="K36" s="70" t="s">
        <v>50</v>
      </c>
      <c r="L36" s="64" t="s">
        <v>2526</v>
      </c>
      <c r="M36" s="70" t="s">
        <v>708</v>
      </c>
      <c r="N36" s="70" t="str">
        <f>VLOOKUP(B36,'[1]家具-待报废'!$B:$N,13,0)</f>
        <v>花果园校区</v>
      </c>
    </row>
    <row r="37" s="6" customFormat="1" ht="10.5" spans="1:14">
      <c r="A37" s="51">
        <v>16</v>
      </c>
      <c r="B37" s="26" t="s">
        <v>2541</v>
      </c>
      <c r="C37" s="26" t="s">
        <v>2525</v>
      </c>
      <c r="D37" s="27">
        <v>1</v>
      </c>
      <c r="E37" s="52" t="s">
        <v>681</v>
      </c>
      <c r="F37" s="29">
        <v>36259</v>
      </c>
      <c r="G37" s="52" t="s">
        <v>6</v>
      </c>
      <c r="H37" s="31">
        <v>66.11</v>
      </c>
      <c r="I37" s="31">
        <v>66.11</v>
      </c>
      <c r="J37" s="62">
        <v>0</v>
      </c>
      <c r="K37" s="70" t="s">
        <v>50</v>
      </c>
      <c r="L37" s="64" t="s">
        <v>2526</v>
      </c>
      <c r="M37" s="70" t="s">
        <v>708</v>
      </c>
      <c r="N37" s="70" t="str">
        <f>VLOOKUP(B37,'[1]家具-待报废'!$B:$N,13,0)</f>
        <v>花果园校区</v>
      </c>
    </row>
    <row r="38" s="6" customFormat="1" ht="10.5" spans="1:14">
      <c r="A38" s="51">
        <v>17</v>
      </c>
      <c r="B38" s="26" t="s">
        <v>2542</v>
      </c>
      <c r="C38" s="26" t="s">
        <v>2525</v>
      </c>
      <c r="D38" s="27">
        <v>1</v>
      </c>
      <c r="E38" s="52" t="s">
        <v>681</v>
      </c>
      <c r="F38" s="29">
        <v>36259</v>
      </c>
      <c r="G38" s="52" t="s">
        <v>6</v>
      </c>
      <c r="H38" s="31">
        <v>66.11</v>
      </c>
      <c r="I38" s="31">
        <v>66.11</v>
      </c>
      <c r="J38" s="62">
        <v>0</v>
      </c>
      <c r="K38" s="70" t="s">
        <v>50</v>
      </c>
      <c r="L38" s="64" t="s">
        <v>2526</v>
      </c>
      <c r="M38" s="70" t="s">
        <v>708</v>
      </c>
      <c r="N38" s="70" t="str">
        <f>VLOOKUP(B38,'[1]家具-待报废'!$B:$N,13,0)</f>
        <v>花果园校区</v>
      </c>
    </row>
    <row r="39" s="6" customFormat="1" ht="10.5" spans="1:14">
      <c r="A39" s="51">
        <v>18</v>
      </c>
      <c r="B39" s="26" t="s">
        <v>2543</v>
      </c>
      <c r="C39" s="26" t="s">
        <v>2525</v>
      </c>
      <c r="D39" s="27">
        <v>1</v>
      </c>
      <c r="E39" s="52" t="s">
        <v>681</v>
      </c>
      <c r="F39" s="29">
        <v>36259</v>
      </c>
      <c r="G39" s="52" t="s">
        <v>6</v>
      </c>
      <c r="H39" s="31">
        <v>66.11</v>
      </c>
      <c r="I39" s="31">
        <v>66.11</v>
      </c>
      <c r="J39" s="62">
        <v>0</v>
      </c>
      <c r="K39" s="70" t="s">
        <v>50</v>
      </c>
      <c r="L39" s="64" t="s">
        <v>2526</v>
      </c>
      <c r="M39" s="70" t="s">
        <v>708</v>
      </c>
      <c r="N39" s="70" t="str">
        <f>VLOOKUP(B39,'[1]家具-待报废'!$B:$N,13,0)</f>
        <v>花果园校区</v>
      </c>
    </row>
    <row r="40" s="6" customFormat="1" ht="10.5" spans="1:14">
      <c r="A40" s="51">
        <v>19</v>
      </c>
      <c r="B40" s="26" t="s">
        <v>2544</v>
      </c>
      <c r="C40" s="26" t="s">
        <v>2525</v>
      </c>
      <c r="D40" s="27">
        <v>1</v>
      </c>
      <c r="E40" s="52" t="s">
        <v>681</v>
      </c>
      <c r="F40" s="29">
        <v>36259</v>
      </c>
      <c r="G40" s="52" t="s">
        <v>6</v>
      </c>
      <c r="H40" s="31">
        <v>66.11</v>
      </c>
      <c r="I40" s="31">
        <v>66.11</v>
      </c>
      <c r="J40" s="62">
        <v>0</v>
      </c>
      <c r="K40" s="70" t="s">
        <v>50</v>
      </c>
      <c r="L40" s="64" t="s">
        <v>2526</v>
      </c>
      <c r="M40" s="70" t="s">
        <v>708</v>
      </c>
      <c r="N40" s="70" t="str">
        <f>VLOOKUP(B40,'[1]家具-待报废'!$B:$N,13,0)</f>
        <v>花果园校区</v>
      </c>
    </row>
    <row r="41" s="6" customFormat="1" ht="10.5" spans="1:14">
      <c r="A41" s="51">
        <v>20</v>
      </c>
      <c r="B41" s="26" t="s">
        <v>2545</v>
      </c>
      <c r="C41" s="26" t="s">
        <v>2525</v>
      </c>
      <c r="D41" s="27">
        <v>1</v>
      </c>
      <c r="E41" s="52" t="s">
        <v>681</v>
      </c>
      <c r="F41" s="29">
        <v>36259</v>
      </c>
      <c r="G41" s="52" t="s">
        <v>6</v>
      </c>
      <c r="H41" s="31">
        <v>66.11</v>
      </c>
      <c r="I41" s="31">
        <v>66.11</v>
      </c>
      <c r="J41" s="62">
        <v>0</v>
      </c>
      <c r="K41" s="70" t="s">
        <v>50</v>
      </c>
      <c r="L41" s="64" t="s">
        <v>2526</v>
      </c>
      <c r="M41" s="70" t="s">
        <v>708</v>
      </c>
      <c r="N41" s="70" t="str">
        <f>VLOOKUP(B41,'[1]家具-待报废'!$B:$N,13,0)</f>
        <v>花果园校区</v>
      </c>
    </row>
    <row r="42" s="6" customFormat="1" ht="10.5" spans="1:14">
      <c r="A42" s="51">
        <v>21</v>
      </c>
      <c r="B42" s="26" t="s">
        <v>2546</v>
      </c>
      <c r="C42" s="26" t="s">
        <v>2525</v>
      </c>
      <c r="D42" s="27">
        <v>1</v>
      </c>
      <c r="E42" s="52" t="s">
        <v>681</v>
      </c>
      <c r="F42" s="29">
        <v>36259</v>
      </c>
      <c r="G42" s="52" t="s">
        <v>6</v>
      </c>
      <c r="H42" s="31">
        <v>66.11</v>
      </c>
      <c r="I42" s="31">
        <v>66.11</v>
      </c>
      <c r="J42" s="62">
        <v>0</v>
      </c>
      <c r="K42" s="70" t="s">
        <v>50</v>
      </c>
      <c r="L42" s="64" t="s">
        <v>2526</v>
      </c>
      <c r="M42" s="70" t="s">
        <v>708</v>
      </c>
      <c r="N42" s="70" t="str">
        <f>VLOOKUP(B42,'[1]家具-待报废'!$B:$N,13,0)</f>
        <v>花果园校区</v>
      </c>
    </row>
    <row r="43" s="6" customFormat="1" ht="10.5" spans="1:14">
      <c r="A43" s="51">
        <v>22</v>
      </c>
      <c r="B43" s="26" t="s">
        <v>2547</v>
      </c>
      <c r="C43" s="26" t="s">
        <v>2525</v>
      </c>
      <c r="D43" s="27">
        <v>1</v>
      </c>
      <c r="E43" s="52" t="s">
        <v>681</v>
      </c>
      <c r="F43" s="29">
        <v>36259</v>
      </c>
      <c r="G43" s="52" t="s">
        <v>6</v>
      </c>
      <c r="H43" s="31">
        <v>66.11</v>
      </c>
      <c r="I43" s="31">
        <v>66.11</v>
      </c>
      <c r="J43" s="62">
        <v>0</v>
      </c>
      <c r="K43" s="70" t="s">
        <v>50</v>
      </c>
      <c r="L43" s="64" t="s">
        <v>2526</v>
      </c>
      <c r="M43" s="70" t="s">
        <v>708</v>
      </c>
      <c r="N43" s="70" t="str">
        <f>VLOOKUP(B43,'[1]家具-待报废'!$B:$N,13,0)</f>
        <v>花果园校区</v>
      </c>
    </row>
    <row r="44" s="6" customFormat="1" ht="10.5" spans="1:14">
      <c r="A44" s="51">
        <v>23</v>
      </c>
      <c r="B44" s="26" t="s">
        <v>2548</v>
      </c>
      <c r="C44" s="26" t="s">
        <v>2525</v>
      </c>
      <c r="D44" s="27">
        <v>1</v>
      </c>
      <c r="E44" s="52" t="s">
        <v>681</v>
      </c>
      <c r="F44" s="29">
        <v>36259</v>
      </c>
      <c r="G44" s="52" t="s">
        <v>6</v>
      </c>
      <c r="H44" s="31">
        <v>66.11</v>
      </c>
      <c r="I44" s="31">
        <v>66.11</v>
      </c>
      <c r="J44" s="62">
        <v>0</v>
      </c>
      <c r="K44" s="70" t="s">
        <v>50</v>
      </c>
      <c r="L44" s="64" t="s">
        <v>2526</v>
      </c>
      <c r="M44" s="70" t="s">
        <v>708</v>
      </c>
      <c r="N44" s="70" t="str">
        <f>VLOOKUP(B44,'[1]家具-待报废'!$B:$N,13,0)</f>
        <v>花果园校区</v>
      </c>
    </row>
    <row r="45" s="6" customFormat="1" ht="10.5" spans="1:14">
      <c r="A45" s="51">
        <v>24</v>
      </c>
      <c r="B45" s="26" t="s">
        <v>2549</v>
      </c>
      <c r="C45" s="26" t="s">
        <v>2525</v>
      </c>
      <c r="D45" s="27">
        <v>1</v>
      </c>
      <c r="E45" s="52" t="s">
        <v>681</v>
      </c>
      <c r="F45" s="29">
        <v>36259</v>
      </c>
      <c r="G45" s="52" t="s">
        <v>6</v>
      </c>
      <c r="H45" s="31">
        <v>66.11</v>
      </c>
      <c r="I45" s="31">
        <v>66.11</v>
      </c>
      <c r="J45" s="62">
        <v>0</v>
      </c>
      <c r="K45" s="70" t="s">
        <v>50</v>
      </c>
      <c r="L45" s="64" t="s">
        <v>2526</v>
      </c>
      <c r="M45" s="70" t="s">
        <v>708</v>
      </c>
      <c r="N45" s="70" t="str">
        <f>VLOOKUP(B45,'[1]家具-待报废'!$B:$N,13,0)</f>
        <v>花果园校区</v>
      </c>
    </row>
    <row r="46" s="6" customFormat="1" ht="10.5" spans="1:14">
      <c r="A46" s="51">
        <v>25</v>
      </c>
      <c r="B46" s="26" t="s">
        <v>2550</v>
      </c>
      <c r="C46" s="26" t="s">
        <v>2525</v>
      </c>
      <c r="D46" s="27">
        <v>1</v>
      </c>
      <c r="E46" s="52" t="s">
        <v>681</v>
      </c>
      <c r="F46" s="29">
        <v>36259</v>
      </c>
      <c r="G46" s="52" t="s">
        <v>6</v>
      </c>
      <c r="H46" s="31">
        <v>66.11</v>
      </c>
      <c r="I46" s="31">
        <v>66.11</v>
      </c>
      <c r="J46" s="62">
        <v>0</v>
      </c>
      <c r="K46" s="70" t="s">
        <v>50</v>
      </c>
      <c r="L46" s="64" t="s">
        <v>2526</v>
      </c>
      <c r="M46" s="70" t="s">
        <v>708</v>
      </c>
      <c r="N46" s="70" t="str">
        <f>VLOOKUP(B46,'[1]家具-待报废'!$B:$N,13,0)</f>
        <v>花果园校区</v>
      </c>
    </row>
    <row r="47" s="6" customFormat="1" ht="10.5" spans="1:14">
      <c r="A47" s="51">
        <v>26</v>
      </c>
      <c r="B47" s="26" t="s">
        <v>2551</v>
      </c>
      <c r="C47" s="26" t="s">
        <v>2525</v>
      </c>
      <c r="D47" s="27">
        <v>1</v>
      </c>
      <c r="E47" s="52" t="s">
        <v>681</v>
      </c>
      <c r="F47" s="29">
        <v>36259</v>
      </c>
      <c r="G47" s="52" t="s">
        <v>6</v>
      </c>
      <c r="H47" s="31">
        <v>66.11</v>
      </c>
      <c r="I47" s="31">
        <v>66.11</v>
      </c>
      <c r="J47" s="62">
        <v>0</v>
      </c>
      <c r="K47" s="70" t="s">
        <v>50</v>
      </c>
      <c r="L47" s="64" t="s">
        <v>2526</v>
      </c>
      <c r="M47" s="70" t="s">
        <v>708</v>
      </c>
      <c r="N47" s="70" t="str">
        <f>VLOOKUP(B47,'[1]家具-待报废'!$B:$N,13,0)</f>
        <v>花果园校区</v>
      </c>
    </row>
    <row r="48" s="6" customFormat="1" ht="10.5" spans="1:14">
      <c r="A48" s="51">
        <v>27</v>
      </c>
      <c r="B48" s="26" t="s">
        <v>2552</v>
      </c>
      <c r="C48" s="26" t="s">
        <v>2525</v>
      </c>
      <c r="D48" s="27">
        <v>1</v>
      </c>
      <c r="E48" s="52" t="s">
        <v>681</v>
      </c>
      <c r="F48" s="29">
        <v>36259</v>
      </c>
      <c r="G48" s="52" t="s">
        <v>6</v>
      </c>
      <c r="H48" s="31">
        <v>66.11</v>
      </c>
      <c r="I48" s="31">
        <v>66.11</v>
      </c>
      <c r="J48" s="62">
        <v>0</v>
      </c>
      <c r="K48" s="70" t="s">
        <v>50</v>
      </c>
      <c r="L48" s="64" t="s">
        <v>2526</v>
      </c>
      <c r="M48" s="70" t="s">
        <v>708</v>
      </c>
      <c r="N48" s="70" t="str">
        <f>VLOOKUP(B48,'[1]家具-待报废'!$B:$N,13,0)</f>
        <v>花果园校区</v>
      </c>
    </row>
    <row r="49" s="6" customFormat="1" ht="10.5" spans="1:14">
      <c r="A49" s="51">
        <v>28</v>
      </c>
      <c r="B49" s="26" t="s">
        <v>2553</v>
      </c>
      <c r="C49" s="26" t="s">
        <v>2525</v>
      </c>
      <c r="D49" s="27">
        <v>1</v>
      </c>
      <c r="E49" s="52" t="s">
        <v>681</v>
      </c>
      <c r="F49" s="29">
        <v>36259</v>
      </c>
      <c r="G49" s="52" t="s">
        <v>6</v>
      </c>
      <c r="H49" s="31">
        <v>66.11</v>
      </c>
      <c r="I49" s="31">
        <v>66.11</v>
      </c>
      <c r="J49" s="62">
        <v>0</v>
      </c>
      <c r="K49" s="70" t="s">
        <v>50</v>
      </c>
      <c r="L49" s="64" t="s">
        <v>2526</v>
      </c>
      <c r="M49" s="70" t="s">
        <v>708</v>
      </c>
      <c r="N49" s="70" t="str">
        <f>VLOOKUP(B49,'[1]家具-待报废'!$B:$N,13,0)</f>
        <v>花果园校区</v>
      </c>
    </row>
    <row r="50" s="6" customFormat="1" ht="10.5" spans="1:14">
      <c r="A50" s="51">
        <v>29</v>
      </c>
      <c r="B50" s="26" t="s">
        <v>2554</v>
      </c>
      <c r="C50" s="26" t="s">
        <v>2525</v>
      </c>
      <c r="D50" s="27">
        <v>1</v>
      </c>
      <c r="E50" s="52" t="s">
        <v>681</v>
      </c>
      <c r="F50" s="29">
        <v>36259</v>
      </c>
      <c r="G50" s="52" t="s">
        <v>6</v>
      </c>
      <c r="H50" s="31">
        <v>66.11</v>
      </c>
      <c r="I50" s="31">
        <v>66.11</v>
      </c>
      <c r="J50" s="62">
        <v>0</v>
      </c>
      <c r="K50" s="70" t="s">
        <v>50</v>
      </c>
      <c r="L50" s="64" t="s">
        <v>2526</v>
      </c>
      <c r="M50" s="70" t="s">
        <v>708</v>
      </c>
      <c r="N50" s="70" t="str">
        <f>VLOOKUP(B50,'[1]家具-待报废'!$B:$N,13,0)</f>
        <v>花果园校区</v>
      </c>
    </row>
    <row r="51" s="6" customFormat="1" ht="10.5" spans="1:14">
      <c r="A51" s="51">
        <v>30</v>
      </c>
      <c r="B51" s="26" t="s">
        <v>2555</v>
      </c>
      <c r="C51" s="26" t="s">
        <v>2525</v>
      </c>
      <c r="D51" s="27">
        <v>1</v>
      </c>
      <c r="E51" s="52" t="s">
        <v>681</v>
      </c>
      <c r="F51" s="29">
        <v>36259</v>
      </c>
      <c r="G51" s="52" t="s">
        <v>6</v>
      </c>
      <c r="H51" s="31">
        <v>66.11</v>
      </c>
      <c r="I51" s="31">
        <v>66.11</v>
      </c>
      <c r="J51" s="62">
        <v>0</v>
      </c>
      <c r="K51" s="70" t="s">
        <v>50</v>
      </c>
      <c r="L51" s="64" t="s">
        <v>2526</v>
      </c>
      <c r="M51" s="70" t="s">
        <v>708</v>
      </c>
      <c r="N51" s="70" t="str">
        <f>VLOOKUP(B51,'[1]家具-待报废'!$B:$N,13,0)</f>
        <v>花果园校区</v>
      </c>
    </row>
    <row r="52" s="6" customFormat="1" ht="10.5" spans="1:14">
      <c r="A52" s="51">
        <v>31</v>
      </c>
      <c r="B52" s="26" t="s">
        <v>2556</v>
      </c>
      <c r="C52" s="26" t="s">
        <v>2525</v>
      </c>
      <c r="D52" s="27">
        <v>1</v>
      </c>
      <c r="E52" s="52" t="s">
        <v>681</v>
      </c>
      <c r="F52" s="29">
        <v>36259</v>
      </c>
      <c r="G52" s="52" t="s">
        <v>6</v>
      </c>
      <c r="H52" s="31">
        <v>66.11</v>
      </c>
      <c r="I52" s="31">
        <v>66.11</v>
      </c>
      <c r="J52" s="62">
        <v>0</v>
      </c>
      <c r="K52" s="70" t="s">
        <v>50</v>
      </c>
      <c r="L52" s="64" t="s">
        <v>2526</v>
      </c>
      <c r="M52" s="70" t="s">
        <v>708</v>
      </c>
      <c r="N52" s="70" t="str">
        <f>VLOOKUP(B52,'[1]家具-待报废'!$B:$N,13,0)</f>
        <v>花果园校区</v>
      </c>
    </row>
    <row r="53" s="6" customFormat="1" ht="10.5" spans="1:14">
      <c r="A53" s="51">
        <v>32</v>
      </c>
      <c r="B53" s="26" t="s">
        <v>2557</v>
      </c>
      <c r="C53" s="26" t="s">
        <v>2525</v>
      </c>
      <c r="D53" s="27">
        <v>1</v>
      </c>
      <c r="E53" s="52" t="s">
        <v>681</v>
      </c>
      <c r="F53" s="29">
        <v>36259</v>
      </c>
      <c r="G53" s="52" t="s">
        <v>6</v>
      </c>
      <c r="H53" s="31">
        <v>66.11</v>
      </c>
      <c r="I53" s="31">
        <v>66.11</v>
      </c>
      <c r="J53" s="62">
        <v>0</v>
      </c>
      <c r="K53" s="70" t="s">
        <v>50</v>
      </c>
      <c r="L53" s="64" t="s">
        <v>2526</v>
      </c>
      <c r="M53" s="70" t="s">
        <v>708</v>
      </c>
      <c r="N53" s="70" t="str">
        <f>VLOOKUP(B53,'[1]家具-待报废'!$B:$N,13,0)</f>
        <v>花果园校区</v>
      </c>
    </row>
    <row r="54" s="6" customFormat="1" ht="10.5" spans="1:14">
      <c r="A54" s="51">
        <v>33</v>
      </c>
      <c r="B54" s="26" t="s">
        <v>2558</v>
      </c>
      <c r="C54" s="26" t="s">
        <v>2525</v>
      </c>
      <c r="D54" s="27">
        <v>1</v>
      </c>
      <c r="E54" s="52" t="s">
        <v>681</v>
      </c>
      <c r="F54" s="29">
        <v>36259</v>
      </c>
      <c r="G54" s="52" t="s">
        <v>6</v>
      </c>
      <c r="H54" s="31">
        <v>66.11</v>
      </c>
      <c r="I54" s="31">
        <v>66.11</v>
      </c>
      <c r="J54" s="62">
        <v>0</v>
      </c>
      <c r="K54" s="70" t="s">
        <v>50</v>
      </c>
      <c r="L54" s="64" t="s">
        <v>2526</v>
      </c>
      <c r="M54" s="70" t="s">
        <v>708</v>
      </c>
      <c r="N54" s="70" t="str">
        <f>VLOOKUP(B54,'[1]家具-待报废'!$B:$N,13,0)</f>
        <v>花果园校区</v>
      </c>
    </row>
    <row r="55" s="6" customFormat="1" ht="10.5" spans="1:14">
      <c r="A55" s="51">
        <v>34</v>
      </c>
      <c r="B55" s="26" t="s">
        <v>2559</v>
      </c>
      <c r="C55" s="26" t="s">
        <v>2525</v>
      </c>
      <c r="D55" s="27">
        <v>1</v>
      </c>
      <c r="E55" s="52" t="s">
        <v>681</v>
      </c>
      <c r="F55" s="29">
        <v>36259</v>
      </c>
      <c r="G55" s="52" t="s">
        <v>6</v>
      </c>
      <c r="H55" s="31">
        <v>66.11</v>
      </c>
      <c r="I55" s="31">
        <v>66.11</v>
      </c>
      <c r="J55" s="62">
        <v>0</v>
      </c>
      <c r="K55" s="70" t="s">
        <v>50</v>
      </c>
      <c r="L55" s="64" t="s">
        <v>2526</v>
      </c>
      <c r="M55" s="70" t="s">
        <v>708</v>
      </c>
      <c r="N55" s="70" t="str">
        <f>VLOOKUP(B55,'[1]家具-待报废'!$B:$N,13,0)</f>
        <v>花果园校区</v>
      </c>
    </row>
    <row r="56" s="6" customFormat="1" ht="21" spans="1:14">
      <c r="A56" s="51">
        <v>35</v>
      </c>
      <c r="B56" s="26" t="s">
        <v>2560</v>
      </c>
      <c r="C56" s="26" t="s">
        <v>2561</v>
      </c>
      <c r="D56" s="27">
        <v>1</v>
      </c>
      <c r="E56" s="52" t="s">
        <v>681</v>
      </c>
      <c r="F56" s="29">
        <v>36259</v>
      </c>
      <c r="G56" s="52" t="s">
        <v>6</v>
      </c>
      <c r="H56" s="31">
        <v>28</v>
      </c>
      <c r="I56" s="31">
        <v>28</v>
      </c>
      <c r="J56" s="62">
        <v>0</v>
      </c>
      <c r="K56" s="70" t="s">
        <v>50</v>
      </c>
      <c r="L56" s="64" t="s">
        <v>2562</v>
      </c>
      <c r="M56" s="70" t="s">
        <v>708</v>
      </c>
      <c r="N56" s="70" t="str">
        <f>VLOOKUP(B56,'[1]家具-待报废'!$B:$N,13,0)</f>
        <v>花果园校区</v>
      </c>
    </row>
    <row r="57" s="6" customFormat="1" ht="10.5" spans="1:14">
      <c r="A57" s="51">
        <v>36</v>
      </c>
      <c r="B57" s="26" t="s">
        <v>2563</v>
      </c>
      <c r="C57" s="26" t="s">
        <v>2525</v>
      </c>
      <c r="D57" s="27">
        <v>1</v>
      </c>
      <c r="E57" s="52" t="s">
        <v>681</v>
      </c>
      <c r="F57" s="29">
        <v>36259</v>
      </c>
      <c r="G57" s="52" t="s">
        <v>6</v>
      </c>
      <c r="H57" s="31">
        <v>66.11</v>
      </c>
      <c r="I57" s="31">
        <v>66.11</v>
      </c>
      <c r="J57" s="62">
        <v>0</v>
      </c>
      <c r="K57" s="70" t="s">
        <v>50</v>
      </c>
      <c r="L57" s="64" t="s">
        <v>2526</v>
      </c>
      <c r="M57" s="70" t="s">
        <v>708</v>
      </c>
      <c r="N57" s="70" t="str">
        <f>VLOOKUP(B57,'[1]家具-待报废'!$B:$N,13,0)</f>
        <v>花果园校区</v>
      </c>
    </row>
    <row r="58" s="6" customFormat="1" ht="10.5" spans="1:14">
      <c r="A58" s="51">
        <v>37</v>
      </c>
      <c r="B58" s="26" t="s">
        <v>2564</v>
      </c>
      <c r="C58" s="26" t="s">
        <v>2525</v>
      </c>
      <c r="D58" s="27">
        <v>1</v>
      </c>
      <c r="E58" s="52" t="s">
        <v>681</v>
      </c>
      <c r="F58" s="29">
        <v>36259</v>
      </c>
      <c r="G58" s="52" t="s">
        <v>6</v>
      </c>
      <c r="H58" s="31">
        <v>66.11</v>
      </c>
      <c r="I58" s="31">
        <v>66.11</v>
      </c>
      <c r="J58" s="62">
        <v>0</v>
      </c>
      <c r="K58" s="70" t="s">
        <v>50</v>
      </c>
      <c r="L58" s="64" t="s">
        <v>2526</v>
      </c>
      <c r="M58" s="70" t="s">
        <v>708</v>
      </c>
      <c r="N58" s="70" t="str">
        <f>VLOOKUP(B58,'[1]家具-待报废'!$B:$N,13,0)</f>
        <v>花果园校区</v>
      </c>
    </row>
    <row r="59" s="6" customFormat="1" ht="10.5" spans="1:14">
      <c r="A59" s="51">
        <v>38</v>
      </c>
      <c r="B59" s="26" t="s">
        <v>2565</v>
      </c>
      <c r="C59" s="26" t="s">
        <v>2525</v>
      </c>
      <c r="D59" s="27">
        <v>1</v>
      </c>
      <c r="E59" s="52" t="s">
        <v>681</v>
      </c>
      <c r="F59" s="29">
        <v>36259</v>
      </c>
      <c r="G59" s="52" t="s">
        <v>6</v>
      </c>
      <c r="H59" s="31">
        <v>66.11</v>
      </c>
      <c r="I59" s="31">
        <v>66.11</v>
      </c>
      <c r="J59" s="62">
        <v>0</v>
      </c>
      <c r="K59" s="70" t="s">
        <v>50</v>
      </c>
      <c r="L59" s="64" t="s">
        <v>2526</v>
      </c>
      <c r="M59" s="70" t="s">
        <v>708</v>
      </c>
      <c r="N59" s="70" t="str">
        <f>VLOOKUP(B59,'[1]家具-待报废'!$B:$N,13,0)</f>
        <v>花果园校区</v>
      </c>
    </row>
    <row r="60" s="6" customFormat="1" ht="10.5" spans="1:14">
      <c r="A60" s="51">
        <v>39</v>
      </c>
      <c r="B60" s="26" t="s">
        <v>2566</v>
      </c>
      <c r="C60" s="26" t="s">
        <v>2525</v>
      </c>
      <c r="D60" s="27">
        <v>1</v>
      </c>
      <c r="E60" s="52" t="s">
        <v>681</v>
      </c>
      <c r="F60" s="29">
        <v>36259</v>
      </c>
      <c r="G60" s="52" t="s">
        <v>6</v>
      </c>
      <c r="H60" s="31">
        <v>66.11</v>
      </c>
      <c r="I60" s="31">
        <v>66.11</v>
      </c>
      <c r="J60" s="62">
        <v>0</v>
      </c>
      <c r="K60" s="70" t="s">
        <v>50</v>
      </c>
      <c r="L60" s="64" t="s">
        <v>2526</v>
      </c>
      <c r="M60" s="70" t="s">
        <v>708</v>
      </c>
      <c r="N60" s="70" t="str">
        <f>VLOOKUP(B60,'[1]家具-待报废'!$B:$N,13,0)</f>
        <v>花果园校区</v>
      </c>
    </row>
    <row r="61" s="6" customFormat="1" ht="10.5" spans="1:14">
      <c r="A61" s="51">
        <v>40</v>
      </c>
      <c r="B61" s="26" t="s">
        <v>2567</v>
      </c>
      <c r="C61" s="26" t="s">
        <v>2525</v>
      </c>
      <c r="D61" s="27">
        <v>1</v>
      </c>
      <c r="E61" s="52" t="s">
        <v>681</v>
      </c>
      <c r="F61" s="29">
        <v>36259</v>
      </c>
      <c r="G61" s="52" t="s">
        <v>6</v>
      </c>
      <c r="H61" s="31">
        <v>66.11</v>
      </c>
      <c r="I61" s="31">
        <v>66.11</v>
      </c>
      <c r="J61" s="62">
        <v>0</v>
      </c>
      <c r="K61" s="70" t="s">
        <v>50</v>
      </c>
      <c r="L61" s="64" t="s">
        <v>2526</v>
      </c>
      <c r="M61" s="70" t="s">
        <v>708</v>
      </c>
      <c r="N61" s="70" t="str">
        <f>VLOOKUP(B61,'[1]家具-待报废'!$B:$N,13,0)</f>
        <v>花果园校区</v>
      </c>
    </row>
    <row r="62" s="6" customFormat="1" ht="10.5" spans="1:14">
      <c r="A62" s="51">
        <v>41</v>
      </c>
      <c r="B62" s="26" t="s">
        <v>2568</v>
      </c>
      <c r="C62" s="26" t="s">
        <v>2525</v>
      </c>
      <c r="D62" s="27">
        <v>1</v>
      </c>
      <c r="E62" s="52" t="s">
        <v>681</v>
      </c>
      <c r="F62" s="29">
        <v>36259</v>
      </c>
      <c r="G62" s="52" t="s">
        <v>6</v>
      </c>
      <c r="H62" s="31">
        <v>66.11</v>
      </c>
      <c r="I62" s="31">
        <v>66.11</v>
      </c>
      <c r="J62" s="62">
        <v>0</v>
      </c>
      <c r="K62" s="70" t="s">
        <v>50</v>
      </c>
      <c r="L62" s="64" t="s">
        <v>2526</v>
      </c>
      <c r="M62" s="70" t="s">
        <v>708</v>
      </c>
      <c r="N62" s="70" t="str">
        <f>VLOOKUP(B62,'[1]家具-待报废'!$B:$N,13,0)</f>
        <v>花果园校区</v>
      </c>
    </row>
    <row r="63" s="6" customFormat="1" ht="10.5" spans="1:14">
      <c r="A63" s="51">
        <v>42</v>
      </c>
      <c r="B63" s="26" t="s">
        <v>2569</v>
      </c>
      <c r="C63" s="26" t="s">
        <v>2525</v>
      </c>
      <c r="D63" s="27">
        <v>1</v>
      </c>
      <c r="E63" s="52" t="s">
        <v>681</v>
      </c>
      <c r="F63" s="29">
        <v>36259</v>
      </c>
      <c r="G63" s="52" t="s">
        <v>6</v>
      </c>
      <c r="H63" s="31">
        <v>66.11</v>
      </c>
      <c r="I63" s="31">
        <v>66.11</v>
      </c>
      <c r="J63" s="62">
        <v>0</v>
      </c>
      <c r="K63" s="70" t="s">
        <v>50</v>
      </c>
      <c r="L63" s="64" t="s">
        <v>2526</v>
      </c>
      <c r="M63" s="70" t="s">
        <v>708</v>
      </c>
      <c r="N63" s="70" t="str">
        <f>VLOOKUP(B63,'[1]家具-待报废'!$B:$N,13,0)</f>
        <v>花果园校区</v>
      </c>
    </row>
    <row r="64" s="6" customFormat="1" ht="10.5" spans="1:14">
      <c r="A64" s="51">
        <v>43</v>
      </c>
      <c r="B64" s="26" t="s">
        <v>2570</v>
      </c>
      <c r="C64" s="26" t="s">
        <v>2525</v>
      </c>
      <c r="D64" s="27">
        <v>1</v>
      </c>
      <c r="E64" s="52" t="s">
        <v>681</v>
      </c>
      <c r="F64" s="29">
        <v>36259</v>
      </c>
      <c r="G64" s="52" t="s">
        <v>6</v>
      </c>
      <c r="H64" s="31">
        <v>66.11</v>
      </c>
      <c r="I64" s="31">
        <v>66.11</v>
      </c>
      <c r="J64" s="62">
        <v>0</v>
      </c>
      <c r="K64" s="70" t="s">
        <v>50</v>
      </c>
      <c r="L64" s="64" t="s">
        <v>2526</v>
      </c>
      <c r="M64" s="70" t="s">
        <v>708</v>
      </c>
      <c r="N64" s="70" t="str">
        <f>VLOOKUP(B64,'[1]家具-待报废'!$B:$N,13,0)</f>
        <v>花果园校区</v>
      </c>
    </row>
    <row r="65" s="6" customFormat="1" ht="21" spans="1:14">
      <c r="A65" s="51">
        <v>44</v>
      </c>
      <c r="B65" s="26" t="s">
        <v>2571</v>
      </c>
      <c r="C65" s="26" t="s">
        <v>2561</v>
      </c>
      <c r="D65" s="27">
        <v>1</v>
      </c>
      <c r="E65" s="52" t="s">
        <v>681</v>
      </c>
      <c r="F65" s="29">
        <v>36259</v>
      </c>
      <c r="G65" s="52" t="s">
        <v>6</v>
      </c>
      <c r="H65" s="31">
        <v>28</v>
      </c>
      <c r="I65" s="31">
        <v>28</v>
      </c>
      <c r="J65" s="62">
        <v>0</v>
      </c>
      <c r="K65" s="70" t="s">
        <v>50</v>
      </c>
      <c r="L65" s="64" t="s">
        <v>2562</v>
      </c>
      <c r="M65" s="70" t="s">
        <v>708</v>
      </c>
      <c r="N65" s="70" t="str">
        <f>VLOOKUP(B65,'[1]家具-待报废'!$B:$N,13,0)</f>
        <v>花果园校区</v>
      </c>
    </row>
    <row r="66" s="6" customFormat="1" ht="10.5" spans="1:14">
      <c r="A66" s="51">
        <v>45</v>
      </c>
      <c r="B66" s="26" t="s">
        <v>2572</v>
      </c>
      <c r="C66" s="26" t="s">
        <v>2525</v>
      </c>
      <c r="D66" s="27">
        <v>1</v>
      </c>
      <c r="E66" s="52" t="s">
        <v>681</v>
      </c>
      <c r="F66" s="29">
        <v>36259</v>
      </c>
      <c r="G66" s="52" t="s">
        <v>6</v>
      </c>
      <c r="H66" s="31">
        <v>66.11</v>
      </c>
      <c r="I66" s="31">
        <v>66.11</v>
      </c>
      <c r="J66" s="62">
        <v>0</v>
      </c>
      <c r="K66" s="70" t="s">
        <v>50</v>
      </c>
      <c r="L66" s="64" t="s">
        <v>2526</v>
      </c>
      <c r="M66" s="70" t="s">
        <v>708</v>
      </c>
      <c r="N66" s="70" t="str">
        <f>VLOOKUP(B66,'[1]家具-待报废'!$B:$N,13,0)</f>
        <v>花果园校区</v>
      </c>
    </row>
    <row r="67" s="6" customFormat="1" ht="10.5" spans="1:14">
      <c r="A67" s="51">
        <v>46</v>
      </c>
      <c r="B67" s="26" t="s">
        <v>2573</v>
      </c>
      <c r="C67" s="26" t="s">
        <v>2525</v>
      </c>
      <c r="D67" s="27">
        <v>1</v>
      </c>
      <c r="E67" s="52" t="s">
        <v>681</v>
      </c>
      <c r="F67" s="29">
        <v>36259</v>
      </c>
      <c r="G67" s="52" t="s">
        <v>6</v>
      </c>
      <c r="H67" s="31">
        <v>66.11</v>
      </c>
      <c r="I67" s="31">
        <v>66.11</v>
      </c>
      <c r="J67" s="62">
        <v>0</v>
      </c>
      <c r="K67" s="70" t="s">
        <v>50</v>
      </c>
      <c r="L67" s="64" t="s">
        <v>2526</v>
      </c>
      <c r="M67" s="70" t="s">
        <v>708</v>
      </c>
      <c r="N67" s="70" t="str">
        <f>VLOOKUP(B67,'[1]家具-待报废'!$B:$N,13,0)</f>
        <v>花果园校区</v>
      </c>
    </row>
    <row r="68" s="6" customFormat="1" ht="10.5" spans="1:14">
      <c r="A68" s="51">
        <v>47</v>
      </c>
      <c r="B68" s="26" t="s">
        <v>2574</v>
      </c>
      <c r="C68" s="26" t="s">
        <v>2525</v>
      </c>
      <c r="D68" s="27">
        <v>1</v>
      </c>
      <c r="E68" s="52" t="s">
        <v>681</v>
      </c>
      <c r="F68" s="29">
        <v>36259</v>
      </c>
      <c r="G68" s="52" t="s">
        <v>6</v>
      </c>
      <c r="H68" s="31">
        <v>66.11</v>
      </c>
      <c r="I68" s="31">
        <v>66.11</v>
      </c>
      <c r="J68" s="62">
        <v>0</v>
      </c>
      <c r="K68" s="70" t="s">
        <v>50</v>
      </c>
      <c r="L68" s="64" t="s">
        <v>2526</v>
      </c>
      <c r="M68" s="70" t="s">
        <v>708</v>
      </c>
      <c r="N68" s="70" t="str">
        <f>VLOOKUP(B68,'[1]家具-待报废'!$B:$N,13,0)</f>
        <v>花果园校区</v>
      </c>
    </row>
    <row r="69" s="6" customFormat="1" ht="10.5" spans="1:14">
      <c r="A69" s="51">
        <v>48</v>
      </c>
      <c r="B69" s="26" t="s">
        <v>2575</v>
      </c>
      <c r="C69" s="26" t="s">
        <v>2525</v>
      </c>
      <c r="D69" s="27">
        <v>1</v>
      </c>
      <c r="E69" s="52" t="s">
        <v>681</v>
      </c>
      <c r="F69" s="29">
        <v>36259</v>
      </c>
      <c r="G69" s="52" t="s">
        <v>6</v>
      </c>
      <c r="H69" s="31">
        <v>66.11</v>
      </c>
      <c r="I69" s="31">
        <v>66.11</v>
      </c>
      <c r="J69" s="62">
        <v>0</v>
      </c>
      <c r="K69" s="70" t="s">
        <v>50</v>
      </c>
      <c r="L69" s="64" t="s">
        <v>2526</v>
      </c>
      <c r="M69" s="70" t="s">
        <v>708</v>
      </c>
      <c r="N69" s="70" t="str">
        <f>VLOOKUP(B69,'[1]家具-待报废'!$B:$N,13,0)</f>
        <v>花果园校区</v>
      </c>
    </row>
    <row r="70" s="6" customFormat="1" ht="10.5" spans="1:14">
      <c r="A70" s="51">
        <v>49</v>
      </c>
      <c r="B70" s="26" t="s">
        <v>2576</v>
      </c>
      <c r="C70" s="26" t="s">
        <v>2525</v>
      </c>
      <c r="D70" s="27">
        <v>1</v>
      </c>
      <c r="E70" s="52" t="s">
        <v>681</v>
      </c>
      <c r="F70" s="29">
        <v>36259</v>
      </c>
      <c r="G70" s="52" t="s">
        <v>6</v>
      </c>
      <c r="H70" s="31">
        <v>66.11</v>
      </c>
      <c r="I70" s="31">
        <v>66.11</v>
      </c>
      <c r="J70" s="62">
        <v>0</v>
      </c>
      <c r="K70" s="70" t="s">
        <v>50</v>
      </c>
      <c r="L70" s="64" t="s">
        <v>2526</v>
      </c>
      <c r="M70" s="70" t="s">
        <v>708</v>
      </c>
      <c r="N70" s="70" t="str">
        <f>VLOOKUP(B70,'[1]家具-待报废'!$B:$N,13,0)</f>
        <v>花果园校区</v>
      </c>
    </row>
    <row r="71" s="6" customFormat="1" ht="10.5" spans="1:14">
      <c r="A71" s="51">
        <v>50</v>
      </c>
      <c r="B71" s="26" t="s">
        <v>2577</v>
      </c>
      <c r="C71" s="26" t="s">
        <v>2525</v>
      </c>
      <c r="D71" s="27">
        <v>1</v>
      </c>
      <c r="E71" s="52" t="s">
        <v>681</v>
      </c>
      <c r="F71" s="29">
        <v>36259</v>
      </c>
      <c r="G71" s="52" t="s">
        <v>6</v>
      </c>
      <c r="H71" s="31">
        <v>66.11</v>
      </c>
      <c r="I71" s="31">
        <v>66.11</v>
      </c>
      <c r="J71" s="62">
        <v>0</v>
      </c>
      <c r="K71" s="70" t="s">
        <v>50</v>
      </c>
      <c r="L71" s="64" t="s">
        <v>2526</v>
      </c>
      <c r="M71" s="70" t="s">
        <v>708</v>
      </c>
      <c r="N71" s="70" t="str">
        <f>VLOOKUP(B71,'[1]家具-待报废'!$B:$N,13,0)</f>
        <v>花果园校区</v>
      </c>
    </row>
    <row r="72" s="6" customFormat="1" ht="10.5" spans="1:14">
      <c r="A72" s="51">
        <v>51</v>
      </c>
      <c r="B72" s="26" t="s">
        <v>2578</v>
      </c>
      <c r="C72" s="26" t="s">
        <v>2525</v>
      </c>
      <c r="D72" s="27">
        <v>1</v>
      </c>
      <c r="E72" s="52" t="s">
        <v>681</v>
      </c>
      <c r="F72" s="29">
        <v>36259</v>
      </c>
      <c r="G72" s="52" t="s">
        <v>6</v>
      </c>
      <c r="H72" s="31">
        <v>66.11</v>
      </c>
      <c r="I72" s="31">
        <v>66.11</v>
      </c>
      <c r="J72" s="62">
        <v>0</v>
      </c>
      <c r="K72" s="70" t="s">
        <v>50</v>
      </c>
      <c r="L72" s="64" t="s">
        <v>2526</v>
      </c>
      <c r="M72" s="70" t="s">
        <v>708</v>
      </c>
      <c r="N72" s="70" t="str">
        <f>VLOOKUP(B72,'[1]家具-待报废'!$B:$N,13,0)</f>
        <v>花果园校区</v>
      </c>
    </row>
    <row r="73" s="6" customFormat="1" ht="10.5" spans="1:14">
      <c r="A73" s="51">
        <v>52</v>
      </c>
      <c r="B73" s="26" t="s">
        <v>2579</v>
      </c>
      <c r="C73" s="26" t="s">
        <v>2525</v>
      </c>
      <c r="D73" s="27">
        <v>1</v>
      </c>
      <c r="E73" s="52" t="s">
        <v>681</v>
      </c>
      <c r="F73" s="29">
        <v>36259</v>
      </c>
      <c r="G73" s="52" t="s">
        <v>6</v>
      </c>
      <c r="H73" s="31">
        <v>66.11</v>
      </c>
      <c r="I73" s="31">
        <v>66.11</v>
      </c>
      <c r="J73" s="62">
        <v>0</v>
      </c>
      <c r="K73" s="70" t="s">
        <v>50</v>
      </c>
      <c r="L73" s="64" t="s">
        <v>2526</v>
      </c>
      <c r="M73" s="70" t="s">
        <v>708</v>
      </c>
      <c r="N73" s="70" t="str">
        <f>VLOOKUP(B73,'[1]家具-待报废'!$B:$N,13,0)</f>
        <v>花果园校区</v>
      </c>
    </row>
    <row r="74" s="6" customFormat="1" ht="10.5" spans="1:14">
      <c r="A74" s="51">
        <v>53</v>
      </c>
      <c r="B74" s="26" t="s">
        <v>2580</v>
      </c>
      <c r="C74" s="26" t="s">
        <v>2525</v>
      </c>
      <c r="D74" s="27">
        <v>1</v>
      </c>
      <c r="E74" s="52" t="s">
        <v>681</v>
      </c>
      <c r="F74" s="29">
        <v>36259</v>
      </c>
      <c r="G74" s="52" t="s">
        <v>6</v>
      </c>
      <c r="H74" s="31">
        <v>66.11</v>
      </c>
      <c r="I74" s="31">
        <v>66.11</v>
      </c>
      <c r="J74" s="62">
        <v>0</v>
      </c>
      <c r="K74" s="70" t="s">
        <v>50</v>
      </c>
      <c r="L74" s="64" t="s">
        <v>2526</v>
      </c>
      <c r="M74" s="70" t="s">
        <v>708</v>
      </c>
      <c r="N74" s="70" t="str">
        <f>VLOOKUP(B74,'[1]家具-待报废'!$B:$N,13,0)</f>
        <v>花果园校区</v>
      </c>
    </row>
    <row r="75" s="6" customFormat="1" ht="10.5" spans="1:14">
      <c r="A75" s="51">
        <v>54</v>
      </c>
      <c r="B75" s="26" t="s">
        <v>2581</v>
      </c>
      <c r="C75" s="26" t="s">
        <v>2525</v>
      </c>
      <c r="D75" s="27">
        <v>1</v>
      </c>
      <c r="E75" s="52" t="s">
        <v>681</v>
      </c>
      <c r="F75" s="29">
        <v>36259</v>
      </c>
      <c r="G75" s="52" t="s">
        <v>6</v>
      </c>
      <c r="H75" s="31">
        <v>66.11</v>
      </c>
      <c r="I75" s="31">
        <v>66.11</v>
      </c>
      <c r="J75" s="62">
        <v>0</v>
      </c>
      <c r="K75" s="70" t="s">
        <v>50</v>
      </c>
      <c r="L75" s="64" t="s">
        <v>2526</v>
      </c>
      <c r="M75" s="70" t="s">
        <v>708</v>
      </c>
      <c r="N75" s="70" t="str">
        <f>VLOOKUP(B75,'[1]家具-待报废'!$B:$N,13,0)</f>
        <v>花果园校区</v>
      </c>
    </row>
    <row r="76" s="6" customFormat="1" ht="10.5" spans="1:14">
      <c r="A76" s="51">
        <v>55</v>
      </c>
      <c r="B76" s="26" t="s">
        <v>2582</v>
      </c>
      <c r="C76" s="26" t="s">
        <v>2525</v>
      </c>
      <c r="D76" s="27">
        <v>1</v>
      </c>
      <c r="E76" s="52" t="s">
        <v>681</v>
      </c>
      <c r="F76" s="29">
        <v>36259</v>
      </c>
      <c r="G76" s="52" t="s">
        <v>6</v>
      </c>
      <c r="H76" s="31">
        <v>66.11</v>
      </c>
      <c r="I76" s="31">
        <v>66.11</v>
      </c>
      <c r="J76" s="62">
        <v>0</v>
      </c>
      <c r="K76" s="70" t="s">
        <v>50</v>
      </c>
      <c r="L76" s="64" t="s">
        <v>2526</v>
      </c>
      <c r="M76" s="70" t="s">
        <v>708</v>
      </c>
      <c r="N76" s="70" t="str">
        <f>VLOOKUP(B76,'[1]家具-待报废'!$B:$N,13,0)</f>
        <v>花果园校区</v>
      </c>
    </row>
    <row r="77" s="6" customFormat="1" ht="10.5" spans="1:14">
      <c r="A77" s="51">
        <v>56</v>
      </c>
      <c r="B77" s="26" t="s">
        <v>2583</v>
      </c>
      <c r="C77" s="26" t="s">
        <v>2525</v>
      </c>
      <c r="D77" s="27">
        <v>1</v>
      </c>
      <c r="E77" s="52" t="s">
        <v>681</v>
      </c>
      <c r="F77" s="29">
        <v>36259</v>
      </c>
      <c r="G77" s="52" t="s">
        <v>6</v>
      </c>
      <c r="H77" s="31">
        <v>66.11</v>
      </c>
      <c r="I77" s="31">
        <v>66.11</v>
      </c>
      <c r="J77" s="62">
        <v>0</v>
      </c>
      <c r="K77" s="70" t="s">
        <v>50</v>
      </c>
      <c r="L77" s="64" t="s">
        <v>2526</v>
      </c>
      <c r="M77" s="70" t="s">
        <v>708</v>
      </c>
      <c r="N77" s="70" t="str">
        <f>VLOOKUP(B77,'[1]家具-待报废'!$B:$N,13,0)</f>
        <v>花果园校区</v>
      </c>
    </row>
    <row r="78" s="6" customFormat="1" ht="10.5" spans="1:14">
      <c r="A78" s="51">
        <v>57</v>
      </c>
      <c r="B78" s="26" t="s">
        <v>2584</v>
      </c>
      <c r="C78" s="26" t="s">
        <v>2525</v>
      </c>
      <c r="D78" s="27">
        <v>1</v>
      </c>
      <c r="E78" s="52" t="s">
        <v>681</v>
      </c>
      <c r="F78" s="29">
        <v>36259</v>
      </c>
      <c r="G78" s="52" t="s">
        <v>6</v>
      </c>
      <c r="H78" s="31">
        <v>66.11</v>
      </c>
      <c r="I78" s="31">
        <v>66.11</v>
      </c>
      <c r="J78" s="62">
        <v>0</v>
      </c>
      <c r="K78" s="70" t="s">
        <v>50</v>
      </c>
      <c r="L78" s="64" t="s">
        <v>2526</v>
      </c>
      <c r="M78" s="70" t="s">
        <v>708</v>
      </c>
      <c r="N78" s="70" t="str">
        <f>VLOOKUP(B78,'[1]家具-待报废'!$B:$N,13,0)</f>
        <v>花果园校区</v>
      </c>
    </row>
    <row r="79" s="6" customFormat="1" ht="10.5" spans="1:14">
      <c r="A79" s="51">
        <v>58</v>
      </c>
      <c r="B79" s="26" t="s">
        <v>2585</v>
      </c>
      <c r="C79" s="26" t="s">
        <v>2525</v>
      </c>
      <c r="D79" s="27">
        <v>1</v>
      </c>
      <c r="E79" s="52" t="s">
        <v>681</v>
      </c>
      <c r="F79" s="29">
        <v>36259</v>
      </c>
      <c r="G79" s="52" t="s">
        <v>6</v>
      </c>
      <c r="H79" s="31">
        <v>66.11</v>
      </c>
      <c r="I79" s="31">
        <v>66.11</v>
      </c>
      <c r="J79" s="62">
        <v>0</v>
      </c>
      <c r="K79" s="70" t="s">
        <v>50</v>
      </c>
      <c r="L79" s="64" t="s">
        <v>2526</v>
      </c>
      <c r="M79" s="70" t="s">
        <v>708</v>
      </c>
      <c r="N79" s="70" t="str">
        <f>VLOOKUP(B79,'[1]家具-待报废'!$B:$N,13,0)</f>
        <v>花果园校区</v>
      </c>
    </row>
    <row r="80" s="6" customFormat="1" ht="10.5" spans="1:14">
      <c r="A80" s="51">
        <v>59</v>
      </c>
      <c r="B80" s="26" t="s">
        <v>2586</v>
      </c>
      <c r="C80" s="26" t="s">
        <v>2525</v>
      </c>
      <c r="D80" s="27">
        <v>1</v>
      </c>
      <c r="E80" s="52" t="s">
        <v>681</v>
      </c>
      <c r="F80" s="29">
        <v>36259</v>
      </c>
      <c r="G80" s="52" t="s">
        <v>6</v>
      </c>
      <c r="H80" s="31">
        <v>66.11</v>
      </c>
      <c r="I80" s="31">
        <v>66.11</v>
      </c>
      <c r="J80" s="62">
        <v>0</v>
      </c>
      <c r="K80" s="70" t="s">
        <v>50</v>
      </c>
      <c r="L80" s="64" t="s">
        <v>2526</v>
      </c>
      <c r="M80" s="70" t="s">
        <v>708</v>
      </c>
      <c r="N80" s="70" t="str">
        <f>VLOOKUP(B80,'[1]家具-待报废'!$B:$N,13,0)</f>
        <v>花果园校区</v>
      </c>
    </row>
    <row r="81" s="6" customFormat="1" ht="10.5" spans="1:14">
      <c r="A81" s="51">
        <v>60</v>
      </c>
      <c r="B81" s="26" t="s">
        <v>2587</v>
      </c>
      <c r="C81" s="26" t="s">
        <v>2525</v>
      </c>
      <c r="D81" s="27">
        <v>1</v>
      </c>
      <c r="E81" s="52" t="s">
        <v>681</v>
      </c>
      <c r="F81" s="29">
        <v>36259</v>
      </c>
      <c r="G81" s="52" t="s">
        <v>6</v>
      </c>
      <c r="H81" s="31">
        <v>66.11</v>
      </c>
      <c r="I81" s="31">
        <v>66.11</v>
      </c>
      <c r="J81" s="62">
        <v>0</v>
      </c>
      <c r="K81" s="70" t="s">
        <v>50</v>
      </c>
      <c r="L81" s="64" t="s">
        <v>2526</v>
      </c>
      <c r="M81" s="70" t="s">
        <v>708</v>
      </c>
      <c r="N81" s="70" t="str">
        <f>VLOOKUP(B81,'[1]家具-待报废'!$B:$N,13,0)</f>
        <v>花果园校区</v>
      </c>
    </row>
    <row r="82" s="6" customFormat="1" ht="10.5" spans="1:14">
      <c r="A82" s="51">
        <v>61</v>
      </c>
      <c r="B82" s="26" t="s">
        <v>2588</v>
      </c>
      <c r="C82" s="26" t="s">
        <v>2525</v>
      </c>
      <c r="D82" s="27">
        <v>1</v>
      </c>
      <c r="E82" s="52" t="s">
        <v>681</v>
      </c>
      <c r="F82" s="29">
        <v>36259</v>
      </c>
      <c r="G82" s="52" t="s">
        <v>6</v>
      </c>
      <c r="H82" s="31">
        <v>66.11</v>
      </c>
      <c r="I82" s="31">
        <v>66.11</v>
      </c>
      <c r="J82" s="62">
        <v>0</v>
      </c>
      <c r="K82" s="70" t="s">
        <v>50</v>
      </c>
      <c r="L82" s="64" t="s">
        <v>2526</v>
      </c>
      <c r="M82" s="70" t="s">
        <v>708</v>
      </c>
      <c r="N82" s="70" t="str">
        <f>VLOOKUP(B82,'[1]家具-待报废'!$B:$N,13,0)</f>
        <v>花果园校区</v>
      </c>
    </row>
    <row r="83" s="6" customFormat="1" ht="10.5" spans="1:14">
      <c r="A83" s="51">
        <v>62</v>
      </c>
      <c r="B83" s="26" t="s">
        <v>2589</v>
      </c>
      <c r="C83" s="26" t="s">
        <v>2525</v>
      </c>
      <c r="D83" s="27">
        <v>1</v>
      </c>
      <c r="E83" s="52" t="s">
        <v>681</v>
      </c>
      <c r="F83" s="29">
        <v>36259</v>
      </c>
      <c r="G83" s="52" t="s">
        <v>6</v>
      </c>
      <c r="H83" s="31">
        <v>66.11</v>
      </c>
      <c r="I83" s="31">
        <v>66.11</v>
      </c>
      <c r="J83" s="62">
        <v>0</v>
      </c>
      <c r="K83" s="70" t="s">
        <v>50</v>
      </c>
      <c r="L83" s="64" t="s">
        <v>2526</v>
      </c>
      <c r="M83" s="70" t="s">
        <v>708</v>
      </c>
      <c r="N83" s="70" t="str">
        <f>VLOOKUP(B83,'[1]家具-待报废'!$B:$N,13,0)</f>
        <v>花果园校区</v>
      </c>
    </row>
    <row r="84" s="6" customFormat="1" ht="10.5" spans="1:14">
      <c r="A84" s="51">
        <v>63</v>
      </c>
      <c r="B84" s="26" t="s">
        <v>2590</v>
      </c>
      <c r="C84" s="26" t="s">
        <v>2525</v>
      </c>
      <c r="D84" s="27">
        <v>1</v>
      </c>
      <c r="E84" s="52" t="s">
        <v>681</v>
      </c>
      <c r="F84" s="29">
        <v>36259</v>
      </c>
      <c r="G84" s="52" t="s">
        <v>6</v>
      </c>
      <c r="H84" s="31">
        <v>66.11</v>
      </c>
      <c r="I84" s="31">
        <v>66.11</v>
      </c>
      <c r="J84" s="62">
        <v>0</v>
      </c>
      <c r="K84" s="70" t="s">
        <v>50</v>
      </c>
      <c r="L84" s="64" t="s">
        <v>2526</v>
      </c>
      <c r="M84" s="70" t="s">
        <v>708</v>
      </c>
      <c r="N84" s="70" t="str">
        <f>VLOOKUP(B84,'[1]家具-待报废'!$B:$N,13,0)</f>
        <v>花果园校区</v>
      </c>
    </row>
    <row r="85" s="6" customFormat="1" ht="10.5" spans="1:14">
      <c r="A85" s="51">
        <v>64</v>
      </c>
      <c r="B85" s="26" t="s">
        <v>2591</v>
      </c>
      <c r="C85" s="26" t="s">
        <v>2525</v>
      </c>
      <c r="D85" s="27">
        <v>1</v>
      </c>
      <c r="E85" s="52" t="s">
        <v>681</v>
      </c>
      <c r="F85" s="29">
        <v>36259</v>
      </c>
      <c r="G85" s="52" t="s">
        <v>6</v>
      </c>
      <c r="H85" s="31">
        <v>66.11</v>
      </c>
      <c r="I85" s="31">
        <v>66.11</v>
      </c>
      <c r="J85" s="62">
        <v>0</v>
      </c>
      <c r="K85" s="70" t="s">
        <v>50</v>
      </c>
      <c r="L85" s="64" t="s">
        <v>2526</v>
      </c>
      <c r="M85" s="70" t="s">
        <v>708</v>
      </c>
      <c r="N85" s="70" t="str">
        <f>VLOOKUP(B85,'[1]家具-待报废'!$B:$N,13,0)</f>
        <v>花果园校区</v>
      </c>
    </row>
    <row r="86" s="6" customFormat="1" ht="21" spans="1:14">
      <c r="A86" s="51">
        <v>65</v>
      </c>
      <c r="B86" s="26" t="s">
        <v>2592</v>
      </c>
      <c r="C86" s="26" t="s">
        <v>2561</v>
      </c>
      <c r="D86" s="27">
        <v>1</v>
      </c>
      <c r="E86" s="52" t="s">
        <v>681</v>
      </c>
      <c r="F86" s="29">
        <v>36259</v>
      </c>
      <c r="G86" s="52" t="s">
        <v>6</v>
      </c>
      <c r="H86" s="31">
        <v>28</v>
      </c>
      <c r="I86" s="31">
        <v>28</v>
      </c>
      <c r="J86" s="62">
        <v>0</v>
      </c>
      <c r="K86" s="70" t="s">
        <v>50</v>
      </c>
      <c r="L86" s="64" t="s">
        <v>2562</v>
      </c>
      <c r="M86" s="70" t="s">
        <v>708</v>
      </c>
      <c r="N86" s="70" t="str">
        <f>VLOOKUP(B86,'[1]家具-待报废'!$B:$N,13,0)</f>
        <v>花果园校区</v>
      </c>
    </row>
    <row r="87" s="6" customFormat="1" ht="10.5" spans="1:14">
      <c r="A87" s="51">
        <v>66</v>
      </c>
      <c r="B87" s="26" t="s">
        <v>2593</v>
      </c>
      <c r="C87" s="26" t="s">
        <v>2525</v>
      </c>
      <c r="D87" s="27">
        <v>1</v>
      </c>
      <c r="E87" s="52" t="s">
        <v>681</v>
      </c>
      <c r="F87" s="29">
        <v>36259</v>
      </c>
      <c r="G87" s="52" t="s">
        <v>6</v>
      </c>
      <c r="H87" s="31">
        <v>66.11</v>
      </c>
      <c r="I87" s="31">
        <v>66.11</v>
      </c>
      <c r="J87" s="62">
        <v>0</v>
      </c>
      <c r="K87" s="70" t="s">
        <v>50</v>
      </c>
      <c r="L87" s="64" t="s">
        <v>2526</v>
      </c>
      <c r="M87" s="70" t="s">
        <v>708</v>
      </c>
      <c r="N87" s="70" t="str">
        <f>VLOOKUP(B87,'[1]家具-待报废'!$B:$N,13,0)</f>
        <v>花果园校区</v>
      </c>
    </row>
    <row r="88" s="6" customFormat="1" ht="10.5" spans="1:14">
      <c r="A88" s="51">
        <v>67</v>
      </c>
      <c r="B88" s="26" t="s">
        <v>2594</v>
      </c>
      <c r="C88" s="26" t="s">
        <v>2525</v>
      </c>
      <c r="D88" s="27">
        <v>1</v>
      </c>
      <c r="E88" s="52" t="s">
        <v>681</v>
      </c>
      <c r="F88" s="29">
        <v>36259</v>
      </c>
      <c r="G88" s="52" t="s">
        <v>6</v>
      </c>
      <c r="H88" s="31">
        <v>66.11</v>
      </c>
      <c r="I88" s="31">
        <v>66.11</v>
      </c>
      <c r="J88" s="62">
        <v>0</v>
      </c>
      <c r="K88" s="70" t="s">
        <v>50</v>
      </c>
      <c r="L88" s="64" t="s">
        <v>2526</v>
      </c>
      <c r="M88" s="70" t="s">
        <v>708</v>
      </c>
      <c r="N88" s="70" t="str">
        <f>VLOOKUP(B88,'[1]家具-待报废'!$B:$N,13,0)</f>
        <v>花果园校区</v>
      </c>
    </row>
    <row r="89" s="6" customFormat="1" ht="10.5" spans="1:14">
      <c r="A89" s="51">
        <v>68</v>
      </c>
      <c r="B89" s="26" t="s">
        <v>2595</v>
      </c>
      <c r="C89" s="26" t="s">
        <v>2525</v>
      </c>
      <c r="D89" s="27">
        <v>1</v>
      </c>
      <c r="E89" s="52" t="s">
        <v>681</v>
      </c>
      <c r="F89" s="29">
        <v>36259</v>
      </c>
      <c r="G89" s="52" t="s">
        <v>6</v>
      </c>
      <c r="H89" s="31">
        <v>66.11</v>
      </c>
      <c r="I89" s="31">
        <v>66.11</v>
      </c>
      <c r="J89" s="62">
        <v>0</v>
      </c>
      <c r="K89" s="70" t="s">
        <v>50</v>
      </c>
      <c r="L89" s="64" t="s">
        <v>2526</v>
      </c>
      <c r="M89" s="70" t="s">
        <v>708</v>
      </c>
      <c r="N89" s="70" t="str">
        <f>VLOOKUP(B89,'[1]家具-待报废'!$B:$N,13,0)</f>
        <v>花果园校区</v>
      </c>
    </row>
    <row r="90" s="6" customFormat="1" ht="10.5" spans="1:14">
      <c r="A90" s="51">
        <v>69</v>
      </c>
      <c r="B90" s="26" t="s">
        <v>2596</v>
      </c>
      <c r="C90" s="26" t="s">
        <v>2525</v>
      </c>
      <c r="D90" s="27">
        <v>1</v>
      </c>
      <c r="E90" s="52" t="s">
        <v>681</v>
      </c>
      <c r="F90" s="29">
        <v>36259</v>
      </c>
      <c r="G90" s="52" t="s">
        <v>6</v>
      </c>
      <c r="H90" s="31">
        <v>66.11</v>
      </c>
      <c r="I90" s="31">
        <v>66.11</v>
      </c>
      <c r="J90" s="62">
        <v>0</v>
      </c>
      <c r="K90" s="70" t="s">
        <v>50</v>
      </c>
      <c r="L90" s="64" t="s">
        <v>2526</v>
      </c>
      <c r="M90" s="70" t="s">
        <v>708</v>
      </c>
      <c r="N90" s="70" t="str">
        <f>VLOOKUP(B90,'[1]家具-待报废'!$B:$N,13,0)</f>
        <v>花果园校区</v>
      </c>
    </row>
    <row r="91" s="6" customFormat="1" ht="10.5" spans="1:14">
      <c r="A91" s="51">
        <v>70</v>
      </c>
      <c r="B91" s="26" t="s">
        <v>2597</v>
      </c>
      <c r="C91" s="26" t="s">
        <v>2525</v>
      </c>
      <c r="D91" s="27">
        <v>1</v>
      </c>
      <c r="E91" s="52" t="s">
        <v>681</v>
      </c>
      <c r="F91" s="29">
        <v>36259</v>
      </c>
      <c r="G91" s="52" t="s">
        <v>6</v>
      </c>
      <c r="H91" s="31">
        <v>66.11</v>
      </c>
      <c r="I91" s="31">
        <v>66.11</v>
      </c>
      <c r="J91" s="62">
        <v>0</v>
      </c>
      <c r="K91" s="70" t="s">
        <v>50</v>
      </c>
      <c r="L91" s="64" t="s">
        <v>2526</v>
      </c>
      <c r="M91" s="70" t="s">
        <v>708</v>
      </c>
      <c r="N91" s="70" t="str">
        <f>VLOOKUP(B91,'[1]家具-待报废'!$B:$N,13,0)</f>
        <v>花果园校区</v>
      </c>
    </row>
    <row r="92" s="6" customFormat="1" ht="10.5" spans="1:14">
      <c r="A92" s="51">
        <v>71</v>
      </c>
      <c r="B92" s="26" t="s">
        <v>2598</v>
      </c>
      <c r="C92" s="26" t="s">
        <v>2525</v>
      </c>
      <c r="D92" s="27">
        <v>1</v>
      </c>
      <c r="E92" s="52" t="s">
        <v>681</v>
      </c>
      <c r="F92" s="29">
        <v>36259</v>
      </c>
      <c r="G92" s="52" t="s">
        <v>6</v>
      </c>
      <c r="H92" s="31">
        <v>66.11</v>
      </c>
      <c r="I92" s="31">
        <v>66.11</v>
      </c>
      <c r="J92" s="62">
        <v>0</v>
      </c>
      <c r="K92" s="70" t="s">
        <v>50</v>
      </c>
      <c r="L92" s="64" t="s">
        <v>2526</v>
      </c>
      <c r="M92" s="70" t="s">
        <v>708</v>
      </c>
      <c r="N92" s="70" t="str">
        <f>VLOOKUP(B92,'[1]家具-待报废'!$B:$N,13,0)</f>
        <v>花果园校区</v>
      </c>
    </row>
    <row r="93" s="6" customFormat="1" ht="10.5" spans="1:14">
      <c r="A93" s="51">
        <v>72</v>
      </c>
      <c r="B93" s="26" t="s">
        <v>2599</v>
      </c>
      <c r="C93" s="26" t="s">
        <v>2525</v>
      </c>
      <c r="D93" s="27">
        <v>1</v>
      </c>
      <c r="E93" s="52" t="s">
        <v>681</v>
      </c>
      <c r="F93" s="29">
        <v>36259</v>
      </c>
      <c r="G93" s="52" t="s">
        <v>6</v>
      </c>
      <c r="H93" s="31">
        <v>66.11</v>
      </c>
      <c r="I93" s="31">
        <v>66.11</v>
      </c>
      <c r="J93" s="62">
        <v>0</v>
      </c>
      <c r="K93" s="70" t="s">
        <v>50</v>
      </c>
      <c r="L93" s="64" t="s">
        <v>2526</v>
      </c>
      <c r="M93" s="70" t="s">
        <v>708</v>
      </c>
      <c r="N93" s="70" t="str">
        <f>VLOOKUP(B93,'[1]家具-待报废'!$B:$N,13,0)</f>
        <v>花果园校区</v>
      </c>
    </row>
    <row r="94" s="6" customFormat="1" ht="10.5" spans="1:14">
      <c r="A94" s="51">
        <v>73</v>
      </c>
      <c r="B94" s="26" t="s">
        <v>2600</v>
      </c>
      <c r="C94" s="26" t="s">
        <v>2525</v>
      </c>
      <c r="D94" s="27">
        <v>1</v>
      </c>
      <c r="E94" s="52" t="s">
        <v>681</v>
      </c>
      <c r="F94" s="29">
        <v>36259</v>
      </c>
      <c r="G94" s="52" t="s">
        <v>6</v>
      </c>
      <c r="H94" s="31">
        <v>66.11</v>
      </c>
      <c r="I94" s="31">
        <v>66.11</v>
      </c>
      <c r="J94" s="62">
        <v>0</v>
      </c>
      <c r="K94" s="70" t="s">
        <v>50</v>
      </c>
      <c r="L94" s="64" t="s">
        <v>2526</v>
      </c>
      <c r="M94" s="70" t="s">
        <v>708</v>
      </c>
      <c r="N94" s="70" t="str">
        <f>VLOOKUP(B94,'[1]家具-待报废'!$B:$N,13,0)</f>
        <v>花果园校区</v>
      </c>
    </row>
    <row r="95" s="6" customFormat="1" ht="10.5" spans="1:14">
      <c r="A95" s="51">
        <v>74</v>
      </c>
      <c r="B95" s="26" t="s">
        <v>2601</v>
      </c>
      <c r="C95" s="26" t="s">
        <v>2525</v>
      </c>
      <c r="D95" s="27">
        <v>1</v>
      </c>
      <c r="E95" s="52" t="s">
        <v>681</v>
      </c>
      <c r="F95" s="29">
        <v>36259</v>
      </c>
      <c r="G95" s="52" t="s">
        <v>6</v>
      </c>
      <c r="H95" s="31">
        <v>66.11</v>
      </c>
      <c r="I95" s="31">
        <v>66.11</v>
      </c>
      <c r="J95" s="62">
        <v>0</v>
      </c>
      <c r="K95" s="70" t="s">
        <v>50</v>
      </c>
      <c r="L95" s="64" t="s">
        <v>2526</v>
      </c>
      <c r="M95" s="70" t="s">
        <v>708</v>
      </c>
      <c r="N95" s="70" t="str">
        <f>VLOOKUP(B95,'[1]家具-待报废'!$B:$N,13,0)</f>
        <v>花果园校区</v>
      </c>
    </row>
    <row r="96" s="6" customFormat="1" ht="10.5" spans="1:14">
      <c r="A96" s="51">
        <v>75</v>
      </c>
      <c r="B96" s="26" t="s">
        <v>2602</v>
      </c>
      <c r="C96" s="26" t="s">
        <v>2525</v>
      </c>
      <c r="D96" s="27">
        <v>1</v>
      </c>
      <c r="E96" s="52" t="s">
        <v>681</v>
      </c>
      <c r="F96" s="29">
        <v>36259</v>
      </c>
      <c r="G96" s="52" t="s">
        <v>6</v>
      </c>
      <c r="H96" s="31">
        <v>66.11</v>
      </c>
      <c r="I96" s="31">
        <v>66.11</v>
      </c>
      <c r="J96" s="62">
        <v>0</v>
      </c>
      <c r="K96" s="70" t="s">
        <v>50</v>
      </c>
      <c r="L96" s="64" t="s">
        <v>2526</v>
      </c>
      <c r="M96" s="70" t="s">
        <v>708</v>
      </c>
      <c r="N96" s="70" t="str">
        <f>VLOOKUP(B96,'[1]家具-待报废'!$B:$N,13,0)</f>
        <v>花果园校区</v>
      </c>
    </row>
    <row r="97" s="6" customFormat="1" ht="10.5" spans="1:14">
      <c r="A97" s="51">
        <v>76</v>
      </c>
      <c r="B97" s="26" t="s">
        <v>2603</v>
      </c>
      <c r="C97" s="26" t="s">
        <v>2525</v>
      </c>
      <c r="D97" s="27">
        <v>1</v>
      </c>
      <c r="E97" s="52" t="s">
        <v>681</v>
      </c>
      <c r="F97" s="29">
        <v>36259</v>
      </c>
      <c r="G97" s="52" t="s">
        <v>6</v>
      </c>
      <c r="H97" s="31">
        <v>66.11</v>
      </c>
      <c r="I97" s="31">
        <v>66.11</v>
      </c>
      <c r="J97" s="62">
        <v>0</v>
      </c>
      <c r="K97" s="70" t="s">
        <v>50</v>
      </c>
      <c r="L97" s="64" t="s">
        <v>2526</v>
      </c>
      <c r="M97" s="70" t="s">
        <v>708</v>
      </c>
      <c r="N97" s="70" t="str">
        <f>VLOOKUP(B97,'[1]家具-待报废'!$B:$N,13,0)</f>
        <v>花果园校区</v>
      </c>
    </row>
    <row r="98" s="6" customFormat="1" ht="10.5" spans="1:14">
      <c r="A98" s="51">
        <v>77</v>
      </c>
      <c r="B98" s="26" t="s">
        <v>2604</v>
      </c>
      <c r="C98" s="26" t="s">
        <v>2525</v>
      </c>
      <c r="D98" s="27">
        <v>1</v>
      </c>
      <c r="E98" s="52" t="s">
        <v>681</v>
      </c>
      <c r="F98" s="29">
        <v>36259</v>
      </c>
      <c r="G98" s="52" t="s">
        <v>6</v>
      </c>
      <c r="H98" s="31">
        <v>66.11</v>
      </c>
      <c r="I98" s="31">
        <v>66.11</v>
      </c>
      <c r="J98" s="62">
        <v>0</v>
      </c>
      <c r="K98" s="70" t="s">
        <v>50</v>
      </c>
      <c r="L98" s="64" t="s">
        <v>2526</v>
      </c>
      <c r="M98" s="70" t="s">
        <v>708</v>
      </c>
      <c r="N98" s="70" t="str">
        <f>VLOOKUP(B98,'[1]家具-待报废'!$B:$N,13,0)</f>
        <v>花果园校区</v>
      </c>
    </row>
    <row r="99" s="6" customFormat="1" ht="10.5" spans="1:14">
      <c r="A99" s="51">
        <v>78</v>
      </c>
      <c r="B99" s="26" t="s">
        <v>2605</v>
      </c>
      <c r="C99" s="26" t="s">
        <v>2525</v>
      </c>
      <c r="D99" s="27">
        <v>1</v>
      </c>
      <c r="E99" s="52" t="s">
        <v>681</v>
      </c>
      <c r="F99" s="29">
        <v>36259</v>
      </c>
      <c r="G99" s="52" t="s">
        <v>6</v>
      </c>
      <c r="H99" s="31">
        <v>66.11</v>
      </c>
      <c r="I99" s="31">
        <v>66.11</v>
      </c>
      <c r="J99" s="62">
        <v>0</v>
      </c>
      <c r="K99" s="70" t="s">
        <v>50</v>
      </c>
      <c r="L99" s="64" t="s">
        <v>2526</v>
      </c>
      <c r="M99" s="70" t="s">
        <v>708</v>
      </c>
      <c r="N99" s="70" t="str">
        <f>VLOOKUP(B99,'[1]家具-待报废'!$B:$N,13,0)</f>
        <v>花果园校区</v>
      </c>
    </row>
    <row r="100" s="6" customFormat="1" ht="21" spans="1:14">
      <c r="A100" s="51">
        <v>79</v>
      </c>
      <c r="B100" s="26" t="s">
        <v>2606</v>
      </c>
      <c r="C100" s="26" t="s">
        <v>2561</v>
      </c>
      <c r="D100" s="27">
        <v>1</v>
      </c>
      <c r="E100" s="52" t="s">
        <v>681</v>
      </c>
      <c r="F100" s="29">
        <v>36259</v>
      </c>
      <c r="G100" s="52" t="s">
        <v>6</v>
      </c>
      <c r="H100" s="31">
        <v>28</v>
      </c>
      <c r="I100" s="31">
        <v>28</v>
      </c>
      <c r="J100" s="62">
        <v>0</v>
      </c>
      <c r="K100" s="70" t="s">
        <v>50</v>
      </c>
      <c r="L100" s="64" t="s">
        <v>2562</v>
      </c>
      <c r="M100" s="70" t="s">
        <v>708</v>
      </c>
      <c r="N100" s="70" t="str">
        <f>VLOOKUP(B100,'[1]家具-待报废'!$B:$N,13,0)</f>
        <v>花果园校区</v>
      </c>
    </row>
    <row r="101" s="6" customFormat="1" ht="10.5" spans="1:14">
      <c r="A101" s="51">
        <v>80</v>
      </c>
      <c r="B101" s="26" t="s">
        <v>2607</v>
      </c>
      <c r="C101" s="26" t="s">
        <v>2525</v>
      </c>
      <c r="D101" s="27">
        <v>1</v>
      </c>
      <c r="E101" s="52" t="s">
        <v>681</v>
      </c>
      <c r="F101" s="29">
        <v>36259</v>
      </c>
      <c r="G101" s="52" t="s">
        <v>6</v>
      </c>
      <c r="H101" s="31">
        <v>66.11</v>
      </c>
      <c r="I101" s="31">
        <v>66.11</v>
      </c>
      <c r="J101" s="62">
        <v>0</v>
      </c>
      <c r="K101" s="70" t="s">
        <v>50</v>
      </c>
      <c r="L101" s="64" t="s">
        <v>2526</v>
      </c>
      <c r="M101" s="70" t="s">
        <v>708</v>
      </c>
      <c r="N101" s="70" t="str">
        <f>VLOOKUP(B101,'[1]家具-待报废'!$B:$N,13,0)</f>
        <v>花果园校区</v>
      </c>
    </row>
    <row r="102" s="6" customFormat="1" ht="10.5" spans="1:14">
      <c r="A102" s="51">
        <v>81</v>
      </c>
      <c r="B102" s="26" t="s">
        <v>2608</v>
      </c>
      <c r="C102" s="26" t="s">
        <v>2525</v>
      </c>
      <c r="D102" s="27">
        <v>1</v>
      </c>
      <c r="E102" s="52" t="s">
        <v>681</v>
      </c>
      <c r="F102" s="29">
        <v>36259</v>
      </c>
      <c r="G102" s="52" t="s">
        <v>6</v>
      </c>
      <c r="H102" s="31">
        <v>66.11</v>
      </c>
      <c r="I102" s="31">
        <v>66.11</v>
      </c>
      <c r="J102" s="62">
        <v>0</v>
      </c>
      <c r="K102" s="70" t="s">
        <v>50</v>
      </c>
      <c r="L102" s="64" t="s">
        <v>2526</v>
      </c>
      <c r="M102" s="70" t="s">
        <v>708</v>
      </c>
      <c r="N102" s="70" t="str">
        <f>VLOOKUP(B102,'[1]家具-待报废'!$B:$N,13,0)</f>
        <v>花果园校区</v>
      </c>
    </row>
    <row r="103" s="6" customFormat="1" ht="10.5" spans="1:14">
      <c r="A103" s="51">
        <v>82</v>
      </c>
      <c r="B103" s="26" t="s">
        <v>2609</v>
      </c>
      <c r="C103" s="26" t="s">
        <v>2525</v>
      </c>
      <c r="D103" s="27">
        <v>1</v>
      </c>
      <c r="E103" s="52" t="s">
        <v>681</v>
      </c>
      <c r="F103" s="29">
        <v>36259</v>
      </c>
      <c r="G103" s="52" t="s">
        <v>6</v>
      </c>
      <c r="H103" s="31">
        <v>66.11</v>
      </c>
      <c r="I103" s="31">
        <v>66.11</v>
      </c>
      <c r="J103" s="62">
        <v>0</v>
      </c>
      <c r="K103" s="70" t="s">
        <v>50</v>
      </c>
      <c r="L103" s="64" t="s">
        <v>2526</v>
      </c>
      <c r="M103" s="70" t="s">
        <v>708</v>
      </c>
      <c r="N103" s="70" t="str">
        <f>VLOOKUP(B103,'[1]家具-待报废'!$B:$N,13,0)</f>
        <v>花果园校区</v>
      </c>
    </row>
    <row r="104" s="6" customFormat="1" ht="10.5" spans="1:14">
      <c r="A104" s="51">
        <v>83</v>
      </c>
      <c r="B104" s="26" t="s">
        <v>2610</v>
      </c>
      <c r="C104" s="26" t="s">
        <v>2525</v>
      </c>
      <c r="D104" s="27">
        <v>1</v>
      </c>
      <c r="E104" s="52" t="s">
        <v>681</v>
      </c>
      <c r="F104" s="29">
        <v>36259</v>
      </c>
      <c r="G104" s="52" t="s">
        <v>6</v>
      </c>
      <c r="H104" s="31">
        <v>66.11</v>
      </c>
      <c r="I104" s="31">
        <v>66.11</v>
      </c>
      <c r="J104" s="62">
        <v>0</v>
      </c>
      <c r="K104" s="70" t="s">
        <v>50</v>
      </c>
      <c r="L104" s="64" t="s">
        <v>2526</v>
      </c>
      <c r="M104" s="70" t="s">
        <v>708</v>
      </c>
      <c r="N104" s="70" t="str">
        <f>VLOOKUP(B104,'[1]家具-待报废'!$B:$N,13,0)</f>
        <v>花果园校区</v>
      </c>
    </row>
    <row r="105" s="6" customFormat="1" ht="10.5" spans="1:14">
      <c r="A105" s="51">
        <v>84</v>
      </c>
      <c r="B105" s="26" t="s">
        <v>2611</v>
      </c>
      <c r="C105" s="26" t="s">
        <v>2525</v>
      </c>
      <c r="D105" s="27">
        <v>1</v>
      </c>
      <c r="E105" s="52" t="s">
        <v>681</v>
      </c>
      <c r="F105" s="29">
        <v>36259</v>
      </c>
      <c r="G105" s="52" t="s">
        <v>6</v>
      </c>
      <c r="H105" s="31">
        <v>66.11</v>
      </c>
      <c r="I105" s="31">
        <v>66.11</v>
      </c>
      <c r="J105" s="62">
        <v>0</v>
      </c>
      <c r="K105" s="70" t="s">
        <v>50</v>
      </c>
      <c r="L105" s="64" t="s">
        <v>2526</v>
      </c>
      <c r="M105" s="70" t="s">
        <v>708</v>
      </c>
      <c r="N105" s="70" t="str">
        <f>VLOOKUP(B105,'[1]家具-待报废'!$B:$N,13,0)</f>
        <v>花果园校区</v>
      </c>
    </row>
    <row r="106" s="6" customFormat="1" ht="10.5" spans="1:14">
      <c r="A106" s="51">
        <v>85</v>
      </c>
      <c r="B106" s="26" t="s">
        <v>2612</v>
      </c>
      <c r="C106" s="26" t="s">
        <v>2525</v>
      </c>
      <c r="D106" s="27">
        <v>1</v>
      </c>
      <c r="E106" s="52" t="s">
        <v>681</v>
      </c>
      <c r="F106" s="29">
        <v>36259</v>
      </c>
      <c r="G106" s="52" t="s">
        <v>6</v>
      </c>
      <c r="H106" s="31">
        <v>66.11</v>
      </c>
      <c r="I106" s="31">
        <v>66.11</v>
      </c>
      <c r="J106" s="62">
        <v>0</v>
      </c>
      <c r="K106" s="70" t="s">
        <v>50</v>
      </c>
      <c r="L106" s="64" t="s">
        <v>2526</v>
      </c>
      <c r="M106" s="70" t="s">
        <v>708</v>
      </c>
      <c r="N106" s="70" t="str">
        <f>VLOOKUP(B106,'[1]家具-待报废'!$B:$N,13,0)</f>
        <v>花果园校区</v>
      </c>
    </row>
    <row r="107" s="6" customFormat="1" ht="10.5" spans="1:14">
      <c r="A107" s="51">
        <v>86</v>
      </c>
      <c r="B107" s="26" t="s">
        <v>2613</v>
      </c>
      <c r="C107" s="26" t="s">
        <v>2525</v>
      </c>
      <c r="D107" s="27">
        <v>1</v>
      </c>
      <c r="E107" s="52" t="s">
        <v>681</v>
      </c>
      <c r="F107" s="29">
        <v>36259</v>
      </c>
      <c r="G107" s="52" t="s">
        <v>6</v>
      </c>
      <c r="H107" s="31">
        <v>66.11</v>
      </c>
      <c r="I107" s="31">
        <v>66.11</v>
      </c>
      <c r="J107" s="62">
        <v>0</v>
      </c>
      <c r="K107" s="70" t="s">
        <v>50</v>
      </c>
      <c r="L107" s="64" t="s">
        <v>2526</v>
      </c>
      <c r="M107" s="70" t="s">
        <v>708</v>
      </c>
      <c r="N107" s="70" t="str">
        <f>VLOOKUP(B107,'[1]家具-待报废'!$B:$N,13,0)</f>
        <v>花果园校区</v>
      </c>
    </row>
    <row r="108" s="6" customFormat="1" ht="10.5" spans="1:14">
      <c r="A108" s="51">
        <v>87</v>
      </c>
      <c r="B108" s="26" t="s">
        <v>2614</v>
      </c>
      <c r="C108" s="26" t="s">
        <v>2525</v>
      </c>
      <c r="D108" s="27">
        <v>1</v>
      </c>
      <c r="E108" s="52" t="s">
        <v>681</v>
      </c>
      <c r="F108" s="29">
        <v>36259</v>
      </c>
      <c r="G108" s="52" t="s">
        <v>6</v>
      </c>
      <c r="H108" s="31">
        <v>66.11</v>
      </c>
      <c r="I108" s="31">
        <v>66.11</v>
      </c>
      <c r="J108" s="62">
        <v>0</v>
      </c>
      <c r="K108" s="70" t="s">
        <v>50</v>
      </c>
      <c r="L108" s="64" t="s">
        <v>2526</v>
      </c>
      <c r="M108" s="70" t="s">
        <v>708</v>
      </c>
      <c r="N108" s="70" t="str">
        <f>VLOOKUP(B108,'[1]家具-待报废'!$B:$N,13,0)</f>
        <v>花果园校区</v>
      </c>
    </row>
    <row r="109" s="6" customFormat="1" ht="10.5" spans="1:14">
      <c r="A109" s="51">
        <v>88</v>
      </c>
      <c r="B109" s="26" t="s">
        <v>2615</v>
      </c>
      <c r="C109" s="26" t="s">
        <v>2525</v>
      </c>
      <c r="D109" s="27">
        <v>1</v>
      </c>
      <c r="E109" s="52" t="s">
        <v>681</v>
      </c>
      <c r="F109" s="29">
        <v>36259</v>
      </c>
      <c r="G109" s="52" t="s">
        <v>6</v>
      </c>
      <c r="H109" s="31">
        <v>66.11</v>
      </c>
      <c r="I109" s="31">
        <v>66.11</v>
      </c>
      <c r="J109" s="62">
        <v>0</v>
      </c>
      <c r="K109" s="70" t="s">
        <v>50</v>
      </c>
      <c r="L109" s="64" t="s">
        <v>2526</v>
      </c>
      <c r="M109" s="70" t="s">
        <v>708</v>
      </c>
      <c r="N109" s="70" t="str">
        <f>VLOOKUP(B109,'[1]家具-待报废'!$B:$N,13,0)</f>
        <v>花果园校区</v>
      </c>
    </row>
    <row r="110" s="6" customFormat="1" ht="10.5" spans="1:14">
      <c r="A110" s="51">
        <v>89</v>
      </c>
      <c r="B110" s="26" t="s">
        <v>2616</v>
      </c>
      <c r="C110" s="26" t="s">
        <v>2525</v>
      </c>
      <c r="D110" s="27">
        <v>1</v>
      </c>
      <c r="E110" s="52" t="s">
        <v>681</v>
      </c>
      <c r="F110" s="29">
        <v>36259</v>
      </c>
      <c r="G110" s="52" t="s">
        <v>6</v>
      </c>
      <c r="H110" s="31">
        <v>66.11</v>
      </c>
      <c r="I110" s="31">
        <v>66.11</v>
      </c>
      <c r="J110" s="62">
        <v>0</v>
      </c>
      <c r="K110" s="70" t="s">
        <v>50</v>
      </c>
      <c r="L110" s="64" t="s">
        <v>2526</v>
      </c>
      <c r="M110" s="70" t="s">
        <v>708</v>
      </c>
      <c r="N110" s="70" t="str">
        <f>VLOOKUP(B110,'[1]家具-待报废'!$B:$N,13,0)</f>
        <v>花果园校区</v>
      </c>
    </row>
    <row r="111" s="6" customFormat="1" ht="10.5" spans="1:14">
      <c r="A111" s="51">
        <v>90</v>
      </c>
      <c r="B111" s="26" t="s">
        <v>2617</v>
      </c>
      <c r="C111" s="26" t="s">
        <v>2525</v>
      </c>
      <c r="D111" s="27">
        <v>1</v>
      </c>
      <c r="E111" s="52" t="s">
        <v>681</v>
      </c>
      <c r="F111" s="29">
        <v>36259</v>
      </c>
      <c r="G111" s="52" t="s">
        <v>6</v>
      </c>
      <c r="H111" s="31">
        <v>66.11</v>
      </c>
      <c r="I111" s="31">
        <v>66.11</v>
      </c>
      <c r="J111" s="62">
        <v>0</v>
      </c>
      <c r="K111" s="70" t="s">
        <v>50</v>
      </c>
      <c r="L111" s="64" t="s">
        <v>2526</v>
      </c>
      <c r="M111" s="70" t="s">
        <v>708</v>
      </c>
      <c r="N111" s="70" t="str">
        <f>VLOOKUP(B111,'[1]家具-待报废'!$B:$N,13,0)</f>
        <v>花果园校区</v>
      </c>
    </row>
    <row r="112" s="6" customFormat="1" ht="10.5" spans="1:14">
      <c r="A112" s="51">
        <v>91</v>
      </c>
      <c r="B112" s="26" t="s">
        <v>2618</v>
      </c>
      <c r="C112" s="26" t="s">
        <v>2525</v>
      </c>
      <c r="D112" s="27">
        <v>1</v>
      </c>
      <c r="E112" s="52" t="s">
        <v>681</v>
      </c>
      <c r="F112" s="29">
        <v>36259</v>
      </c>
      <c r="G112" s="52" t="s">
        <v>6</v>
      </c>
      <c r="H112" s="31">
        <v>66.11</v>
      </c>
      <c r="I112" s="31">
        <v>66.11</v>
      </c>
      <c r="J112" s="62">
        <v>0</v>
      </c>
      <c r="K112" s="70" t="s">
        <v>50</v>
      </c>
      <c r="L112" s="64" t="s">
        <v>2526</v>
      </c>
      <c r="M112" s="70" t="s">
        <v>708</v>
      </c>
      <c r="N112" s="70" t="str">
        <f>VLOOKUP(B112,'[1]家具-待报废'!$B:$N,13,0)</f>
        <v>花果园校区</v>
      </c>
    </row>
    <row r="113" s="6" customFormat="1" ht="10.5" spans="1:14">
      <c r="A113" s="51">
        <v>92</v>
      </c>
      <c r="B113" s="26" t="s">
        <v>2619</v>
      </c>
      <c r="C113" s="26" t="s">
        <v>2525</v>
      </c>
      <c r="D113" s="27">
        <v>1</v>
      </c>
      <c r="E113" s="52" t="s">
        <v>681</v>
      </c>
      <c r="F113" s="29">
        <v>36259</v>
      </c>
      <c r="G113" s="52" t="s">
        <v>6</v>
      </c>
      <c r="H113" s="31">
        <v>66.11</v>
      </c>
      <c r="I113" s="31">
        <v>66.11</v>
      </c>
      <c r="J113" s="62">
        <v>0</v>
      </c>
      <c r="K113" s="70" t="s">
        <v>50</v>
      </c>
      <c r="L113" s="64" t="s">
        <v>2526</v>
      </c>
      <c r="M113" s="70" t="s">
        <v>708</v>
      </c>
      <c r="N113" s="70" t="str">
        <f>VLOOKUP(B113,'[1]家具-待报废'!$B:$N,13,0)</f>
        <v>花果园校区</v>
      </c>
    </row>
    <row r="114" s="6" customFormat="1" ht="10.5" spans="1:14">
      <c r="A114" s="51">
        <v>93</v>
      </c>
      <c r="B114" s="26" t="s">
        <v>2620</v>
      </c>
      <c r="C114" s="26" t="s">
        <v>2525</v>
      </c>
      <c r="D114" s="27">
        <v>1</v>
      </c>
      <c r="E114" s="52" t="s">
        <v>681</v>
      </c>
      <c r="F114" s="29">
        <v>36259</v>
      </c>
      <c r="G114" s="52" t="s">
        <v>6</v>
      </c>
      <c r="H114" s="31">
        <v>66.11</v>
      </c>
      <c r="I114" s="31">
        <v>66.11</v>
      </c>
      <c r="J114" s="62">
        <v>0</v>
      </c>
      <c r="K114" s="70" t="s">
        <v>50</v>
      </c>
      <c r="L114" s="64" t="s">
        <v>2526</v>
      </c>
      <c r="M114" s="70" t="s">
        <v>708</v>
      </c>
      <c r="N114" s="70" t="str">
        <f>VLOOKUP(B114,'[1]家具-待报废'!$B:$N,13,0)</f>
        <v>花果园校区</v>
      </c>
    </row>
    <row r="115" s="6" customFormat="1" ht="10.5" spans="1:14">
      <c r="A115" s="51">
        <v>94</v>
      </c>
      <c r="B115" s="26" t="s">
        <v>2621</v>
      </c>
      <c r="C115" s="26" t="s">
        <v>2525</v>
      </c>
      <c r="D115" s="27">
        <v>1</v>
      </c>
      <c r="E115" s="52" t="s">
        <v>681</v>
      </c>
      <c r="F115" s="29">
        <v>36259</v>
      </c>
      <c r="G115" s="52" t="s">
        <v>6</v>
      </c>
      <c r="H115" s="31">
        <v>66.11</v>
      </c>
      <c r="I115" s="31">
        <v>66.11</v>
      </c>
      <c r="J115" s="62">
        <v>0</v>
      </c>
      <c r="K115" s="70" t="s">
        <v>50</v>
      </c>
      <c r="L115" s="64" t="s">
        <v>2526</v>
      </c>
      <c r="M115" s="70" t="s">
        <v>708</v>
      </c>
      <c r="N115" s="70" t="str">
        <f>VLOOKUP(B115,'[1]家具-待报废'!$B:$N,13,0)</f>
        <v>花果园校区</v>
      </c>
    </row>
    <row r="116" s="6" customFormat="1" ht="10.5" spans="1:14">
      <c r="A116" s="51">
        <v>95</v>
      </c>
      <c r="B116" s="26" t="s">
        <v>2622</v>
      </c>
      <c r="C116" s="26" t="s">
        <v>2525</v>
      </c>
      <c r="D116" s="27">
        <v>1</v>
      </c>
      <c r="E116" s="52" t="s">
        <v>681</v>
      </c>
      <c r="F116" s="29">
        <v>36259</v>
      </c>
      <c r="G116" s="52" t="s">
        <v>6</v>
      </c>
      <c r="H116" s="31">
        <v>66.11</v>
      </c>
      <c r="I116" s="31">
        <v>66.11</v>
      </c>
      <c r="J116" s="62">
        <v>0</v>
      </c>
      <c r="K116" s="70" t="s">
        <v>50</v>
      </c>
      <c r="L116" s="64" t="s">
        <v>2526</v>
      </c>
      <c r="M116" s="70" t="s">
        <v>708</v>
      </c>
      <c r="N116" s="70" t="str">
        <f>VLOOKUP(B116,'[1]家具-待报废'!$B:$N,13,0)</f>
        <v>花果园校区</v>
      </c>
    </row>
    <row r="117" s="6" customFormat="1" ht="10.5" spans="1:14">
      <c r="A117" s="51">
        <v>96</v>
      </c>
      <c r="B117" s="26" t="s">
        <v>2623</v>
      </c>
      <c r="C117" s="26" t="s">
        <v>2525</v>
      </c>
      <c r="D117" s="27">
        <v>1</v>
      </c>
      <c r="E117" s="52" t="s">
        <v>681</v>
      </c>
      <c r="F117" s="29">
        <v>36259</v>
      </c>
      <c r="G117" s="52" t="s">
        <v>6</v>
      </c>
      <c r="H117" s="31">
        <v>66.11</v>
      </c>
      <c r="I117" s="31">
        <v>66.11</v>
      </c>
      <c r="J117" s="62">
        <v>0</v>
      </c>
      <c r="K117" s="70" t="s">
        <v>50</v>
      </c>
      <c r="L117" s="64" t="s">
        <v>2526</v>
      </c>
      <c r="M117" s="70" t="s">
        <v>708</v>
      </c>
      <c r="N117" s="70" t="str">
        <f>VLOOKUP(B117,'[1]家具-待报废'!$B:$N,13,0)</f>
        <v>花果园校区</v>
      </c>
    </row>
    <row r="118" s="6" customFormat="1" ht="10.5" spans="1:14">
      <c r="A118" s="51">
        <v>97</v>
      </c>
      <c r="B118" s="26" t="s">
        <v>2624</v>
      </c>
      <c r="C118" s="26" t="s">
        <v>2525</v>
      </c>
      <c r="D118" s="27">
        <v>1</v>
      </c>
      <c r="E118" s="52" t="s">
        <v>681</v>
      </c>
      <c r="F118" s="29">
        <v>36259</v>
      </c>
      <c r="G118" s="52" t="s">
        <v>6</v>
      </c>
      <c r="H118" s="31">
        <v>66.11</v>
      </c>
      <c r="I118" s="31">
        <v>66.11</v>
      </c>
      <c r="J118" s="62">
        <v>0</v>
      </c>
      <c r="K118" s="70" t="s">
        <v>50</v>
      </c>
      <c r="L118" s="64" t="s">
        <v>2526</v>
      </c>
      <c r="M118" s="70" t="s">
        <v>708</v>
      </c>
      <c r="N118" s="70" t="str">
        <f>VLOOKUP(B118,'[1]家具-待报废'!$B:$N,13,0)</f>
        <v>花果园校区</v>
      </c>
    </row>
    <row r="119" s="6" customFormat="1" ht="10.5" spans="1:14">
      <c r="A119" s="51">
        <v>98</v>
      </c>
      <c r="B119" s="26" t="s">
        <v>2625</v>
      </c>
      <c r="C119" s="26" t="s">
        <v>2525</v>
      </c>
      <c r="D119" s="27">
        <v>1</v>
      </c>
      <c r="E119" s="52" t="s">
        <v>681</v>
      </c>
      <c r="F119" s="29">
        <v>36259</v>
      </c>
      <c r="G119" s="52" t="s">
        <v>6</v>
      </c>
      <c r="H119" s="31">
        <v>66.11</v>
      </c>
      <c r="I119" s="31">
        <v>66.11</v>
      </c>
      <c r="J119" s="62">
        <v>0</v>
      </c>
      <c r="K119" s="70" t="s">
        <v>50</v>
      </c>
      <c r="L119" s="64" t="s">
        <v>2526</v>
      </c>
      <c r="M119" s="70" t="s">
        <v>708</v>
      </c>
      <c r="N119" s="70" t="str">
        <f>VLOOKUP(B119,'[1]家具-待报废'!$B:$N,13,0)</f>
        <v>花果园校区</v>
      </c>
    </row>
    <row r="120" s="6" customFormat="1" ht="10.5" spans="1:14">
      <c r="A120" s="51">
        <v>99</v>
      </c>
      <c r="B120" s="26" t="s">
        <v>2626</v>
      </c>
      <c r="C120" s="26" t="s">
        <v>2525</v>
      </c>
      <c r="D120" s="27">
        <v>1</v>
      </c>
      <c r="E120" s="52" t="s">
        <v>681</v>
      </c>
      <c r="F120" s="29">
        <v>36259</v>
      </c>
      <c r="G120" s="52" t="s">
        <v>6</v>
      </c>
      <c r="H120" s="31">
        <v>66.11</v>
      </c>
      <c r="I120" s="31">
        <v>66.11</v>
      </c>
      <c r="J120" s="62">
        <v>0</v>
      </c>
      <c r="K120" s="70" t="s">
        <v>50</v>
      </c>
      <c r="L120" s="64" t="s">
        <v>2526</v>
      </c>
      <c r="M120" s="70" t="s">
        <v>708</v>
      </c>
      <c r="N120" s="70" t="str">
        <f>VLOOKUP(B120,'[1]家具-待报废'!$B:$N,13,0)</f>
        <v>花果园校区</v>
      </c>
    </row>
    <row r="121" s="6" customFormat="1" ht="10.5" spans="1:14">
      <c r="A121" s="51">
        <v>100</v>
      </c>
      <c r="B121" s="26" t="s">
        <v>2627</v>
      </c>
      <c r="C121" s="26" t="s">
        <v>2525</v>
      </c>
      <c r="D121" s="27">
        <v>1</v>
      </c>
      <c r="E121" s="52" t="s">
        <v>681</v>
      </c>
      <c r="F121" s="29">
        <v>36259</v>
      </c>
      <c r="G121" s="52" t="s">
        <v>6</v>
      </c>
      <c r="H121" s="31">
        <v>66.11</v>
      </c>
      <c r="I121" s="31">
        <v>66.11</v>
      </c>
      <c r="J121" s="62">
        <v>0</v>
      </c>
      <c r="K121" s="70" t="s">
        <v>50</v>
      </c>
      <c r="L121" s="64" t="s">
        <v>2526</v>
      </c>
      <c r="M121" s="70" t="s">
        <v>708</v>
      </c>
      <c r="N121" s="70" t="str">
        <f>VLOOKUP(B121,'[1]家具-待报废'!$B:$N,13,0)</f>
        <v>花果园校区</v>
      </c>
    </row>
    <row r="122" s="6" customFormat="1" ht="10.5" spans="1:14">
      <c r="A122" s="51">
        <v>101</v>
      </c>
      <c r="B122" s="26" t="s">
        <v>2628</v>
      </c>
      <c r="C122" s="26" t="s">
        <v>2525</v>
      </c>
      <c r="D122" s="27">
        <v>1</v>
      </c>
      <c r="E122" s="52" t="s">
        <v>681</v>
      </c>
      <c r="F122" s="29">
        <v>36259</v>
      </c>
      <c r="G122" s="52" t="s">
        <v>6</v>
      </c>
      <c r="H122" s="31">
        <v>66.11</v>
      </c>
      <c r="I122" s="31">
        <v>66.11</v>
      </c>
      <c r="J122" s="62">
        <v>0</v>
      </c>
      <c r="K122" s="70" t="s">
        <v>50</v>
      </c>
      <c r="L122" s="64" t="s">
        <v>2526</v>
      </c>
      <c r="M122" s="70" t="s">
        <v>708</v>
      </c>
      <c r="N122" s="70" t="str">
        <f>VLOOKUP(B122,'[1]家具-待报废'!$B:$N,13,0)</f>
        <v>花果园校区</v>
      </c>
    </row>
    <row r="123" s="6" customFormat="1" ht="10.5" spans="1:14">
      <c r="A123" s="51">
        <v>102</v>
      </c>
      <c r="B123" s="26" t="s">
        <v>2629</v>
      </c>
      <c r="C123" s="26" t="s">
        <v>2525</v>
      </c>
      <c r="D123" s="27">
        <v>1</v>
      </c>
      <c r="E123" s="52" t="s">
        <v>681</v>
      </c>
      <c r="F123" s="29">
        <v>36259</v>
      </c>
      <c r="G123" s="52" t="s">
        <v>6</v>
      </c>
      <c r="H123" s="31">
        <v>66.11</v>
      </c>
      <c r="I123" s="31">
        <v>66.11</v>
      </c>
      <c r="J123" s="62">
        <v>0</v>
      </c>
      <c r="K123" s="70" t="s">
        <v>50</v>
      </c>
      <c r="L123" s="64" t="s">
        <v>2526</v>
      </c>
      <c r="M123" s="70" t="s">
        <v>708</v>
      </c>
      <c r="N123" s="70" t="str">
        <f>VLOOKUP(B123,'[1]家具-待报废'!$B:$N,13,0)</f>
        <v>花果园校区</v>
      </c>
    </row>
    <row r="124" s="6" customFormat="1" ht="10.5" spans="1:14">
      <c r="A124" s="51">
        <v>103</v>
      </c>
      <c r="B124" s="26" t="s">
        <v>2630</v>
      </c>
      <c r="C124" s="26" t="s">
        <v>2525</v>
      </c>
      <c r="D124" s="27">
        <v>1</v>
      </c>
      <c r="E124" s="52" t="s">
        <v>681</v>
      </c>
      <c r="F124" s="29">
        <v>36259</v>
      </c>
      <c r="G124" s="52" t="s">
        <v>6</v>
      </c>
      <c r="H124" s="31">
        <v>66.11</v>
      </c>
      <c r="I124" s="31">
        <v>66.11</v>
      </c>
      <c r="J124" s="62">
        <v>0</v>
      </c>
      <c r="K124" s="70" t="s">
        <v>50</v>
      </c>
      <c r="L124" s="64" t="s">
        <v>2526</v>
      </c>
      <c r="M124" s="70" t="s">
        <v>708</v>
      </c>
      <c r="N124" s="70" t="str">
        <f>VLOOKUP(B124,'[1]家具-待报废'!$B:$N,13,0)</f>
        <v>花果园校区</v>
      </c>
    </row>
    <row r="125" s="6" customFormat="1" ht="10.5" spans="1:14">
      <c r="A125" s="51">
        <v>104</v>
      </c>
      <c r="B125" s="26" t="s">
        <v>2631</v>
      </c>
      <c r="C125" s="26" t="s">
        <v>2525</v>
      </c>
      <c r="D125" s="27">
        <v>1</v>
      </c>
      <c r="E125" s="52" t="s">
        <v>681</v>
      </c>
      <c r="F125" s="29">
        <v>36259</v>
      </c>
      <c r="G125" s="52" t="s">
        <v>6</v>
      </c>
      <c r="H125" s="31">
        <v>66.11</v>
      </c>
      <c r="I125" s="31">
        <v>66.11</v>
      </c>
      <c r="J125" s="62">
        <v>0</v>
      </c>
      <c r="K125" s="70" t="s">
        <v>50</v>
      </c>
      <c r="L125" s="64" t="s">
        <v>2526</v>
      </c>
      <c r="M125" s="70" t="s">
        <v>708</v>
      </c>
      <c r="N125" s="70" t="str">
        <f>VLOOKUP(B125,'[1]家具-待报废'!$B:$N,13,0)</f>
        <v>花果园校区</v>
      </c>
    </row>
    <row r="126" s="6" customFormat="1" ht="10.5" spans="1:14">
      <c r="A126" s="51">
        <v>105</v>
      </c>
      <c r="B126" s="26" t="s">
        <v>2632</v>
      </c>
      <c r="C126" s="26" t="s">
        <v>2525</v>
      </c>
      <c r="D126" s="27">
        <v>1</v>
      </c>
      <c r="E126" s="52" t="s">
        <v>681</v>
      </c>
      <c r="F126" s="29">
        <v>36259</v>
      </c>
      <c r="G126" s="52" t="s">
        <v>6</v>
      </c>
      <c r="H126" s="31">
        <v>66.11</v>
      </c>
      <c r="I126" s="31">
        <v>66.11</v>
      </c>
      <c r="J126" s="62">
        <v>0</v>
      </c>
      <c r="K126" s="70" t="s">
        <v>50</v>
      </c>
      <c r="L126" s="64" t="s">
        <v>2526</v>
      </c>
      <c r="M126" s="70" t="s">
        <v>708</v>
      </c>
      <c r="N126" s="70" t="str">
        <f>VLOOKUP(B126,'[1]家具-待报废'!$B:$N,13,0)</f>
        <v>花果园校区</v>
      </c>
    </row>
    <row r="127" s="6" customFormat="1" ht="10.5" spans="1:14">
      <c r="A127" s="51">
        <v>106</v>
      </c>
      <c r="B127" s="26" t="s">
        <v>2633</v>
      </c>
      <c r="C127" s="26" t="s">
        <v>2525</v>
      </c>
      <c r="D127" s="27">
        <v>1</v>
      </c>
      <c r="E127" s="52" t="s">
        <v>681</v>
      </c>
      <c r="F127" s="29">
        <v>36259</v>
      </c>
      <c r="G127" s="52" t="s">
        <v>6</v>
      </c>
      <c r="H127" s="31">
        <v>66.11</v>
      </c>
      <c r="I127" s="31">
        <v>66.11</v>
      </c>
      <c r="J127" s="62">
        <v>0</v>
      </c>
      <c r="K127" s="70" t="s">
        <v>50</v>
      </c>
      <c r="L127" s="64" t="s">
        <v>2526</v>
      </c>
      <c r="M127" s="70" t="s">
        <v>708</v>
      </c>
      <c r="N127" s="70" t="str">
        <f>VLOOKUP(B127,'[1]家具-待报废'!$B:$N,13,0)</f>
        <v>花果园校区</v>
      </c>
    </row>
    <row r="128" s="6" customFormat="1" ht="10.5" spans="1:14">
      <c r="A128" s="51">
        <v>107</v>
      </c>
      <c r="B128" s="26" t="s">
        <v>2634</v>
      </c>
      <c r="C128" s="26" t="s">
        <v>2525</v>
      </c>
      <c r="D128" s="27">
        <v>1</v>
      </c>
      <c r="E128" s="52" t="s">
        <v>681</v>
      </c>
      <c r="F128" s="29">
        <v>36259</v>
      </c>
      <c r="G128" s="52" t="s">
        <v>6</v>
      </c>
      <c r="H128" s="31">
        <v>66.11</v>
      </c>
      <c r="I128" s="31">
        <v>66.11</v>
      </c>
      <c r="J128" s="62">
        <v>0</v>
      </c>
      <c r="K128" s="70" t="s">
        <v>50</v>
      </c>
      <c r="L128" s="64" t="s">
        <v>2526</v>
      </c>
      <c r="M128" s="70" t="s">
        <v>708</v>
      </c>
      <c r="N128" s="70" t="str">
        <f>VLOOKUP(B128,'[1]家具-待报废'!$B:$N,13,0)</f>
        <v>花果园校区</v>
      </c>
    </row>
    <row r="129" s="6" customFormat="1" ht="10.5" spans="1:14">
      <c r="A129" s="51">
        <v>108</v>
      </c>
      <c r="B129" s="26" t="s">
        <v>2635</v>
      </c>
      <c r="C129" s="26" t="s">
        <v>2525</v>
      </c>
      <c r="D129" s="27">
        <v>1</v>
      </c>
      <c r="E129" s="52" t="s">
        <v>681</v>
      </c>
      <c r="F129" s="29">
        <v>36259</v>
      </c>
      <c r="G129" s="52" t="s">
        <v>6</v>
      </c>
      <c r="H129" s="31">
        <v>66.11</v>
      </c>
      <c r="I129" s="31">
        <v>66.11</v>
      </c>
      <c r="J129" s="62">
        <v>0</v>
      </c>
      <c r="K129" s="70" t="s">
        <v>50</v>
      </c>
      <c r="L129" s="64" t="s">
        <v>2526</v>
      </c>
      <c r="M129" s="70" t="s">
        <v>708</v>
      </c>
      <c r="N129" s="70" t="str">
        <f>VLOOKUP(B129,'[1]家具-待报废'!$B:$N,13,0)</f>
        <v>花果园校区</v>
      </c>
    </row>
    <row r="130" s="6" customFormat="1" ht="10.5" spans="1:14">
      <c r="A130" s="51">
        <v>109</v>
      </c>
      <c r="B130" s="26" t="s">
        <v>2636</v>
      </c>
      <c r="C130" s="26" t="s">
        <v>2525</v>
      </c>
      <c r="D130" s="27">
        <v>1</v>
      </c>
      <c r="E130" s="52" t="s">
        <v>681</v>
      </c>
      <c r="F130" s="29">
        <v>36259</v>
      </c>
      <c r="G130" s="52" t="s">
        <v>6</v>
      </c>
      <c r="H130" s="31">
        <v>66.11</v>
      </c>
      <c r="I130" s="31">
        <v>66.11</v>
      </c>
      <c r="J130" s="62">
        <v>0</v>
      </c>
      <c r="K130" s="70" t="s">
        <v>50</v>
      </c>
      <c r="L130" s="64" t="s">
        <v>2526</v>
      </c>
      <c r="M130" s="70" t="s">
        <v>708</v>
      </c>
      <c r="N130" s="70" t="str">
        <f>VLOOKUP(B130,'[1]家具-待报废'!$B:$N,13,0)</f>
        <v>花果园校区</v>
      </c>
    </row>
    <row r="131" s="6" customFormat="1" ht="10.5" spans="1:14">
      <c r="A131" s="51">
        <v>110</v>
      </c>
      <c r="B131" s="26" t="s">
        <v>2637</v>
      </c>
      <c r="C131" s="26" t="s">
        <v>2525</v>
      </c>
      <c r="D131" s="27">
        <v>1</v>
      </c>
      <c r="E131" s="52" t="s">
        <v>681</v>
      </c>
      <c r="F131" s="29">
        <v>36259</v>
      </c>
      <c r="G131" s="52" t="s">
        <v>6</v>
      </c>
      <c r="H131" s="31">
        <v>66.11</v>
      </c>
      <c r="I131" s="31">
        <v>66.11</v>
      </c>
      <c r="J131" s="62">
        <v>0</v>
      </c>
      <c r="K131" s="70" t="s">
        <v>50</v>
      </c>
      <c r="L131" s="64" t="s">
        <v>2526</v>
      </c>
      <c r="M131" s="70" t="s">
        <v>708</v>
      </c>
      <c r="N131" s="70" t="str">
        <f>VLOOKUP(B131,'[1]家具-待报废'!$B:$N,13,0)</f>
        <v>花果园校区</v>
      </c>
    </row>
    <row r="132" s="6" customFormat="1" ht="10.5" spans="1:14">
      <c r="A132" s="51">
        <v>111</v>
      </c>
      <c r="B132" s="26" t="s">
        <v>2638</v>
      </c>
      <c r="C132" s="26" t="s">
        <v>2525</v>
      </c>
      <c r="D132" s="27">
        <v>1</v>
      </c>
      <c r="E132" s="52" t="s">
        <v>681</v>
      </c>
      <c r="F132" s="29">
        <v>36259</v>
      </c>
      <c r="G132" s="52" t="s">
        <v>6</v>
      </c>
      <c r="H132" s="31">
        <v>66.11</v>
      </c>
      <c r="I132" s="31">
        <v>66.11</v>
      </c>
      <c r="J132" s="62">
        <v>0</v>
      </c>
      <c r="K132" s="70" t="s">
        <v>50</v>
      </c>
      <c r="L132" s="64" t="s">
        <v>2526</v>
      </c>
      <c r="M132" s="70" t="s">
        <v>708</v>
      </c>
      <c r="N132" s="70" t="str">
        <f>VLOOKUP(B132,'[1]家具-待报废'!$B:$N,13,0)</f>
        <v>花果园校区</v>
      </c>
    </row>
    <row r="133" s="6" customFormat="1" ht="10.5" spans="1:14">
      <c r="A133" s="51">
        <v>112</v>
      </c>
      <c r="B133" s="26" t="s">
        <v>2639</v>
      </c>
      <c r="C133" s="26" t="s">
        <v>2525</v>
      </c>
      <c r="D133" s="27">
        <v>1</v>
      </c>
      <c r="E133" s="52" t="s">
        <v>681</v>
      </c>
      <c r="F133" s="29">
        <v>36259</v>
      </c>
      <c r="G133" s="52" t="s">
        <v>6</v>
      </c>
      <c r="H133" s="31">
        <v>66.11</v>
      </c>
      <c r="I133" s="31">
        <v>66.11</v>
      </c>
      <c r="J133" s="62">
        <v>0</v>
      </c>
      <c r="K133" s="70" t="s">
        <v>50</v>
      </c>
      <c r="L133" s="64" t="s">
        <v>2526</v>
      </c>
      <c r="M133" s="70" t="s">
        <v>708</v>
      </c>
      <c r="N133" s="70" t="str">
        <f>VLOOKUP(B133,'[1]家具-待报废'!$B:$N,13,0)</f>
        <v>花果园校区</v>
      </c>
    </row>
    <row r="134" s="6" customFormat="1" ht="10.5" spans="1:14">
      <c r="A134" s="51">
        <v>113</v>
      </c>
      <c r="B134" s="26" t="s">
        <v>2640</v>
      </c>
      <c r="C134" s="26" t="s">
        <v>2525</v>
      </c>
      <c r="D134" s="27">
        <v>1</v>
      </c>
      <c r="E134" s="52" t="s">
        <v>681</v>
      </c>
      <c r="F134" s="29">
        <v>36259</v>
      </c>
      <c r="G134" s="52" t="s">
        <v>6</v>
      </c>
      <c r="H134" s="31">
        <v>66.11</v>
      </c>
      <c r="I134" s="31">
        <v>66.11</v>
      </c>
      <c r="J134" s="62">
        <v>0</v>
      </c>
      <c r="K134" s="70" t="s">
        <v>50</v>
      </c>
      <c r="L134" s="64" t="s">
        <v>2526</v>
      </c>
      <c r="M134" s="70" t="s">
        <v>708</v>
      </c>
      <c r="N134" s="70" t="str">
        <f>VLOOKUP(B134,'[1]家具-待报废'!$B:$N,13,0)</f>
        <v>花果园校区</v>
      </c>
    </row>
    <row r="135" s="6" customFormat="1" ht="10.5" spans="1:14">
      <c r="A135" s="51">
        <v>114</v>
      </c>
      <c r="B135" s="26" t="s">
        <v>2641</v>
      </c>
      <c r="C135" s="26" t="s">
        <v>2525</v>
      </c>
      <c r="D135" s="27">
        <v>1</v>
      </c>
      <c r="E135" s="52" t="s">
        <v>681</v>
      </c>
      <c r="F135" s="29">
        <v>36259</v>
      </c>
      <c r="G135" s="52" t="s">
        <v>6</v>
      </c>
      <c r="H135" s="31">
        <v>66.11</v>
      </c>
      <c r="I135" s="31">
        <v>66.11</v>
      </c>
      <c r="J135" s="62">
        <v>0</v>
      </c>
      <c r="K135" s="70" t="s">
        <v>50</v>
      </c>
      <c r="L135" s="64" t="s">
        <v>2526</v>
      </c>
      <c r="M135" s="70" t="s">
        <v>708</v>
      </c>
      <c r="N135" s="70" t="str">
        <f>VLOOKUP(B135,'[1]家具-待报废'!$B:$N,13,0)</f>
        <v>花果园校区</v>
      </c>
    </row>
    <row r="136" s="6" customFormat="1" ht="10.5" spans="1:14">
      <c r="A136" s="51">
        <v>115</v>
      </c>
      <c r="B136" s="26" t="s">
        <v>2642</v>
      </c>
      <c r="C136" s="26" t="s">
        <v>2525</v>
      </c>
      <c r="D136" s="27">
        <v>1</v>
      </c>
      <c r="E136" s="52" t="s">
        <v>681</v>
      </c>
      <c r="F136" s="29">
        <v>36259</v>
      </c>
      <c r="G136" s="52" t="s">
        <v>6</v>
      </c>
      <c r="H136" s="31">
        <v>66.11</v>
      </c>
      <c r="I136" s="31">
        <v>66.11</v>
      </c>
      <c r="J136" s="62">
        <v>0</v>
      </c>
      <c r="K136" s="70" t="s">
        <v>50</v>
      </c>
      <c r="L136" s="64" t="s">
        <v>2526</v>
      </c>
      <c r="M136" s="70" t="s">
        <v>708</v>
      </c>
      <c r="N136" s="70" t="str">
        <f>VLOOKUP(B136,'[1]家具-待报废'!$B:$N,13,0)</f>
        <v>花果园校区</v>
      </c>
    </row>
    <row r="137" s="6" customFormat="1" ht="10.5" spans="1:14">
      <c r="A137" s="51">
        <v>116</v>
      </c>
      <c r="B137" s="26" t="s">
        <v>2643</v>
      </c>
      <c r="C137" s="26" t="s">
        <v>2525</v>
      </c>
      <c r="D137" s="27">
        <v>1</v>
      </c>
      <c r="E137" s="52" t="s">
        <v>681</v>
      </c>
      <c r="F137" s="29">
        <v>36259</v>
      </c>
      <c r="G137" s="52" t="s">
        <v>6</v>
      </c>
      <c r="H137" s="31">
        <v>66.11</v>
      </c>
      <c r="I137" s="31">
        <v>66.11</v>
      </c>
      <c r="J137" s="62">
        <v>0</v>
      </c>
      <c r="K137" s="70" t="s">
        <v>50</v>
      </c>
      <c r="L137" s="64" t="s">
        <v>2526</v>
      </c>
      <c r="M137" s="70" t="s">
        <v>708</v>
      </c>
      <c r="N137" s="70" t="str">
        <f>VLOOKUP(B137,'[1]家具-待报废'!$B:$N,13,0)</f>
        <v>花果园校区</v>
      </c>
    </row>
    <row r="138" s="6" customFormat="1" ht="10.5" spans="1:14">
      <c r="A138" s="51">
        <v>117</v>
      </c>
      <c r="B138" s="26" t="s">
        <v>2644</v>
      </c>
      <c r="C138" s="26" t="s">
        <v>2525</v>
      </c>
      <c r="D138" s="27">
        <v>1</v>
      </c>
      <c r="E138" s="52" t="s">
        <v>681</v>
      </c>
      <c r="F138" s="29">
        <v>36259</v>
      </c>
      <c r="G138" s="52" t="s">
        <v>6</v>
      </c>
      <c r="H138" s="31">
        <v>66.11</v>
      </c>
      <c r="I138" s="31">
        <v>66.11</v>
      </c>
      <c r="J138" s="62">
        <v>0</v>
      </c>
      <c r="K138" s="70" t="s">
        <v>50</v>
      </c>
      <c r="L138" s="64" t="s">
        <v>2526</v>
      </c>
      <c r="M138" s="70" t="s">
        <v>708</v>
      </c>
      <c r="N138" s="70" t="str">
        <f>VLOOKUP(B138,'[1]家具-待报废'!$B:$N,13,0)</f>
        <v>花果园校区</v>
      </c>
    </row>
    <row r="139" s="6" customFormat="1" ht="10.5" spans="1:14">
      <c r="A139" s="51">
        <v>118</v>
      </c>
      <c r="B139" s="26" t="s">
        <v>2645</v>
      </c>
      <c r="C139" s="26" t="s">
        <v>2525</v>
      </c>
      <c r="D139" s="27">
        <v>1</v>
      </c>
      <c r="E139" s="52" t="s">
        <v>681</v>
      </c>
      <c r="F139" s="29">
        <v>36259</v>
      </c>
      <c r="G139" s="52" t="s">
        <v>6</v>
      </c>
      <c r="H139" s="31">
        <v>66.11</v>
      </c>
      <c r="I139" s="31">
        <v>66.11</v>
      </c>
      <c r="J139" s="62">
        <v>0</v>
      </c>
      <c r="K139" s="70" t="s">
        <v>50</v>
      </c>
      <c r="L139" s="64" t="s">
        <v>2526</v>
      </c>
      <c r="M139" s="70" t="s">
        <v>708</v>
      </c>
      <c r="N139" s="70" t="str">
        <f>VLOOKUP(B139,'[1]家具-待报废'!$B:$N,13,0)</f>
        <v>花果园校区</v>
      </c>
    </row>
    <row r="140" s="6" customFormat="1" ht="10.5" spans="1:14">
      <c r="A140" s="51">
        <v>119</v>
      </c>
      <c r="B140" s="26" t="s">
        <v>2646</v>
      </c>
      <c r="C140" s="26" t="s">
        <v>2525</v>
      </c>
      <c r="D140" s="27">
        <v>1</v>
      </c>
      <c r="E140" s="52" t="s">
        <v>681</v>
      </c>
      <c r="F140" s="29">
        <v>36259</v>
      </c>
      <c r="G140" s="52" t="s">
        <v>6</v>
      </c>
      <c r="H140" s="31">
        <v>66.11</v>
      </c>
      <c r="I140" s="31">
        <v>66.11</v>
      </c>
      <c r="J140" s="62">
        <v>0</v>
      </c>
      <c r="K140" s="70" t="s">
        <v>50</v>
      </c>
      <c r="L140" s="64" t="s">
        <v>2526</v>
      </c>
      <c r="M140" s="70" t="s">
        <v>708</v>
      </c>
      <c r="N140" s="70" t="str">
        <f>VLOOKUP(B140,'[1]家具-待报废'!$B:$N,13,0)</f>
        <v>花果园校区</v>
      </c>
    </row>
    <row r="141" s="6" customFormat="1" ht="10.5" spans="1:14">
      <c r="A141" s="51">
        <v>120</v>
      </c>
      <c r="B141" s="26" t="s">
        <v>2647</v>
      </c>
      <c r="C141" s="26" t="s">
        <v>2525</v>
      </c>
      <c r="D141" s="27">
        <v>1</v>
      </c>
      <c r="E141" s="52" t="s">
        <v>681</v>
      </c>
      <c r="F141" s="29">
        <v>36259</v>
      </c>
      <c r="G141" s="52" t="s">
        <v>6</v>
      </c>
      <c r="H141" s="31">
        <v>66.11</v>
      </c>
      <c r="I141" s="31">
        <v>66.11</v>
      </c>
      <c r="J141" s="62">
        <v>0</v>
      </c>
      <c r="K141" s="70" t="s">
        <v>50</v>
      </c>
      <c r="L141" s="64" t="s">
        <v>2526</v>
      </c>
      <c r="M141" s="70" t="s">
        <v>708</v>
      </c>
      <c r="N141" s="70" t="str">
        <f>VLOOKUP(B141,'[1]家具-待报废'!$B:$N,13,0)</f>
        <v>花果园校区</v>
      </c>
    </row>
    <row r="142" s="6" customFormat="1" ht="21" spans="1:14">
      <c r="A142" s="51">
        <v>121</v>
      </c>
      <c r="B142" s="26" t="s">
        <v>2648</v>
      </c>
      <c r="C142" s="26" t="s">
        <v>2561</v>
      </c>
      <c r="D142" s="27">
        <v>1</v>
      </c>
      <c r="E142" s="52" t="s">
        <v>681</v>
      </c>
      <c r="F142" s="29">
        <v>36259</v>
      </c>
      <c r="G142" s="52" t="s">
        <v>6</v>
      </c>
      <c r="H142" s="31">
        <v>28</v>
      </c>
      <c r="I142" s="31">
        <v>28</v>
      </c>
      <c r="J142" s="62">
        <v>0</v>
      </c>
      <c r="K142" s="70" t="s">
        <v>50</v>
      </c>
      <c r="L142" s="64" t="s">
        <v>2562</v>
      </c>
      <c r="M142" s="70" t="s">
        <v>708</v>
      </c>
      <c r="N142" s="70" t="str">
        <f>VLOOKUP(B142,'[1]家具-待报废'!$B:$N,13,0)</f>
        <v>花果园校区</v>
      </c>
    </row>
    <row r="143" s="6" customFormat="1" ht="10.5" spans="1:14">
      <c r="A143" s="51">
        <v>122</v>
      </c>
      <c r="B143" s="26" t="s">
        <v>2649</v>
      </c>
      <c r="C143" s="26" t="s">
        <v>2525</v>
      </c>
      <c r="D143" s="27">
        <v>1</v>
      </c>
      <c r="E143" s="52" t="s">
        <v>681</v>
      </c>
      <c r="F143" s="29">
        <v>36259</v>
      </c>
      <c r="G143" s="52" t="s">
        <v>6</v>
      </c>
      <c r="H143" s="31">
        <v>66.11</v>
      </c>
      <c r="I143" s="31">
        <v>66.11</v>
      </c>
      <c r="J143" s="62">
        <v>0</v>
      </c>
      <c r="K143" s="70" t="s">
        <v>50</v>
      </c>
      <c r="L143" s="64" t="s">
        <v>2526</v>
      </c>
      <c r="M143" s="70" t="s">
        <v>708</v>
      </c>
      <c r="N143" s="70" t="str">
        <f>VLOOKUP(B143,'[1]家具-待报废'!$B:$N,13,0)</f>
        <v>花果园校区</v>
      </c>
    </row>
    <row r="144" s="6" customFormat="1" ht="10.5" spans="1:14">
      <c r="A144" s="51">
        <v>123</v>
      </c>
      <c r="B144" s="26" t="s">
        <v>2650</v>
      </c>
      <c r="C144" s="26" t="s">
        <v>2525</v>
      </c>
      <c r="D144" s="27">
        <v>1</v>
      </c>
      <c r="E144" s="52" t="s">
        <v>681</v>
      </c>
      <c r="F144" s="29">
        <v>36259</v>
      </c>
      <c r="G144" s="52" t="s">
        <v>6</v>
      </c>
      <c r="H144" s="31">
        <v>66.11</v>
      </c>
      <c r="I144" s="31">
        <v>66.11</v>
      </c>
      <c r="J144" s="62">
        <v>0</v>
      </c>
      <c r="K144" s="70" t="s">
        <v>50</v>
      </c>
      <c r="L144" s="64" t="s">
        <v>2526</v>
      </c>
      <c r="M144" s="70" t="s">
        <v>708</v>
      </c>
      <c r="N144" s="70" t="str">
        <f>VLOOKUP(B144,'[1]家具-待报废'!$B:$N,13,0)</f>
        <v>花果园校区</v>
      </c>
    </row>
    <row r="145" s="6" customFormat="1" ht="10.5" spans="1:14">
      <c r="A145" s="51">
        <v>124</v>
      </c>
      <c r="B145" s="26" t="s">
        <v>2651</v>
      </c>
      <c r="C145" s="26" t="s">
        <v>2525</v>
      </c>
      <c r="D145" s="27">
        <v>1</v>
      </c>
      <c r="E145" s="52" t="s">
        <v>681</v>
      </c>
      <c r="F145" s="29">
        <v>36259</v>
      </c>
      <c r="G145" s="52" t="s">
        <v>6</v>
      </c>
      <c r="H145" s="31">
        <v>66.11</v>
      </c>
      <c r="I145" s="31">
        <v>66.11</v>
      </c>
      <c r="J145" s="62">
        <v>0</v>
      </c>
      <c r="K145" s="70" t="s">
        <v>50</v>
      </c>
      <c r="L145" s="64" t="s">
        <v>2526</v>
      </c>
      <c r="M145" s="70" t="s">
        <v>708</v>
      </c>
      <c r="N145" s="70" t="str">
        <f>VLOOKUP(B145,'[1]家具-待报废'!$B:$N,13,0)</f>
        <v>花果园校区</v>
      </c>
    </row>
    <row r="146" s="6" customFormat="1" ht="10.5" spans="1:14">
      <c r="A146" s="51">
        <v>125</v>
      </c>
      <c r="B146" s="26" t="s">
        <v>2652</v>
      </c>
      <c r="C146" s="26" t="s">
        <v>2525</v>
      </c>
      <c r="D146" s="27">
        <v>1</v>
      </c>
      <c r="E146" s="52" t="s">
        <v>681</v>
      </c>
      <c r="F146" s="29">
        <v>36259</v>
      </c>
      <c r="G146" s="52" t="s">
        <v>6</v>
      </c>
      <c r="H146" s="31">
        <v>66.11</v>
      </c>
      <c r="I146" s="31">
        <v>66.11</v>
      </c>
      <c r="J146" s="62">
        <v>0</v>
      </c>
      <c r="K146" s="70" t="s">
        <v>50</v>
      </c>
      <c r="L146" s="64" t="s">
        <v>2526</v>
      </c>
      <c r="M146" s="70" t="s">
        <v>708</v>
      </c>
      <c r="N146" s="70" t="str">
        <f>VLOOKUP(B146,'[1]家具-待报废'!$B:$N,13,0)</f>
        <v>花果园校区</v>
      </c>
    </row>
    <row r="147" s="6" customFormat="1" ht="10.5" spans="1:14">
      <c r="A147" s="51">
        <v>126</v>
      </c>
      <c r="B147" s="26" t="s">
        <v>2653</v>
      </c>
      <c r="C147" s="26" t="s">
        <v>2525</v>
      </c>
      <c r="D147" s="27">
        <v>1</v>
      </c>
      <c r="E147" s="52" t="s">
        <v>681</v>
      </c>
      <c r="F147" s="29">
        <v>36259</v>
      </c>
      <c r="G147" s="52" t="s">
        <v>6</v>
      </c>
      <c r="H147" s="31">
        <v>66.11</v>
      </c>
      <c r="I147" s="31">
        <v>66.11</v>
      </c>
      <c r="J147" s="62">
        <v>0</v>
      </c>
      <c r="K147" s="70" t="s">
        <v>50</v>
      </c>
      <c r="L147" s="64" t="s">
        <v>2526</v>
      </c>
      <c r="M147" s="70" t="s">
        <v>708</v>
      </c>
      <c r="N147" s="70" t="str">
        <f>VLOOKUP(B147,'[1]家具-待报废'!$B:$N,13,0)</f>
        <v>花果园校区</v>
      </c>
    </row>
    <row r="148" s="6" customFormat="1" ht="21" spans="1:14">
      <c r="A148" s="51">
        <v>127</v>
      </c>
      <c r="B148" s="26" t="s">
        <v>2654</v>
      </c>
      <c r="C148" s="26" t="s">
        <v>2561</v>
      </c>
      <c r="D148" s="27">
        <v>1</v>
      </c>
      <c r="E148" s="52" t="s">
        <v>681</v>
      </c>
      <c r="F148" s="29">
        <v>36259</v>
      </c>
      <c r="G148" s="52" t="s">
        <v>6</v>
      </c>
      <c r="H148" s="31">
        <v>28</v>
      </c>
      <c r="I148" s="31">
        <v>28</v>
      </c>
      <c r="J148" s="62">
        <v>0</v>
      </c>
      <c r="K148" s="70" t="s">
        <v>50</v>
      </c>
      <c r="L148" s="64" t="s">
        <v>2562</v>
      </c>
      <c r="M148" s="70" t="s">
        <v>708</v>
      </c>
      <c r="N148" s="70" t="str">
        <f>VLOOKUP(B148,'[1]家具-待报废'!$B:$N,13,0)</f>
        <v>花果园校区</v>
      </c>
    </row>
    <row r="149" s="6" customFormat="1" ht="10.5" spans="1:14">
      <c r="A149" s="51">
        <v>128</v>
      </c>
      <c r="B149" s="26" t="s">
        <v>2655</v>
      </c>
      <c r="C149" s="26" t="s">
        <v>2525</v>
      </c>
      <c r="D149" s="27">
        <v>1</v>
      </c>
      <c r="E149" s="52" t="s">
        <v>681</v>
      </c>
      <c r="F149" s="29">
        <v>36259</v>
      </c>
      <c r="G149" s="52" t="s">
        <v>6</v>
      </c>
      <c r="H149" s="31">
        <v>66.11</v>
      </c>
      <c r="I149" s="31">
        <v>66.11</v>
      </c>
      <c r="J149" s="62">
        <v>0</v>
      </c>
      <c r="K149" s="70" t="s">
        <v>50</v>
      </c>
      <c r="L149" s="64" t="s">
        <v>2526</v>
      </c>
      <c r="M149" s="70" t="s">
        <v>708</v>
      </c>
      <c r="N149" s="70" t="str">
        <f>VLOOKUP(B149,'[1]家具-待报废'!$B:$N,13,0)</f>
        <v>花果园校区</v>
      </c>
    </row>
    <row r="150" s="6" customFormat="1" ht="10.5" spans="1:14">
      <c r="A150" s="51">
        <v>129</v>
      </c>
      <c r="B150" s="26" t="s">
        <v>2656</v>
      </c>
      <c r="C150" s="26" t="s">
        <v>2525</v>
      </c>
      <c r="D150" s="27">
        <v>1</v>
      </c>
      <c r="E150" s="52" t="s">
        <v>681</v>
      </c>
      <c r="F150" s="29">
        <v>36259</v>
      </c>
      <c r="G150" s="52" t="s">
        <v>6</v>
      </c>
      <c r="H150" s="31">
        <v>66.11</v>
      </c>
      <c r="I150" s="31">
        <v>66.11</v>
      </c>
      <c r="J150" s="62">
        <v>0</v>
      </c>
      <c r="K150" s="70" t="s">
        <v>50</v>
      </c>
      <c r="L150" s="64" t="s">
        <v>2526</v>
      </c>
      <c r="M150" s="70" t="s">
        <v>708</v>
      </c>
      <c r="N150" s="70" t="str">
        <f>VLOOKUP(B150,'[1]家具-待报废'!$B:$N,13,0)</f>
        <v>花果园校区</v>
      </c>
    </row>
    <row r="151" s="6" customFormat="1" ht="10.5" spans="1:14">
      <c r="A151" s="51">
        <v>130</v>
      </c>
      <c r="B151" s="26" t="s">
        <v>2657</v>
      </c>
      <c r="C151" s="26" t="s">
        <v>2525</v>
      </c>
      <c r="D151" s="27">
        <v>1</v>
      </c>
      <c r="E151" s="52" t="s">
        <v>681</v>
      </c>
      <c r="F151" s="29">
        <v>36259</v>
      </c>
      <c r="G151" s="52" t="s">
        <v>6</v>
      </c>
      <c r="H151" s="31">
        <v>66.11</v>
      </c>
      <c r="I151" s="31">
        <v>66.11</v>
      </c>
      <c r="J151" s="62">
        <v>0</v>
      </c>
      <c r="K151" s="70" t="s">
        <v>50</v>
      </c>
      <c r="L151" s="64" t="s">
        <v>2526</v>
      </c>
      <c r="M151" s="70" t="s">
        <v>708</v>
      </c>
      <c r="N151" s="70" t="str">
        <f>VLOOKUP(B151,'[1]家具-待报废'!$B:$N,13,0)</f>
        <v>花果园校区</v>
      </c>
    </row>
    <row r="152" s="6" customFormat="1" ht="10.5" spans="1:14">
      <c r="A152" s="51">
        <v>131</v>
      </c>
      <c r="B152" s="26" t="s">
        <v>2658</v>
      </c>
      <c r="C152" s="26" t="s">
        <v>2525</v>
      </c>
      <c r="D152" s="27">
        <v>1</v>
      </c>
      <c r="E152" s="52" t="s">
        <v>681</v>
      </c>
      <c r="F152" s="29">
        <v>36259</v>
      </c>
      <c r="G152" s="52" t="s">
        <v>6</v>
      </c>
      <c r="H152" s="31">
        <v>66.11</v>
      </c>
      <c r="I152" s="31">
        <v>66.11</v>
      </c>
      <c r="J152" s="62">
        <v>0</v>
      </c>
      <c r="K152" s="70" t="s">
        <v>50</v>
      </c>
      <c r="L152" s="64" t="s">
        <v>2526</v>
      </c>
      <c r="M152" s="70" t="s">
        <v>708</v>
      </c>
      <c r="N152" s="70" t="str">
        <f>VLOOKUP(B152,'[1]家具-待报废'!$B:$N,13,0)</f>
        <v>花果园校区</v>
      </c>
    </row>
    <row r="153" s="6" customFormat="1" ht="10.5" spans="1:14">
      <c r="A153" s="51">
        <v>132</v>
      </c>
      <c r="B153" s="26" t="s">
        <v>2659</v>
      </c>
      <c r="C153" s="26" t="s">
        <v>2525</v>
      </c>
      <c r="D153" s="27">
        <v>1</v>
      </c>
      <c r="E153" s="52" t="s">
        <v>681</v>
      </c>
      <c r="F153" s="29">
        <v>36259</v>
      </c>
      <c r="G153" s="52" t="s">
        <v>6</v>
      </c>
      <c r="H153" s="31">
        <v>66.11</v>
      </c>
      <c r="I153" s="31">
        <v>66.11</v>
      </c>
      <c r="J153" s="62">
        <v>0</v>
      </c>
      <c r="K153" s="70" t="s">
        <v>50</v>
      </c>
      <c r="L153" s="64" t="s">
        <v>2526</v>
      </c>
      <c r="M153" s="70" t="s">
        <v>708</v>
      </c>
      <c r="N153" s="70" t="str">
        <f>VLOOKUP(B153,'[1]家具-待报废'!$B:$N,13,0)</f>
        <v>花果园校区</v>
      </c>
    </row>
    <row r="154" s="6" customFormat="1" ht="10.5" spans="1:14">
      <c r="A154" s="51">
        <v>133</v>
      </c>
      <c r="B154" s="26" t="s">
        <v>2660</v>
      </c>
      <c r="C154" s="26" t="s">
        <v>2525</v>
      </c>
      <c r="D154" s="27">
        <v>1</v>
      </c>
      <c r="E154" s="52" t="s">
        <v>681</v>
      </c>
      <c r="F154" s="29">
        <v>36259</v>
      </c>
      <c r="G154" s="52" t="s">
        <v>6</v>
      </c>
      <c r="H154" s="31">
        <v>66.11</v>
      </c>
      <c r="I154" s="31">
        <v>66.11</v>
      </c>
      <c r="J154" s="62">
        <v>0</v>
      </c>
      <c r="K154" s="70" t="s">
        <v>50</v>
      </c>
      <c r="L154" s="64" t="s">
        <v>2526</v>
      </c>
      <c r="M154" s="70" t="s">
        <v>708</v>
      </c>
      <c r="N154" s="70" t="str">
        <f>VLOOKUP(B154,'[1]家具-待报废'!$B:$N,13,0)</f>
        <v>花果园校区</v>
      </c>
    </row>
    <row r="155" s="6" customFormat="1" ht="10.5" spans="1:14">
      <c r="A155" s="51">
        <v>134</v>
      </c>
      <c r="B155" s="26" t="s">
        <v>2661</v>
      </c>
      <c r="C155" s="26" t="s">
        <v>2525</v>
      </c>
      <c r="D155" s="27">
        <v>1</v>
      </c>
      <c r="E155" s="52" t="s">
        <v>681</v>
      </c>
      <c r="F155" s="29">
        <v>36259</v>
      </c>
      <c r="G155" s="52" t="s">
        <v>6</v>
      </c>
      <c r="H155" s="31">
        <v>66.11</v>
      </c>
      <c r="I155" s="31">
        <v>66.11</v>
      </c>
      <c r="J155" s="62">
        <v>0</v>
      </c>
      <c r="K155" s="70" t="s">
        <v>50</v>
      </c>
      <c r="L155" s="64" t="s">
        <v>2526</v>
      </c>
      <c r="M155" s="70" t="s">
        <v>708</v>
      </c>
      <c r="N155" s="70" t="str">
        <f>VLOOKUP(B155,'[1]家具-待报废'!$B:$N,13,0)</f>
        <v>花果园校区</v>
      </c>
    </row>
    <row r="156" s="6" customFormat="1" ht="10.5" spans="1:14">
      <c r="A156" s="51">
        <v>135</v>
      </c>
      <c r="B156" s="26" t="s">
        <v>2662</v>
      </c>
      <c r="C156" s="26" t="s">
        <v>2525</v>
      </c>
      <c r="D156" s="27">
        <v>1</v>
      </c>
      <c r="E156" s="52" t="s">
        <v>681</v>
      </c>
      <c r="F156" s="29">
        <v>36259</v>
      </c>
      <c r="G156" s="52" t="s">
        <v>6</v>
      </c>
      <c r="H156" s="31">
        <v>66.11</v>
      </c>
      <c r="I156" s="31">
        <v>66.11</v>
      </c>
      <c r="J156" s="62">
        <v>0</v>
      </c>
      <c r="K156" s="70" t="s">
        <v>50</v>
      </c>
      <c r="L156" s="64" t="s">
        <v>2526</v>
      </c>
      <c r="M156" s="70" t="s">
        <v>708</v>
      </c>
      <c r="N156" s="70" t="str">
        <f>VLOOKUP(B156,'[1]家具-待报废'!$B:$N,13,0)</f>
        <v>花果园校区</v>
      </c>
    </row>
    <row r="157" s="6" customFormat="1" ht="10.5" spans="1:14">
      <c r="A157" s="51">
        <v>136</v>
      </c>
      <c r="B157" s="26" t="s">
        <v>2663</v>
      </c>
      <c r="C157" s="26" t="s">
        <v>2525</v>
      </c>
      <c r="D157" s="27">
        <v>1</v>
      </c>
      <c r="E157" s="52" t="s">
        <v>681</v>
      </c>
      <c r="F157" s="29">
        <v>36259</v>
      </c>
      <c r="G157" s="52" t="s">
        <v>6</v>
      </c>
      <c r="H157" s="31">
        <v>66.11</v>
      </c>
      <c r="I157" s="31">
        <v>66.11</v>
      </c>
      <c r="J157" s="62">
        <v>0</v>
      </c>
      <c r="K157" s="70" t="s">
        <v>50</v>
      </c>
      <c r="L157" s="64" t="s">
        <v>2526</v>
      </c>
      <c r="M157" s="70" t="s">
        <v>708</v>
      </c>
      <c r="N157" s="70" t="str">
        <f>VLOOKUP(B157,'[1]家具-待报废'!$B:$N,13,0)</f>
        <v>花果园校区</v>
      </c>
    </row>
    <row r="158" s="6" customFormat="1" ht="10.5" spans="1:14">
      <c r="A158" s="51">
        <v>137</v>
      </c>
      <c r="B158" s="26" t="s">
        <v>2664</v>
      </c>
      <c r="C158" s="26" t="s">
        <v>2525</v>
      </c>
      <c r="D158" s="27">
        <v>1</v>
      </c>
      <c r="E158" s="52" t="s">
        <v>681</v>
      </c>
      <c r="F158" s="29">
        <v>36259</v>
      </c>
      <c r="G158" s="52" t="s">
        <v>6</v>
      </c>
      <c r="H158" s="31">
        <v>66.11</v>
      </c>
      <c r="I158" s="31">
        <v>66.11</v>
      </c>
      <c r="J158" s="62">
        <v>0</v>
      </c>
      <c r="K158" s="70" t="s">
        <v>50</v>
      </c>
      <c r="L158" s="64" t="s">
        <v>2526</v>
      </c>
      <c r="M158" s="70" t="s">
        <v>708</v>
      </c>
      <c r="N158" s="70" t="str">
        <f>VLOOKUP(B158,'[1]家具-待报废'!$B:$N,13,0)</f>
        <v>花果园校区</v>
      </c>
    </row>
    <row r="159" s="6" customFormat="1" ht="10.5" spans="1:14">
      <c r="A159" s="51">
        <v>138</v>
      </c>
      <c r="B159" s="26" t="s">
        <v>2665</v>
      </c>
      <c r="C159" s="26" t="s">
        <v>2525</v>
      </c>
      <c r="D159" s="27">
        <v>1</v>
      </c>
      <c r="E159" s="52" t="s">
        <v>681</v>
      </c>
      <c r="F159" s="29">
        <v>36259</v>
      </c>
      <c r="G159" s="52" t="s">
        <v>6</v>
      </c>
      <c r="H159" s="31">
        <v>66.11</v>
      </c>
      <c r="I159" s="31">
        <v>66.11</v>
      </c>
      <c r="J159" s="62">
        <v>0</v>
      </c>
      <c r="K159" s="70" t="s">
        <v>50</v>
      </c>
      <c r="L159" s="64" t="s">
        <v>2526</v>
      </c>
      <c r="M159" s="70" t="s">
        <v>708</v>
      </c>
      <c r="N159" s="70" t="str">
        <f>VLOOKUP(B159,'[1]家具-待报废'!$B:$N,13,0)</f>
        <v>花果园校区</v>
      </c>
    </row>
    <row r="160" s="6" customFormat="1" ht="10.5" spans="1:14">
      <c r="A160" s="51">
        <v>139</v>
      </c>
      <c r="B160" s="26" t="s">
        <v>2666</v>
      </c>
      <c r="C160" s="26" t="s">
        <v>2525</v>
      </c>
      <c r="D160" s="27">
        <v>1</v>
      </c>
      <c r="E160" s="52" t="s">
        <v>681</v>
      </c>
      <c r="F160" s="29">
        <v>36259</v>
      </c>
      <c r="G160" s="52" t="s">
        <v>6</v>
      </c>
      <c r="H160" s="31">
        <v>66.11</v>
      </c>
      <c r="I160" s="31">
        <v>66.11</v>
      </c>
      <c r="J160" s="62">
        <v>0</v>
      </c>
      <c r="K160" s="70" t="s">
        <v>50</v>
      </c>
      <c r="L160" s="64" t="s">
        <v>2526</v>
      </c>
      <c r="M160" s="70" t="s">
        <v>708</v>
      </c>
      <c r="N160" s="70" t="str">
        <f>VLOOKUP(B160,'[1]家具-待报废'!$B:$N,13,0)</f>
        <v>花果园校区</v>
      </c>
    </row>
    <row r="161" s="6" customFormat="1" ht="10.5" spans="1:14">
      <c r="A161" s="51">
        <v>140</v>
      </c>
      <c r="B161" s="26" t="s">
        <v>2667</v>
      </c>
      <c r="C161" s="26" t="s">
        <v>2525</v>
      </c>
      <c r="D161" s="27">
        <v>1</v>
      </c>
      <c r="E161" s="52" t="s">
        <v>681</v>
      </c>
      <c r="F161" s="29">
        <v>36259</v>
      </c>
      <c r="G161" s="52" t="s">
        <v>6</v>
      </c>
      <c r="H161" s="31">
        <v>66.11</v>
      </c>
      <c r="I161" s="31">
        <v>66.11</v>
      </c>
      <c r="J161" s="62">
        <v>0</v>
      </c>
      <c r="K161" s="70" t="s">
        <v>50</v>
      </c>
      <c r="L161" s="64" t="s">
        <v>2526</v>
      </c>
      <c r="M161" s="70" t="s">
        <v>708</v>
      </c>
      <c r="N161" s="70" t="str">
        <f>VLOOKUP(B161,'[1]家具-待报废'!$B:$N,13,0)</f>
        <v>花果园校区</v>
      </c>
    </row>
    <row r="162" s="6" customFormat="1" ht="10.5" spans="1:14">
      <c r="A162" s="51">
        <v>141</v>
      </c>
      <c r="B162" s="26" t="s">
        <v>2668</v>
      </c>
      <c r="C162" s="26" t="s">
        <v>2525</v>
      </c>
      <c r="D162" s="27">
        <v>1</v>
      </c>
      <c r="E162" s="52" t="s">
        <v>681</v>
      </c>
      <c r="F162" s="29">
        <v>36259</v>
      </c>
      <c r="G162" s="52" t="s">
        <v>6</v>
      </c>
      <c r="H162" s="31">
        <v>66.11</v>
      </c>
      <c r="I162" s="31">
        <v>66.11</v>
      </c>
      <c r="J162" s="62">
        <v>0</v>
      </c>
      <c r="K162" s="70" t="s">
        <v>50</v>
      </c>
      <c r="L162" s="64" t="s">
        <v>2526</v>
      </c>
      <c r="M162" s="70" t="s">
        <v>708</v>
      </c>
      <c r="N162" s="70" t="str">
        <f>VLOOKUP(B162,'[1]家具-待报废'!$B:$N,13,0)</f>
        <v>花果园校区</v>
      </c>
    </row>
    <row r="163" s="6" customFormat="1" ht="10.5" spans="1:14">
      <c r="A163" s="51">
        <v>142</v>
      </c>
      <c r="B163" s="26" t="s">
        <v>2669</v>
      </c>
      <c r="C163" s="26" t="s">
        <v>2525</v>
      </c>
      <c r="D163" s="27">
        <v>1</v>
      </c>
      <c r="E163" s="52" t="s">
        <v>681</v>
      </c>
      <c r="F163" s="29">
        <v>36259</v>
      </c>
      <c r="G163" s="52" t="s">
        <v>6</v>
      </c>
      <c r="H163" s="31">
        <v>66.11</v>
      </c>
      <c r="I163" s="31">
        <v>66.11</v>
      </c>
      <c r="J163" s="62">
        <v>0</v>
      </c>
      <c r="K163" s="70" t="s">
        <v>50</v>
      </c>
      <c r="L163" s="64" t="s">
        <v>2526</v>
      </c>
      <c r="M163" s="70" t="s">
        <v>708</v>
      </c>
      <c r="N163" s="70" t="str">
        <f>VLOOKUP(B163,'[1]家具-待报废'!$B:$N,13,0)</f>
        <v>花果园校区</v>
      </c>
    </row>
    <row r="164" s="6" customFormat="1" ht="10.5" spans="1:14">
      <c r="A164" s="51">
        <v>143</v>
      </c>
      <c r="B164" s="26" t="s">
        <v>2670</v>
      </c>
      <c r="C164" s="26" t="s">
        <v>2525</v>
      </c>
      <c r="D164" s="27">
        <v>1</v>
      </c>
      <c r="E164" s="52" t="s">
        <v>681</v>
      </c>
      <c r="F164" s="29">
        <v>36259</v>
      </c>
      <c r="G164" s="52" t="s">
        <v>6</v>
      </c>
      <c r="H164" s="31">
        <v>66.11</v>
      </c>
      <c r="I164" s="31">
        <v>66.11</v>
      </c>
      <c r="J164" s="62">
        <v>0</v>
      </c>
      <c r="K164" s="70" t="s">
        <v>50</v>
      </c>
      <c r="L164" s="64" t="s">
        <v>2526</v>
      </c>
      <c r="M164" s="70" t="s">
        <v>708</v>
      </c>
      <c r="N164" s="70" t="str">
        <f>VLOOKUP(B164,'[1]家具-待报废'!$B:$N,13,0)</f>
        <v>花果园校区</v>
      </c>
    </row>
    <row r="165" s="6" customFormat="1" ht="10.5" spans="1:14">
      <c r="A165" s="51">
        <v>144</v>
      </c>
      <c r="B165" s="26" t="s">
        <v>2671</v>
      </c>
      <c r="C165" s="26" t="s">
        <v>2525</v>
      </c>
      <c r="D165" s="27">
        <v>1</v>
      </c>
      <c r="E165" s="52" t="s">
        <v>681</v>
      </c>
      <c r="F165" s="29">
        <v>36259</v>
      </c>
      <c r="G165" s="52" t="s">
        <v>6</v>
      </c>
      <c r="H165" s="31">
        <v>66.11</v>
      </c>
      <c r="I165" s="31">
        <v>66.11</v>
      </c>
      <c r="J165" s="62">
        <v>0</v>
      </c>
      <c r="K165" s="70" t="s">
        <v>50</v>
      </c>
      <c r="L165" s="64" t="s">
        <v>2526</v>
      </c>
      <c r="M165" s="70" t="s">
        <v>708</v>
      </c>
      <c r="N165" s="70" t="str">
        <f>VLOOKUP(B165,'[1]家具-待报废'!$B:$N,13,0)</f>
        <v>花果园校区</v>
      </c>
    </row>
    <row r="166" s="6" customFormat="1" ht="10.5" spans="1:14">
      <c r="A166" s="51">
        <v>145</v>
      </c>
      <c r="B166" s="26" t="s">
        <v>2672</v>
      </c>
      <c r="C166" s="26" t="s">
        <v>2525</v>
      </c>
      <c r="D166" s="27">
        <v>1</v>
      </c>
      <c r="E166" s="52" t="s">
        <v>681</v>
      </c>
      <c r="F166" s="29">
        <v>36259</v>
      </c>
      <c r="G166" s="52" t="s">
        <v>6</v>
      </c>
      <c r="H166" s="31">
        <v>66.11</v>
      </c>
      <c r="I166" s="31">
        <v>66.11</v>
      </c>
      <c r="J166" s="62">
        <v>0</v>
      </c>
      <c r="K166" s="70" t="s">
        <v>50</v>
      </c>
      <c r="L166" s="64" t="s">
        <v>2526</v>
      </c>
      <c r="M166" s="70" t="s">
        <v>708</v>
      </c>
      <c r="N166" s="70" t="str">
        <f>VLOOKUP(B166,'[1]家具-待报废'!$B:$N,13,0)</f>
        <v>花果园校区</v>
      </c>
    </row>
    <row r="167" s="6" customFormat="1" ht="10.5" spans="1:14">
      <c r="A167" s="51">
        <v>146</v>
      </c>
      <c r="B167" s="26" t="s">
        <v>2673</v>
      </c>
      <c r="C167" s="26" t="s">
        <v>2525</v>
      </c>
      <c r="D167" s="27">
        <v>1</v>
      </c>
      <c r="E167" s="52" t="s">
        <v>681</v>
      </c>
      <c r="F167" s="29">
        <v>36259</v>
      </c>
      <c r="G167" s="52" t="s">
        <v>6</v>
      </c>
      <c r="H167" s="31">
        <v>66.11</v>
      </c>
      <c r="I167" s="31">
        <v>66.11</v>
      </c>
      <c r="J167" s="62">
        <v>0</v>
      </c>
      <c r="K167" s="70" t="s">
        <v>50</v>
      </c>
      <c r="L167" s="64" t="s">
        <v>2526</v>
      </c>
      <c r="M167" s="70" t="s">
        <v>708</v>
      </c>
      <c r="N167" s="70" t="str">
        <f>VLOOKUP(B167,'[1]家具-待报废'!$B:$N,13,0)</f>
        <v>花果园校区</v>
      </c>
    </row>
    <row r="168" s="6" customFormat="1" ht="10.5" spans="1:14">
      <c r="A168" s="51">
        <v>147</v>
      </c>
      <c r="B168" s="26" t="s">
        <v>2674</v>
      </c>
      <c r="C168" s="26" t="s">
        <v>2525</v>
      </c>
      <c r="D168" s="27">
        <v>1</v>
      </c>
      <c r="E168" s="52" t="s">
        <v>681</v>
      </c>
      <c r="F168" s="29">
        <v>36259</v>
      </c>
      <c r="G168" s="52" t="s">
        <v>6</v>
      </c>
      <c r="H168" s="31">
        <v>66.11</v>
      </c>
      <c r="I168" s="31">
        <v>66.11</v>
      </c>
      <c r="J168" s="62">
        <v>0</v>
      </c>
      <c r="K168" s="70" t="s">
        <v>50</v>
      </c>
      <c r="L168" s="64" t="s">
        <v>2526</v>
      </c>
      <c r="M168" s="70" t="s">
        <v>708</v>
      </c>
      <c r="N168" s="70" t="str">
        <f>VLOOKUP(B168,'[1]家具-待报废'!$B:$N,13,0)</f>
        <v>花果园校区</v>
      </c>
    </row>
    <row r="169" s="6" customFormat="1" ht="10.5" spans="1:14">
      <c r="A169" s="51">
        <v>148</v>
      </c>
      <c r="B169" s="26" t="s">
        <v>2675</v>
      </c>
      <c r="C169" s="26" t="s">
        <v>2525</v>
      </c>
      <c r="D169" s="27">
        <v>1</v>
      </c>
      <c r="E169" s="52" t="s">
        <v>681</v>
      </c>
      <c r="F169" s="29">
        <v>36259</v>
      </c>
      <c r="G169" s="52" t="s">
        <v>6</v>
      </c>
      <c r="H169" s="31">
        <v>66.11</v>
      </c>
      <c r="I169" s="31">
        <v>66.11</v>
      </c>
      <c r="J169" s="62">
        <v>0</v>
      </c>
      <c r="K169" s="70" t="s">
        <v>50</v>
      </c>
      <c r="L169" s="64" t="s">
        <v>2526</v>
      </c>
      <c r="M169" s="70" t="s">
        <v>708</v>
      </c>
      <c r="N169" s="70" t="str">
        <f>VLOOKUP(B169,'[1]家具-待报废'!$B:$N,13,0)</f>
        <v>花果园校区</v>
      </c>
    </row>
    <row r="170" s="6" customFormat="1" ht="10.5" spans="1:14">
      <c r="A170" s="51">
        <v>149</v>
      </c>
      <c r="B170" s="26" t="s">
        <v>2676</v>
      </c>
      <c r="C170" s="26" t="s">
        <v>2525</v>
      </c>
      <c r="D170" s="27">
        <v>1</v>
      </c>
      <c r="E170" s="52" t="s">
        <v>681</v>
      </c>
      <c r="F170" s="29">
        <v>36259</v>
      </c>
      <c r="G170" s="52" t="s">
        <v>6</v>
      </c>
      <c r="H170" s="31">
        <v>66.11</v>
      </c>
      <c r="I170" s="31">
        <v>66.11</v>
      </c>
      <c r="J170" s="62">
        <v>0</v>
      </c>
      <c r="K170" s="70" t="s">
        <v>50</v>
      </c>
      <c r="L170" s="64" t="s">
        <v>2526</v>
      </c>
      <c r="M170" s="70" t="s">
        <v>708</v>
      </c>
      <c r="N170" s="70" t="str">
        <f>VLOOKUP(B170,'[1]家具-待报废'!$B:$N,13,0)</f>
        <v>花果园校区</v>
      </c>
    </row>
    <row r="171" s="6" customFormat="1" ht="10.5" spans="1:14">
      <c r="A171" s="51">
        <v>150</v>
      </c>
      <c r="B171" s="26" t="s">
        <v>2677</v>
      </c>
      <c r="C171" s="26" t="s">
        <v>2525</v>
      </c>
      <c r="D171" s="27">
        <v>1</v>
      </c>
      <c r="E171" s="52" t="s">
        <v>681</v>
      </c>
      <c r="F171" s="29">
        <v>36259</v>
      </c>
      <c r="G171" s="52" t="s">
        <v>6</v>
      </c>
      <c r="H171" s="31">
        <v>66.11</v>
      </c>
      <c r="I171" s="31">
        <v>66.11</v>
      </c>
      <c r="J171" s="62">
        <v>0</v>
      </c>
      <c r="K171" s="70" t="s">
        <v>50</v>
      </c>
      <c r="L171" s="64" t="s">
        <v>2526</v>
      </c>
      <c r="M171" s="70" t="s">
        <v>708</v>
      </c>
      <c r="N171" s="70" t="str">
        <f>VLOOKUP(B171,'[1]家具-待报废'!$B:$N,13,0)</f>
        <v>花果园校区</v>
      </c>
    </row>
    <row r="172" s="6" customFormat="1" ht="10.5" spans="1:14">
      <c r="A172" s="51">
        <v>151</v>
      </c>
      <c r="B172" s="26" t="s">
        <v>2678</v>
      </c>
      <c r="C172" s="26" t="s">
        <v>2525</v>
      </c>
      <c r="D172" s="27">
        <v>1</v>
      </c>
      <c r="E172" s="52" t="s">
        <v>681</v>
      </c>
      <c r="F172" s="29">
        <v>36259</v>
      </c>
      <c r="G172" s="52" t="s">
        <v>6</v>
      </c>
      <c r="H172" s="31">
        <v>66.11</v>
      </c>
      <c r="I172" s="31">
        <v>66.11</v>
      </c>
      <c r="J172" s="62">
        <v>0</v>
      </c>
      <c r="K172" s="70" t="s">
        <v>50</v>
      </c>
      <c r="L172" s="64" t="s">
        <v>2526</v>
      </c>
      <c r="M172" s="70" t="s">
        <v>708</v>
      </c>
      <c r="N172" s="70" t="str">
        <f>VLOOKUP(B172,'[1]家具-待报废'!$B:$N,13,0)</f>
        <v>花果园校区</v>
      </c>
    </row>
    <row r="173" s="6" customFormat="1" ht="10.5" spans="1:14">
      <c r="A173" s="51">
        <v>152</v>
      </c>
      <c r="B173" s="26" t="s">
        <v>2679</v>
      </c>
      <c r="C173" s="26" t="s">
        <v>2525</v>
      </c>
      <c r="D173" s="27">
        <v>1</v>
      </c>
      <c r="E173" s="52" t="s">
        <v>681</v>
      </c>
      <c r="F173" s="29">
        <v>36259</v>
      </c>
      <c r="G173" s="52" t="s">
        <v>6</v>
      </c>
      <c r="H173" s="31">
        <v>66.11</v>
      </c>
      <c r="I173" s="31">
        <v>66.11</v>
      </c>
      <c r="J173" s="62">
        <v>0</v>
      </c>
      <c r="K173" s="70" t="s">
        <v>50</v>
      </c>
      <c r="L173" s="64" t="s">
        <v>2526</v>
      </c>
      <c r="M173" s="70" t="s">
        <v>708</v>
      </c>
      <c r="N173" s="70" t="str">
        <f>VLOOKUP(B173,'[1]家具-待报废'!$B:$N,13,0)</f>
        <v>花果园校区</v>
      </c>
    </row>
    <row r="174" s="6" customFormat="1" ht="10.5" spans="1:14">
      <c r="A174" s="51">
        <v>153</v>
      </c>
      <c r="B174" s="26" t="s">
        <v>2680</v>
      </c>
      <c r="C174" s="26" t="s">
        <v>2525</v>
      </c>
      <c r="D174" s="27">
        <v>1</v>
      </c>
      <c r="E174" s="52" t="s">
        <v>681</v>
      </c>
      <c r="F174" s="29">
        <v>36259</v>
      </c>
      <c r="G174" s="52" t="s">
        <v>6</v>
      </c>
      <c r="H174" s="31">
        <v>66.11</v>
      </c>
      <c r="I174" s="31">
        <v>66.11</v>
      </c>
      <c r="J174" s="62">
        <v>0</v>
      </c>
      <c r="K174" s="70" t="s">
        <v>50</v>
      </c>
      <c r="L174" s="64" t="s">
        <v>2526</v>
      </c>
      <c r="M174" s="70" t="s">
        <v>708</v>
      </c>
      <c r="N174" s="70" t="str">
        <f>VLOOKUP(B174,'[1]家具-待报废'!$B:$N,13,0)</f>
        <v>花果园校区</v>
      </c>
    </row>
    <row r="175" s="6" customFormat="1" ht="10.5" spans="1:14">
      <c r="A175" s="51">
        <v>154</v>
      </c>
      <c r="B175" s="26" t="s">
        <v>2681</v>
      </c>
      <c r="C175" s="26" t="s">
        <v>2525</v>
      </c>
      <c r="D175" s="27">
        <v>1</v>
      </c>
      <c r="E175" s="52" t="s">
        <v>681</v>
      </c>
      <c r="F175" s="29">
        <v>36259</v>
      </c>
      <c r="G175" s="52" t="s">
        <v>6</v>
      </c>
      <c r="H175" s="31">
        <v>66.11</v>
      </c>
      <c r="I175" s="31">
        <v>66.11</v>
      </c>
      <c r="J175" s="62">
        <v>0</v>
      </c>
      <c r="K175" s="70" t="s">
        <v>50</v>
      </c>
      <c r="L175" s="64" t="s">
        <v>2526</v>
      </c>
      <c r="M175" s="70" t="s">
        <v>708</v>
      </c>
      <c r="N175" s="70" t="str">
        <f>VLOOKUP(B175,'[1]家具-待报废'!$B:$N,13,0)</f>
        <v>花果园校区</v>
      </c>
    </row>
    <row r="176" s="6" customFormat="1" ht="10.5" spans="1:14">
      <c r="A176" s="51">
        <v>155</v>
      </c>
      <c r="B176" s="26" t="s">
        <v>2682</v>
      </c>
      <c r="C176" s="26" t="s">
        <v>2525</v>
      </c>
      <c r="D176" s="27">
        <v>1</v>
      </c>
      <c r="E176" s="52" t="s">
        <v>681</v>
      </c>
      <c r="F176" s="29">
        <v>36259</v>
      </c>
      <c r="G176" s="52" t="s">
        <v>6</v>
      </c>
      <c r="H176" s="31">
        <v>66.11</v>
      </c>
      <c r="I176" s="31">
        <v>66.11</v>
      </c>
      <c r="J176" s="62">
        <v>0</v>
      </c>
      <c r="K176" s="70" t="s">
        <v>50</v>
      </c>
      <c r="L176" s="64" t="s">
        <v>2526</v>
      </c>
      <c r="M176" s="70" t="s">
        <v>708</v>
      </c>
      <c r="N176" s="70" t="str">
        <f>VLOOKUP(B176,'[1]家具-待报废'!$B:$N,13,0)</f>
        <v>花果园校区</v>
      </c>
    </row>
    <row r="177" s="6" customFormat="1" ht="10.5" spans="1:14">
      <c r="A177" s="51">
        <v>156</v>
      </c>
      <c r="B177" s="26" t="s">
        <v>2683</v>
      </c>
      <c r="C177" s="26" t="s">
        <v>2525</v>
      </c>
      <c r="D177" s="27">
        <v>1</v>
      </c>
      <c r="E177" s="52" t="s">
        <v>681</v>
      </c>
      <c r="F177" s="29">
        <v>36259</v>
      </c>
      <c r="G177" s="52" t="s">
        <v>6</v>
      </c>
      <c r="H177" s="31">
        <v>66.11</v>
      </c>
      <c r="I177" s="31">
        <v>66.11</v>
      </c>
      <c r="J177" s="62">
        <v>0</v>
      </c>
      <c r="K177" s="70" t="s">
        <v>50</v>
      </c>
      <c r="L177" s="64" t="s">
        <v>2526</v>
      </c>
      <c r="M177" s="70" t="s">
        <v>708</v>
      </c>
      <c r="N177" s="70" t="str">
        <f>VLOOKUP(B177,'[1]家具-待报废'!$B:$N,13,0)</f>
        <v>花果园校区</v>
      </c>
    </row>
    <row r="178" s="6" customFormat="1" ht="10.5" spans="1:14">
      <c r="A178" s="51">
        <v>157</v>
      </c>
      <c r="B178" s="26" t="s">
        <v>2684</v>
      </c>
      <c r="C178" s="26" t="s">
        <v>2525</v>
      </c>
      <c r="D178" s="27">
        <v>1</v>
      </c>
      <c r="E178" s="52" t="s">
        <v>681</v>
      </c>
      <c r="F178" s="29">
        <v>36259</v>
      </c>
      <c r="G178" s="52" t="s">
        <v>6</v>
      </c>
      <c r="H178" s="31">
        <v>66.11</v>
      </c>
      <c r="I178" s="31">
        <v>66.11</v>
      </c>
      <c r="J178" s="62">
        <v>0</v>
      </c>
      <c r="K178" s="70" t="s">
        <v>50</v>
      </c>
      <c r="L178" s="64" t="s">
        <v>2526</v>
      </c>
      <c r="M178" s="70" t="s">
        <v>708</v>
      </c>
      <c r="N178" s="70" t="str">
        <f>VLOOKUP(B178,'[1]家具-待报废'!$B:$N,13,0)</f>
        <v>花果园校区</v>
      </c>
    </row>
    <row r="179" s="6" customFormat="1" ht="10.5" spans="1:14">
      <c r="A179" s="51">
        <v>158</v>
      </c>
      <c r="B179" s="26" t="s">
        <v>2685</v>
      </c>
      <c r="C179" s="26" t="s">
        <v>2525</v>
      </c>
      <c r="D179" s="27">
        <v>1</v>
      </c>
      <c r="E179" s="52" t="s">
        <v>681</v>
      </c>
      <c r="F179" s="29">
        <v>36259</v>
      </c>
      <c r="G179" s="52" t="s">
        <v>6</v>
      </c>
      <c r="H179" s="31">
        <v>66.11</v>
      </c>
      <c r="I179" s="31">
        <v>66.11</v>
      </c>
      <c r="J179" s="62">
        <v>0</v>
      </c>
      <c r="K179" s="70" t="s">
        <v>50</v>
      </c>
      <c r="L179" s="64" t="s">
        <v>2526</v>
      </c>
      <c r="M179" s="70" t="s">
        <v>708</v>
      </c>
      <c r="N179" s="70" t="str">
        <f>VLOOKUP(B179,'[1]家具-待报废'!$B:$N,13,0)</f>
        <v>花果园校区</v>
      </c>
    </row>
    <row r="180" s="6" customFormat="1" ht="10.5" spans="1:14">
      <c r="A180" s="51">
        <v>159</v>
      </c>
      <c r="B180" s="26" t="s">
        <v>2686</v>
      </c>
      <c r="C180" s="26" t="s">
        <v>2525</v>
      </c>
      <c r="D180" s="27">
        <v>1</v>
      </c>
      <c r="E180" s="52" t="s">
        <v>681</v>
      </c>
      <c r="F180" s="29">
        <v>36259</v>
      </c>
      <c r="G180" s="52" t="s">
        <v>6</v>
      </c>
      <c r="H180" s="31">
        <v>66.11</v>
      </c>
      <c r="I180" s="31">
        <v>66.11</v>
      </c>
      <c r="J180" s="62">
        <v>0</v>
      </c>
      <c r="K180" s="70" t="s">
        <v>50</v>
      </c>
      <c r="L180" s="64" t="s">
        <v>2526</v>
      </c>
      <c r="M180" s="70" t="s">
        <v>708</v>
      </c>
      <c r="N180" s="70" t="str">
        <f>VLOOKUP(B180,'[1]家具-待报废'!$B:$N,13,0)</f>
        <v>花果园校区</v>
      </c>
    </row>
    <row r="181" s="6" customFormat="1" ht="10.5" spans="1:14">
      <c r="A181" s="51">
        <v>160</v>
      </c>
      <c r="B181" s="26" t="s">
        <v>2687</v>
      </c>
      <c r="C181" s="26" t="s">
        <v>2525</v>
      </c>
      <c r="D181" s="27">
        <v>1</v>
      </c>
      <c r="E181" s="52" t="s">
        <v>681</v>
      </c>
      <c r="F181" s="29">
        <v>36259</v>
      </c>
      <c r="G181" s="52" t="s">
        <v>6</v>
      </c>
      <c r="H181" s="31">
        <v>66.11</v>
      </c>
      <c r="I181" s="31">
        <v>66.11</v>
      </c>
      <c r="J181" s="62">
        <v>0</v>
      </c>
      <c r="K181" s="70" t="s">
        <v>50</v>
      </c>
      <c r="L181" s="64" t="s">
        <v>2526</v>
      </c>
      <c r="M181" s="70" t="s">
        <v>708</v>
      </c>
      <c r="N181" s="70" t="str">
        <f>VLOOKUP(B181,'[1]家具-待报废'!$B:$N,13,0)</f>
        <v>花果园校区</v>
      </c>
    </row>
    <row r="182" s="6" customFormat="1" ht="10.5" spans="1:14">
      <c r="A182" s="51">
        <v>161</v>
      </c>
      <c r="B182" s="26" t="s">
        <v>2688</v>
      </c>
      <c r="C182" s="26" t="s">
        <v>2525</v>
      </c>
      <c r="D182" s="27">
        <v>1</v>
      </c>
      <c r="E182" s="52" t="s">
        <v>681</v>
      </c>
      <c r="F182" s="29">
        <v>36259</v>
      </c>
      <c r="G182" s="52" t="s">
        <v>6</v>
      </c>
      <c r="H182" s="31">
        <v>66.11</v>
      </c>
      <c r="I182" s="31">
        <v>66.11</v>
      </c>
      <c r="J182" s="62">
        <v>0</v>
      </c>
      <c r="K182" s="70" t="s">
        <v>50</v>
      </c>
      <c r="L182" s="64" t="s">
        <v>2526</v>
      </c>
      <c r="M182" s="70" t="s">
        <v>708</v>
      </c>
      <c r="N182" s="70" t="str">
        <f>VLOOKUP(B182,'[1]家具-待报废'!$B:$N,13,0)</f>
        <v>花果园校区</v>
      </c>
    </row>
    <row r="183" s="6" customFormat="1" ht="10.5" spans="1:14">
      <c r="A183" s="51">
        <v>162</v>
      </c>
      <c r="B183" s="26" t="s">
        <v>2689</v>
      </c>
      <c r="C183" s="26" t="s">
        <v>2525</v>
      </c>
      <c r="D183" s="27">
        <v>1</v>
      </c>
      <c r="E183" s="52" t="s">
        <v>681</v>
      </c>
      <c r="F183" s="29">
        <v>36259</v>
      </c>
      <c r="G183" s="52" t="s">
        <v>6</v>
      </c>
      <c r="H183" s="31">
        <v>66.11</v>
      </c>
      <c r="I183" s="31">
        <v>66.11</v>
      </c>
      <c r="J183" s="62">
        <v>0</v>
      </c>
      <c r="K183" s="70" t="s">
        <v>50</v>
      </c>
      <c r="L183" s="64" t="s">
        <v>2526</v>
      </c>
      <c r="M183" s="70" t="s">
        <v>708</v>
      </c>
      <c r="N183" s="70" t="str">
        <f>VLOOKUP(B183,'[1]家具-待报废'!$B:$N,13,0)</f>
        <v>花果园校区</v>
      </c>
    </row>
    <row r="184" s="6" customFormat="1" ht="10.5" spans="1:14">
      <c r="A184" s="51">
        <v>163</v>
      </c>
      <c r="B184" s="26" t="s">
        <v>2690</v>
      </c>
      <c r="C184" s="26" t="s">
        <v>2525</v>
      </c>
      <c r="D184" s="27">
        <v>1</v>
      </c>
      <c r="E184" s="52" t="s">
        <v>681</v>
      </c>
      <c r="F184" s="29">
        <v>36259</v>
      </c>
      <c r="G184" s="52" t="s">
        <v>6</v>
      </c>
      <c r="H184" s="31">
        <v>66.11</v>
      </c>
      <c r="I184" s="31">
        <v>66.11</v>
      </c>
      <c r="J184" s="62">
        <v>0</v>
      </c>
      <c r="K184" s="70" t="s">
        <v>50</v>
      </c>
      <c r="L184" s="64" t="s">
        <v>2526</v>
      </c>
      <c r="M184" s="70" t="s">
        <v>708</v>
      </c>
      <c r="N184" s="70" t="str">
        <f>VLOOKUP(B184,'[1]家具-待报废'!$B:$N,13,0)</f>
        <v>花果园校区</v>
      </c>
    </row>
    <row r="185" s="6" customFormat="1" ht="10.5" spans="1:14">
      <c r="A185" s="51">
        <v>164</v>
      </c>
      <c r="B185" s="26" t="s">
        <v>2691</v>
      </c>
      <c r="C185" s="26" t="s">
        <v>2525</v>
      </c>
      <c r="D185" s="27">
        <v>1</v>
      </c>
      <c r="E185" s="52" t="s">
        <v>681</v>
      </c>
      <c r="F185" s="29">
        <v>36259</v>
      </c>
      <c r="G185" s="52" t="s">
        <v>6</v>
      </c>
      <c r="H185" s="31">
        <v>66.11</v>
      </c>
      <c r="I185" s="31">
        <v>66.11</v>
      </c>
      <c r="J185" s="62">
        <v>0</v>
      </c>
      <c r="K185" s="70" t="s">
        <v>50</v>
      </c>
      <c r="L185" s="64" t="s">
        <v>2526</v>
      </c>
      <c r="M185" s="70" t="s">
        <v>708</v>
      </c>
      <c r="N185" s="70" t="str">
        <f>VLOOKUP(B185,'[1]家具-待报废'!$B:$N,13,0)</f>
        <v>花果园校区</v>
      </c>
    </row>
    <row r="186" s="6" customFormat="1" ht="10.5" spans="1:14">
      <c r="A186" s="51">
        <v>165</v>
      </c>
      <c r="B186" s="26" t="s">
        <v>2692</v>
      </c>
      <c r="C186" s="26" t="s">
        <v>2525</v>
      </c>
      <c r="D186" s="27">
        <v>1</v>
      </c>
      <c r="E186" s="52" t="s">
        <v>681</v>
      </c>
      <c r="F186" s="29">
        <v>36259</v>
      </c>
      <c r="G186" s="52" t="s">
        <v>6</v>
      </c>
      <c r="H186" s="31">
        <v>66.11</v>
      </c>
      <c r="I186" s="31">
        <v>66.11</v>
      </c>
      <c r="J186" s="62">
        <v>0</v>
      </c>
      <c r="K186" s="70" t="s">
        <v>50</v>
      </c>
      <c r="L186" s="64" t="s">
        <v>2526</v>
      </c>
      <c r="M186" s="70" t="s">
        <v>708</v>
      </c>
      <c r="N186" s="70" t="str">
        <f>VLOOKUP(B186,'[1]家具-待报废'!$B:$N,13,0)</f>
        <v>花果园校区</v>
      </c>
    </row>
    <row r="187" s="6" customFormat="1" ht="10.5" spans="1:14">
      <c r="A187" s="51">
        <v>166</v>
      </c>
      <c r="B187" s="26" t="s">
        <v>2693</v>
      </c>
      <c r="C187" s="26" t="s">
        <v>2525</v>
      </c>
      <c r="D187" s="27">
        <v>1</v>
      </c>
      <c r="E187" s="52" t="s">
        <v>681</v>
      </c>
      <c r="F187" s="29">
        <v>36259</v>
      </c>
      <c r="G187" s="52" t="s">
        <v>6</v>
      </c>
      <c r="H187" s="31">
        <v>66.11</v>
      </c>
      <c r="I187" s="31">
        <v>66.11</v>
      </c>
      <c r="J187" s="62">
        <v>0</v>
      </c>
      <c r="K187" s="70" t="s">
        <v>50</v>
      </c>
      <c r="L187" s="64" t="s">
        <v>2526</v>
      </c>
      <c r="M187" s="70" t="s">
        <v>708</v>
      </c>
      <c r="N187" s="70" t="str">
        <f>VLOOKUP(B187,'[1]家具-待报废'!$B:$N,13,0)</f>
        <v>花果园校区</v>
      </c>
    </row>
    <row r="188" s="6" customFormat="1" ht="10.5" spans="1:14">
      <c r="A188" s="51">
        <v>167</v>
      </c>
      <c r="B188" s="26" t="s">
        <v>2694</v>
      </c>
      <c r="C188" s="26" t="s">
        <v>2525</v>
      </c>
      <c r="D188" s="27">
        <v>1</v>
      </c>
      <c r="E188" s="52" t="s">
        <v>681</v>
      </c>
      <c r="F188" s="29">
        <v>36259</v>
      </c>
      <c r="G188" s="52" t="s">
        <v>6</v>
      </c>
      <c r="H188" s="31">
        <v>66.11</v>
      </c>
      <c r="I188" s="31">
        <v>66.11</v>
      </c>
      <c r="J188" s="62">
        <v>0</v>
      </c>
      <c r="K188" s="70" t="s">
        <v>50</v>
      </c>
      <c r="L188" s="64" t="s">
        <v>2526</v>
      </c>
      <c r="M188" s="70" t="s">
        <v>708</v>
      </c>
      <c r="N188" s="70" t="str">
        <f>VLOOKUP(B188,'[1]家具-待报废'!$B:$N,13,0)</f>
        <v>花果园校区</v>
      </c>
    </row>
    <row r="189" s="6" customFormat="1" ht="10.5" spans="1:14">
      <c r="A189" s="51">
        <v>168</v>
      </c>
      <c r="B189" s="26" t="s">
        <v>2695</v>
      </c>
      <c r="C189" s="26" t="s">
        <v>2525</v>
      </c>
      <c r="D189" s="27">
        <v>1</v>
      </c>
      <c r="E189" s="52" t="s">
        <v>681</v>
      </c>
      <c r="F189" s="29">
        <v>36259</v>
      </c>
      <c r="G189" s="52" t="s">
        <v>6</v>
      </c>
      <c r="H189" s="31">
        <v>66.11</v>
      </c>
      <c r="I189" s="31">
        <v>66.11</v>
      </c>
      <c r="J189" s="62">
        <v>0</v>
      </c>
      <c r="K189" s="70" t="s">
        <v>50</v>
      </c>
      <c r="L189" s="64" t="s">
        <v>2526</v>
      </c>
      <c r="M189" s="70" t="s">
        <v>708</v>
      </c>
      <c r="N189" s="70" t="str">
        <f>VLOOKUP(B189,'[1]家具-待报废'!$B:$N,13,0)</f>
        <v>花果园校区</v>
      </c>
    </row>
    <row r="190" s="6" customFormat="1" ht="10.5" spans="1:14">
      <c r="A190" s="51">
        <v>169</v>
      </c>
      <c r="B190" s="26" t="s">
        <v>2696</v>
      </c>
      <c r="C190" s="26" t="s">
        <v>2525</v>
      </c>
      <c r="D190" s="27">
        <v>1</v>
      </c>
      <c r="E190" s="52" t="s">
        <v>681</v>
      </c>
      <c r="F190" s="29">
        <v>36259</v>
      </c>
      <c r="G190" s="52" t="s">
        <v>6</v>
      </c>
      <c r="H190" s="31">
        <v>66.11</v>
      </c>
      <c r="I190" s="31">
        <v>66.11</v>
      </c>
      <c r="J190" s="62">
        <v>0</v>
      </c>
      <c r="K190" s="70" t="s">
        <v>50</v>
      </c>
      <c r="L190" s="64" t="s">
        <v>2526</v>
      </c>
      <c r="M190" s="70" t="s">
        <v>708</v>
      </c>
      <c r="N190" s="70" t="str">
        <f>VLOOKUP(B190,'[1]家具-待报废'!$B:$N,13,0)</f>
        <v>花果园校区</v>
      </c>
    </row>
    <row r="191" s="6" customFormat="1" ht="10.5" spans="1:14">
      <c r="A191" s="51">
        <v>170</v>
      </c>
      <c r="B191" s="26" t="s">
        <v>2697</v>
      </c>
      <c r="C191" s="26" t="s">
        <v>2525</v>
      </c>
      <c r="D191" s="27">
        <v>1</v>
      </c>
      <c r="E191" s="52" t="s">
        <v>681</v>
      </c>
      <c r="F191" s="29">
        <v>36259</v>
      </c>
      <c r="G191" s="52" t="s">
        <v>6</v>
      </c>
      <c r="H191" s="31">
        <v>66.11</v>
      </c>
      <c r="I191" s="31">
        <v>66.11</v>
      </c>
      <c r="J191" s="62">
        <v>0</v>
      </c>
      <c r="K191" s="70" t="s">
        <v>50</v>
      </c>
      <c r="L191" s="64" t="s">
        <v>2526</v>
      </c>
      <c r="M191" s="70" t="s">
        <v>708</v>
      </c>
      <c r="N191" s="70" t="str">
        <f>VLOOKUP(B191,'[1]家具-待报废'!$B:$N,13,0)</f>
        <v>花果园校区</v>
      </c>
    </row>
    <row r="192" s="6" customFormat="1" ht="10.5" spans="1:14">
      <c r="A192" s="51">
        <v>171</v>
      </c>
      <c r="B192" s="26" t="s">
        <v>2698</v>
      </c>
      <c r="C192" s="26" t="s">
        <v>2525</v>
      </c>
      <c r="D192" s="27">
        <v>1</v>
      </c>
      <c r="E192" s="52" t="s">
        <v>681</v>
      </c>
      <c r="F192" s="29">
        <v>36259</v>
      </c>
      <c r="G192" s="52" t="s">
        <v>6</v>
      </c>
      <c r="H192" s="31">
        <v>66.11</v>
      </c>
      <c r="I192" s="31">
        <v>66.11</v>
      </c>
      <c r="J192" s="62">
        <v>0</v>
      </c>
      <c r="K192" s="70" t="s">
        <v>50</v>
      </c>
      <c r="L192" s="64" t="s">
        <v>2526</v>
      </c>
      <c r="M192" s="70" t="s">
        <v>708</v>
      </c>
      <c r="N192" s="70" t="str">
        <f>VLOOKUP(B192,'[1]家具-待报废'!$B:$N,13,0)</f>
        <v>花果园校区</v>
      </c>
    </row>
    <row r="193" s="6" customFormat="1" ht="10.5" spans="1:14">
      <c r="A193" s="51">
        <v>172</v>
      </c>
      <c r="B193" s="26" t="s">
        <v>2699</v>
      </c>
      <c r="C193" s="26" t="s">
        <v>2525</v>
      </c>
      <c r="D193" s="27">
        <v>1</v>
      </c>
      <c r="E193" s="52" t="s">
        <v>681</v>
      </c>
      <c r="F193" s="29">
        <v>36259</v>
      </c>
      <c r="G193" s="52" t="s">
        <v>6</v>
      </c>
      <c r="H193" s="31">
        <v>66.11</v>
      </c>
      <c r="I193" s="31">
        <v>66.11</v>
      </c>
      <c r="J193" s="62">
        <v>0</v>
      </c>
      <c r="K193" s="70" t="s">
        <v>50</v>
      </c>
      <c r="L193" s="64" t="s">
        <v>2526</v>
      </c>
      <c r="M193" s="70" t="s">
        <v>708</v>
      </c>
      <c r="N193" s="70" t="str">
        <f>VLOOKUP(B193,'[1]家具-待报废'!$B:$N,13,0)</f>
        <v>花果园校区</v>
      </c>
    </row>
    <row r="194" s="6" customFormat="1" ht="10.5" spans="1:14">
      <c r="A194" s="51">
        <v>173</v>
      </c>
      <c r="B194" s="26" t="s">
        <v>2700</v>
      </c>
      <c r="C194" s="26" t="s">
        <v>2525</v>
      </c>
      <c r="D194" s="27">
        <v>1</v>
      </c>
      <c r="E194" s="52" t="s">
        <v>681</v>
      </c>
      <c r="F194" s="29">
        <v>36259</v>
      </c>
      <c r="G194" s="52" t="s">
        <v>6</v>
      </c>
      <c r="H194" s="31">
        <v>66.11</v>
      </c>
      <c r="I194" s="31">
        <v>66.11</v>
      </c>
      <c r="J194" s="62">
        <v>0</v>
      </c>
      <c r="K194" s="70" t="s">
        <v>50</v>
      </c>
      <c r="L194" s="64" t="s">
        <v>2526</v>
      </c>
      <c r="M194" s="70" t="s">
        <v>708</v>
      </c>
      <c r="N194" s="70" t="str">
        <f>VLOOKUP(B194,'[1]家具-待报废'!$B:$N,13,0)</f>
        <v>花果园校区</v>
      </c>
    </row>
    <row r="195" s="6" customFormat="1" ht="10.5" spans="1:14">
      <c r="A195" s="51">
        <v>174</v>
      </c>
      <c r="B195" s="26" t="s">
        <v>2701</v>
      </c>
      <c r="C195" s="26" t="s">
        <v>2525</v>
      </c>
      <c r="D195" s="27">
        <v>1</v>
      </c>
      <c r="E195" s="52" t="s">
        <v>681</v>
      </c>
      <c r="F195" s="29">
        <v>36259</v>
      </c>
      <c r="G195" s="52" t="s">
        <v>6</v>
      </c>
      <c r="H195" s="31">
        <v>66.11</v>
      </c>
      <c r="I195" s="31">
        <v>66.11</v>
      </c>
      <c r="J195" s="62">
        <v>0</v>
      </c>
      <c r="K195" s="70" t="s">
        <v>50</v>
      </c>
      <c r="L195" s="64" t="s">
        <v>2526</v>
      </c>
      <c r="M195" s="70" t="s">
        <v>708</v>
      </c>
      <c r="N195" s="70" t="str">
        <f>VLOOKUP(B195,'[1]家具-待报废'!$B:$N,13,0)</f>
        <v>花果园校区</v>
      </c>
    </row>
    <row r="196" s="6" customFormat="1" ht="10.5" spans="1:14">
      <c r="A196" s="51">
        <v>175</v>
      </c>
      <c r="B196" s="26" t="s">
        <v>2702</v>
      </c>
      <c r="C196" s="26" t="s">
        <v>2525</v>
      </c>
      <c r="D196" s="27">
        <v>1</v>
      </c>
      <c r="E196" s="52" t="s">
        <v>681</v>
      </c>
      <c r="F196" s="29">
        <v>36259</v>
      </c>
      <c r="G196" s="52" t="s">
        <v>6</v>
      </c>
      <c r="H196" s="31">
        <v>66.11</v>
      </c>
      <c r="I196" s="31">
        <v>66.11</v>
      </c>
      <c r="J196" s="62">
        <v>0</v>
      </c>
      <c r="K196" s="70" t="s">
        <v>50</v>
      </c>
      <c r="L196" s="64" t="s">
        <v>2526</v>
      </c>
      <c r="M196" s="70" t="s">
        <v>708</v>
      </c>
      <c r="N196" s="70" t="str">
        <f>VLOOKUP(B196,'[1]家具-待报废'!$B:$N,13,0)</f>
        <v>花果园校区</v>
      </c>
    </row>
    <row r="197" s="6" customFormat="1" ht="10.5" spans="1:14">
      <c r="A197" s="51">
        <v>176</v>
      </c>
      <c r="B197" s="26" t="s">
        <v>2703</v>
      </c>
      <c r="C197" s="26" t="s">
        <v>2525</v>
      </c>
      <c r="D197" s="27">
        <v>1</v>
      </c>
      <c r="E197" s="52" t="s">
        <v>681</v>
      </c>
      <c r="F197" s="29">
        <v>36259</v>
      </c>
      <c r="G197" s="52" t="s">
        <v>6</v>
      </c>
      <c r="H197" s="31">
        <v>66.11</v>
      </c>
      <c r="I197" s="31">
        <v>66.11</v>
      </c>
      <c r="J197" s="62">
        <v>0</v>
      </c>
      <c r="K197" s="70" t="s">
        <v>50</v>
      </c>
      <c r="L197" s="64" t="s">
        <v>2526</v>
      </c>
      <c r="M197" s="70" t="s">
        <v>708</v>
      </c>
      <c r="N197" s="70" t="str">
        <f>VLOOKUP(B197,'[1]家具-待报废'!$B:$N,13,0)</f>
        <v>花果园校区</v>
      </c>
    </row>
    <row r="198" s="6" customFormat="1" ht="10.5" spans="1:14">
      <c r="A198" s="51">
        <v>177</v>
      </c>
      <c r="B198" s="26" t="s">
        <v>2704</v>
      </c>
      <c r="C198" s="26" t="s">
        <v>2525</v>
      </c>
      <c r="D198" s="27">
        <v>1</v>
      </c>
      <c r="E198" s="52" t="s">
        <v>681</v>
      </c>
      <c r="F198" s="29">
        <v>36259</v>
      </c>
      <c r="G198" s="52" t="s">
        <v>6</v>
      </c>
      <c r="H198" s="31">
        <v>66.11</v>
      </c>
      <c r="I198" s="31">
        <v>66.11</v>
      </c>
      <c r="J198" s="62">
        <v>0</v>
      </c>
      <c r="K198" s="70" t="s">
        <v>50</v>
      </c>
      <c r="L198" s="64" t="s">
        <v>2526</v>
      </c>
      <c r="M198" s="70" t="s">
        <v>708</v>
      </c>
      <c r="N198" s="70" t="str">
        <f>VLOOKUP(B198,'[1]家具-待报废'!$B:$N,13,0)</f>
        <v>花果园校区</v>
      </c>
    </row>
    <row r="199" s="6" customFormat="1" ht="10.5" spans="1:14">
      <c r="A199" s="51">
        <v>178</v>
      </c>
      <c r="B199" s="26" t="s">
        <v>2705</v>
      </c>
      <c r="C199" s="26" t="s">
        <v>2525</v>
      </c>
      <c r="D199" s="27">
        <v>1</v>
      </c>
      <c r="E199" s="52" t="s">
        <v>681</v>
      </c>
      <c r="F199" s="29">
        <v>36259</v>
      </c>
      <c r="G199" s="52" t="s">
        <v>6</v>
      </c>
      <c r="H199" s="31">
        <v>66.11</v>
      </c>
      <c r="I199" s="31">
        <v>66.11</v>
      </c>
      <c r="J199" s="62">
        <v>0</v>
      </c>
      <c r="K199" s="70" t="s">
        <v>50</v>
      </c>
      <c r="L199" s="64" t="s">
        <v>2526</v>
      </c>
      <c r="M199" s="70" t="s">
        <v>708</v>
      </c>
      <c r="N199" s="70" t="str">
        <f>VLOOKUP(B199,'[1]家具-待报废'!$B:$N,13,0)</f>
        <v>花果园校区</v>
      </c>
    </row>
    <row r="200" s="6" customFormat="1" ht="10.5" spans="1:14">
      <c r="A200" s="51">
        <v>179</v>
      </c>
      <c r="B200" s="26" t="s">
        <v>2706</v>
      </c>
      <c r="C200" s="26" t="s">
        <v>2525</v>
      </c>
      <c r="D200" s="27">
        <v>1</v>
      </c>
      <c r="E200" s="52" t="s">
        <v>681</v>
      </c>
      <c r="F200" s="29">
        <v>36259</v>
      </c>
      <c r="G200" s="52" t="s">
        <v>6</v>
      </c>
      <c r="H200" s="31">
        <v>66.11</v>
      </c>
      <c r="I200" s="31">
        <v>66.11</v>
      </c>
      <c r="J200" s="62">
        <v>0</v>
      </c>
      <c r="K200" s="70" t="s">
        <v>50</v>
      </c>
      <c r="L200" s="64" t="s">
        <v>2526</v>
      </c>
      <c r="M200" s="70" t="s">
        <v>708</v>
      </c>
      <c r="N200" s="70" t="str">
        <f>VLOOKUP(B200,'[1]家具-待报废'!$B:$N,13,0)</f>
        <v>花果园校区</v>
      </c>
    </row>
    <row r="201" s="6" customFormat="1" ht="10.5" spans="1:14">
      <c r="A201" s="51">
        <v>180</v>
      </c>
      <c r="B201" s="26" t="s">
        <v>2707</v>
      </c>
      <c r="C201" s="26" t="s">
        <v>2525</v>
      </c>
      <c r="D201" s="27">
        <v>1</v>
      </c>
      <c r="E201" s="52" t="s">
        <v>681</v>
      </c>
      <c r="F201" s="29">
        <v>36259</v>
      </c>
      <c r="G201" s="52" t="s">
        <v>6</v>
      </c>
      <c r="H201" s="31">
        <v>66.11</v>
      </c>
      <c r="I201" s="31">
        <v>66.11</v>
      </c>
      <c r="J201" s="62">
        <v>0</v>
      </c>
      <c r="K201" s="70" t="s">
        <v>50</v>
      </c>
      <c r="L201" s="64" t="s">
        <v>2526</v>
      </c>
      <c r="M201" s="70" t="s">
        <v>708</v>
      </c>
      <c r="N201" s="70" t="str">
        <f>VLOOKUP(B201,'[1]家具-待报废'!$B:$N,13,0)</f>
        <v>花果园校区</v>
      </c>
    </row>
    <row r="202" s="6" customFormat="1" ht="10.5" spans="1:14">
      <c r="A202" s="51">
        <v>181</v>
      </c>
      <c r="B202" s="26" t="s">
        <v>2708</v>
      </c>
      <c r="C202" s="26" t="s">
        <v>2525</v>
      </c>
      <c r="D202" s="27">
        <v>1</v>
      </c>
      <c r="E202" s="52" t="s">
        <v>681</v>
      </c>
      <c r="F202" s="29">
        <v>36259</v>
      </c>
      <c r="G202" s="52" t="s">
        <v>6</v>
      </c>
      <c r="H202" s="31">
        <v>66.11</v>
      </c>
      <c r="I202" s="31">
        <v>66.11</v>
      </c>
      <c r="J202" s="62">
        <v>0</v>
      </c>
      <c r="K202" s="70" t="s">
        <v>50</v>
      </c>
      <c r="L202" s="64" t="s">
        <v>2526</v>
      </c>
      <c r="M202" s="70" t="s">
        <v>708</v>
      </c>
      <c r="N202" s="70" t="str">
        <f>VLOOKUP(B202,'[1]家具-待报废'!$B:$N,13,0)</f>
        <v>花果园校区</v>
      </c>
    </row>
    <row r="203" s="6" customFormat="1" ht="10.5" spans="1:14">
      <c r="A203" s="51">
        <v>182</v>
      </c>
      <c r="B203" s="26" t="s">
        <v>2709</v>
      </c>
      <c r="C203" s="26" t="s">
        <v>2525</v>
      </c>
      <c r="D203" s="27">
        <v>1</v>
      </c>
      <c r="E203" s="52" t="s">
        <v>681</v>
      </c>
      <c r="F203" s="29">
        <v>36259</v>
      </c>
      <c r="G203" s="52" t="s">
        <v>6</v>
      </c>
      <c r="H203" s="31">
        <v>66.11</v>
      </c>
      <c r="I203" s="31">
        <v>66.11</v>
      </c>
      <c r="J203" s="62">
        <v>0</v>
      </c>
      <c r="K203" s="70" t="s">
        <v>50</v>
      </c>
      <c r="L203" s="64" t="s">
        <v>2526</v>
      </c>
      <c r="M203" s="70" t="s">
        <v>708</v>
      </c>
      <c r="N203" s="70" t="str">
        <f>VLOOKUP(B203,'[1]家具-待报废'!$B:$N,13,0)</f>
        <v>花果园校区</v>
      </c>
    </row>
    <row r="204" s="6" customFormat="1" ht="10.5" spans="1:14">
      <c r="A204" s="51">
        <v>183</v>
      </c>
      <c r="B204" s="26" t="s">
        <v>2710</v>
      </c>
      <c r="C204" s="26" t="s">
        <v>2525</v>
      </c>
      <c r="D204" s="27">
        <v>1</v>
      </c>
      <c r="E204" s="52" t="s">
        <v>681</v>
      </c>
      <c r="F204" s="29">
        <v>36259</v>
      </c>
      <c r="G204" s="52" t="s">
        <v>6</v>
      </c>
      <c r="H204" s="31">
        <v>66.11</v>
      </c>
      <c r="I204" s="31">
        <v>66.11</v>
      </c>
      <c r="J204" s="62">
        <v>0</v>
      </c>
      <c r="K204" s="70" t="s">
        <v>50</v>
      </c>
      <c r="L204" s="64" t="s">
        <v>2526</v>
      </c>
      <c r="M204" s="70" t="s">
        <v>708</v>
      </c>
      <c r="N204" s="70" t="str">
        <f>VLOOKUP(B204,'[1]家具-待报废'!$B:$N,13,0)</f>
        <v>花果园校区</v>
      </c>
    </row>
    <row r="205" s="6" customFormat="1" ht="10.5" spans="1:14">
      <c r="A205" s="51">
        <v>184</v>
      </c>
      <c r="B205" s="26" t="s">
        <v>2711</v>
      </c>
      <c r="C205" s="26" t="s">
        <v>2525</v>
      </c>
      <c r="D205" s="27">
        <v>1</v>
      </c>
      <c r="E205" s="52" t="s">
        <v>681</v>
      </c>
      <c r="F205" s="29">
        <v>36259</v>
      </c>
      <c r="G205" s="52" t="s">
        <v>6</v>
      </c>
      <c r="H205" s="31">
        <v>66.11</v>
      </c>
      <c r="I205" s="31">
        <v>66.11</v>
      </c>
      <c r="J205" s="62">
        <v>0</v>
      </c>
      <c r="K205" s="70" t="s">
        <v>50</v>
      </c>
      <c r="L205" s="64" t="s">
        <v>2526</v>
      </c>
      <c r="M205" s="70" t="s">
        <v>708</v>
      </c>
      <c r="N205" s="70" t="str">
        <f>VLOOKUP(B205,'[1]家具-待报废'!$B:$N,13,0)</f>
        <v>花果园校区</v>
      </c>
    </row>
    <row r="206" s="6" customFormat="1" ht="10.5" spans="1:14">
      <c r="A206" s="51">
        <v>185</v>
      </c>
      <c r="B206" s="26" t="s">
        <v>2712</v>
      </c>
      <c r="C206" s="26" t="s">
        <v>2525</v>
      </c>
      <c r="D206" s="27">
        <v>1</v>
      </c>
      <c r="E206" s="52" t="s">
        <v>681</v>
      </c>
      <c r="F206" s="29">
        <v>36259</v>
      </c>
      <c r="G206" s="52" t="s">
        <v>6</v>
      </c>
      <c r="H206" s="31">
        <v>66.11</v>
      </c>
      <c r="I206" s="31">
        <v>66.11</v>
      </c>
      <c r="J206" s="62">
        <v>0</v>
      </c>
      <c r="K206" s="70" t="s">
        <v>50</v>
      </c>
      <c r="L206" s="64" t="s">
        <v>2526</v>
      </c>
      <c r="M206" s="70" t="s">
        <v>708</v>
      </c>
      <c r="N206" s="70" t="str">
        <f>VLOOKUP(B206,'[1]家具-待报废'!$B:$N,13,0)</f>
        <v>花果园校区</v>
      </c>
    </row>
    <row r="207" s="6" customFormat="1" ht="10.5" spans="1:14">
      <c r="A207" s="51">
        <v>186</v>
      </c>
      <c r="B207" s="26" t="s">
        <v>2713</v>
      </c>
      <c r="C207" s="26" t="s">
        <v>2525</v>
      </c>
      <c r="D207" s="27">
        <v>1</v>
      </c>
      <c r="E207" s="52" t="s">
        <v>681</v>
      </c>
      <c r="F207" s="29">
        <v>36259</v>
      </c>
      <c r="G207" s="52" t="s">
        <v>6</v>
      </c>
      <c r="H207" s="31">
        <v>66.11</v>
      </c>
      <c r="I207" s="31">
        <v>66.11</v>
      </c>
      <c r="J207" s="62">
        <v>0</v>
      </c>
      <c r="K207" s="70" t="s">
        <v>50</v>
      </c>
      <c r="L207" s="64" t="s">
        <v>2526</v>
      </c>
      <c r="M207" s="70" t="s">
        <v>708</v>
      </c>
      <c r="N207" s="70" t="str">
        <f>VLOOKUP(B207,'[1]家具-待报废'!$B:$N,13,0)</f>
        <v>花果园校区</v>
      </c>
    </row>
    <row r="208" s="6" customFormat="1" ht="10.5" spans="1:14">
      <c r="A208" s="51">
        <v>187</v>
      </c>
      <c r="B208" s="26" t="s">
        <v>2714</v>
      </c>
      <c r="C208" s="26" t="s">
        <v>2525</v>
      </c>
      <c r="D208" s="27">
        <v>1</v>
      </c>
      <c r="E208" s="52" t="s">
        <v>681</v>
      </c>
      <c r="F208" s="29">
        <v>36259</v>
      </c>
      <c r="G208" s="52" t="s">
        <v>6</v>
      </c>
      <c r="H208" s="31">
        <v>66.11</v>
      </c>
      <c r="I208" s="31">
        <v>66.11</v>
      </c>
      <c r="J208" s="62">
        <v>0</v>
      </c>
      <c r="K208" s="70" t="s">
        <v>50</v>
      </c>
      <c r="L208" s="64" t="s">
        <v>2526</v>
      </c>
      <c r="M208" s="70" t="s">
        <v>708</v>
      </c>
      <c r="N208" s="70" t="str">
        <f>VLOOKUP(B208,'[1]家具-待报废'!$B:$N,13,0)</f>
        <v>花果园校区</v>
      </c>
    </row>
    <row r="209" s="6" customFormat="1" ht="10.5" spans="1:14">
      <c r="A209" s="51">
        <v>188</v>
      </c>
      <c r="B209" s="26" t="s">
        <v>2715</v>
      </c>
      <c r="C209" s="26" t="s">
        <v>2525</v>
      </c>
      <c r="D209" s="27">
        <v>1</v>
      </c>
      <c r="E209" s="52" t="s">
        <v>681</v>
      </c>
      <c r="F209" s="29">
        <v>36259</v>
      </c>
      <c r="G209" s="52" t="s">
        <v>6</v>
      </c>
      <c r="H209" s="31">
        <v>66.11</v>
      </c>
      <c r="I209" s="31">
        <v>66.11</v>
      </c>
      <c r="J209" s="62">
        <v>0</v>
      </c>
      <c r="K209" s="70" t="s">
        <v>50</v>
      </c>
      <c r="L209" s="64" t="s">
        <v>2526</v>
      </c>
      <c r="M209" s="70" t="s">
        <v>708</v>
      </c>
      <c r="N209" s="70" t="str">
        <f>VLOOKUP(B209,'[1]家具-待报废'!$B:$N,13,0)</f>
        <v>花果园校区</v>
      </c>
    </row>
    <row r="210" s="6" customFormat="1" ht="10.5" spans="1:14">
      <c r="A210" s="51">
        <v>189</v>
      </c>
      <c r="B210" s="26" t="s">
        <v>2716</v>
      </c>
      <c r="C210" s="26" t="s">
        <v>2525</v>
      </c>
      <c r="D210" s="27">
        <v>1</v>
      </c>
      <c r="E210" s="52" t="s">
        <v>681</v>
      </c>
      <c r="F210" s="29">
        <v>36259</v>
      </c>
      <c r="G210" s="52" t="s">
        <v>6</v>
      </c>
      <c r="H210" s="31">
        <v>66.11</v>
      </c>
      <c r="I210" s="31">
        <v>66.11</v>
      </c>
      <c r="J210" s="62">
        <v>0</v>
      </c>
      <c r="K210" s="70" t="s">
        <v>50</v>
      </c>
      <c r="L210" s="64" t="s">
        <v>2526</v>
      </c>
      <c r="M210" s="70" t="s">
        <v>708</v>
      </c>
      <c r="N210" s="70" t="str">
        <f>VLOOKUP(B210,'[1]家具-待报废'!$B:$N,13,0)</f>
        <v>花果园校区</v>
      </c>
    </row>
    <row r="211" s="6" customFormat="1" ht="10.5" spans="1:14">
      <c r="A211" s="51">
        <v>190</v>
      </c>
      <c r="B211" s="26" t="s">
        <v>2717</v>
      </c>
      <c r="C211" s="26" t="s">
        <v>2525</v>
      </c>
      <c r="D211" s="27">
        <v>1</v>
      </c>
      <c r="E211" s="52" t="s">
        <v>681</v>
      </c>
      <c r="F211" s="29">
        <v>36259</v>
      </c>
      <c r="G211" s="52" t="s">
        <v>6</v>
      </c>
      <c r="H211" s="31">
        <v>66.11</v>
      </c>
      <c r="I211" s="31">
        <v>66.11</v>
      </c>
      <c r="J211" s="62">
        <v>0</v>
      </c>
      <c r="K211" s="70" t="s">
        <v>50</v>
      </c>
      <c r="L211" s="64" t="s">
        <v>2526</v>
      </c>
      <c r="M211" s="70" t="s">
        <v>708</v>
      </c>
      <c r="N211" s="70" t="str">
        <f>VLOOKUP(B211,'[1]家具-待报废'!$B:$N,13,0)</f>
        <v>花果园校区</v>
      </c>
    </row>
    <row r="212" s="6" customFormat="1" ht="10.5" spans="1:14">
      <c r="A212" s="51">
        <v>191</v>
      </c>
      <c r="B212" s="26" t="s">
        <v>2718</v>
      </c>
      <c r="C212" s="26" t="s">
        <v>2525</v>
      </c>
      <c r="D212" s="27">
        <v>1</v>
      </c>
      <c r="E212" s="52" t="s">
        <v>681</v>
      </c>
      <c r="F212" s="29">
        <v>36259</v>
      </c>
      <c r="G212" s="52" t="s">
        <v>6</v>
      </c>
      <c r="H212" s="31">
        <v>66.11</v>
      </c>
      <c r="I212" s="31">
        <v>66.11</v>
      </c>
      <c r="J212" s="62">
        <v>0</v>
      </c>
      <c r="K212" s="70" t="s">
        <v>50</v>
      </c>
      <c r="L212" s="64" t="s">
        <v>2526</v>
      </c>
      <c r="M212" s="70" t="s">
        <v>708</v>
      </c>
      <c r="N212" s="70" t="str">
        <f>VLOOKUP(B212,'[1]家具-待报废'!$B:$N,13,0)</f>
        <v>花果园校区</v>
      </c>
    </row>
    <row r="213" s="6" customFormat="1" ht="10.5" spans="1:14">
      <c r="A213" s="51">
        <v>192</v>
      </c>
      <c r="B213" s="26" t="s">
        <v>2719</v>
      </c>
      <c r="C213" s="26" t="s">
        <v>2525</v>
      </c>
      <c r="D213" s="27">
        <v>1</v>
      </c>
      <c r="E213" s="52" t="s">
        <v>681</v>
      </c>
      <c r="F213" s="29">
        <v>36259</v>
      </c>
      <c r="G213" s="52" t="s">
        <v>6</v>
      </c>
      <c r="H213" s="31">
        <v>66.11</v>
      </c>
      <c r="I213" s="31">
        <v>66.11</v>
      </c>
      <c r="J213" s="62">
        <v>0</v>
      </c>
      <c r="K213" s="70" t="s">
        <v>50</v>
      </c>
      <c r="L213" s="64" t="s">
        <v>2526</v>
      </c>
      <c r="M213" s="70" t="s">
        <v>708</v>
      </c>
      <c r="N213" s="70" t="str">
        <f>VLOOKUP(B213,'[1]家具-待报废'!$B:$N,13,0)</f>
        <v>花果园校区</v>
      </c>
    </row>
    <row r="214" s="6" customFormat="1" ht="10.5" spans="1:14">
      <c r="A214" s="51">
        <v>193</v>
      </c>
      <c r="B214" s="26" t="s">
        <v>2720</v>
      </c>
      <c r="C214" s="26" t="s">
        <v>2525</v>
      </c>
      <c r="D214" s="27">
        <v>1</v>
      </c>
      <c r="E214" s="52" t="s">
        <v>681</v>
      </c>
      <c r="F214" s="29">
        <v>36259</v>
      </c>
      <c r="G214" s="52" t="s">
        <v>6</v>
      </c>
      <c r="H214" s="31">
        <v>66.11</v>
      </c>
      <c r="I214" s="31">
        <v>66.11</v>
      </c>
      <c r="J214" s="62">
        <v>0</v>
      </c>
      <c r="K214" s="70" t="s">
        <v>50</v>
      </c>
      <c r="L214" s="64" t="s">
        <v>2526</v>
      </c>
      <c r="M214" s="70" t="s">
        <v>708</v>
      </c>
      <c r="N214" s="70" t="str">
        <f>VLOOKUP(B214,'[1]家具-待报废'!$B:$N,13,0)</f>
        <v>花果园校区</v>
      </c>
    </row>
    <row r="215" s="6" customFormat="1" ht="10.5" spans="1:14">
      <c r="A215" s="51">
        <v>194</v>
      </c>
      <c r="B215" s="26" t="s">
        <v>2721</v>
      </c>
      <c r="C215" s="26" t="s">
        <v>2525</v>
      </c>
      <c r="D215" s="27">
        <v>1</v>
      </c>
      <c r="E215" s="52" t="s">
        <v>681</v>
      </c>
      <c r="F215" s="29">
        <v>36259</v>
      </c>
      <c r="G215" s="52" t="s">
        <v>6</v>
      </c>
      <c r="H215" s="31">
        <v>66.11</v>
      </c>
      <c r="I215" s="31">
        <v>66.11</v>
      </c>
      <c r="J215" s="62">
        <v>0</v>
      </c>
      <c r="K215" s="70" t="s">
        <v>50</v>
      </c>
      <c r="L215" s="64" t="s">
        <v>2526</v>
      </c>
      <c r="M215" s="70" t="s">
        <v>708</v>
      </c>
      <c r="N215" s="70" t="str">
        <f>VLOOKUP(B215,'[1]家具-待报废'!$B:$N,13,0)</f>
        <v>花果园校区</v>
      </c>
    </row>
    <row r="216" s="6" customFormat="1" ht="10.5" spans="1:14">
      <c r="A216" s="51">
        <v>195</v>
      </c>
      <c r="B216" s="26" t="s">
        <v>2722</v>
      </c>
      <c r="C216" s="26" t="s">
        <v>2525</v>
      </c>
      <c r="D216" s="27">
        <v>1</v>
      </c>
      <c r="E216" s="52" t="s">
        <v>681</v>
      </c>
      <c r="F216" s="29">
        <v>36259</v>
      </c>
      <c r="G216" s="52" t="s">
        <v>6</v>
      </c>
      <c r="H216" s="31">
        <v>66.11</v>
      </c>
      <c r="I216" s="31">
        <v>66.11</v>
      </c>
      <c r="J216" s="62">
        <v>0</v>
      </c>
      <c r="K216" s="70" t="s">
        <v>50</v>
      </c>
      <c r="L216" s="64" t="s">
        <v>2526</v>
      </c>
      <c r="M216" s="70" t="s">
        <v>708</v>
      </c>
      <c r="N216" s="70" t="str">
        <f>VLOOKUP(B216,'[1]家具-待报废'!$B:$N,13,0)</f>
        <v>花果园校区</v>
      </c>
    </row>
    <row r="217" s="6" customFormat="1" ht="10.5" spans="1:14">
      <c r="A217" s="51">
        <v>196</v>
      </c>
      <c r="B217" s="26" t="s">
        <v>2723</v>
      </c>
      <c r="C217" s="26" t="s">
        <v>2525</v>
      </c>
      <c r="D217" s="27">
        <v>1</v>
      </c>
      <c r="E217" s="52" t="s">
        <v>681</v>
      </c>
      <c r="F217" s="29">
        <v>36259</v>
      </c>
      <c r="G217" s="52" t="s">
        <v>6</v>
      </c>
      <c r="H217" s="31">
        <v>66.11</v>
      </c>
      <c r="I217" s="31">
        <v>66.11</v>
      </c>
      <c r="J217" s="62">
        <v>0</v>
      </c>
      <c r="K217" s="70" t="s">
        <v>50</v>
      </c>
      <c r="L217" s="64" t="s">
        <v>2526</v>
      </c>
      <c r="M217" s="70" t="s">
        <v>708</v>
      </c>
      <c r="N217" s="70" t="str">
        <f>VLOOKUP(B217,'[1]家具-待报废'!$B:$N,13,0)</f>
        <v>花果园校区</v>
      </c>
    </row>
    <row r="218" s="6" customFormat="1" ht="10.5" spans="1:14">
      <c r="A218" s="51">
        <v>197</v>
      </c>
      <c r="B218" s="26" t="s">
        <v>2724</v>
      </c>
      <c r="C218" s="26" t="s">
        <v>2525</v>
      </c>
      <c r="D218" s="27">
        <v>1</v>
      </c>
      <c r="E218" s="52" t="s">
        <v>681</v>
      </c>
      <c r="F218" s="29">
        <v>36259</v>
      </c>
      <c r="G218" s="52" t="s">
        <v>6</v>
      </c>
      <c r="H218" s="31">
        <v>66.11</v>
      </c>
      <c r="I218" s="31">
        <v>66.11</v>
      </c>
      <c r="J218" s="62">
        <v>0</v>
      </c>
      <c r="K218" s="70" t="s">
        <v>50</v>
      </c>
      <c r="L218" s="64" t="s">
        <v>2526</v>
      </c>
      <c r="M218" s="70" t="s">
        <v>708</v>
      </c>
      <c r="N218" s="70" t="str">
        <f>VLOOKUP(B218,'[1]家具-待报废'!$B:$N,13,0)</f>
        <v>花果园校区</v>
      </c>
    </row>
    <row r="219" s="6" customFormat="1" ht="10.5" spans="1:14">
      <c r="A219" s="51">
        <v>198</v>
      </c>
      <c r="B219" s="26" t="s">
        <v>2725</v>
      </c>
      <c r="C219" s="26" t="s">
        <v>2525</v>
      </c>
      <c r="D219" s="27">
        <v>1</v>
      </c>
      <c r="E219" s="52" t="s">
        <v>681</v>
      </c>
      <c r="F219" s="29">
        <v>36259</v>
      </c>
      <c r="G219" s="52" t="s">
        <v>6</v>
      </c>
      <c r="H219" s="31">
        <v>66.11</v>
      </c>
      <c r="I219" s="31">
        <v>66.11</v>
      </c>
      <c r="J219" s="62">
        <v>0</v>
      </c>
      <c r="K219" s="70" t="s">
        <v>50</v>
      </c>
      <c r="L219" s="64" t="s">
        <v>2526</v>
      </c>
      <c r="M219" s="70" t="s">
        <v>708</v>
      </c>
      <c r="N219" s="70" t="str">
        <f>VLOOKUP(B219,'[1]家具-待报废'!$B:$N,13,0)</f>
        <v>花果园校区</v>
      </c>
    </row>
    <row r="220" s="6" customFormat="1" ht="10.5" spans="1:14">
      <c r="A220" s="51">
        <v>199</v>
      </c>
      <c r="B220" s="26" t="s">
        <v>2726</v>
      </c>
      <c r="C220" s="26" t="s">
        <v>2525</v>
      </c>
      <c r="D220" s="27">
        <v>1</v>
      </c>
      <c r="E220" s="52" t="s">
        <v>681</v>
      </c>
      <c r="F220" s="29">
        <v>36259</v>
      </c>
      <c r="G220" s="52" t="s">
        <v>6</v>
      </c>
      <c r="H220" s="31">
        <v>66.11</v>
      </c>
      <c r="I220" s="31">
        <v>66.11</v>
      </c>
      <c r="J220" s="62">
        <v>0</v>
      </c>
      <c r="K220" s="70" t="s">
        <v>50</v>
      </c>
      <c r="L220" s="64" t="s">
        <v>2526</v>
      </c>
      <c r="M220" s="70" t="s">
        <v>708</v>
      </c>
      <c r="N220" s="70" t="str">
        <f>VLOOKUP(B220,'[1]家具-待报废'!$B:$N,13,0)</f>
        <v>花果园校区</v>
      </c>
    </row>
    <row r="221" s="6" customFormat="1" ht="10.5" spans="1:14">
      <c r="A221" s="51">
        <v>200</v>
      </c>
      <c r="B221" s="26" t="s">
        <v>2727</v>
      </c>
      <c r="C221" s="26" t="s">
        <v>2525</v>
      </c>
      <c r="D221" s="27">
        <v>1</v>
      </c>
      <c r="E221" s="52" t="s">
        <v>681</v>
      </c>
      <c r="F221" s="29">
        <v>36259</v>
      </c>
      <c r="G221" s="52" t="s">
        <v>6</v>
      </c>
      <c r="H221" s="31">
        <v>66.11</v>
      </c>
      <c r="I221" s="31">
        <v>66.11</v>
      </c>
      <c r="J221" s="62">
        <v>0</v>
      </c>
      <c r="K221" s="70" t="s">
        <v>50</v>
      </c>
      <c r="L221" s="64" t="s">
        <v>2526</v>
      </c>
      <c r="M221" s="70" t="s">
        <v>708</v>
      </c>
      <c r="N221" s="70" t="str">
        <f>VLOOKUP(B221,'[1]家具-待报废'!$B:$N,13,0)</f>
        <v>花果园校区</v>
      </c>
    </row>
    <row r="222" s="6" customFormat="1" ht="10.5" spans="1:14">
      <c r="A222" s="51">
        <v>201</v>
      </c>
      <c r="B222" s="26" t="s">
        <v>2728</v>
      </c>
      <c r="C222" s="26" t="s">
        <v>2525</v>
      </c>
      <c r="D222" s="27">
        <v>1</v>
      </c>
      <c r="E222" s="52" t="s">
        <v>681</v>
      </c>
      <c r="F222" s="29">
        <v>36259</v>
      </c>
      <c r="G222" s="52" t="s">
        <v>6</v>
      </c>
      <c r="H222" s="31">
        <v>66.11</v>
      </c>
      <c r="I222" s="31">
        <v>66.11</v>
      </c>
      <c r="J222" s="62">
        <v>0</v>
      </c>
      <c r="K222" s="70" t="s">
        <v>50</v>
      </c>
      <c r="L222" s="64" t="s">
        <v>2526</v>
      </c>
      <c r="M222" s="70" t="s">
        <v>708</v>
      </c>
      <c r="N222" s="70" t="str">
        <f>VLOOKUP(B222,'[1]家具-待报废'!$B:$N,13,0)</f>
        <v>花果园校区</v>
      </c>
    </row>
    <row r="223" s="6" customFormat="1" ht="10.5" spans="1:14">
      <c r="A223" s="51">
        <v>202</v>
      </c>
      <c r="B223" s="26" t="s">
        <v>2729</v>
      </c>
      <c r="C223" s="26" t="s">
        <v>2525</v>
      </c>
      <c r="D223" s="27">
        <v>1</v>
      </c>
      <c r="E223" s="52" t="s">
        <v>681</v>
      </c>
      <c r="F223" s="29">
        <v>36259</v>
      </c>
      <c r="G223" s="52" t="s">
        <v>6</v>
      </c>
      <c r="H223" s="31">
        <v>66.11</v>
      </c>
      <c r="I223" s="31">
        <v>66.11</v>
      </c>
      <c r="J223" s="62">
        <v>0</v>
      </c>
      <c r="K223" s="70" t="s">
        <v>50</v>
      </c>
      <c r="L223" s="64" t="s">
        <v>2526</v>
      </c>
      <c r="M223" s="70" t="s">
        <v>708</v>
      </c>
      <c r="N223" s="70" t="str">
        <f>VLOOKUP(B223,'[1]家具-待报废'!$B:$N,13,0)</f>
        <v>花果园校区</v>
      </c>
    </row>
    <row r="224" s="6" customFormat="1" ht="21" spans="1:14">
      <c r="A224" s="51">
        <v>203</v>
      </c>
      <c r="B224" s="26" t="s">
        <v>2730</v>
      </c>
      <c r="C224" s="26" t="s">
        <v>2561</v>
      </c>
      <c r="D224" s="27">
        <v>1</v>
      </c>
      <c r="E224" s="52" t="s">
        <v>681</v>
      </c>
      <c r="F224" s="29">
        <v>36259</v>
      </c>
      <c r="G224" s="52" t="s">
        <v>6</v>
      </c>
      <c r="H224" s="31">
        <v>28</v>
      </c>
      <c r="I224" s="31">
        <v>28</v>
      </c>
      <c r="J224" s="62">
        <v>0</v>
      </c>
      <c r="K224" s="70" t="s">
        <v>50</v>
      </c>
      <c r="L224" s="64" t="s">
        <v>2562</v>
      </c>
      <c r="M224" s="70" t="s">
        <v>708</v>
      </c>
      <c r="N224" s="70" t="str">
        <f>VLOOKUP(B224,'[1]家具-待报废'!$B:$N,13,0)</f>
        <v>花果园校区</v>
      </c>
    </row>
    <row r="225" s="6" customFormat="1" ht="21" spans="1:14">
      <c r="A225" s="51">
        <v>204</v>
      </c>
      <c r="B225" s="26" t="s">
        <v>2731</v>
      </c>
      <c r="C225" s="26" t="s">
        <v>2561</v>
      </c>
      <c r="D225" s="27">
        <v>1</v>
      </c>
      <c r="E225" s="52" t="s">
        <v>681</v>
      </c>
      <c r="F225" s="29">
        <v>36259</v>
      </c>
      <c r="G225" s="52" t="s">
        <v>6</v>
      </c>
      <c r="H225" s="31">
        <v>28</v>
      </c>
      <c r="I225" s="31">
        <v>28</v>
      </c>
      <c r="J225" s="62">
        <v>0</v>
      </c>
      <c r="K225" s="70" t="s">
        <v>50</v>
      </c>
      <c r="L225" s="64" t="s">
        <v>2562</v>
      </c>
      <c r="M225" s="70" t="s">
        <v>708</v>
      </c>
      <c r="N225" s="70" t="str">
        <f>VLOOKUP(B225,'[1]家具-待报废'!$B:$N,13,0)</f>
        <v>花果园校区</v>
      </c>
    </row>
    <row r="226" s="6" customFormat="1" ht="10.5" spans="1:14">
      <c r="A226" s="51">
        <v>205</v>
      </c>
      <c r="B226" s="26" t="s">
        <v>2732</v>
      </c>
      <c r="C226" s="26" t="s">
        <v>2525</v>
      </c>
      <c r="D226" s="27">
        <v>1</v>
      </c>
      <c r="E226" s="52" t="s">
        <v>681</v>
      </c>
      <c r="F226" s="29">
        <v>36259</v>
      </c>
      <c r="G226" s="52" t="s">
        <v>6</v>
      </c>
      <c r="H226" s="31">
        <v>66.11</v>
      </c>
      <c r="I226" s="31">
        <v>66.11</v>
      </c>
      <c r="J226" s="62">
        <v>0</v>
      </c>
      <c r="K226" s="70" t="s">
        <v>50</v>
      </c>
      <c r="L226" s="64" t="s">
        <v>2526</v>
      </c>
      <c r="M226" s="70" t="s">
        <v>708</v>
      </c>
      <c r="N226" s="70" t="str">
        <f>VLOOKUP(B226,'[1]家具-待报废'!$B:$N,13,0)</f>
        <v>花果园校区</v>
      </c>
    </row>
    <row r="227" s="6" customFormat="1" ht="10.5" spans="1:14">
      <c r="A227" s="51">
        <v>206</v>
      </c>
      <c r="B227" s="26" t="s">
        <v>2733</v>
      </c>
      <c r="C227" s="26" t="s">
        <v>2525</v>
      </c>
      <c r="D227" s="27">
        <v>1</v>
      </c>
      <c r="E227" s="52" t="s">
        <v>681</v>
      </c>
      <c r="F227" s="29">
        <v>36259</v>
      </c>
      <c r="G227" s="52" t="s">
        <v>6</v>
      </c>
      <c r="H227" s="31">
        <v>66.11</v>
      </c>
      <c r="I227" s="31">
        <v>66.11</v>
      </c>
      <c r="J227" s="62">
        <v>0</v>
      </c>
      <c r="K227" s="70" t="s">
        <v>50</v>
      </c>
      <c r="L227" s="64" t="s">
        <v>2526</v>
      </c>
      <c r="M227" s="70" t="s">
        <v>708</v>
      </c>
      <c r="N227" s="70" t="str">
        <f>VLOOKUP(B227,'[1]家具-待报废'!$B:$N,13,0)</f>
        <v>花果园校区</v>
      </c>
    </row>
    <row r="228" s="6" customFormat="1" ht="10.5" spans="1:14">
      <c r="A228" s="51">
        <v>207</v>
      </c>
      <c r="B228" s="26" t="s">
        <v>2734</v>
      </c>
      <c r="C228" s="26" t="s">
        <v>2525</v>
      </c>
      <c r="D228" s="27">
        <v>1</v>
      </c>
      <c r="E228" s="52" t="s">
        <v>681</v>
      </c>
      <c r="F228" s="29">
        <v>36259</v>
      </c>
      <c r="G228" s="52" t="s">
        <v>6</v>
      </c>
      <c r="H228" s="31">
        <v>66.11</v>
      </c>
      <c r="I228" s="31">
        <v>66.11</v>
      </c>
      <c r="J228" s="62">
        <v>0</v>
      </c>
      <c r="K228" s="70" t="s">
        <v>50</v>
      </c>
      <c r="L228" s="64" t="s">
        <v>2526</v>
      </c>
      <c r="M228" s="70" t="s">
        <v>708</v>
      </c>
      <c r="N228" s="70" t="str">
        <f>VLOOKUP(B228,'[1]家具-待报废'!$B:$N,13,0)</f>
        <v>花果园校区</v>
      </c>
    </row>
    <row r="229" s="6" customFormat="1" ht="10.5" spans="1:14">
      <c r="A229" s="51">
        <v>208</v>
      </c>
      <c r="B229" s="26" t="s">
        <v>2735</v>
      </c>
      <c r="C229" s="26" t="s">
        <v>2525</v>
      </c>
      <c r="D229" s="27">
        <v>1</v>
      </c>
      <c r="E229" s="52" t="s">
        <v>681</v>
      </c>
      <c r="F229" s="29">
        <v>36259</v>
      </c>
      <c r="G229" s="52" t="s">
        <v>6</v>
      </c>
      <c r="H229" s="31">
        <v>66.11</v>
      </c>
      <c r="I229" s="31">
        <v>66.11</v>
      </c>
      <c r="J229" s="62">
        <v>0</v>
      </c>
      <c r="K229" s="70" t="s">
        <v>50</v>
      </c>
      <c r="L229" s="64" t="s">
        <v>2526</v>
      </c>
      <c r="M229" s="70" t="s">
        <v>708</v>
      </c>
      <c r="N229" s="70" t="str">
        <f>VLOOKUP(B229,'[1]家具-待报废'!$B:$N,13,0)</f>
        <v>花果园校区</v>
      </c>
    </row>
    <row r="230" s="6" customFormat="1" ht="10.5" spans="1:14">
      <c r="A230" s="51">
        <v>209</v>
      </c>
      <c r="B230" s="26" t="s">
        <v>2736</v>
      </c>
      <c r="C230" s="26" t="s">
        <v>2525</v>
      </c>
      <c r="D230" s="27">
        <v>1</v>
      </c>
      <c r="E230" s="52" t="s">
        <v>681</v>
      </c>
      <c r="F230" s="29">
        <v>36259</v>
      </c>
      <c r="G230" s="52" t="s">
        <v>6</v>
      </c>
      <c r="H230" s="31">
        <v>66.11</v>
      </c>
      <c r="I230" s="31">
        <v>66.11</v>
      </c>
      <c r="J230" s="62">
        <v>0</v>
      </c>
      <c r="K230" s="70" t="s">
        <v>50</v>
      </c>
      <c r="L230" s="64" t="s">
        <v>2526</v>
      </c>
      <c r="M230" s="70" t="s">
        <v>708</v>
      </c>
      <c r="N230" s="70" t="str">
        <f>VLOOKUP(B230,'[1]家具-待报废'!$B:$N,13,0)</f>
        <v>花果园校区</v>
      </c>
    </row>
    <row r="231" s="6" customFormat="1" ht="10.5" spans="1:14">
      <c r="A231" s="51">
        <v>210</v>
      </c>
      <c r="B231" s="26" t="s">
        <v>2737</v>
      </c>
      <c r="C231" s="26" t="s">
        <v>2525</v>
      </c>
      <c r="D231" s="27">
        <v>1</v>
      </c>
      <c r="E231" s="52" t="s">
        <v>681</v>
      </c>
      <c r="F231" s="29">
        <v>36259</v>
      </c>
      <c r="G231" s="52" t="s">
        <v>6</v>
      </c>
      <c r="H231" s="31">
        <v>66.11</v>
      </c>
      <c r="I231" s="31">
        <v>66.11</v>
      </c>
      <c r="J231" s="62">
        <v>0</v>
      </c>
      <c r="K231" s="70" t="s">
        <v>50</v>
      </c>
      <c r="L231" s="64" t="s">
        <v>2526</v>
      </c>
      <c r="M231" s="70" t="s">
        <v>708</v>
      </c>
      <c r="N231" s="70" t="str">
        <f>VLOOKUP(B231,'[1]家具-待报废'!$B:$N,13,0)</f>
        <v>花果园校区</v>
      </c>
    </row>
    <row r="232" s="6" customFormat="1" ht="10.5" spans="1:14">
      <c r="A232" s="51">
        <v>211</v>
      </c>
      <c r="B232" s="26" t="s">
        <v>2738</v>
      </c>
      <c r="C232" s="26" t="s">
        <v>2525</v>
      </c>
      <c r="D232" s="27">
        <v>1</v>
      </c>
      <c r="E232" s="52" t="s">
        <v>681</v>
      </c>
      <c r="F232" s="29">
        <v>36259</v>
      </c>
      <c r="G232" s="52" t="s">
        <v>6</v>
      </c>
      <c r="H232" s="31">
        <v>66.11</v>
      </c>
      <c r="I232" s="31">
        <v>66.11</v>
      </c>
      <c r="J232" s="62">
        <v>0</v>
      </c>
      <c r="K232" s="70" t="s">
        <v>50</v>
      </c>
      <c r="L232" s="64" t="s">
        <v>2526</v>
      </c>
      <c r="M232" s="70" t="s">
        <v>708</v>
      </c>
      <c r="N232" s="70" t="str">
        <f>VLOOKUP(B232,'[1]家具-待报废'!$B:$N,13,0)</f>
        <v>花果园校区</v>
      </c>
    </row>
    <row r="233" s="6" customFormat="1" ht="10.5" spans="1:14">
      <c r="A233" s="51">
        <v>212</v>
      </c>
      <c r="B233" s="26" t="s">
        <v>2739</v>
      </c>
      <c r="C233" s="26" t="s">
        <v>2525</v>
      </c>
      <c r="D233" s="27">
        <v>1</v>
      </c>
      <c r="E233" s="52" t="s">
        <v>681</v>
      </c>
      <c r="F233" s="29">
        <v>36259</v>
      </c>
      <c r="G233" s="52" t="s">
        <v>6</v>
      </c>
      <c r="H233" s="31">
        <v>66.11</v>
      </c>
      <c r="I233" s="31">
        <v>66.11</v>
      </c>
      <c r="J233" s="62">
        <v>0</v>
      </c>
      <c r="K233" s="70" t="s">
        <v>50</v>
      </c>
      <c r="L233" s="64" t="s">
        <v>2526</v>
      </c>
      <c r="M233" s="70" t="s">
        <v>708</v>
      </c>
      <c r="N233" s="70" t="str">
        <f>VLOOKUP(B233,'[1]家具-待报废'!$B:$N,13,0)</f>
        <v>花果园校区</v>
      </c>
    </row>
    <row r="234" s="6" customFormat="1" ht="10.5" spans="1:14">
      <c r="A234" s="51">
        <v>213</v>
      </c>
      <c r="B234" s="26" t="s">
        <v>2740</v>
      </c>
      <c r="C234" s="26" t="s">
        <v>2525</v>
      </c>
      <c r="D234" s="27">
        <v>1</v>
      </c>
      <c r="E234" s="52" t="s">
        <v>681</v>
      </c>
      <c r="F234" s="29">
        <v>36259</v>
      </c>
      <c r="G234" s="52" t="s">
        <v>6</v>
      </c>
      <c r="H234" s="31">
        <v>66.11</v>
      </c>
      <c r="I234" s="31">
        <v>66.11</v>
      </c>
      <c r="J234" s="62">
        <v>0</v>
      </c>
      <c r="K234" s="70" t="s">
        <v>50</v>
      </c>
      <c r="L234" s="64" t="s">
        <v>2526</v>
      </c>
      <c r="M234" s="70" t="s">
        <v>708</v>
      </c>
      <c r="N234" s="70" t="str">
        <f>VLOOKUP(B234,'[1]家具-待报废'!$B:$N,13,0)</f>
        <v>花果园校区</v>
      </c>
    </row>
    <row r="235" s="6" customFormat="1" ht="10.5" spans="1:14">
      <c r="A235" s="51">
        <v>214</v>
      </c>
      <c r="B235" s="26" t="s">
        <v>2741</v>
      </c>
      <c r="C235" s="26" t="s">
        <v>2525</v>
      </c>
      <c r="D235" s="27">
        <v>1</v>
      </c>
      <c r="E235" s="52" t="s">
        <v>681</v>
      </c>
      <c r="F235" s="29">
        <v>36259</v>
      </c>
      <c r="G235" s="52" t="s">
        <v>6</v>
      </c>
      <c r="H235" s="31">
        <v>66.11</v>
      </c>
      <c r="I235" s="31">
        <v>66.11</v>
      </c>
      <c r="J235" s="62">
        <v>0</v>
      </c>
      <c r="K235" s="70" t="s">
        <v>50</v>
      </c>
      <c r="L235" s="64" t="s">
        <v>2526</v>
      </c>
      <c r="M235" s="70" t="s">
        <v>708</v>
      </c>
      <c r="N235" s="70" t="str">
        <f>VLOOKUP(B235,'[1]家具-待报废'!$B:$N,13,0)</f>
        <v>花果园校区</v>
      </c>
    </row>
    <row r="236" s="6" customFormat="1" ht="10.5" spans="1:14">
      <c r="A236" s="51">
        <v>215</v>
      </c>
      <c r="B236" s="26" t="s">
        <v>2742</v>
      </c>
      <c r="C236" s="26" t="s">
        <v>2525</v>
      </c>
      <c r="D236" s="27">
        <v>1</v>
      </c>
      <c r="E236" s="52" t="s">
        <v>681</v>
      </c>
      <c r="F236" s="29">
        <v>36259</v>
      </c>
      <c r="G236" s="52" t="s">
        <v>6</v>
      </c>
      <c r="H236" s="31">
        <v>66.11</v>
      </c>
      <c r="I236" s="31">
        <v>66.11</v>
      </c>
      <c r="J236" s="62">
        <v>0</v>
      </c>
      <c r="K236" s="70" t="s">
        <v>50</v>
      </c>
      <c r="L236" s="64" t="s">
        <v>2526</v>
      </c>
      <c r="M236" s="70" t="s">
        <v>708</v>
      </c>
      <c r="N236" s="70" t="str">
        <f>VLOOKUP(B236,'[1]家具-待报废'!$B:$N,13,0)</f>
        <v>花果园校区</v>
      </c>
    </row>
    <row r="237" s="6" customFormat="1" ht="10.5" spans="1:14">
      <c r="A237" s="51">
        <v>216</v>
      </c>
      <c r="B237" s="26" t="s">
        <v>2743</v>
      </c>
      <c r="C237" s="26" t="s">
        <v>2525</v>
      </c>
      <c r="D237" s="27">
        <v>1</v>
      </c>
      <c r="E237" s="52" t="s">
        <v>681</v>
      </c>
      <c r="F237" s="29">
        <v>36259</v>
      </c>
      <c r="G237" s="52" t="s">
        <v>6</v>
      </c>
      <c r="H237" s="31">
        <v>66.11</v>
      </c>
      <c r="I237" s="31">
        <v>66.11</v>
      </c>
      <c r="J237" s="62">
        <v>0</v>
      </c>
      <c r="K237" s="70" t="s">
        <v>50</v>
      </c>
      <c r="L237" s="64" t="s">
        <v>2526</v>
      </c>
      <c r="M237" s="70" t="s">
        <v>708</v>
      </c>
      <c r="N237" s="70" t="str">
        <f>VLOOKUP(B237,'[1]家具-待报废'!$B:$N,13,0)</f>
        <v>花果园校区</v>
      </c>
    </row>
    <row r="238" s="6" customFormat="1" ht="10.5" spans="1:14">
      <c r="A238" s="51">
        <v>217</v>
      </c>
      <c r="B238" s="26" t="s">
        <v>2744</v>
      </c>
      <c r="C238" s="26" t="s">
        <v>2525</v>
      </c>
      <c r="D238" s="27">
        <v>1</v>
      </c>
      <c r="E238" s="52" t="s">
        <v>681</v>
      </c>
      <c r="F238" s="29">
        <v>36259</v>
      </c>
      <c r="G238" s="52" t="s">
        <v>6</v>
      </c>
      <c r="H238" s="31">
        <v>66.11</v>
      </c>
      <c r="I238" s="31">
        <v>66.11</v>
      </c>
      <c r="J238" s="62">
        <v>0</v>
      </c>
      <c r="K238" s="70" t="s">
        <v>50</v>
      </c>
      <c r="L238" s="64" t="s">
        <v>2526</v>
      </c>
      <c r="M238" s="70" t="s">
        <v>708</v>
      </c>
      <c r="N238" s="70" t="str">
        <f>VLOOKUP(B238,'[1]家具-待报废'!$B:$N,13,0)</f>
        <v>花果园校区</v>
      </c>
    </row>
    <row r="239" s="6" customFormat="1" ht="10.5" spans="1:14">
      <c r="A239" s="51">
        <v>218</v>
      </c>
      <c r="B239" s="26" t="s">
        <v>2745</v>
      </c>
      <c r="C239" s="26" t="s">
        <v>2525</v>
      </c>
      <c r="D239" s="27">
        <v>1</v>
      </c>
      <c r="E239" s="52" t="s">
        <v>681</v>
      </c>
      <c r="F239" s="29">
        <v>36259</v>
      </c>
      <c r="G239" s="52" t="s">
        <v>6</v>
      </c>
      <c r="H239" s="31">
        <v>66.11</v>
      </c>
      <c r="I239" s="31">
        <v>66.11</v>
      </c>
      <c r="J239" s="62">
        <v>0</v>
      </c>
      <c r="K239" s="70" t="s">
        <v>50</v>
      </c>
      <c r="L239" s="64" t="s">
        <v>2526</v>
      </c>
      <c r="M239" s="70" t="s">
        <v>708</v>
      </c>
      <c r="N239" s="70" t="str">
        <f>VLOOKUP(B239,'[1]家具-待报废'!$B:$N,13,0)</f>
        <v>花果园校区</v>
      </c>
    </row>
    <row r="240" s="6" customFormat="1" ht="10.5" spans="1:14">
      <c r="A240" s="51">
        <v>219</v>
      </c>
      <c r="B240" s="26" t="s">
        <v>2746</v>
      </c>
      <c r="C240" s="26" t="s">
        <v>2525</v>
      </c>
      <c r="D240" s="27">
        <v>1</v>
      </c>
      <c r="E240" s="52" t="s">
        <v>681</v>
      </c>
      <c r="F240" s="29">
        <v>36259</v>
      </c>
      <c r="G240" s="52" t="s">
        <v>6</v>
      </c>
      <c r="H240" s="31">
        <v>66.11</v>
      </c>
      <c r="I240" s="31">
        <v>66.11</v>
      </c>
      <c r="J240" s="62">
        <v>0</v>
      </c>
      <c r="K240" s="70" t="s">
        <v>50</v>
      </c>
      <c r="L240" s="64" t="s">
        <v>2526</v>
      </c>
      <c r="M240" s="70" t="s">
        <v>708</v>
      </c>
      <c r="N240" s="70" t="str">
        <f>VLOOKUP(B240,'[1]家具-待报废'!$B:$N,13,0)</f>
        <v>花果园校区</v>
      </c>
    </row>
    <row r="241" s="6" customFormat="1" ht="10.5" spans="1:14">
      <c r="A241" s="51">
        <v>220</v>
      </c>
      <c r="B241" s="26" t="s">
        <v>2747</v>
      </c>
      <c r="C241" s="26" t="s">
        <v>2525</v>
      </c>
      <c r="D241" s="27">
        <v>1</v>
      </c>
      <c r="E241" s="52" t="s">
        <v>681</v>
      </c>
      <c r="F241" s="29">
        <v>36259</v>
      </c>
      <c r="G241" s="52" t="s">
        <v>6</v>
      </c>
      <c r="H241" s="31">
        <v>66.11</v>
      </c>
      <c r="I241" s="31">
        <v>66.11</v>
      </c>
      <c r="J241" s="62">
        <v>0</v>
      </c>
      <c r="K241" s="70" t="s">
        <v>50</v>
      </c>
      <c r="L241" s="64" t="s">
        <v>2526</v>
      </c>
      <c r="M241" s="70" t="s">
        <v>708</v>
      </c>
      <c r="N241" s="70" t="str">
        <f>VLOOKUP(B241,'[1]家具-待报废'!$B:$N,13,0)</f>
        <v>花果园校区</v>
      </c>
    </row>
    <row r="242" s="6" customFormat="1" ht="10.5" spans="1:14">
      <c r="A242" s="51">
        <v>221</v>
      </c>
      <c r="B242" s="26" t="s">
        <v>2748</v>
      </c>
      <c r="C242" s="26" t="s">
        <v>2525</v>
      </c>
      <c r="D242" s="27">
        <v>1</v>
      </c>
      <c r="E242" s="52" t="s">
        <v>681</v>
      </c>
      <c r="F242" s="29">
        <v>36259</v>
      </c>
      <c r="G242" s="52" t="s">
        <v>6</v>
      </c>
      <c r="H242" s="31">
        <v>66.11</v>
      </c>
      <c r="I242" s="31">
        <v>66.11</v>
      </c>
      <c r="J242" s="62">
        <v>0</v>
      </c>
      <c r="K242" s="70" t="s">
        <v>50</v>
      </c>
      <c r="L242" s="64" t="s">
        <v>2526</v>
      </c>
      <c r="M242" s="70" t="s">
        <v>708</v>
      </c>
      <c r="N242" s="70" t="str">
        <f>VLOOKUP(B242,'[1]家具-待报废'!$B:$N,13,0)</f>
        <v>花果园校区</v>
      </c>
    </row>
    <row r="243" s="6" customFormat="1" ht="10.5" spans="1:14">
      <c r="A243" s="51">
        <v>222</v>
      </c>
      <c r="B243" s="26" t="s">
        <v>2749</v>
      </c>
      <c r="C243" s="26" t="s">
        <v>2525</v>
      </c>
      <c r="D243" s="27">
        <v>1</v>
      </c>
      <c r="E243" s="52" t="s">
        <v>681</v>
      </c>
      <c r="F243" s="29">
        <v>36259</v>
      </c>
      <c r="G243" s="52" t="s">
        <v>6</v>
      </c>
      <c r="H243" s="31">
        <v>66.11</v>
      </c>
      <c r="I243" s="31">
        <v>66.11</v>
      </c>
      <c r="J243" s="62">
        <v>0</v>
      </c>
      <c r="K243" s="70" t="s">
        <v>50</v>
      </c>
      <c r="L243" s="64" t="s">
        <v>2526</v>
      </c>
      <c r="M243" s="70" t="s">
        <v>708</v>
      </c>
      <c r="N243" s="70" t="str">
        <f>VLOOKUP(B243,'[1]家具-待报废'!$B:$N,13,0)</f>
        <v>花果园校区</v>
      </c>
    </row>
    <row r="244" s="6" customFormat="1" ht="10.5" spans="1:14">
      <c r="A244" s="51">
        <v>223</v>
      </c>
      <c r="B244" s="26" t="s">
        <v>2750</v>
      </c>
      <c r="C244" s="26" t="s">
        <v>2525</v>
      </c>
      <c r="D244" s="27">
        <v>1</v>
      </c>
      <c r="E244" s="52" t="s">
        <v>681</v>
      </c>
      <c r="F244" s="29">
        <v>36259</v>
      </c>
      <c r="G244" s="52" t="s">
        <v>6</v>
      </c>
      <c r="H244" s="31">
        <v>66.11</v>
      </c>
      <c r="I244" s="31">
        <v>66.11</v>
      </c>
      <c r="J244" s="62">
        <v>0</v>
      </c>
      <c r="K244" s="70" t="s">
        <v>50</v>
      </c>
      <c r="L244" s="64" t="s">
        <v>2526</v>
      </c>
      <c r="M244" s="70" t="s">
        <v>708</v>
      </c>
      <c r="N244" s="70" t="str">
        <f>VLOOKUP(B244,'[1]家具-待报废'!$B:$N,13,0)</f>
        <v>花果园校区</v>
      </c>
    </row>
    <row r="245" s="6" customFormat="1" ht="10.5" spans="1:14">
      <c r="A245" s="51">
        <v>224</v>
      </c>
      <c r="B245" s="26" t="s">
        <v>2751</v>
      </c>
      <c r="C245" s="26" t="s">
        <v>2525</v>
      </c>
      <c r="D245" s="27">
        <v>1</v>
      </c>
      <c r="E245" s="52" t="s">
        <v>681</v>
      </c>
      <c r="F245" s="29">
        <v>36259</v>
      </c>
      <c r="G245" s="52" t="s">
        <v>6</v>
      </c>
      <c r="H245" s="31">
        <v>66.11</v>
      </c>
      <c r="I245" s="31">
        <v>66.11</v>
      </c>
      <c r="J245" s="62">
        <v>0</v>
      </c>
      <c r="K245" s="70" t="s">
        <v>50</v>
      </c>
      <c r="L245" s="64" t="s">
        <v>2526</v>
      </c>
      <c r="M245" s="70" t="s">
        <v>708</v>
      </c>
      <c r="N245" s="70" t="str">
        <f>VLOOKUP(B245,'[1]家具-待报废'!$B:$N,13,0)</f>
        <v>花果园校区</v>
      </c>
    </row>
    <row r="246" s="6" customFormat="1" ht="10.5" spans="1:14">
      <c r="A246" s="51">
        <v>225</v>
      </c>
      <c r="B246" s="26" t="s">
        <v>2752</v>
      </c>
      <c r="C246" s="26" t="s">
        <v>2525</v>
      </c>
      <c r="D246" s="27">
        <v>1</v>
      </c>
      <c r="E246" s="52" t="s">
        <v>681</v>
      </c>
      <c r="F246" s="29">
        <v>36259</v>
      </c>
      <c r="G246" s="52" t="s">
        <v>6</v>
      </c>
      <c r="H246" s="31">
        <v>66.11</v>
      </c>
      <c r="I246" s="31">
        <v>66.11</v>
      </c>
      <c r="J246" s="62">
        <v>0</v>
      </c>
      <c r="K246" s="70" t="s">
        <v>50</v>
      </c>
      <c r="L246" s="64" t="s">
        <v>2526</v>
      </c>
      <c r="M246" s="70" t="s">
        <v>708</v>
      </c>
      <c r="N246" s="70" t="str">
        <f>VLOOKUP(B246,'[1]家具-待报废'!$B:$N,13,0)</f>
        <v>花果园校区</v>
      </c>
    </row>
    <row r="247" s="6" customFormat="1" ht="10.5" spans="1:14">
      <c r="A247" s="51">
        <v>226</v>
      </c>
      <c r="B247" s="26" t="s">
        <v>2753</v>
      </c>
      <c r="C247" s="26" t="s">
        <v>2525</v>
      </c>
      <c r="D247" s="27">
        <v>1</v>
      </c>
      <c r="E247" s="52" t="s">
        <v>681</v>
      </c>
      <c r="F247" s="29">
        <v>36259</v>
      </c>
      <c r="G247" s="52" t="s">
        <v>6</v>
      </c>
      <c r="H247" s="31">
        <v>66.11</v>
      </c>
      <c r="I247" s="31">
        <v>66.11</v>
      </c>
      <c r="J247" s="62">
        <v>0</v>
      </c>
      <c r="K247" s="70" t="s">
        <v>50</v>
      </c>
      <c r="L247" s="64" t="s">
        <v>2526</v>
      </c>
      <c r="M247" s="70" t="s">
        <v>708</v>
      </c>
      <c r="N247" s="70" t="str">
        <f>VLOOKUP(B247,'[1]家具-待报废'!$B:$N,13,0)</f>
        <v>花果园校区</v>
      </c>
    </row>
    <row r="248" s="6" customFormat="1" ht="10.5" spans="1:14">
      <c r="A248" s="51">
        <v>227</v>
      </c>
      <c r="B248" s="26" t="s">
        <v>2754</v>
      </c>
      <c r="C248" s="26" t="s">
        <v>2525</v>
      </c>
      <c r="D248" s="27">
        <v>1</v>
      </c>
      <c r="E248" s="52" t="s">
        <v>681</v>
      </c>
      <c r="F248" s="29">
        <v>36259</v>
      </c>
      <c r="G248" s="52" t="s">
        <v>6</v>
      </c>
      <c r="H248" s="31">
        <v>66.11</v>
      </c>
      <c r="I248" s="31">
        <v>66.11</v>
      </c>
      <c r="J248" s="62">
        <v>0</v>
      </c>
      <c r="K248" s="70" t="s">
        <v>50</v>
      </c>
      <c r="L248" s="64" t="s">
        <v>2526</v>
      </c>
      <c r="M248" s="70" t="s">
        <v>708</v>
      </c>
      <c r="N248" s="70" t="str">
        <f>VLOOKUP(B248,'[1]家具-待报废'!$B:$N,13,0)</f>
        <v>花果园校区</v>
      </c>
    </row>
    <row r="249" s="6" customFormat="1" ht="10.5" spans="1:14">
      <c r="A249" s="51">
        <v>228</v>
      </c>
      <c r="B249" s="26" t="s">
        <v>2755</v>
      </c>
      <c r="C249" s="26" t="s">
        <v>2525</v>
      </c>
      <c r="D249" s="27">
        <v>1</v>
      </c>
      <c r="E249" s="52" t="s">
        <v>681</v>
      </c>
      <c r="F249" s="29">
        <v>36259</v>
      </c>
      <c r="G249" s="52" t="s">
        <v>6</v>
      </c>
      <c r="H249" s="31">
        <v>66.11</v>
      </c>
      <c r="I249" s="31">
        <v>66.11</v>
      </c>
      <c r="J249" s="62">
        <v>0</v>
      </c>
      <c r="K249" s="70" t="s">
        <v>50</v>
      </c>
      <c r="L249" s="64" t="s">
        <v>2526</v>
      </c>
      <c r="M249" s="70" t="s">
        <v>708</v>
      </c>
      <c r="N249" s="70" t="str">
        <f>VLOOKUP(B249,'[1]家具-待报废'!$B:$N,13,0)</f>
        <v>花果园校区</v>
      </c>
    </row>
    <row r="250" s="6" customFormat="1" ht="10.5" spans="1:14">
      <c r="A250" s="51">
        <v>229</v>
      </c>
      <c r="B250" s="26" t="s">
        <v>2756</v>
      </c>
      <c r="C250" s="26" t="s">
        <v>2525</v>
      </c>
      <c r="D250" s="27">
        <v>1</v>
      </c>
      <c r="E250" s="52" t="s">
        <v>681</v>
      </c>
      <c r="F250" s="29">
        <v>36259</v>
      </c>
      <c r="G250" s="52" t="s">
        <v>6</v>
      </c>
      <c r="H250" s="31">
        <v>66.11</v>
      </c>
      <c r="I250" s="31">
        <v>66.11</v>
      </c>
      <c r="J250" s="62">
        <v>0</v>
      </c>
      <c r="K250" s="70" t="s">
        <v>50</v>
      </c>
      <c r="L250" s="64" t="s">
        <v>2526</v>
      </c>
      <c r="M250" s="70" t="s">
        <v>708</v>
      </c>
      <c r="N250" s="70" t="str">
        <f>VLOOKUP(B250,'[1]家具-待报废'!$B:$N,13,0)</f>
        <v>花果园校区</v>
      </c>
    </row>
    <row r="251" s="6" customFormat="1" ht="10.5" spans="1:14">
      <c r="A251" s="51">
        <v>230</v>
      </c>
      <c r="B251" s="26" t="s">
        <v>2757</v>
      </c>
      <c r="C251" s="26" t="s">
        <v>2525</v>
      </c>
      <c r="D251" s="27">
        <v>1</v>
      </c>
      <c r="E251" s="52" t="s">
        <v>681</v>
      </c>
      <c r="F251" s="29">
        <v>36259</v>
      </c>
      <c r="G251" s="52" t="s">
        <v>6</v>
      </c>
      <c r="H251" s="31">
        <v>66.11</v>
      </c>
      <c r="I251" s="31">
        <v>66.11</v>
      </c>
      <c r="J251" s="62">
        <v>0</v>
      </c>
      <c r="K251" s="70" t="s">
        <v>50</v>
      </c>
      <c r="L251" s="64" t="s">
        <v>2526</v>
      </c>
      <c r="M251" s="70" t="s">
        <v>708</v>
      </c>
      <c r="N251" s="70" t="str">
        <f>VLOOKUP(B251,'[1]家具-待报废'!$B:$N,13,0)</f>
        <v>花果园校区</v>
      </c>
    </row>
    <row r="252" s="6" customFormat="1" ht="10.5" spans="1:14">
      <c r="A252" s="51">
        <v>231</v>
      </c>
      <c r="B252" s="26" t="s">
        <v>2758</v>
      </c>
      <c r="C252" s="26" t="s">
        <v>2525</v>
      </c>
      <c r="D252" s="27">
        <v>1</v>
      </c>
      <c r="E252" s="52" t="s">
        <v>681</v>
      </c>
      <c r="F252" s="29">
        <v>36259</v>
      </c>
      <c r="G252" s="52" t="s">
        <v>6</v>
      </c>
      <c r="H252" s="31">
        <v>66.11</v>
      </c>
      <c r="I252" s="31">
        <v>66.11</v>
      </c>
      <c r="J252" s="62">
        <v>0</v>
      </c>
      <c r="K252" s="70" t="s">
        <v>50</v>
      </c>
      <c r="L252" s="64" t="s">
        <v>2526</v>
      </c>
      <c r="M252" s="70" t="s">
        <v>708</v>
      </c>
      <c r="N252" s="70" t="str">
        <f>VLOOKUP(B252,'[1]家具-待报废'!$B:$N,13,0)</f>
        <v>花果园校区</v>
      </c>
    </row>
    <row r="253" s="6" customFormat="1" ht="10.5" spans="1:14">
      <c r="A253" s="51">
        <v>232</v>
      </c>
      <c r="B253" s="26" t="s">
        <v>2759</v>
      </c>
      <c r="C253" s="26" t="s">
        <v>2525</v>
      </c>
      <c r="D253" s="27">
        <v>1</v>
      </c>
      <c r="E253" s="52" t="s">
        <v>681</v>
      </c>
      <c r="F253" s="29">
        <v>36259</v>
      </c>
      <c r="G253" s="52" t="s">
        <v>6</v>
      </c>
      <c r="H253" s="31">
        <v>66.11</v>
      </c>
      <c r="I253" s="31">
        <v>66.11</v>
      </c>
      <c r="J253" s="62">
        <v>0</v>
      </c>
      <c r="K253" s="70" t="s">
        <v>50</v>
      </c>
      <c r="L253" s="64" t="s">
        <v>2526</v>
      </c>
      <c r="M253" s="70" t="s">
        <v>708</v>
      </c>
      <c r="N253" s="70" t="str">
        <f>VLOOKUP(B253,'[1]家具-待报废'!$B:$N,13,0)</f>
        <v>花果园校区</v>
      </c>
    </row>
    <row r="254" s="6" customFormat="1" ht="10.5" spans="1:14">
      <c r="A254" s="51">
        <v>233</v>
      </c>
      <c r="B254" s="26" t="s">
        <v>2760</v>
      </c>
      <c r="C254" s="26" t="s">
        <v>2525</v>
      </c>
      <c r="D254" s="27">
        <v>1</v>
      </c>
      <c r="E254" s="52" t="s">
        <v>681</v>
      </c>
      <c r="F254" s="29">
        <v>36259</v>
      </c>
      <c r="G254" s="52" t="s">
        <v>6</v>
      </c>
      <c r="H254" s="31">
        <v>66.11</v>
      </c>
      <c r="I254" s="31">
        <v>66.11</v>
      </c>
      <c r="J254" s="62">
        <v>0</v>
      </c>
      <c r="K254" s="70" t="s">
        <v>50</v>
      </c>
      <c r="L254" s="64" t="s">
        <v>2526</v>
      </c>
      <c r="M254" s="70" t="s">
        <v>708</v>
      </c>
      <c r="N254" s="70" t="str">
        <f>VLOOKUP(B254,'[1]家具-待报废'!$B:$N,13,0)</f>
        <v>花果园校区</v>
      </c>
    </row>
    <row r="255" s="6" customFormat="1" ht="10.5" spans="1:14">
      <c r="A255" s="51">
        <v>234</v>
      </c>
      <c r="B255" s="26" t="s">
        <v>2761</v>
      </c>
      <c r="C255" s="26" t="s">
        <v>2525</v>
      </c>
      <c r="D255" s="27">
        <v>1</v>
      </c>
      <c r="E255" s="52" t="s">
        <v>681</v>
      </c>
      <c r="F255" s="29">
        <v>36259</v>
      </c>
      <c r="G255" s="52" t="s">
        <v>6</v>
      </c>
      <c r="H255" s="31">
        <v>66.11</v>
      </c>
      <c r="I255" s="31">
        <v>66.11</v>
      </c>
      <c r="J255" s="62">
        <v>0</v>
      </c>
      <c r="K255" s="70" t="s">
        <v>50</v>
      </c>
      <c r="L255" s="64" t="s">
        <v>2526</v>
      </c>
      <c r="M255" s="70" t="s">
        <v>708</v>
      </c>
      <c r="N255" s="70" t="str">
        <f>VLOOKUP(B255,'[1]家具-待报废'!$B:$N,13,0)</f>
        <v>花果园校区</v>
      </c>
    </row>
    <row r="256" s="6" customFormat="1" ht="10.5" spans="1:14">
      <c r="A256" s="51">
        <v>235</v>
      </c>
      <c r="B256" s="26" t="s">
        <v>2762</v>
      </c>
      <c r="C256" s="26" t="s">
        <v>2525</v>
      </c>
      <c r="D256" s="27">
        <v>1</v>
      </c>
      <c r="E256" s="52" t="s">
        <v>681</v>
      </c>
      <c r="F256" s="29">
        <v>36259</v>
      </c>
      <c r="G256" s="52" t="s">
        <v>6</v>
      </c>
      <c r="H256" s="31">
        <v>66.11</v>
      </c>
      <c r="I256" s="31">
        <v>66.11</v>
      </c>
      <c r="J256" s="62">
        <v>0</v>
      </c>
      <c r="K256" s="70" t="s">
        <v>50</v>
      </c>
      <c r="L256" s="64" t="s">
        <v>2526</v>
      </c>
      <c r="M256" s="70" t="s">
        <v>708</v>
      </c>
      <c r="N256" s="70" t="str">
        <f>VLOOKUP(B256,'[1]家具-待报废'!$B:$N,13,0)</f>
        <v>花果园校区</v>
      </c>
    </row>
    <row r="257" s="6" customFormat="1" ht="10.5" spans="1:14">
      <c r="A257" s="51">
        <v>236</v>
      </c>
      <c r="B257" s="26" t="s">
        <v>2763</v>
      </c>
      <c r="C257" s="26" t="s">
        <v>2525</v>
      </c>
      <c r="D257" s="27">
        <v>1</v>
      </c>
      <c r="E257" s="52" t="s">
        <v>681</v>
      </c>
      <c r="F257" s="29">
        <v>36259</v>
      </c>
      <c r="G257" s="52" t="s">
        <v>6</v>
      </c>
      <c r="H257" s="31">
        <v>66.11</v>
      </c>
      <c r="I257" s="31">
        <v>66.11</v>
      </c>
      <c r="J257" s="62">
        <v>0</v>
      </c>
      <c r="K257" s="70" t="s">
        <v>50</v>
      </c>
      <c r="L257" s="64" t="s">
        <v>2526</v>
      </c>
      <c r="M257" s="70" t="s">
        <v>708</v>
      </c>
      <c r="N257" s="70" t="str">
        <f>VLOOKUP(B257,'[1]家具-待报废'!$B:$N,13,0)</f>
        <v>花果园校区</v>
      </c>
    </row>
    <row r="258" s="6" customFormat="1" ht="10.5" spans="1:14">
      <c r="A258" s="51">
        <v>237</v>
      </c>
      <c r="B258" s="26" t="s">
        <v>2764</v>
      </c>
      <c r="C258" s="26" t="s">
        <v>2525</v>
      </c>
      <c r="D258" s="27">
        <v>1</v>
      </c>
      <c r="E258" s="52" t="s">
        <v>681</v>
      </c>
      <c r="F258" s="29">
        <v>36259</v>
      </c>
      <c r="G258" s="52" t="s">
        <v>6</v>
      </c>
      <c r="H258" s="31">
        <v>66.11</v>
      </c>
      <c r="I258" s="31">
        <v>66.11</v>
      </c>
      <c r="J258" s="62">
        <v>0</v>
      </c>
      <c r="K258" s="70" t="s">
        <v>50</v>
      </c>
      <c r="L258" s="64" t="s">
        <v>2526</v>
      </c>
      <c r="M258" s="70" t="s">
        <v>708</v>
      </c>
      <c r="N258" s="70" t="str">
        <f>VLOOKUP(B258,'[1]家具-待报废'!$B:$N,13,0)</f>
        <v>花果园校区</v>
      </c>
    </row>
    <row r="259" s="6" customFormat="1" ht="10.5" spans="1:14">
      <c r="A259" s="51">
        <v>238</v>
      </c>
      <c r="B259" s="26" t="s">
        <v>2765</v>
      </c>
      <c r="C259" s="26" t="s">
        <v>2525</v>
      </c>
      <c r="D259" s="27">
        <v>1</v>
      </c>
      <c r="E259" s="52" t="s">
        <v>681</v>
      </c>
      <c r="F259" s="29">
        <v>36259</v>
      </c>
      <c r="G259" s="52" t="s">
        <v>6</v>
      </c>
      <c r="H259" s="31">
        <v>66.11</v>
      </c>
      <c r="I259" s="31">
        <v>66.11</v>
      </c>
      <c r="J259" s="62">
        <v>0</v>
      </c>
      <c r="K259" s="70" t="s">
        <v>50</v>
      </c>
      <c r="L259" s="64" t="s">
        <v>2526</v>
      </c>
      <c r="M259" s="70" t="s">
        <v>708</v>
      </c>
      <c r="N259" s="70" t="str">
        <f>VLOOKUP(B259,'[1]家具-待报废'!$B:$N,13,0)</f>
        <v>花果园校区</v>
      </c>
    </row>
    <row r="260" s="6" customFormat="1" ht="10.5" spans="1:14">
      <c r="A260" s="51">
        <v>239</v>
      </c>
      <c r="B260" s="26" t="s">
        <v>2766</v>
      </c>
      <c r="C260" s="26" t="s">
        <v>2525</v>
      </c>
      <c r="D260" s="27">
        <v>1</v>
      </c>
      <c r="E260" s="52" t="s">
        <v>681</v>
      </c>
      <c r="F260" s="29">
        <v>36259</v>
      </c>
      <c r="G260" s="52" t="s">
        <v>6</v>
      </c>
      <c r="H260" s="31">
        <v>66.11</v>
      </c>
      <c r="I260" s="31">
        <v>66.11</v>
      </c>
      <c r="J260" s="62">
        <v>0</v>
      </c>
      <c r="K260" s="70" t="s">
        <v>50</v>
      </c>
      <c r="L260" s="64" t="s">
        <v>2526</v>
      </c>
      <c r="M260" s="70" t="s">
        <v>708</v>
      </c>
      <c r="N260" s="70" t="str">
        <f>VLOOKUP(B260,'[1]家具-待报废'!$B:$N,13,0)</f>
        <v>花果园校区</v>
      </c>
    </row>
    <row r="261" s="6" customFormat="1" ht="10.5" spans="1:14">
      <c r="A261" s="51">
        <v>240</v>
      </c>
      <c r="B261" s="26" t="s">
        <v>2767</v>
      </c>
      <c r="C261" s="26" t="s">
        <v>2525</v>
      </c>
      <c r="D261" s="27">
        <v>1</v>
      </c>
      <c r="E261" s="52" t="s">
        <v>681</v>
      </c>
      <c r="F261" s="29">
        <v>36259</v>
      </c>
      <c r="G261" s="52" t="s">
        <v>6</v>
      </c>
      <c r="H261" s="31">
        <v>66.11</v>
      </c>
      <c r="I261" s="31">
        <v>66.11</v>
      </c>
      <c r="J261" s="62">
        <v>0</v>
      </c>
      <c r="K261" s="70" t="s">
        <v>50</v>
      </c>
      <c r="L261" s="64" t="s">
        <v>2526</v>
      </c>
      <c r="M261" s="70" t="s">
        <v>708</v>
      </c>
      <c r="N261" s="70" t="str">
        <f>VLOOKUP(B261,'[1]家具-待报废'!$B:$N,13,0)</f>
        <v>花果园校区</v>
      </c>
    </row>
    <row r="262" s="6" customFormat="1" ht="10.5" spans="1:14">
      <c r="A262" s="51">
        <v>241</v>
      </c>
      <c r="B262" s="26" t="s">
        <v>2768</v>
      </c>
      <c r="C262" s="26" t="s">
        <v>2525</v>
      </c>
      <c r="D262" s="27">
        <v>1</v>
      </c>
      <c r="E262" s="52" t="s">
        <v>681</v>
      </c>
      <c r="F262" s="29">
        <v>36259</v>
      </c>
      <c r="G262" s="52" t="s">
        <v>6</v>
      </c>
      <c r="H262" s="31">
        <v>66.11</v>
      </c>
      <c r="I262" s="31">
        <v>66.11</v>
      </c>
      <c r="J262" s="62">
        <v>0</v>
      </c>
      <c r="K262" s="70" t="s">
        <v>50</v>
      </c>
      <c r="L262" s="64" t="s">
        <v>2526</v>
      </c>
      <c r="M262" s="70" t="s">
        <v>708</v>
      </c>
      <c r="N262" s="70" t="str">
        <f>VLOOKUP(B262,'[1]家具-待报废'!$B:$N,13,0)</f>
        <v>花果园校区</v>
      </c>
    </row>
    <row r="263" s="6" customFormat="1" ht="10.5" spans="1:14">
      <c r="A263" s="51">
        <v>242</v>
      </c>
      <c r="B263" s="26" t="s">
        <v>2769</v>
      </c>
      <c r="C263" s="26" t="s">
        <v>2525</v>
      </c>
      <c r="D263" s="27">
        <v>1</v>
      </c>
      <c r="E263" s="52" t="s">
        <v>681</v>
      </c>
      <c r="F263" s="29">
        <v>36259</v>
      </c>
      <c r="G263" s="52" t="s">
        <v>6</v>
      </c>
      <c r="H263" s="31">
        <v>66.11</v>
      </c>
      <c r="I263" s="31">
        <v>66.11</v>
      </c>
      <c r="J263" s="62">
        <v>0</v>
      </c>
      <c r="K263" s="70" t="s">
        <v>50</v>
      </c>
      <c r="L263" s="64" t="s">
        <v>2526</v>
      </c>
      <c r="M263" s="70" t="s">
        <v>708</v>
      </c>
      <c r="N263" s="70" t="str">
        <f>VLOOKUP(B263,'[1]家具-待报废'!$B:$N,13,0)</f>
        <v>花果园校区</v>
      </c>
    </row>
    <row r="264" s="6" customFormat="1" ht="10.5" spans="1:14">
      <c r="A264" s="51">
        <v>243</v>
      </c>
      <c r="B264" s="26" t="s">
        <v>2770</v>
      </c>
      <c r="C264" s="26" t="s">
        <v>2525</v>
      </c>
      <c r="D264" s="27">
        <v>1</v>
      </c>
      <c r="E264" s="52" t="s">
        <v>681</v>
      </c>
      <c r="F264" s="29">
        <v>36259</v>
      </c>
      <c r="G264" s="52" t="s">
        <v>6</v>
      </c>
      <c r="H264" s="31">
        <v>66.11</v>
      </c>
      <c r="I264" s="31">
        <v>66.11</v>
      </c>
      <c r="J264" s="62">
        <v>0</v>
      </c>
      <c r="K264" s="70" t="s">
        <v>50</v>
      </c>
      <c r="L264" s="64" t="s">
        <v>2526</v>
      </c>
      <c r="M264" s="70" t="s">
        <v>708</v>
      </c>
      <c r="N264" s="70" t="str">
        <f>VLOOKUP(B264,'[1]家具-待报废'!$B:$N,13,0)</f>
        <v>花果园校区</v>
      </c>
    </row>
    <row r="265" s="6" customFormat="1" ht="10.5" spans="1:14">
      <c r="A265" s="51">
        <v>244</v>
      </c>
      <c r="B265" s="26" t="s">
        <v>2771</v>
      </c>
      <c r="C265" s="26" t="s">
        <v>2525</v>
      </c>
      <c r="D265" s="27">
        <v>1</v>
      </c>
      <c r="E265" s="52" t="s">
        <v>681</v>
      </c>
      <c r="F265" s="29">
        <v>36259</v>
      </c>
      <c r="G265" s="52" t="s">
        <v>6</v>
      </c>
      <c r="H265" s="31">
        <v>66.11</v>
      </c>
      <c r="I265" s="31">
        <v>66.11</v>
      </c>
      <c r="J265" s="62">
        <v>0</v>
      </c>
      <c r="K265" s="70" t="s">
        <v>50</v>
      </c>
      <c r="L265" s="64" t="s">
        <v>2526</v>
      </c>
      <c r="M265" s="70" t="s">
        <v>708</v>
      </c>
      <c r="N265" s="70" t="str">
        <f>VLOOKUP(B265,'[1]家具-待报废'!$B:$N,13,0)</f>
        <v>花果园校区</v>
      </c>
    </row>
    <row r="266" s="6" customFormat="1" ht="10.5" spans="1:14">
      <c r="A266" s="51">
        <v>245</v>
      </c>
      <c r="B266" s="26" t="s">
        <v>2772</v>
      </c>
      <c r="C266" s="26" t="s">
        <v>2525</v>
      </c>
      <c r="D266" s="27">
        <v>1</v>
      </c>
      <c r="E266" s="52" t="s">
        <v>681</v>
      </c>
      <c r="F266" s="29">
        <v>36259</v>
      </c>
      <c r="G266" s="52" t="s">
        <v>6</v>
      </c>
      <c r="H266" s="31">
        <v>66.11</v>
      </c>
      <c r="I266" s="31">
        <v>66.11</v>
      </c>
      <c r="J266" s="62">
        <v>0</v>
      </c>
      <c r="K266" s="70" t="s">
        <v>50</v>
      </c>
      <c r="L266" s="64" t="s">
        <v>2526</v>
      </c>
      <c r="M266" s="70" t="s">
        <v>708</v>
      </c>
      <c r="N266" s="70" t="str">
        <f>VLOOKUP(B266,'[1]家具-待报废'!$B:$N,13,0)</f>
        <v>花果园校区</v>
      </c>
    </row>
    <row r="267" s="6" customFormat="1" ht="10.5" spans="1:14">
      <c r="A267" s="51">
        <v>246</v>
      </c>
      <c r="B267" s="26" t="s">
        <v>2773</v>
      </c>
      <c r="C267" s="26" t="s">
        <v>2525</v>
      </c>
      <c r="D267" s="27">
        <v>1</v>
      </c>
      <c r="E267" s="52" t="s">
        <v>681</v>
      </c>
      <c r="F267" s="29">
        <v>36259</v>
      </c>
      <c r="G267" s="52" t="s">
        <v>6</v>
      </c>
      <c r="H267" s="31">
        <v>66.11</v>
      </c>
      <c r="I267" s="31">
        <v>66.11</v>
      </c>
      <c r="J267" s="62">
        <v>0</v>
      </c>
      <c r="K267" s="70" t="s">
        <v>50</v>
      </c>
      <c r="L267" s="64" t="s">
        <v>2526</v>
      </c>
      <c r="M267" s="70" t="s">
        <v>708</v>
      </c>
      <c r="N267" s="70" t="str">
        <f>VLOOKUP(B267,'[1]家具-待报废'!$B:$N,13,0)</f>
        <v>花果园校区</v>
      </c>
    </row>
    <row r="268" s="6" customFormat="1" ht="10.5" spans="1:14">
      <c r="A268" s="51">
        <v>247</v>
      </c>
      <c r="B268" s="26" t="s">
        <v>2774</v>
      </c>
      <c r="C268" s="26" t="s">
        <v>2525</v>
      </c>
      <c r="D268" s="27">
        <v>1</v>
      </c>
      <c r="E268" s="52" t="s">
        <v>681</v>
      </c>
      <c r="F268" s="29">
        <v>36259</v>
      </c>
      <c r="G268" s="52" t="s">
        <v>6</v>
      </c>
      <c r="H268" s="31">
        <v>66.11</v>
      </c>
      <c r="I268" s="31">
        <v>66.11</v>
      </c>
      <c r="J268" s="62">
        <v>0</v>
      </c>
      <c r="K268" s="70" t="s">
        <v>50</v>
      </c>
      <c r="L268" s="64" t="s">
        <v>2526</v>
      </c>
      <c r="M268" s="70" t="s">
        <v>708</v>
      </c>
      <c r="N268" s="70" t="str">
        <f>VLOOKUP(B268,'[1]家具-待报废'!$B:$N,13,0)</f>
        <v>花果园校区</v>
      </c>
    </row>
    <row r="269" s="6" customFormat="1" ht="10.5" spans="1:14">
      <c r="A269" s="51">
        <v>248</v>
      </c>
      <c r="B269" s="26" t="s">
        <v>2775</v>
      </c>
      <c r="C269" s="26" t="s">
        <v>2525</v>
      </c>
      <c r="D269" s="27">
        <v>1</v>
      </c>
      <c r="E269" s="52" t="s">
        <v>681</v>
      </c>
      <c r="F269" s="29">
        <v>36259</v>
      </c>
      <c r="G269" s="52" t="s">
        <v>6</v>
      </c>
      <c r="H269" s="31">
        <v>66.11</v>
      </c>
      <c r="I269" s="31">
        <v>66.11</v>
      </c>
      <c r="J269" s="62">
        <v>0</v>
      </c>
      <c r="K269" s="70" t="s">
        <v>50</v>
      </c>
      <c r="L269" s="64" t="s">
        <v>2526</v>
      </c>
      <c r="M269" s="70" t="s">
        <v>708</v>
      </c>
      <c r="N269" s="70" t="str">
        <f>VLOOKUP(B269,'[1]家具-待报废'!$B:$N,13,0)</f>
        <v>花果园校区</v>
      </c>
    </row>
    <row r="270" s="6" customFormat="1" ht="10.5" spans="1:14">
      <c r="A270" s="51">
        <v>249</v>
      </c>
      <c r="B270" s="26" t="s">
        <v>2776</v>
      </c>
      <c r="C270" s="26" t="s">
        <v>2525</v>
      </c>
      <c r="D270" s="27">
        <v>1</v>
      </c>
      <c r="E270" s="52" t="s">
        <v>681</v>
      </c>
      <c r="F270" s="29">
        <v>36259</v>
      </c>
      <c r="G270" s="52" t="s">
        <v>6</v>
      </c>
      <c r="H270" s="31">
        <v>66.11</v>
      </c>
      <c r="I270" s="31">
        <v>66.11</v>
      </c>
      <c r="J270" s="62">
        <v>0</v>
      </c>
      <c r="K270" s="70" t="s">
        <v>50</v>
      </c>
      <c r="L270" s="64" t="s">
        <v>2526</v>
      </c>
      <c r="M270" s="70" t="s">
        <v>708</v>
      </c>
      <c r="N270" s="70" t="str">
        <f>VLOOKUP(B270,'[1]家具-待报废'!$B:$N,13,0)</f>
        <v>花果园校区</v>
      </c>
    </row>
    <row r="271" s="6" customFormat="1" ht="10.5" spans="1:14">
      <c r="A271" s="51">
        <v>250</v>
      </c>
      <c r="B271" s="26" t="s">
        <v>2777</v>
      </c>
      <c r="C271" s="26" t="s">
        <v>2525</v>
      </c>
      <c r="D271" s="27">
        <v>1</v>
      </c>
      <c r="E271" s="52" t="s">
        <v>681</v>
      </c>
      <c r="F271" s="29">
        <v>36259</v>
      </c>
      <c r="G271" s="52" t="s">
        <v>6</v>
      </c>
      <c r="H271" s="31">
        <v>66.11</v>
      </c>
      <c r="I271" s="31">
        <v>66.11</v>
      </c>
      <c r="J271" s="62">
        <v>0</v>
      </c>
      <c r="K271" s="70" t="s">
        <v>50</v>
      </c>
      <c r="L271" s="64" t="s">
        <v>2526</v>
      </c>
      <c r="M271" s="70" t="s">
        <v>708</v>
      </c>
      <c r="N271" s="70" t="str">
        <f>VLOOKUP(B271,'[1]家具-待报废'!$B:$N,13,0)</f>
        <v>花果园校区</v>
      </c>
    </row>
    <row r="272" s="6" customFormat="1" ht="10.5" spans="1:14">
      <c r="A272" s="51">
        <v>251</v>
      </c>
      <c r="B272" s="26" t="s">
        <v>2778</v>
      </c>
      <c r="C272" s="26" t="s">
        <v>2525</v>
      </c>
      <c r="D272" s="27">
        <v>1</v>
      </c>
      <c r="E272" s="52" t="s">
        <v>681</v>
      </c>
      <c r="F272" s="29">
        <v>36259</v>
      </c>
      <c r="G272" s="52" t="s">
        <v>6</v>
      </c>
      <c r="H272" s="31">
        <v>66.11</v>
      </c>
      <c r="I272" s="31">
        <v>66.11</v>
      </c>
      <c r="J272" s="62">
        <v>0</v>
      </c>
      <c r="K272" s="70" t="s">
        <v>50</v>
      </c>
      <c r="L272" s="64" t="s">
        <v>2526</v>
      </c>
      <c r="M272" s="70" t="s">
        <v>708</v>
      </c>
      <c r="N272" s="70" t="str">
        <f>VLOOKUP(B272,'[1]家具-待报废'!$B:$N,13,0)</f>
        <v>花果园校区</v>
      </c>
    </row>
    <row r="273" s="6" customFormat="1" ht="10.5" spans="1:14">
      <c r="A273" s="51">
        <v>252</v>
      </c>
      <c r="B273" s="26" t="s">
        <v>2779</v>
      </c>
      <c r="C273" s="26" t="s">
        <v>2525</v>
      </c>
      <c r="D273" s="27">
        <v>1</v>
      </c>
      <c r="E273" s="52" t="s">
        <v>681</v>
      </c>
      <c r="F273" s="29">
        <v>36259</v>
      </c>
      <c r="G273" s="52" t="s">
        <v>6</v>
      </c>
      <c r="H273" s="31">
        <v>66.11</v>
      </c>
      <c r="I273" s="31">
        <v>66.11</v>
      </c>
      <c r="J273" s="62">
        <v>0</v>
      </c>
      <c r="K273" s="70" t="s">
        <v>50</v>
      </c>
      <c r="L273" s="64" t="s">
        <v>2526</v>
      </c>
      <c r="M273" s="70" t="s">
        <v>708</v>
      </c>
      <c r="N273" s="70" t="str">
        <f>VLOOKUP(B273,'[1]家具-待报废'!$B:$N,13,0)</f>
        <v>花果园校区</v>
      </c>
    </row>
    <row r="274" s="6" customFormat="1" ht="10.5" spans="1:14">
      <c r="A274" s="51">
        <v>253</v>
      </c>
      <c r="B274" s="26" t="s">
        <v>2780</v>
      </c>
      <c r="C274" s="26" t="s">
        <v>2525</v>
      </c>
      <c r="D274" s="27">
        <v>1</v>
      </c>
      <c r="E274" s="52" t="s">
        <v>681</v>
      </c>
      <c r="F274" s="29">
        <v>36259</v>
      </c>
      <c r="G274" s="52" t="s">
        <v>6</v>
      </c>
      <c r="H274" s="31">
        <v>66.11</v>
      </c>
      <c r="I274" s="31">
        <v>66.11</v>
      </c>
      <c r="J274" s="62">
        <v>0</v>
      </c>
      <c r="K274" s="70" t="s">
        <v>50</v>
      </c>
      <c r="L274" s="64" t="s">
        <v>2526</v>
      </c>
      <c r="M274" s="70" t="s">
        <v>708</v>
      </c>
      <c r="N274" s="70" t="str">
        <f>VLOOKUP(B274,'[1]家具-待报废'!$B:$N,13,0)</f>
        <v>花果园校区</v>
      </c>
    </row>
    <row r="275" s="6" customFormat="1" ht="10.5" spans="1:14">
      <c r="A275" s="51">
        <v>254</v>
      </c>
      <c r="B275" s="26" t="s">
        <v>2781</v>
      </c>
      <c r="C275" s="26" t="s">
        <v>2525</v>
      </c>
      <c r="D275" s="27">
        <v>1</v>
      </c>
      <c r="E275" s="52" t="s">
        <v>681</v>
      </c>
      <c r="F275" s="29">
        <v>36259</v>
      </c>
      <c r="G275" s="52" t="s">
        <v>6</v>
      </c>
      <c r="H275" s="31">
        <v>66.11</v>
      </c>
      <c r="I275" s="31">
        <v>66.11</v>
      </c>
      <c r="J275" s="62">
        <v>0</v>
      </c>
      <c r="K275" s="70" t="s">
        <v>50</v>
      </c>
      <c r="L275" s="64" t="s">
        <v>2526</v>
      </c>
      <c r="M275" s="70" t="s">
        <v>708</v>
      </c>
      <c r="N275" s="70" t="str">
        <f>VLOOKUP(B275,'[1]家具-待报废'!$B:$N,13,0)</f>
        <v>花果园校区</v>
      </c>
    </row>
    <row r="276" s="6" customFormat="1" ht="10.5" spans="1:14">
      <c r="A276" s="51">
        <v>255</v>
      </c>
      <c r="B276" s="26" t="s">
        <v>2782</v>
      </c>
      <c r="C276" s="26" t="s">
        <v>2525</v>
      </c>
      <c r="D276" s="27">
        <v>1</v>
      </c>
      <c r="E276" s="52" t="s">
        <v>681</v>
      </c>
      <c r="F276" s="29">
        <v>36259</v>
      </c>
      <c r="G276" s="52" t="s">
        <v>6</v>
      </c>
      <c r="H276" s="31">
        <v>66.11</v>
      </c>
      <c r="I276" s="31">
        <v>66.11</v>
      </c>
      <c r="J276" s="62">
        <v>0</v>
      </c>
      <c r="K276" s="70" t="s">
        <v>50</v>
      </c>
      <c r="L276" s="64" t="s">
        <v>2526</v>
      </c>
      <c r="M276" s="70" t="s">
        <v>708</v>
      </c>
      <c r="N276" s="70" t="str">
        <f>VLOOKUP(B276,'[1]家具-待报废'!$B:$N,13,0)</f>
        <v>花果园校区</v>
      </c>
    </row>
    <row r="277" s="6" customFormat="1" ht="10.5" spans="1:14">
      <c r="A277" s="51">
        <v>256</v>
      </c>
      <c r="B277" s="26" t="s">
        <v>2783</v>
      </c>
      <c r="C277" s="26" t="s">
        <v>2525</v>
      </c>
      <c r="D277" s="27">
        <v>1</v>
      </c>
      <c r="E277" s="52" t="s">
        <v>681</v>
      </c>
      <c r="F277" s="29">
        <v>36259</v>
      </c>
      <c r="G277" s="52" t="s">
        <v>6</v>
      </c>
      <c r="H277" s="31">
        <v>66.11</v>
      </c>
      <c r="I277" s="31">
        <v>66.11</v>
      </c>
      <c r="J277" s="62">
        <v>0</v>
      </c>
      <c r="K277" s="70" t="s">
        <v>50</v>
      </c>
      <c r="L277" s="64" t="s">
        <v>2526</v>
      </c>
      <c r="M277" s="70" t="s">
        <v>708</v>
      </c>
      <c r="N277" s="70" t="str">
        <f>VLOOKUP(B277,'[1]家具-待报废'!$B:$N,13,0)</f>
        <v>花果园校区</v>
      </c>
    </row>
    <row r="278" s="6" customFormat="1" ht="10.5" spans="1:14">
      <c r="A278" s="51">
        <v>257</v>
      </c>
      <c r="B278" s="26" t="s">
        <v>2784</v>
      </c>
      <c r="C278" s="26" t="s">
        <v>2525</v>
      </c>
      <c r="D278" s="27">
        <v>1</v>
      </c>
      <c r="E278" s="52" t="s">
        <v>681</v>
      </c>
      <c r="F278" s="29">
        <v>36259</v>
      </c>
      <c r="G278" s="52" t="s">
        <v>6</v>
      </c>
      <c r="H278" s="31">
        <v>66.11</v>
      </c>
      <c r="I278" s="31">
        <v>66.11</v>
      </c>
      <c r="J278" s="62">
        <v>0</v>
      </c>
      <c r="K278" s="70" t="s">
        <v>50</v>
      </c>
      <c r="L278" s="64" t="s">
        <v>2526</v>
      </c>
      <c r="M278" s="70" t="s">
        <v>708</v>
      </c>
      <c r="N278" s="70" t="str">
        <f>VLOOKUP(B278,'[1]家具-待报废'!$B:$N,13,0)</f>
        <v>花果园校区</v>
      </c>
    </row>
    <row r="279" s="6" customFormat="1" ht="10.5" spans="1:14">
      <c r="A279" s="51">
        <v>258</v>
      </c>
      <c r="B279" s="26" t="s">
        <v>2785</v>
      </c>
      <c r="C279" s="26" t="s">
        <v>2525</v>
      </c>
      <c r="D279" s="27">
        <v>1</v>
      </c>
      <c r="E279" s="52" t="s">
        <v>681</v>
      </c>
      <c r="F279" s="29">
        <v>36259</v>
      </c>
      <c r="G279" s="52" t="s">
        <v>6</v>
      </c>
      <c r="H279" s="31">
        <v>66.11</v>
      </c>
      <c r="I279" s="31">
        <v>66.11</v>
      </c>
      <c r="J279" s="62">
        <v>0</v>
      </c>
      <c r="K279" s="70" t="s">
        <v>50</v>
      </c>
      <c r="L279" s="64" t="s">
        <v>2526</v>
      </c>
      <c r="M279" s="70" t="s">
        <v>708</v>
      </c>
      <c r="N279" s="70" t="str">
        <f>VLOOKUP(B279,'[1]家具-待报废'!$B:$N,13,0)</f>
        <v>花果园校区</v>
      </c>
    </row>
    <row r="280" s="6" customFormat="1" ht="10.5" spans="1:14">
      <c r="A280" s="51">
        <v>259</v>
      </c>
      <c r="B280" s="26" t="s">
        <v>2786</v>
      </c>
      <c r="C280" s="26" t="s">
        <v>2525</v>
      </c>
      <c r="D280" s="27">
        <v>1</v>
      </c>
      <c r="E280" s="52" t="s">
        <v>681</v>
      </c>
      <c r="F280" s="29">
        <v>36259</v>
      </c>
      <c r="G280" s="52" t="s">
        <v>6</v>
      </c>
      <c r="H280" s="31">
        <v>66.11</v>
      </c>
      <c r="I280" s="31">
        <v>66.11</v>
      </c>
      <c r="J280" s="62">
        <v>0</v>
      </c>
      <c r="K280" s="70" t="s">
        <v>50</v>
      </c>
      <c r="L280" s="64" t="s">
        <v>2526</v>
      </c>
      <c r="M280" s="70" t="s">
        <v>708</v>
      </c>
      <c r="N280" s="70" t="str">
        <f>VLOOKUP(B280,'[1]家具-待报废'!$B:$N,13,0)</f>
        <v>花果园校区</v>
      </c>
    </row>
    <row r="281" s="6" customFormat="1" ht="10.5" spans="1:14">
      <c r="A281" s="51">
        <v>260</v>
      </c>
      <c r="B281" s="26" t="s">
        <v>2787</v>
      </c>
      <c r="C281" s="26" t="s">
        <v>2525</v>
      </c>
      <c r="D281" s="27">
        <v>1</v>
      </c>
      <c r="E281" s="52" t="s">
        <v>681</v>
      </c>
      <c r="F281" s="29">
        <v>36259</v>
      </c>
      <c r="G281" s="52" t="s">
        <v>6</v>
      </c>
      <c r="H281" s="31">
        <v>66.11</v>
      </c>
      <c r="I281" s="31">
        <v>66.11</v>
      </c>
      <c r="J281" s="62">
        <v>0</v>
      </c>
      <c r="K281" s="70" t="s">
        <v>50</v>
      </c>
      <c r="L281" s="64" t="s">
        <v>2526</v>
      </c>
      <c r="M281" s="70" t="s">
        <v>708</v>
      </c>
      <c r="N281" s="70" t="str">
        <f>VLOOKUP(B281,'[1]家具-待报废'!$B:$N,13,0)</f>
        <v>花果园校区</v>
      </c>
    </row>
    <row r="282" s="6" customFormat="1" ht="10.5" spans="1:14">
      <c r="A282" s="51">
        <v>261</v>
      </c>
      <c r="B282" s="26" t="s">
        <v>2788</v>
      </c>
      <c r="C282" s="26" t="s">
        <v>2525</v>
      </c>
      <c r="D282" s="27">
        <v>1</v>
      </c>
      <c r="E282" s="52" t="s">
        <v>681</v>
      </c>
      <c r="F282" s="29">
        <v>36259</v>
      </c>
      <c r="G282" s="52" t="s">
        <v>6</v>
      </c>
      <c r="H282" s="31">
        <v>66.11</v>
      </c>
      <c r="I282" s="31">
        <v>66.11</v>
      </c>
      <c r="J282" s="62">
        <v>0</v>
      </c>
      <c r="K282" s="70" t="s">
        <v>50</v>
      </c>
      <c r="L282" s="64" t="s">
        <v>2526</v>
      </c>
      <c r="M282" s="70" t="s">
        <v>708</v>
      </c>
      <c r="N282" s="70" t="str">
        <f>VLOOKUP(B282,'[1]家具-待报废'!$B:$N,13,0)</f>
        <v>花果园校区</v>
      </c>
    </row>
    <row r="283" s="6" customFormat="1" ht="21" spans="1:14">
      <c r="A283" s="51">
        <v>262</v>
      </c>
      <c r="B283" s="26" t="s">
        <v>2789</v>
      </c>
      <c r="C283" s="26" t="s">
        <v>2561</v>
      </c>
      <c r="D283" s="27">
        <v>1</v>
      </c>
      <c r="E283" s="52" t="s">
        <v>681</v>
      </c>
      <c r="F283" s="29">
        <v>36259</v>
      </c>
      <c r="G283" s="52" t="s">
        <v>6</v>
      </c>
      <c r="H283" s="31">
        <v>28</v>
      </c>
      <c r="I283" s="31">
        <v>28</v>
      </c>
      <c r="J283" s="62">
        <v>0</v>
      </c>
      <c r="K283" s="70" t="s">
        <v>50</v>
      </c>
      <c r="L283" s="64" t="s">
        <v>2562</v>
      </c>
      <c r="M283" s="70" t="s">
        <v>708</v>
      </c>
      <c r="N283" s="70" t="str">
        <f>VLOOKUP(B283,'[1]家具-待报废'!$B:$N,13,0)</f>
        <v>花果园校区</v>
      </c>
    </row>
    <row r="284" s="6" customFormat="1" ht="10.5" spans="1:14">
      <c r="A284" s="51">
        <v>263</v>
      </c>
      <c r="B284" s="26" t="s">
        <v>2790</v>
      </c>
      <c r="C284" s="26" t="s">
        <v>2525</v>
      </c>
      <c r="D284" s="27">
        <v>1</v>
      </c>
      <c r="E284" s="52" t="s">
        <v>681</v>
      </c>
      <c r="F284" s="29">
        <v>36259</v>
      </c>
      <c r="G284" s="52" t="s">
        <v>6</v>
      </c>
      <c r="H284" s="31">
        <v>66.11</v>
      </c>
      <c r="I284" s="31">
        <v>66.11</v>
      </c>
      <c r="J284" s="62">
        <v>0</v>
      </c>
      <c r="K284" s="70" t="s">
        <v>50</v>
      </c>
      <c r="L284" s="64" t="s">
        <v>2526</v>
      </c>
      <c r="M284" s="70" t="s">
        <v>708</v>
      </c>
      <c r="N284" s="70" t="str">
        <f>VLOOKUP(B284,'[1]家具-待报废'!$B:$N,13,0)</f>
        <v>花果园校区</v>
      </c>
    </row>
    <row r="285" s="6" customFormat="1" ht="10.5" spans="1:14">
      <c r="A285" s="51">
        <v>264</v>
      </c>
      <c r="B285" s="26" t="s">
        <v>2791</v>
      </c>
      <c r="C285" s="26" t="s">
        <v>2525</v>
      </c>
      <c r="D285" s="27">
        <v>1</v>
      </c>
      <c r="E285" s="52" t="s">
        <v>681</v>
      </c>
      <c r="F285" s="29">
        <v>36259</v>
      </c>
      <c r="G285" s="52" t="s">
        <v>6</v>
      </c>
      <c r="H285" s="31">
        <v>66.11</v>
      </c>
      <c r="I285" s="31">
        <v>66.11</v>
      </c>
      <c r="J285" s="62">
        <v>0</v>
      </c>
      <c r="K285" s="70" t="s">
        <v>50</v>
      </c>
      <c r="L285" s="64" t="s">
        <v>2526</v>
      </c>
      <c r="M285" s="70" t="s">
        <v>708</v>
      </c>
      <c r="N285" s="70" t="str">
        <f>VLOOKUP(B285,'[1]家具-待报废'!$B:$N,13,0)</f>
        <v>花果园校区</v>
      </c>
    </row>
    <row r="286" s="6" customFormat="1" ht="10.5" spans="1:14">
      <c r="A286" s="51">
        <v>265</v>
      </c>
      <c r="B286" s="26" t="s">
        <v>2792</v>
      </c>
      <c r="C286" s="26" t="s">
        <v>2525</v>
      </c>
      <c r="D286" s="27">
        <v>1</v>
      </c>
      <c r="E286" s="52" t="s">
        <v>681</v>
      </c>
      <c r="F286" s="29">
        <v>36259</v>
      </c>
      <c r="G286" s="52" t="s">
        <v>6</v>
      </c>
      <c r="H286" s="31">
        <v>66.11</v>
      </c>
      <c r="I286" s="31">
        <v>66.11</v>
      </c>
      <c r="J286" s="62">
        <v>0</v>
      </c>
      <c r="K286" s="70" t="s">
        <v>50</v>
      </c>
      <c r="L286" s="64" t="s">
        <v>2526</v>
      </c>
      <c r="M286" s="70" t="s">
        <v>708</v>
      </c>
      <c r="N286" s="70" t="str">
        <f>VLOOKUP(B286,'[1]家具-待报废'!$B:$N,13,0)</f>
        <v>花果园校区</v>
      </c>
    </row>
    <row r="287" s="6" customFormat="1" ht="10.5" spans="1:14">
      <c r="A287" s="51">
        <v>266</v>
      </c>
      <c r="B287" s="26" t="s">
        <v>2793</v>
      </c>
      <c r="C287" s="26" t="s">
        <v>2525</v>
      </c>
      <c r="D287" s="27">
        <v>1</v>
      </c>
      <c r="E287" s="52" t="s">
        <v>681</v>
      </c>
      <c r="F287" s="29">
        <v>36259</v>
      </c>
      <c r="G287" s="52" t="s">
        <v>6</v>
      </c>
      <c r="H287" s="31">
        <v>66.11</v>
      </c>
      <c r="I287" s="31">
        <v>66.11</v>
      </c>
      <c r="J287" s="62">
        <v>0</v>
      </c>
      <c r="K287" s="70" t="s">
        <v>50</v>
      </c>
      <c r="L287" s="64" t="s">
        <v>2526</v>
      </c>
      <c r="M287" s="70" t="s">
        <v>708</v>
      </c>
      <c r="N287" s="70" t="str">
        <f>VLOOKUP(B287,'[1]家具-待报废'!$B:$N,13,0)</f>
        <v>花果园校区</v>
      </c>
    </row>
    <row r="288" s="6" customFormat="1" ht="10.5" spans="1:14">
      <c r="A288" s="51">
        <v>267</v>
      </c>
      <c r="B288" s="26" t="s">
        <v>2794</v>
      </c>
      <c r="C288" s="26" t="s">
        <v>2525</v>
      </c>
      <c r="D288" s="27">
        <v>1</v>
      </c>
      <c r="E288" s="52" t="s">
        <v>681</v>
      </c>
      <c r="F288" s="29">
        <v>36259</v>
      </c>
      <c r="G288" s="52" t="s">
        <v>6</v>
      </c>
      <c r="H288" s="31">
        <v>66.11</v>
      </c>
      <c r="I288" s="31">
        <v>66.11</v>
      </c>
      <c r="J288" s="62">
        <v>0</v>
      </c>
      <c r="K288" s="70" t="s">
        <v>50</v>
      </c>
      <c r="L288" s="64" t="s">
        <v>2526</v>
      </c>
      <c r="M288" s="70" t="s">
        <v>708</v>
      </c>
      <c r="N288" s="70" t="str">
        <f>VLOOKUP(B288,'[1]家具-待报废'!$B:$N,13,0)</f>
        <v>花果园校区</v>
      </c>
    </row>
    <row r="289" s="6" customFormat="1" ht="21" spans="1:14">
      <c r="A289" s="51">
        <v>268</v>
      </c>
      <c r="B289" s="26" t="s">
        <v>2795</v>
      </c>
      <c r="C289" s="26" t="s">
        <v>2561</v>
      </c>
      <c r="D289" s="27">
        <v>1</v>
      </c>
      <c r="E289" s="52" t="s">
        <v>681</v>
      </c>
      <c r="F289" s="29">
        <v>36259</v>
      </c>
      <c r="G289" s="52" t="s">
        <v>6</v>
      </c>
      <c r="H289" s="31">
        <v>28</v>
      </c>
      <c r="I289" s="31">
        <v>28</v>
      </c>
      <c r="J289" s="62">
        <v>0</v>
      </c>
      <c r="K289" s="70" t="s">
        <v>50</v>
      </c>
      <c r="L289" s="64" t="s">
        <v>2562</v>
      </c>
      <c r="M289" s="70" t="s">
        <v>708</v>
      </c>
      <c r="N289" s="70" t="str">
        <f>VLOOKUP(B289,'[1]家具-待报废'!$B:$N,13,0)</f>
        <v>花果园校区</v>
      </c>
    </row>
    <row r="290" s="6" customFormat="1" ht="10.5" spans="1:14">
      <c r="A290" s="51">
        <v>269</v>
      </c>
      <c r="B290" s="26" t="s">
        <v>2796</v>
      </c>
      <c r="C290" s="26" t="s">
        <v>2525</v>
      </c>
      <c r="D290" s="27">
        <v>1</v>
      </c>
      <c r="E290" s="52" t="s">
        <v>681</v>
      </c>
      <c r="F290" s="29">
        <v>36259</v>
      </c>
      <c r="G290" s="52" t="s">
        <v>6</v>
      </c>
      <c r="H290" s="31">
        <v>66.11</v>
      </c>
      <c r="I290" s="31">
        <v>66.11</v>
      </c>
      <c r="J290" s="62">
        <v>0</v>
      </c>
      <c r="K290" s="70" t="s">
        <v>50</v>
      </c>
      <c r="L290" s="64" t="s">
        <v>2526</v>
      </c>
      <c r="M290" s="70" t="s">
        <v>708</v>
      </c>
      <c r="N290" s="70" t="str">
        <f>VLOOKUP(B290,'[1]家具-待报废'!$B:$N,13,0)</f>
        <v>花果园校区</v>
      </c>
    </row>
    <row r="291" s="6" customFormat="1" ht="10.5" spans="1:14">
      <c r="A291" s="51">
        <v>270</v>
      </c>
      <c r="B291" s="26" t="s">
        <v>2797</v>
      </c>
      <c r="C291" s="26" t="s">
        <v>2525</v>
      </c>
      <c r="D291" s="27">
        <v>1</v>
      </c>
      <c r="E291" s="52" t="s">
        <v>681</v>
      </c>
      <c r="F291" s="29">
        <v>36259</v>
      </c>
      <c r="G291" s="52" t="s">
        <v>6</v>
      </c>
      <c r="H291" s="31">
        <v>66.11</v>
      </c>
      <c r="I291" s="31">
        <v>66.11</v>
      </c>
      <c r="J291" s="62">
        <v>0</v>
      </c>
      <c r="K291" s="70" t="s">
        <v>50</v>
      </c>
      <c r="L291" s="64" t="s">
        <v>2526</v>
      </c>
      <c r="M291" s="70" t="s">
        <v>708</v>
      </c>
      <c r="N291" s="70" t="str">
        <f>VLOOKUP(B291,'[1]家具-待报废'!$B:$N,13,0)</f>
        <v>花果园校区</v>
      </c>
    </row>
    <row r="292" s="6" customFormat="1" ht="10.5" spans="1:14">
      <c r="A292" s="51">
        <v>271</v>
      </c>
      <c r="B292" s="26" t="s">
        <v>2798</v>
      </c>
      <c r="C292" s="26" t="s">
        <v>2525</v>
      </c>
      <c r="D292" s="27">
        <v>1</v>
      </c>
      <c r="E292" s="52" t="s">
        <v>681</v>
      </c>
      <c r="F292" s="29">
        <v>36259</v>
      </c>
      <c r="G292" s="52" t="s">
        <v>6</v>
      </c>
      <c r="H292" s="31">
        <v>66.11</v>
      </c>
      <c r="I292" s="31">
        <v>66.11</v>
      </c>
      <c r="J292" s="62">
        <v>0</v>
      </c>
      <c r="K292" s="70" t="s">
        <v>50</v>
      </c>
      <c r="L292" s="64" t="s">
        <v>2526</v>
      </c>
      <c r="M292" s="70" t="s">
        <v>708</v>
      </c>
      <c r="N292" s="70" t="str">
        <f>VLOOKUP(B292,'[1]家具-待报废'!$B:$N,13,0)</f>
        <v>花果园校区</v>
      </c>
    </row>
    <row r="293" s="6" customFormat="1" ht="10.5" spans="1:14">
      <c r="A293" s="51">
        <v>272</v>
      </c>
      <c r="B293" s="26" t="s">
        <v>2799</v>
      </c>
      <c r="C293" s="26" t="s">
        <v>2525</v>
      </c>
      <c r="D293" s="27">
        <v>1</v>
      </c>
      <c r="E293" s="52" t="s">
        <v>681</v>
      </c>
      <c r="F293" s="29">
        <v>36259</v>
      </c>
      <c r="G293" s="52" t="s">
        <v>6</v>
      </c>
      <c r="H293" s="31">
        <v>66.11</v>
      </c>
      <c r="I293" s="31">
        <v>66.11</v>
      </c>
      <c r="J293" s="62">
        <v>0</v>
      </c>
      <c r="K293" s="70" t="s">
        <v>50</v>
      </c>
      <c r="L293" s="64" t="s">
        <v>2526</v>
      </c>
      <c r="M293" s="70" t="s">
        <v>708</v>
      </c>
      <c r="N293" s="70" t="str">
        <f>VLOOKUP(B293,'[1]家具-待报废'!$B:$N,13,0)</f>
        <v>花果园校区</v>
      </c>
    </row>
    <row r="294" s="6" customFormat="1" ht="10.5" spans="1:14">
      <c r="A294" s="51">
        <v>273</v>
      </c>
      <c r="B294" s="26" t="s">
        <v>2800</v>
      </c>
      <c r="C294" s="26" t="s">
        <v>2525</v>
      </c>
      <c r="D294" s="27">
        <v>1</v>
      </c>
      <c r="E294" s="52" t="s">
        <v>681</v>
      </c>
      <c r="F294" s="29">
        <v>36259</v>
      </c>
      <c r="G294" s="52" t="s">
        <v>6</v>
      </c>
      <c r="H294" s="31">
        <v>66.11</v>
      </c>
      <c r="I294" s="31">
        <v>66.11</v>
      </c>
      <c r="J294" s="62">
        <v>0</v>
      </c>
      <c r="K294" s="70" t="s">
        <v>50</v>
      </c>
      <c r="L294" s="64" t="s">
        <v>2526</v>
      </c>
      <c r="M294" s="70" t="s">
        <v>708</v>
      </c>
      <c r="N294" s="70" t="str">
        <f>VLOOKUP(B294,'[1]家具-待报废'!$B:$N,13,0)</f>
        <v>花果园校区</v>
      </c>
    </row>
    <row r="295" s="6" customFormat="1" ht="10.5" spans="1:14">
      <c r="A295" s="51">
        <v>274</v>
      </c>
      <c r="B295" s="26" t="s">
        <v>2801</v>
      </c>
      <c r="C295" s="26" t="s">
        <v>2525</v>
      </c>
      <c r="D295" s="27">
        <v>1</v>
      </c>
      <c r="E295" s="52" t="s">
        <v>681</v>
      </c>
      <c r="F295" s="29">
        <v>36259</v>
      </c>
      <c r="G295" s="52" t="s">
        <v>6</v>
      </c>
      <c r="H295" s="31">
        <v>66.11</v>
      </c>
      <c r="I295" s="31">
        <v>66.11</v>
      </c>
      <c r="J295" s="62">
        <v>0</v>
      </c>
      <c r="K295" s="70" t="s">
        <v>50</v>
      </c>
      <c r="L295" s="64" t="s">
        <v>2526</v>
      </c>
      <c r="M295" s="70" t="s">
        <v>708</v>
      </c>
      <c r="N295" s="70" t="str">
        <f>VLOOKUP(B295,'[1]家具-待报废'!$B:$N,13,0)</f>
        <v>花果园校区</v>
      </c>
    </row>
    <row r="296" s="6" customFormat="1" ht="10.5" spans="1:14">
      <c r="A296" s="51">
        <v>275</v>
      </c>
      <c r="B296" s="26" t="s">
        <v>2802</v>
      </c>
      <c r="C296" s="26" t="s">
        <v>2525</v>
      </c>
      <c r="D296" s="27">
        <v>1</v>
      </c>
      <c r="E296" s="52" t="s">
        <v>681</v>
      </c>
      <c r="F296" s="29">
        <v>36259</v>
      </c>
      <c r="G296" s="52" t="s">
        <v>6</v>
      </c>
      <c r="H296" s="31">
        <v>66.11</v>
      </c>
      <c r="I296" s="31">
        <v>66.11</v>
      </c>
      <c r="J296" s="62">
        <v>0</v>
      </c>
      <c r="K296" s="70" t="s">
        <v>50</v>
      </c>
      <c r="L296" s="64" t="s">
        <v>2526</v>
      </c>
      <c r="M296" s="70" t="s">
        <v>708</v>
      </c>
      <c r="N296" s="70" t="str">
        <f>VLOOKUP(B296,'[1]家具-待报废'!$B:$N,13,0)</f>
        <v>花果园校区</v>
      </c>
    </row>
    <row r="297" s="6" customFormat="1" ht="10.5" spans="1:14">
      <c r="A297" s="51">
        <v>276</v>
      </c>
      <c r="B297" s="26" t="s">
        <v>2803</v>
      </c>
      <c r="C297" s="26" t="s">
        <v>2525</v>
      </c>
      <c r="D297" s="27">
        <v>1</v>
      </c>
      <c r="E297" s="52" t="s">
        <v>681</v>
      </c>
      <c r="F297" s="29">
        <v>36259</v>
      </c>
      <c r="G297" s="52" t="s">
        <v>6</v>
      </c>
      <c r="H297" s="31">
        <v>66.11</v>
      </c>
      <c r="I297" s="31">
        <v>66.11</v>
      </c>
      <c r="J297" s="62">
        <v>0</v>
      </c>
      <c r="K297" s="70" t="s">
        <v>50</v>
      </c>
      <c r="L297" s="64" t="s">
        <v>2526</v>
      </c>
      <c r="M297" s="70" t="s">
        <v>708</v>
      </c>
      <c r="N297" s="70" t="str">
        <f>VLOOKUP(B297,'[1]家具-待报废'!$B:$N,13,0)</f>
        <v>花果园校区</v>
      </c>
    </row>
    <row r="298" s="6" customFormat="1" ht="10.5" spans="1:14">
      <c r="A298" s="51">
        <v>277</v>
      </c>
      <c r="B298" s="26" t="s">
        <v>2804</v>
      </c>
      <c r="C298" s="26" t="s">
        <v>2525</v>
      </c>
      <c r="D298" s="27">
        <v>1</v>
      </c>
      <c r="E298" s="52" t="s">
        <v>681</v>
      </c>
      <c r="F298" s="29">
        <v>36259</v>
      </c>
      <c r="G298" s="52" t="s">
        <v>6</v>
      </c>
      <c r="H298" s="31">
        <v>66.11</v>
      </c>
      <c r="I298" s="31">
        <v>66.11</v>
      </c>
      <c r="J298" s="62">
        <v>0</v>
      </c>
      <c r="K298" s="70" t="s">
        <v>50</v>
      </c>
      <c r="L298" s="64" t="s">
        <v>2526</v>
      </c>
      <c r="M298" s="70" t="s">
        <v>708</v>
      </c>
      <c r="N298" s="70" t="str">
        <f>VLOOKUP(B298,'[1]家具-待报废'!$B:$N,13,0)</f>
        <v>花果园校区</v>
      </c>
    </row>
    <row r="299" s="6" customFormat="1" ht="10.5" spans="1:14">
      <c r="A299" s="51">
        <v>278</v>
      </c>
      <c r="B299" s="26" t="s">
        <v>2805</v>
      </c>
      <c r="C299" s="26" t="s">
        <v>2525</v>
      </c>
      <c r="D299" s="27">
        <v>1</v>
      </c>
      <c r="E299" s="52" t="s">
        <v>681</v>
      </c>
      <c r="F299" s="29">
        <v>36259</v>
      </c>
      <c r="G299" s="52" t="s">
        <v>6</v>
      </c>
      <c r="H299" s="31">
        <v>66.11</v>
      </c>
      <c r="I299" s="31">
        <v>66.11</v>
      </c>
      <c r="J299" s="62">
        <v>0</v>
      </c>
      <c r="K299" s="70" t="s">
        <v>50</v>
      </c>
      <c r="L299" s="64" t="s">
        <v>2526</v>
      </c>
      <c r="M299" s="70" t="s">
        <v>708</v>
      </c>
      <c r="N299" s="70" t="str">
        <f>VLOOKUP(B299,'[1]家具-待报废'!$B:$N,13,0)</f>
        <v>花果园校区</v>
      </c>
    </row>
    <row r="300" s="6" customFormat="1" ht="10.5" spans="1:14">
      <c r="A300" s="51">
        <v>279</v>
      </c>
      <c r="B300" s="26" t="s">
        <v>2806</v>
      </c>
      <c r="C300" s="26" t="s">
        <v>2525</v>
      </c>
      <c r="D300" s="27">
        <v>1</v>
      </c>
      <c r="E300" s="52" t="s">
        <v>681</v>
      </c>
      <c r="F300" s="29">
        <v>36259</v>
      </c>
      <c r="G300" s="52" t="s">
        <v>6</v>
      </c>
      <c r="H300" s="31">
        <v>66.11</v>
      </c>
      <c r="I300" s="31">
        <v>66.11</v>
      </c>
      <c r="J300" s="62">
        <v>0</v>
      </c>
      <c r="K300" s="70" t="s">
        <v>50</v>
      </c>
      <c r="L300" s="64" t="s">
        <v>2526</v>
      </c>
      <c r="M300" s="70" t="s">
        <v>708</v>
      </c>
      <c r="N300" s="70" t="str">
        <f>VLOOKUP(B300,'[1]家具-待报废'!$B:$N,13,0)</f>
        <v>花果园校区</v>
      </c>
    </row>
    <row r="301" s="6" customFormat="1" ht="21" spans="1:14">
      <c r="A301" s="51">
        <v>280</v>
      </c>
      <c r="B301" s="26" t="s">
        <v>2807</v>
      </c>
      <c r="C301" s="26" t="s">
        <v>2561</v>
      </c>
      <c r="D301" s="27">
        <v>1</v>
      </c>
      <c r="E301" s="52" t="s">
        <v>681</v>
      </c>
      <c r="F301" s="29">
        <v>36259</v>
      </c>
      <c r="G301" s="52" t="s">
        <v>6</v>
      </c>
      <c r="H301" s="31">
        <v>28</v>
      </c>
      <c r="I301" s="31">
        <v>28</v>
      </c>
      <c r="J301" s="62">
        <v>0</v>
      </c>
      <c r="K301" s="70" t="s">
        <v>50</v>
      </c>
      <c r="L301" s="64" t="s">
        <v>2562</v>
      </c>
      <c r="M301" s="70" t="s">
        <v>708</v>
      </c>
      <c r="N301" s="70" t="str">
        <f>VLOOKUP(B301,'[1]家具-待报废'!$B:$N,13,0)</f>
        <v>花果园校区</v>
      </c>
    </row>
    <row r="302" s="6" customFormat="1" ht="10.5" spans="1:14">
      <c r="A302" s="51">
        <v>281</v>
      </c>
      <c r="B302" s="26" t="s">
        <v>2808</v>
      </c>
      <c r="C302" s="26" t="s">
        <v>2525</v>
      </c>
      <c r="D302" s="27">
        <v>1</v>
      </c>
      <c r="E302" s="52" t="s">
        <v>681</v>
      </c>
      <c r="F302" s="29">
        <v>36259</v>
      </c>
      <c r="G302" s="52" t="s">
        <v>6</v>
      </c>
      <c r="H302" s="31">
        <v>66.11</v>
      </c>
      <c r="I302" s="31">
        <v>66.11</v>
      </c>
      <c r="J302" s="62">
        <v>0</v>
      </c>
      <c r="K302" s="70" t="s">
        <v>50</v>
      </c>
      <c r="L302" s="64" t="s">
        <v>2526</v>
      </c>
      <c r="M302" s="70" t="s">
        <v>708</v>
      </c>
      <c r="N302" s="70" t="str">
        <f>VLOOKUP(B302,'[1]家具-待报废'!$B:$N,13,0)</f>
        <v>花果园校区</v>
      </c>
    </row>
    <row r="303" s="6" customFormat="1" ht="10.5" spans="1:14">
      <c r="A303" s="51">
        <v>282</v>
      </c>
      <c r="B303" s="26" t="s">
        <v>2809</v>
      </c>
      <c r="C303" s="26" t="s">
        <v>2525</v>
      </c>
      <c r="D303" s="27">
        <v>1</v>
      </c>
      <c r="E303" s="52" t="s">
        <v>681</v>
      </c>
      <c r="F303" s="29">
        <v>36259</v>
      </c>
      <c r="G303" s="52" t="s">
        <v>6</v>
      </c>
      <c r="H303" s="31">
        <v>66.11</v>
      </c>
      <c r="I303" s="31">
        <v>66.11</v>
      </c>
      <c r="J303" s="62">
        <v>0</v>
      </c>
      <c r="K303" s="70" t="s">
        <v>50</v>
      </c>
      <c r="L303" s="64" t="s">
        <v>2526</v>
      </c>
      <c r="M303" s="70" t="s">
        <v>708</v>
      </c>
      <c r="N303" s="70" t="str">
        <f>VLOOKUP(B303,'[1]家具-待报废'!$B:$N,13,0)</f>
        <v>花果园校区</v>
      </c>
    </row>
    <row r="304" s="6" customFormat="1" ht="10.5" spans="1:14">
      <c r="A304" s="51">
        <v>283</v>
      </c>
      <c r="B304" s="26" t="s">
        <v>2810</v>
      </c>
      <c r="C304" s="26" t="s">
        <v>2525</v>
      </c>
      <c r="D304" s="27">
        <v>1</v>
      </c>
      <c r="E304" s="52" t="s">
        <v>681</v>
      </c>
      <c r="F304" s="29">
        <v>36259</v>
      </c>
      <c r="G304" s="52" t="s">
        <v>6</v>
      </c>
      <c r="H304" s="31">
        <v>66.11</v>
      </c>
      <c r="I304" s="31">
        <v>66.11</v>
      </c>
      <c r="J304" s="62">
        <v>0</v>
      </c>
      <c r="K304" s="70" t="s">
        <v>50</v>
      </c>
      <c r="L304" s="64" t="s">
        <v>2526</v>
      </c>
      <c r="M304" s="70" t="s">
        <v>708</v>
      </c>
      <c r="N304" s="70" t="str">
        <f>VLOOKUP(B304,'[1]家具-待报废'!$B:$N,13,0)</f>
        <v>花果园校区</v>
      </c>
    </row>
    <row r="305" s="6" customFormat="1" ht="10.5" spans="1:14">
      <c r="A305" s="51">
        <v>284</v>
      </c>
      <c r="B305" s="26" t="s">
        <v>2811</v>
      </c>
      <c r="C305" s="26" t="s">
        <v>2525</v>
      </c>
      <c r="D305" s="27">
        <v>1</v>
      </c>
      <c r="E305" s="52" t="s">
        <v>681</v>
      </c>
      <c r="F305" s="29">
        <v>36259</v>
      </c>
      <c r="G305" s="52" t="s">
        <v>6</v>
      </c>
      <c r="H305" s="31">
        <v>66.11</v>
      </c>
      <c r="I305" s="31">
        <v>66.11</v>
      </c>
      <c r="J305" s="62">
        <v>0</v>
      </c>
      <c r="K305" s="70" t="s">
        <v>50</v>
      </c>
      <c r="L305" s="64" t="s">
        <v>2526</v>
      </c>
      <c r="M305" s="70" t="s">
        <v>708</v>
      </c>
      <c r="N305" s="70" t="str">
        <f>VLOOKUP(B305,'[1]家具-待报废'!$B:$N,13,0)</f>
        <v>花果园校区</v>
      </c>
    </row>
    <row r="306" s="6" customFormat="1" ht="10.5" spans="1:14">
      <c r="A306" s="51">
        <v>285</v>
      </c>
      <c r="B306" s="26" t="s">
        <v>2812</v>
      </c>
      <c r="C306" s="26" t="s">
        <v>2525</v>
      </c>
      <c r="D306" s="27">
        <v>1</v>
      </c>
      <c r="E306" s="52" t="s">
        <v>681</v>
      </c>
      <c r="F306" s="29">
        <v>36259</v>
      </c>
      <c r="G306" s="52" t="s">
        <v>6</v>
      </c>
      <c r="H306" s="31">
        <v>66.11</v>
      </c>
      <c r="I306" s="31">
        <v>66.11</v>
      </c>
      <c r="J306" s="62">
        <v>0</v>
      </c>
      <c r="K306" s="70" t="s">
        <v>50</v>
      </c>
      <c r="L306" s="64" t="s">
        <v>2526</v>
      </c>
      <c r="M306" s="70" t="s">
        <v>708</v>
      </c>
      <c r="N306" s="70" t="str">
        <f>VLOOKUP(B306,'[1]家具-待报废'!$B:$N,13,0)</f>
        <v>花果园校区</v>
      </c>
    </row>
    <row r="307" s="6" customFormat="1" ht="10.5" spans="1:14">
      <c r="A307" s="51">
        <v>286</v>
      </c>
      <c r="B307" s="26" t="s">
        <v>2813</v>
      </c>
      <c r="C307" s="26" t="s">
        <v>2525</v>
      </c>
      <c r="D307" s="27">
        <v>1</v>
      </c>
      <c r="E307" s="52" t="s">
        <v>681</v>
      </c>
      <c r="F307" s="29">
        <v>36259</v>
      </c>
      <c r="G307" s="52" t="s">
        <v>6</v>
      </c>
      <c r="H307" s="31">
        <v>66.11</v>
      </c>
      <c r="I307" s="31">
        <v>66.11</v>
      </c>
      <c r="J307" s="62">
        <v>0</v>
      </c>
      <c r="K307" s="70" t="s">
        <v>50</v>
      </c>
      <c r="L307" s="64" t="s">
        <v>2526</v>
      </c>
      <c r="M307" s="70" t="s">
        <v>708</v>
      </c>
      <c r="N307" s="70" t="str">
        <f>VLOOKUP(B307,'[1]家具-待报废'!$B:$N,13,0)</f>
        <v>花果园校区</v>
      </c>
    </row>
    <row r="308" s="6" customFormat="1" ht="10.5" spans="1:14">
      <c r="A308" s="51">
        <v>287</v>
      </c>
      <c r="B308" s="26" t="s">
        <v>2814</v>
      </c>
      <c r="C308" s="26" t="s">
        <v>2525</v>
      </c>
      <c r="D308" s="27">
        <v>1</v>
      </c>
      <c r="E308" s="52" t="s">
        <v>681</v>
      </c>
      <c r="F308" s="29">
        <v>36259</v>
      </c>
      <c r="G308" s="52" t="s">
        <v>6</v>
      </c>
      <c r="H308" s="31">
        <v>66.11</v>
      </c>
      <c r="I308" s="31">
        <v>66.11</v>
      </c>
      <c r="J308" s="62">
        <v>0</v>
      </c>
      <c r="K308" s="70" t="s">
        <v>50</v>
      </c>
      <c r="L308" s="64" t="s">
        <v>2526</v>
      </c>
      <c r="M308" s="70" t="s">
        <v>708</v>
      </c>
      <c r="N308" s="70" t="str">
        <f>VLOOKUP(B308,'[1]家具-待报废'!$B:$N,13,0)</f>
        <v>花果园校区</v>
      </c>
    </row>
    <row r="309" s="6" customFormat="1" ht="10.5" spans="1:14">
      <c r="A309" s="51">
        <v>288</v>
      </c>
      <c r="B309" s="26" t="s">
        <v>2815</v>
      </c>
      <c r="C309" s="26" t="s">
        <v>2525</v>
      </c>
      <c r="D309" s="27">
        <v>1</v>
      </c>
      <c r="E309" s="52" t="s">
        <v>681</v>
      </c>
      <c r="F309" s="29">
        <v>36259</v>
      </c>
      <c r="G309" s="52" t="s">
        <v>6</v>
      </c>
      <c r="H309" s="31">
        <v>66.11</v>
      </c>
      <c r="I309" s="31">
        <v>66.11</v>
      </c>
      <c r="J309" s="62">
        <v>0</v>
      </c>
      <c r="K309" s="70" t="s">
        <v>50</v>
      </c>
      <c r="L309" s="64" t="s">
        <v>2526</v>
      </c>
      <c r="M309" s="70" t="s">
        <v>708</v>
      </c>
      <c r="N309" s="70" t="str">
        <f>VLOOKUP(B309,'[1]家具-待报废'!$B:$N,13,0)</f>
        <v>花果园校区</v>
      </c>
    </row>
    <row r="310" s="6" customFormat="1" ht="10.5" spans="1:14">
      <c r="A310" s="51">
        <v>289</v>
      </c>
      <c r="B310" s="26" t="s">
        <v>2816</v>
      </c>
      <c r="C310" s="26" t="s">
        <v>2525</v>
      </c>
      <c r="D310" s="27">
        <v>1</v>
      </c>
      <c r="E310" s="52" t="s">
        <v>681</v>
      </c>
      <c r="F310" s="29">
        <v>36259</v>
      </c>
      <c r="G310" s="52" t="s">
        <v>6</v>
      </c>
      <c r="H310" s="31">
        <v>66.11</v>
      </c>
      <c r="I310" s="31">
        <v>66.11</v>
      </c>
      <c r="J310" s="62">
        <v>0</v>
      </c>
      <c r="K310" s="70" t="s">
        <v>50</v>
      </c>
      <c r="L310" s="64" t="s">
        <v>2526</v>
      </c>
      <c r="M310" s="70" t="s">
        <v>708</v>
      </c>
      <c r="N310" s="70" t="str">
        <f>VLOOKUP(B310,'[1]家具-待报废'!$B:$N,13,0)</f>
        <v>花果园校区</v>
      </c>
    </row>
    <row r="311" s="6" customFormat="1" ht="10.5" spans="1:14">
      <c r="A311" s="51">
        <v>290</v>
      </c>
      <c r="B311" s="26" t="s">
        <v>2817</v>
      </c>
      <c r="C311" s="26" t="s">
        <v>2525</v>
      </c>
      <c r="D311" s="27">
        <v>1</v>
      </c>
      <c r="E311" s="52" t="s">
        <v>681</v>
      </c>
      <c r="F311" s="29">
        <v>36259</v>
      </c>
      <c r="G311" s="52" t="s">
        <v>6</v>
      </c>
      <c r="H311" s="31">
        <v>66.11</v>
      </c>
      <c r="I311" s="31">
        <v>66.11</v>
      </c>
      <c r="J311" s="62">
        <v>0</v>
      </c>
      <c r="K311" s="70" t="s">
        <v>50</v>
      </c>
      <c r="L311" s="64" t="s">
        <v>2526</v>
      </c>
      <c r="M311" s="70" t="s">
        <v>708</v>
      </c>
      <c r="N311" s="70" t="str">
        <f>VLOOKUP(B311,'[1]家具-待报废'!$B:$N,13,0)</f>
        <v>花果园校区</v>
      </c>
    </row>
    <row r="312" s="6" customFormat="1" ht="10.5" spans="1:14">
      <c r="A312" s="51">
        <v>291</v>
      </c>
      <c r="B312" s="26" t="s">
        <v>2818</v>
      </c>
      <c r="C312" s="26" t="s">
        <v>2525</v>
      </c>
      <c r="D312" s="27">
        <v>1</v>
      </c>
      <c r="E312" s="52" t="s">
        <v>681</v>
      </c>
      <c r="F312" s="29">
        <v>36259</v>
      </c>
      <c r="G312" s="52" t="s">
        <v>6</v>
      </c>
      <c r="H312" s="31">
        <v>66.11</v>
      </c>
      <c r="I312" s="31">
        <v>66.11</v>
      </c>
      <c r="J312" s="62">
        <v>0</v>
      </c>
      <c r="K312" s="70" t="s">
        <v>50</v>
      </c>
      <c r="L312" s="64" t="s">
        <v>2526</v>
      </c>
      <c r="M312" s="70" t="s">
        <v>708</v>
      </c>
      <c r="N312" s="70" t="str">
        <f>VLOOKUP(B312,'[1]家具-待报废'!$B:$N,13,0)</f>
        <v>花果园校区</v>
      </c>
    </row>
    <row r="313" s="6" customFormat="1" ht="10.5" spans="1:14">
      <c r="A313" s="51">
        <v>292</v>
      </c>
      <c r="B313" s="26" t="s">
        <v>2819</v>
      </c>
      <c r="C313" s="26" t="s">
        <v>2525</v>
      </c>
      <c r="D313" s="27">
        <v>1</v>
      </c>
      <c r="E313" s="52" t="s">
        <v>681</v>
      </c>
      <c r="F313" s="29">
        <v>36259</v>
      </c>
      <c r="G313" s="52" t="s">
        <v>6</v>
      </c>
      <c r="H313" s="31">
        <v>66.11</v>
      </c>
      <c r="I313" s="31">
        <v>66.11</v>
      </c>
      <c r="J313" s="62">
        <v>0</v>
      </c>
      <c r="K313" s="70" t="s">
        <v>50</v>
      </c>
      <c r="L313" s="64" t="s">
        <v>2526</v>
      </c>
      <c r="M313" s="70" t="s">
        <v>708</v>
      </c>
      <c r="N313" s="70" t="str">
        <f>VLOOKUP(B313,'[1]家具-待报废'!$B:$N,13,0)</f>
        <v>花果园校区</v>
      </c>
    </row>
    <row r="314" s="6" customFormat="1" ht="10.5" spans="1:14">
      <c r="A314" s="51">
        <v>293</v>
      </c>
      <c r="B314" s="26" t="s">
        <v>2820</v>
      </c>
      <c r="C314" s="26" t="s">
        <v>2525</v>
      </c>
      <c r="D314" s="27">
        <v>1</v>
      </c>
      <c r="E314" s="52" t="s">
        <v>681</v>
      </c>
      <c r="F314" s="29">
        <v>36259</v>
      </c>
      <c r="G314" s="52" t="s">
        <v>6</v>
      </c>
      <c r="H314" s="31">
        <v>66.11</v>
      </c>
      <c r="I314" s="31">
        <v>66.11</v>
      </c>
      <c r="J314" s="62">
        <v>0</v>
      </c>
      <c r="K314" s="70" t="s">
        <v>50</v>
      </c>
      <c r="L314" s="64" t="s">
        <v>2526</v>
      </c>
      <c r="M314" s="70" t="s">
        <v>708</v>
      </c>
      <c r="N314" s="70" t="str">
        <f>VLOOKUP(B314,'[1]家具-待报废'!$B:$N,13,0)</f>
        <v>花果园校区</v>
      </c>
    </row>
    <row r="315" s="6" customFormat="1" ht="10.5" spans="1:14">
      <c r="A315" s="51">
        <v>294</v>
      </c>
      <c r="B315" s="26" t="s">
        <v>2821</v>
      </c>
      <c r="C315" s="26" t="s">
        <v>2525</v>
      </c>
      <c r="D315" s="27">
        <v>1</v>
      </c>
      <c r="E315" s="52" t="s">
        <v>681</v>
      </c>
      <c r="F315" s="29">
        <v>36259</v>
      </c>
      <c r="G315" s="52" t="s">
        <v>6</v>
      </c>
      <c r="H315" s="31">
        <v>66.11</v>
      </c>
      <c r="I315" s="31">
        <v>66.11</v>
      </c>
      <c r="J315" s="62">
        <v>0</v>
      </c>
      <c r="K315" s="70" t="s">
        <v>50</v>
      </c>
      <c r="L315" s="64" t="s">
        <v>2526</v>
      </c>
      <c r="M315" s="70" t="s">
        <v>708</v>
      </c>
      <c r="N315" s="70" t="str">
        <f>VLOOKUP(B315,'[1]家具-待报废'!$B:$N,13,0)</f>
        <v>花果园校区</v>
      </c>
    </row>
    <row r="316" s="6" customFormat="1" ht="10.5" spans="1:14">
      <c r="A316" s="51">
        <v>295</v>
      </c>
      <c r="B316" s="26" t="s">
        <v>2822</v>
      </c>
      <c r="C316" s="26" t="s">
        <v>2525</v>
      </c>
      <c r="D316" s="27">
        <v>1</v>
      </c>
      <c r="E316" s="52" t="s">
        <v>681</v>
      </c>
      <c r="F316" s="29">
        <v>36259</v>
      </c>
      <c r="G316" s="52" t="s">
        <v>6</v>
      </c>
      <c r="H316" s="31">
        <v>66.11</v>
      </c>
      <c r="I316" s="31">
        <v>66.11</v>
      </c>
      <c r="J316" s="62">
        <v>0</v>
      </c>
      <c r="K316" s="70" t="s">
        <v>50</v>
      </c>
      <c r="L316" s="64" t="s">
        <v>2526</v>
      </c>
      <c r="M316" s="70" t="s">
        <v>708</v>
      </c>
      <c r="N316" s="70" t="str">
        <f>VLOOKUP(B316,'[1]家具-待报废'!$B:$N,13,0)</f>
        <v>花果园校区</v>
      </c>
    </row>
    <row r="317" s="6" customFormat="1" ht="10.5" spans="1:14">
      <c r="A317" s="51">
        <v>296</v>
      </c>
      <c r="B317" s="26" t="s">
        <v>2823</v>
      </c>
      <c r="C317" s="26" t="s">
        <v>2525</v>
      </c>
      <c r="D317" s="27">
        <v>1</v>
      </c>
      <c r="E317" s="52" t="s">
        <v>681</v>
      </c>
      <c r="F317" s="29">
        <v>36259</v>
      </c>
      <c r="G317" s="52" t="s">
        <v>6</v>
      </c>
      <c r="H317" s="31">
        <v>66.11</v>
      </c>
      <c r="I317" s="31">
        <v>66.11</v>
      </c>
      <c r="J317" s="62">
        <v>0</v>
      </c>
      <c r="K317" s="70" t="s">
        <v>50</v>
      </c>
      <c r="L317" s="64" t="s">
        <v>2526</v>
      </c>
      <c r="M317" s="70" t="s">
        <v>708</v>
      </c>
      <c r="N317" s="70" t="str">
        <f>VLOOKUP(B317,'[1]家具-待报废'!$B:$N,13,0)</f>
        <v>花果园校区</v>
      </c>
    </row>
    <row r="318" s="6" customFormat="1" ht="10.5" spans="1:14">
      <c r="A318" s="51">
        <v>297</v>
      </c>
      <c r="B318" s="26" t="s">
        <v>2824</v>
      </c>
      <c r="C318" s="26" t="s">
        <v>2525</v>
      </c>
      <c r="D318" s="27">
        <v>1</v>
      </c>
      <c r="E318" s="52" t="s">
        <v>681</v>
      </c>
      <c r="F318" s="29">
        <v>36259</v>
      </c>
      <c r="G318" s="52" t="s">
        <v>6</v>
      </c>
      <c r="H318" s="31">
        <v>66.11</v>
      </c>
      <c r="I318" s="31">
        <v>66.11</v>
      </c>
      <c r="J318" s="62">
        <v>0</v>
      </c>
      <c r="K318" s="70" t="s">
        <v>50</v>
      </c>
      <c r="L318" s="64" t="s">
        <v>2526</v>
      </c>
      <c r="M318" s="70" t="s">
        <v>708</v>
      </c>
      <c r="N318" s="70" t="str">
        <f>VLOOKUP(B318,'[1]家具-待报废'!$B:$N,13,0)</f>
        <v>花果园校区</v>
      </c>
    </row>
    <row r="319" s="6" customFormat="1" ht="10.5" spans="1:14">
      <c r="A319" s="51">
        <v>298</v>
      </c>
      <c r="B319" s="26" t="s">
        <v>2825</v>
      </c>
      <c r="C319" s="26" t="s">
        <v>2525</v>
      </c>
      <c r="D319" s="27">
        <v>1</v>
      </c>
      <c r="E319" s="52" t="s">
        <v>681</v>
      </c>
      <c r="F319" s="29">
        <v>36259</v>
      </c>
      <c r="G319" s="52" t="s">
        <v>6</v>
      </c>
      <c r="H319" s="31">
        <v>66.11</v>
      </c>
      <c r="I319" s="31">
        <v>66.11</v>
      </c>
      <c r="J319" s="62">
        <v>0</v>
      </c>
      <c r="K319" s="70" t="s">
        <v>50</v>
      </c>
      <c r="L319" s="64"/>
      <c r="M319" s="70" t="s">
        <v>2826</v>
      </c>
      <c r="N319" s="70" t="str">
        <f>VLOOKUP(B319,'[1]家具-待报废'!$B:$N,13,0)</f>
        <v>总务科</v>
      </c>
    </row>
    <row r="320" s="6" customFormat="1" ht="10.5" spans="1:14">
      <c r="A320" s="51">
        <v>299</v>
      </c>
      <c r="B320" s="26" t="s">
        <v>2827</v>
      </c>
      <c r="C320" s="26" t="s">
        <v>2525</v>
      </c>
      <c r="D320" s="27">
        <v>1</v>
      </c>
      <c r="E320" s="52" t="s">
        <v>681</v>
      </c>
      <c r="F320" s="29">
        <v>36259</v>
      </c>
      <c r="G320" s="52" t="s">
        <v>6</v>
      </c>
      <c r="H320" s="31">
        <v>66.11</v>
      </c>
      <c r="I320" s="31">
        <v>66.11</v>
      </c>
      <c r="J320" s="62">
        <v>0</v>
      </c>
      <c r="K320" s="70" t="s">
        <v>50</v>
      </c>
      <c r="L320" s="64"/>
      <c r="M320" s="70" t="s">
        <v>2826</v>
      </c>
      <c r="N320" s="70" t="str">
        <f>VLOOKUP(B320,'[1]家具-待报废'!$B:$N,13,0)</f>
        <v>总务科</v>
      </c>
    </row>
    <row r="321" s="6" customFormat="1" ht="10.5" spans="1:14">
      <c r="A321" s="51">
        <v>300</v>
      </c>
      <c r="B321" s="26" t="s">
        <v>2828</v>
      </c>
      <c r="C321" s="26" t="s">
        <v>2525</v>
      </c>
      <c r="D321" s="27">
        <v>1</v>
      </c>
      <c r="E321" s="52" t="s">
        <v>681</v>
      </c>
      <c r="F321" s="29">
        <v>36259</v>
      </c>
      <c r="G321" s="52" t="s">
        <v>6</v>
      </c>
      <c r="H321" s="31">
        <v>66.11</v>
      </c>
      <c r="I321" s="31">
        <v>66.11</v>
      </c>
      <c r="J321" s="62">
        <v>0</v>
      </c>
      <c r="K321" s="70" t="s">
        <v>50</v>
      </c>
      <c r="L321" s="64"/>
      <c r="M321" s="70" t="s">
        <v>2826</v>
      </c>
      <c r="N321" s="70" t="str">
        <f>VLOOKUP(B321,'[1]家具-待报废'!$B:$N,13,0)</f>
        <v>总务科</v>
      </c>
    </row>
    <row r="322" s="6" customFormat="1" ht="10.5" spans="1:14">
      <c r="A322" s="51">
        <v>301</v>
      </c>
      <c r="B322" s="26" t="s">
        <v>2829</v>
      </c>
      <c r="C322" s="26" t="s">
        <v>2525</v>
      </c>
      <c r="D322" s="27">
        <v>1</v>
      </c>
      <c r="E322" s="52" t="s">
        <v>681</v>
      </c>
      <c r="F322" s="29">
        <v>36259</v>
      </c>
      <c r="G322" s="52" t="s">
        <v>6</v>
      </c>
      <c r="H322" s="31">
        <v>66.11</v>
      </c>
      <c r="I322" s="31">
        <v>66.11</v>
      </c>
      <c r="J322" s="62">
        <v>0</v>
      </c>
      <c r="K322" s="70" t="s">
        <v>50</v>
      </c>
      <c r="L322" s="64"/>
      <c r="M322" s="70" t="s">
        <v>2826</v>
      </c>
      <c r="N322" s="70" t="str">
        <f>VLOOKUP(B322,'[1]家具-待报废'!$B:$N,13,0)</f>
        <v>总务科</v>
      </c>
    </row>
    <row r="323" s="6" customFormat="1" ht="21" spans="1:14">
      <c r="A323" s="51">
        <v>302</v>
      </c>
      <c r="B323" s="26" t="s">
        <v>2830</v>
      </c>
      <c r="C323" s="26" t="s">
        <v>2561</v>
      </c>
      <c r="D323" s="27">
        <v>1</v>
      </c>
      <c r="E323" s="52" t="s">
        <v>681</v>
      </c>
      <c r="F323" s="29">
        <v>36259</v>
      </c>
      <c r="G323" s="52" t="s">
        <v>6</v>
      </c>
      <c r="H323" s="31">
        <v>28</v>
      </c>
      <c r="I323" s="31">
        <v>28</v>
      </c>
      <c r="J323" s="62">
        <v>0</v>
      </c>
      <c r="K323" s="70" t="s">
        <v>50</v>
      </c>
      <c r="L323" s="64" t="s">
        <v>2562</v>
      </c>
      <c r="M323" s="70" t="s">
        <v>708</v>
      </c>
      <c r="N323" s="70" t="str">
        <f>VLOOKUP(B323,'[1]家具-待报废'!$B:$N,13,0)</f>
        <v>花果园校区</v>
      </c>
    </row>
    <row r="324" s="6" customFormat="1" ht="21" spans="1:14">
      <c r="A324" s="51">
        <v>303</v>
      </c>
      <c r="B324" s="26" t="s">
        <v>2831</v>
      </c>
      <c r="C324" s="26" t="s">
        <v>2561</v>
      </c>
      <c r="D324" s="27">
        <v>1</v>
      </c>
      <c r="E324" s="52" t="s">
        <v>681</v>
      </c>
      <c r="F324" s="29">
        <v>36259</v>
      </c>
      <c r="G324" s="52" t="s">
        <v>6</v>
      </c>
      <c r="H324" s="31">
        <v>28</v>
      </c>
      <c r="I324" s="31">
        <v>28</v>
      </c>
      <c r="J324" s="62">
        <v>0</v>
      </c>
      <c r="K324" s="70" t="s">
        <v>50</v>
      </c>
      <c r="L324" s="64" t="s">
        <v>2562</v>
      </c>
      <c r="M324" s="70" t="s">
        <v>708</v>
      </c>
      <c r="N324" s="70" t="str">
        <f>VLOOKUP(B324,'[1]家具-待报废'!$B:$N,13,0)</f>
        <v>花果园校区</v>
      </c>
    </row>
    <row r="325" s="6" customFormat="1" ht="10.5" spans="1:14">
      <c r="A325" s="51">
        <v>304</v>
      </c>
      <c r="B325" s="26" t="s">
        <v>2832</v>
      </c>
      <c r="C325" s="26" t="s">
        <v>2525</v>
      </c>
      <c r="D325" s="27">
        <v>1</v>
      </c>
      <c r="E325" s="52" t="s">
        <v>681</v>
      </c>
      <c r="F325" s="29">
        <v>36259</v>
      </c>
      <c r="G325" s="52" t="s">
        <v>6</v>
      </c>
      <c r="H325" s="31">
        <v>66.11</v>
      </c>
      <c r="I325" s="31">
        <v>66.11</v>
      </c>
      <c r="J325" s="62">
        <v>0</v>
      </c>
      <c r="K325" s="70" t="s">
        <v>50</v>
      </c>
      <c r="L325" s="64"/>
      <c r="M325" s="70" t="s">
        <v>2826</v>
      </c>
      <c r="N325" s="70" t="str">
        <f>VLOOKUP(B325,'[1]家具-待报废'!$B:$N,13,0)</f>
        <v>总务科</v>
      </c>
    </row>
    <row r="326" s="6" customFormat="1" ht="10.5" spans="1:14">
      <c r="A326" s="51">
        <v>305</v>
      </c>
      <c r="B326" s="26" t="s">
        <v>2833</v>
      </c>
      <c r="C326" s="26" t="s">
        <v>2525</v>
      </c>
      <c r="D326" s="27">
        <v>1</v>
      </c>
      <c r="E326" s="52" t="s">
        <v>681</v>
      </c>
      <c r="F326" s="29">
        <v>36259</v>
      </c>
      <c r="G326" s="52" t="s">
        <v>6</v>
      </c>
      <c r="H326" s="31">
        <v>66.11</v>
      </c>
      <c r="I326" s="31">
        <v>66.11</v>
      </c>
      <c r="J326" s="62">
        <v>0</v>
      </c>
      <c r="K326" s="70" t="s">
        <v>50</v>
      </c>
      <c r="L326" s="64"/>
      <c r="M326" s="70" t="s">
        <v>2826</v>
      </c>
      <c r="N326" s="70" t="str">
        <f>VLOOKUP(B326,'[1]家具-待报废'!$B:$N,13,0)</f>
        <v>总务科</v>
      </c>
    </row>
    <row r="327" s="6" customFormat="1" ht="10.5" spans="1:14">
      <c r="A327" s="51">
        <v>306</v>
      </c>
      <c r="B327" s="26" t="s">
        <v>2834</v>
      </c>
      <c r="C327" s="26" t="s">
        <v>2525</v>
      </c>
      <c r="D327" s="27">
        <v>1</v>
      </c>
      <c r="E327" s="52" t="s">
        <v>681</v>
      </c>
      <c r="F327" s="29">
        <v>36259</v>
      </c>
      <c r="G327" s="52" t="s">
        <v>6</v>
      </c>
      <c r="H327" s="31">
        <v>66.11</v>
      </c>
      <c r="I327" s="31">
        <v>66.11</v>
      </c>
      <c r="J327" s="62">
        <v>0</v>
      </c>
      <c r="K327" s="70" t="s">
        <v>50</v>
      </c>
      <c r="L327" s="64"/>
      <c r="M327" s="70" t="s">
        <v>2826</v>
      </c>
      <c r="N327" s="70" t="str">
        <f>VLOOKUP(B327,'[1]家具-待报废'!$B:$N,13,0)</f>
        <v>总务科</v>
      </c>
    </row>
    <row r="328" s="6" customFormat="1" ht="10.5" spans="1:14">
      <c r="A328" s="51">
        <v>307</v>
      </c>
      <c r="B328" s="26" t="s">
        <v>2835</v>
      </c>
      <c r="C328" s="26" t="s">
        <v>2525</v>
      </c>
      <c r="D328" s="27">
        <v>1</v>
      </c>
      <c r="E328" s="52" t="s">
        <v>681</v>
      </c>
      <c r="F328" s="29">
        <v>36259</v>
      </c>
      <c r="G328" s="52" t="s">
        <v>6</v>
      </c>
      <c r="H328" s="31">
        <v>66.11</v>
      </c>
      <c r="I328" s="31">
        <v>66.11</v>
      </c>
      <c r="J328" s="62">
        <v>0</v>
      </c>
      <c r="K328" s="70" t="s">
        <v>50</v>
      </c>
      <c r="L328" s="64" t="s">
        <v>2526</v>
      </c>
      <c r="M328" s="70" t="s">
        <v>708</v>
      </c>
      <c r="N328" s="70" t="str">
        <f>VLOOKUP(B328,'[1]家具-待报废'!$B:$N,13,0)</f>
        <v>花果园校区</v>
      </c>
    </row>
    <row r="329" s="6" customFormat="1" ht="21" spans="1:14">
      <c r="A329" s="51">
        <v>308</v>
      </c>
      <c r="B329" s="26" t="s">
        <v>2836</v>
      </c>
      <c r="C329" s="26" t="s">
        <v>2561</v>
      </c>
      <c r="D329" s="27">
        <v>1</v>
      </c>
      <c r="E329" s="52" t="s">
        <v>681</v>
      </c>
      <c r="F329" s="29">
        <v>36259</v>
      </c>
      <c r="G329" s="52" t="s">
        <v>6</v>
      </c>
      <c r="H329" s="31">
        <v>28</v>
      </c>
      <c r="I329" s="31">
        <v>28</v>
      </c>
      <c r="J329" s="62">
        <v>0</v>
      </c>
      <c r="K329" s="70" t="s">
        <v>50</v>
      </c>
      <c r="L329" s="64" t="s">
        <v>2562</v>
      </c>
      <c r="M329" s="70" t="s">
        <v>708</v>
      </c>
      <c r="N329" s="70" t="str">
        <f>VLOOKUP(B329,'[1]家具-待报废'!$B:$N,13,0)</f>
        <v>花果园校区</v>
      </c>
    </row>
    <row r="330" s="6" customFormat="1" ht="10.5" spans="1:14">
      <c r="A330" s="51">
        <v>309</v>
      </c>
      <c r="B330" s="26" t="s">
        <v>2837</v>
      </c>
      <c r="C330" s="26" t="s">
        <v>2525</v>
      </c>
      <c r="D330" s="27">
        <v>1</v>
      </c>
      <c r="E330" s="52" t="s">
        <v>681</v>
      </c>
      <c r="F330" s="29">
        <v>36259</v>
      </c>
      <c r="G330" s="52" t="s">
        <v>6</v>
      </c>
      <c r="H330" s="31">
        <v>66.11</v>
      </c>
      <c r="I330" s="31">
        <v>66.11</v>
      </c>
      <c r="J330" s="62">
        <v>0</v>
      </c>
      <c r="K330" s="70" t="s">
        <v>50</v>
      </c>
      <c r="L330" s="64" t="s">
        <v>2526</v>
      </c>
      <c r="M330" s="70" t="s">
        <v>708</v>
      </c>
      <c r="N330" s="70" t="str">
        <f>VLOOKUP(B330,'[1]家具-待报废'!$B:$N,13,0)</f>
        <v>花果园校区</v>
      </c>
    </row>
    <row r="331" s="6" customFormat="1" ht="10.5" spans="1:14">
      <c r="A331" s="51">
        <v>310</v>
      </c>
      <c r="B331" s="26" t="s">
        <v>2838</v>
      </c>
      <c r="C331" s="26" t="s">
        <v>2525</v>
      </c>
      <c r="D331" s="27">
        <v>1</v>
      </c>
      <c r="E331" s="52" t="s">
        <v>681</v>
      </c>
      <c r="F331" s="29">
        <v>36259</v>
      </c>
      <c r="G331" s="52" t="s">
        <v>6</v>
      </c>
      <c r="H331" s="31">
        <v>66.11</v>
      </c>
      <c r="I331" s="31">
        <v>66.11</v>
      </c>
      <c r="J331" s="62">
        <v>0</v>
      </c>
      <c r="K331" s="70" t="s">
        <v>50</v>
      </c>
      <c r="L331" s="64" t="s">
        <v>2526</v>
      </c>
      <c r="M331" s="70" t="s">
        <v>708</v>
      </c>
      <c r="N331" s="70" t="str">
        <f>VLOOKUP(B331,'[1]家具-待报废'!$B:$N,13,0)</f>
        <v>花果园校区</v>
      </c>
    </row>
    <row r="332" s="6" customFormat="1" ht="10.5" spans="1:14">
      <c r="A332" s="51">
        <v>311</v>
      </c>
      <c r="B332" s="26" t="s">
        <v>2839</v>
      </c>
      <c r="C332" s="26" t="s">
        <v>2525</v>
      </c>
      <c r="D332" s="27">
        <v>1</v>
      </c>
      <c r="E332" s="52" t="s">
        <v>681</v>
      </c>
      <c r="F332" s="29">
        <v>36259</v>
      </c>
      <c r="G332" s="52" t="s">
        <v>6</v>
      </c>
      <c r="H332" s="31">
        <v>66.11</v>
      </c>
      <c r="I332" s="31">
        <v>66.11</v>
      </c>
      <c r="J332" s="62">
        <v>0</v>
      </c>
      <c r="K332" s="70" t="s">
        <v>50</v>
      </c>
      <c r="L332" s="64" t="s">
        <v>2526</v>
      </c>
      <c r="M332" s="70" t="s">
        <v>708</v>
      </c>
      <c r="N332" s="70" t="str">
        <f>VLOOKUP(B332,'[1]家具-待报废'!$B:$N,13,0)</f>
        <v>花果园校区</v>
      </c>
    </row>
    <row r="333" s="6" customFormat="1" ht="10.5" spans="1:14">
      <c r="A333" s="51">
        <v>312</v>
      </c>
      <c r="B333" s="26" t="s">
        <v>2840</v>
      </c>
      <c r="C333" s="26" t="s">
        <v>2525</v>
      </c>
      <c r="D333" s="27">
        <v>1</v>
      </c>
      <c r="E333" s="52" t="s">
        <v>681</v>
      </c>
      <c r="F333" s="29">
        <v>36259</v>
      </c>
      <c r="G333" s="52" t="s">
        <v>6</v>
      </c>
      <c r="H333" s="31">
        <v>66.11</v>
      </c>
      <c r="I333" s="31">
        <v>66.11</v>
      </c>
      <c r="J333" s="62">
        <v>0</v>
      </c>
      <c r="K333" s="70" t="s">
        <v>50</v>
      </c>
      <c r="L333" s="64" t="s">
        <v>2526</v>
      </c>
      <c r="M333" s="70" t="s">
        <v>708</v>
      </c>
      <c r="N333" s="70" t="str">
        <f>VLOOKUP(B333,'[1]家具-待报废'!$B:$N,13,0)</f>
        <v>花果园校区</v>
      </c>
    </row>
    <row r="334" s="6" customFormat="1" ht="10.5" spans="1:14">
      <c r="A334" s="51">
        <v>313</v>
      </c>
      <c r="B334" s="26" t="s">
        <v>2841</v>
      </c>
      <c r="C334" s="26" t="s">
        <v>2525</v>
      </c>
      <c r="D334" s="27">
        <v>1</v>
      </c>
      <c r="E334" s="52" t="s">
        <v>681</v>
      </c>
      <c r="F334" s="29">
        <v>36259</v>
      </c>
      <c r="G334" s="52" t="s">
        <v>6</v>
      </c>
      <c r="H334" s="31">
        <v>66.11</v>
      </c>
      <c r="I334" s="31">
        <v>66.11</v>
      </c>
      <c r="J334" s="62">
        <v>0</v>
      </c>
      <c r="K334" s="70" t="s">
        <v>50</v>
      </c>
      <c r="L334" s="64" t="s">
        <v>2526</v>
      </c>
      <c r="M334" s="70" t="s">
        <v>708</v>
      </c>
      <c r="N334" s="70" t="str">
        <f>VLOOKUP(B334,'[1]家具-待报废'!$B:$N,13,0)</f>
        <v>花果园校区</v>
      </c>
    </row>
    <row r="335" s="6" customFormat="1" ht="10.5" spans="1:14">
      <c r="A335" s="51">
        <v>314</v>
      </c>
      <c r="B335" s="26" t="s">
        <v>2842</v>
      </c>
      <c r="C335" s="26" t="s">
        <v>2525</v>
      </c>
      <c r="D335" s="27">
        <v>1</v>
      </c>
      <c r="E335" s="52" t="s">
        <v>681</v>
      </c>
      <c r="F335" s="29">
        <v>36259</v>
      </c>
      <c r="G335" s="52" t="s">
        <v>6</v>
      </c>
      <c r="H335" s="31">
        <v>66.11</v>
      </c>
      <c r="I335" s="31">
        <v>66.11</v>
      </c>
      <c r="J335" s="62">
        <v>0</v>
      </c>
      <c r="K335" s="70" t="s">
        <v>50</v>
      </c>
      <c r="L335" s="64" t="s">
        <v>2526</v>
      </c>
      <c r="M335" s="70" t="s">
        <v>708</v>
      </c>
      <c r="N335" s="70" t="str">
        <f>VLOOKUP(B335,'[1]家具-待报废'!$B:$N,13,0)</f>
        <v>花果园校区</v>
      </c>
    </row>
    <row r="336" s="6" customFormat="1" ht="10.5" spans="1:14">
      <c r="A336" s="51">
        <v>315</v>
      </c>
      <c r="B336" s="26" t="s">
        <v>2843</v>
      </c>
      <c r="C336" s="26" t="s">
        <v>2525</v>
      </c>
      <c r="D336" s="27">
        <v>1</v>
      </c>
      <c r="E336" s="52" t="s">
        <v>681</v>
      </c>
      <c r="F336" s="29">
        <v>36259</v>
      </c>
      <c r="G336" s="52" t="s">
        <v>6</v>
      </c>
      <c r="H336" s="31">
        <v>66.11</v>
      </c>
      <c r="I336" s="31">
        <v>66.11</v>
      </c>
      <c r="J336" s="62">
        <v>0</v>
      </c>
      <c r="K336" s="70" t="s">
        <v>50</v>
      </c>
      <c r="L336" s="64" t="s">
        <v>2526</v>
      </c>
      <c r="M336" s="70" t="s">
        <v>708</v>
      </c>
      <c r="N336" s="70" t="str">
        <f>VLOOKUP(B336,'[1]家具-待报废'!$B:$N,13,0)</f>
        <v>花果园校区</v>
      </c>
    </row>
    <row r="337" s="6" customFormat="1" ht="10.5" spans="1:14">
      <c r="A337" s="51">
        <v>316</v>
      </c>
      <c r="B337" s="26" t="s">
        <v>2844</v>
      </c>
      <c r="C337" s="26" t="s">
        <v>2525</v>
      </c>
      <c r="D337" s="27">
        <v>1</v>
      </c>
      <c r="E337" s="52" t="s">
        <v>681</v>
      </c>
      <c r="F337" s="29">
        <v>36259</v>
      </c>
      <c r="G337" s="52" t="s">
        <v>6</v>
      </c>
      <c r="H337" s="31">
        <v>66.11</v>
      </c>
      <c r="I337" s="31">
        <v>66.11</v>
      </c>
      <c r="J337" s="62">
        <v>0</v>
      </c>
      <c r="K337" s="70" t="s">
        <v>50</v>
      </c>
      <c r="L337" s="64"/>
      <c r="M337" s="70" t="s">
        <v>2826</v>
      </c>
      <c r="N337" s="70" t="str">
        <f>VLOOKUP(B337,'[1]家具-待报废'!$B:$N,13,0)</f>
        <v>总务科</v>
      </c>
    </row>
    <row r="338" s="6" customFormat="1" ht="10.5" spans="1:14">
      <c r="A338" s="51">
        <v>317</v>
      </c>
      <c r="B338" s="26" t="s">
        <v>2845</v>
      </c>
      <c r="C338" s="26" t="s">
        <v>2525</v>
      </c>
      <c r="D338" s="27">
        <v>1</v>
      </c>
      <c r="E338" s="52" t="s">
        <v>681</v>
      </c>
      <c r="F338" s="29">
        <v>36259</v>
      </c>
      <c r="G338" s="52" t="s">
        <v>6</v>
      </c>
      <c r="H338" s="31">
        <v>66.11</v>
      </c>
      <c r="I338" s="31">
        <v>66.11</v>
      </c>
      <c r="J338" s="62">
        <v>0</v>
      </c>
      <c r="K338" s="70" t="s">
        <v>50</v>
      </c>
      <c r="L338" s="64"/>
      <c r="M338" s="70" t="s">
        <v>2826</v>
      </c>
      <c r="N338" s="70" t="str">
        <f>VLOOKUP(B338,'[1]家具-待报废'!$B:$N,13,0)</f>
        <v>总务科</v>
      </c>
    </row>
    <row r="339" s="6" customFormat="1" ht="10.5" spans="1:14">
      <c r="A339" s="51">
        <v>318</v>
      </c>
      <c r="B339" s="26" t="s">
        <v>2846</v>
      </c>
      <c r="C339" s="26" t="s">
        <v>2525</v>
      </c>
      <c r="D339" s="27">
        <v>1</v>
      </c>
      <c r="E339" s="52" t="s">
        <v>681</v>
      </c>
      <c r="F339" s="29">
        <v>36259</v>
      </c>
      <c r="G339" s="52" t="s">
        <v>6</v>
      </c>
      <c r="H339" s="31">
        <v>66.11</v>
      </c>
      <c r="I339" s="31">
        <v>66.11</v>
      </c>
      <c r="J339" s="62">
        <v>0</v>
      </c>
      <c r="K339" s="70" t="s">
        <v>50</v>
      </c>
      <c r="L339" s="64"/>
      <c r="M339" s="70" t="s">
        <v>2826</v>
      </c>
      <c r="N339" s="70" t="str">
        <f>VLOOKUP(B339,'[1]家具-待报废'!$B:$N,13,0)</f>
        <v>总务科</v>
      </c>
    </row>
    <row r="340" s="6" customFormat="1" ht="10.5" spans="1:14">
      <c r="A340" s="51">
        <v>319</v>
      </c>
      <c r="B340" s="26" t="s">
        <v>2847</v>
      </c>
      <c r="C340" s="26" t="s">
        <v>2525</v>
      </c>
      <c r="D340" s="27">
        <v>1</v>
      </c>
      <c r="E340" s="52" t="s">
        <v>681</v>
      </c>
      <c r="F340" s="29">
        <v>36259</v>
      </c>
      <c r="G340" s="52" t="s">
        <v>6</v>
      </c>
      <c r="H340" s="31">
        <v>66.11</v>
      </c>
      <c r="I340" s="31">
        <v>66.11</v>
      </c>
      <c r="J340" s="62">
        <v>0</v>
      </c>
      <c r="K340" s="70" t="s">
        <v>50</v>
      </c>
      <c r="L340" s="64"/>
      <c r="M340" s="70" t="s">
        <v>2826</v>
      </c>
      <c r="N340" s="70" t="str">
        <f>VLOOKUP(B340,'[1]家具-待报废'!$B:$N,13,0)</f>
        <v>总务科</v>
      </c>
    </row>
    <row r="341" s="6" customFormat="1" ht="10.5" spans="1:14">
      <c r="A341" s="51">
        <v>320</v>
      </c>
      <c r="B341" s="26" t="s">
        <v>2848</v>
      </c>
      <c r="C341" s="26" t="s">
        <v>2525</v>
      </c>
      <c r="D341" s="27">
        <v>1</v>
      </c>
      <c r="E341" s="52" t="s">
        <v>681</v>
      </c>
      <c r="F341" s="29">
        <v>36259</v>
      </c>
      <c r="G341" s="52" t="s">
        <v>6</v>
      </c>
      <c r="H341" s="31">
        <v>66.11</v>
      </c>
      <c r="I341" s="31">
        <v>66.11</v>
      </c>
      <c r="J341" s="62">
        <v>0</v>
      </c>
      <c r="K341" s="70" t="s">
        <v>50</v>
      </c>
      <c r="L341" s="64"/>
      <c r="M341" s="70" t="s">
        <v>2826</v>
      </c>
      <c r="N341" s="70" t="str">
        <f>VLOOKUP(B341,'[1]家具-待报废'!$B:$N,13,0)</f>
        <v>总务科</v>
      </c>
    </row>
    <row r="342" s="6" customFormat="1" ht="10.5" spans="1:14">
      <c r="A342" s="51">
        <v>321</v>
      </c>
      <c r="B342" s="26" t="s">
        <v>2849</v>
      </c>
      <c r="C342" s="26" t="s">
        <v>2525</v>
      </c>
      <c r="D342" s="27">
        <v>1</v>
      </c>
      <c r="E342" s="52" t="s">
        <v>681</v>
      </c>
      <c r="F342" s="29">
        <v>36259</v>
      </c>
      <c r="G342" s="52" t="s">
        <v>6</v>
      </c>
      <c r="H342" s="31">
        <v>66.11</v>
      </c>
      <c r="I342" s="31">
        <v>66.11</v>
      </c>
      <c r="J342" s="62">
        <v>0</v>
      </c>
      <c r="K342" s="70" t="s">
        <v>50</v>
      </c>
      <c r="L342" s="64"/>
      <c r="M342" s="70" t="s">
        <v>2826</v>
      </c>
      <c r="N342" s="70" t="str">
        <f>VLOOKUP(B342,'[1]家具-待报废'!$B:$N,13,0)</f>
        <v>总务科</v>
      </c>
    </row>
    <row r="343" s="6" customFormat="1" ht="10.5" spans="1:14">
      <c r="A343" s="51">
        <v>322</v>
      </c>
      <c r="B343" s="26" t="s">
        <v>2850</v>
      </c>
      <c r="C343" s="26" t="s">
        <v>2525</v>
      </c>
      <c r="D343" s="27">
        <v>1</v>
      </c>
      <c r="E343" s="52" t="s">
        <v>681</v>
      </c>
      <c r="F343" s="29">
        <v>36259</v>
      </c>
      <c r="G343" s="52" t="s">
        <v>6</v>
      </c>
      <c r="H343" s="31">
        <v>66.11</v>
      </c>
      <c r="I343" s="31">
        <v>66.11</v>
      </c>
      <c r="J343" s="62">
        <v>0</v>
      </c>
      <c r="K343" s="70" t="s">
        <v>50</v>
      </c>
      <c r="L343" s="64"/>
      <c r="M343" s="70" t="s">
        <v>2826</v>
      </c>
      <c r="N343" s="70" t="str">
        <f>VLOOKUP(B343,'[1]家具-待报废'!$B:$N,13,0)</f>
        <v>总务科</v>
      </c>
    </row>
    <row r="344" s="6" customFormat="1" ht="10.5" spans="1:14">
      <c r="A344" s="51">
        <v>323</v>
      </c>
      <c r="B344" s="26" t="s">
        <v>2851</v>
      </c>
      <c r="C344" s="26" t="s">
        <v>2525</v>
      </c>
      <c r="D344" s="27">
        <v>1</v>
      </c>
      <c r="E344" s="52" t="s">
        <v>681</v>
      </c>
      <c r="F344" s="29">
        <v>36259</v>
      </c>
      <c r="G344" s="52" t="s">
        <v>6</v>
      </c>
      <c r="H344" s="31">
        <v>66.11</v>
      </c>
      <c r="I344" s="31">
        <v>66.11</v>
      </c>
      <c r="J344" s="62">
        <v>0</v>
      </c>
      <c r="K344" s="70" t="s">
        <v>50</v>
      </c>
      <c r="L344" s="64"/>
      <c r="M344" s="70" t="s">
        <v>2826</v>
      </c>
      <c r="N344" s="70" t="str">
        <f>VLOOKUP(B344,'[1]家具-待报废'!$B:$N,13,0)</f>
        <v>总务科</v>
      </c>
    </row>
    <row r="345" s="6" customFormat="1" ht="10.5" spans="1:14">
      <c r="A345" s="51">
        <v>324</v>
      </c>
      <c r="B345" s="26" t="s">
        <v>2852</v>
      </c>
      <c r="C345" s="26" t="s">
        <v>2525</v>
      </c>
      <c r="D345" s="27">
        <v>1</v>
      </c>
      <c r="E345" s="52" t="s">
        <v>681</v>
      </c>
      <c r="F345" s="29">
        <v>36259</v>
      </c>
      <c r="G345" s="52" t="s">
        <v>6</v>
      </c>
      <c r="H345" s="31">
        <v>66.11</v>
      </c>
      <c r="I345" s="31">
        <v>66.11</v>
      </c>
      <c r="J345" s="62">
        <v>0</v>
      </c>
      <c r="K345" s="70" t="s">
        <v>50</v>
      </c>
      <c r="L345" s="64"/>
      <c r="M345" s="70" t="s">
        <v>2826</v>
      </c>
      <c r="N345" s="70" t="str">
        <f>VLOOKUP(B345,'[1]家具-待报废'!$B:$N,13,0)</f>
        <v>总务科</v>
      </c>
    </row>
    <row r="346" s="6" customFormat="1" ht="10.5" spans="1:14">
      <c r="A346" s="51">
        <v>325</v>
      </c>
      <c r="B346" s="26" t="s">
        <v>2853</v>
      </c>
      <c r="C346" s="26" t="s">
        <v>2525</v>
      </c>
      <c r="D346" s="27">
        <v>1</v>
      </c>
      <c r="E346" s="52" t="s">
        <v>681</v>
      </c>
      <c r="F346" s="29">
        <v>36259</v>
      </c>
      <c r="G346" s="52" t="s">
        <v>6</v>
      </c>
      <c r="H346" s="31">
        <v>66.11</v>
      </c>
      <c r="I346" s="31">
        <v>66.11</v>
      </c>
      <c r="J346" s="62">
        <v>0</v>
      </c>
      <c r="K346" s="70" t="s">
        <v>50</v>
      </c>
      <c r="L346" s="64" t="s">
        <v>2526</v>
      </c>
      <c r="M346" s="70" t="s">
        <v>708</v>
      </c>
      <c r="N346" s="70" t="str">
        <f>VLOOKUP(B346,'[1]家具-待报废'!$B:$N,13,0)</f>
        <v>花果园校区</v>
      </c>
    </row>
    <row r="347" s="6" customFormat="1" ht="10.5" spans="1:14">
      <c r="A347" s="51">
        <v>326</v>
      </c>
      <c r="B347" s="26" t="s">
        <v>2854</v>
      </c>
      <c r="C347" s="26" t="s">
        <v>2525</v>
      </c>
      <c r="D347" s="27">
        <v>1</v>
      </c>
      <c r="E347" s="52" t="s">
        <v>681</v>
      </c>
      <c r="F347" s="29">
        <v>36259</v>
      </c>
      <c r="G347" s="52" t="s">
        <v>6</v>
      </c>
      <c r="H347" s="31">
        <v>66.11</v>
      </c>
      <c r="I347" s="31">
        <v>66.11</v>
      </c>
      <c r="J347" s="62">
        <v>0</v>
      </c>
      <c r="K347" s="70" t="s">
        <v>50</v>
      </c>
      <c r="L347" s="64" t="s">
        <v>2526</v>
      </c>
      <c r="M347" s="70" t="s">
        <v>708</v>
      </c>
      <c r="N347" s="70" t="str">
        <f>VLOOKUP(B347,'[1]家具-待报废'!$B:$N,13,0)</f>
        <v>花果园校区</v>
      </c>
    </row>
    <row r="348" s="6" customFormat="1" ht="10.5" spans="1:14">
      <c r="A348" s="51">
        <v>327</v>
      </c>
      <c r="B348" s="26" t="s">
        <v>2855</v>
      </c>
      <c r="C348" s="26" t="s">
        <v>2525</v>
      </c>
      <c r="D348" s="27">
        <v>1</v>
      </c>
      <c r="E348" s="52" t="s">
        <v>681</v>
      </c>
      <c r="F348" s="29">
        <v>36259</v>
      </c>
      <c r="G348" s="52" t="s">
        <v>6</v>
      </c>
      <c r="H348" s="31">
        <v>66.11</v>
      </c>
      <c r="I348" s="31">
        <v>66.11</v>
      </c>
      <c r="J348" s="62">
        <v>0</v>
      </c>
      <c r="K348" s="70" t="s">
        <v>50</v>
      </c>
      <c r="L348" s="64" t="s">
        <v>2526</v>
      </c>
      <c r="M348" s="70" t="s">
        <v>708</v>
      </c>
      <c r="N348" s="70" t="str">
        <f>VLOOKUP(B348,'[1]家具-待报废'!$B:$N,13,0)</f>
        <v>花果园校区</v>
      </c>
    </row>
    <row r="349" s="6" customFormat="1" ht="10.5" spans="1:14">
      <c r="A349" s="51">
        <v>328</v>
      </c>
      <c r="B349" s="26" t="s">
        <v>2856</v>
      </c>
      <c r="C349" s="26" t="s">
        <v>2525</v>
      </c>
      <c r="D349" s="27">
        <v>1</v>
      </c>
      <c r="E349" s="52" t="s">
        <v>681</v>
      </c>
      <c r="F349" s="29">
        <v>36259</v>
      </c>
      <c r="G349" s="52" t="s">
        <v>6</v>
      </c>
      <c r="H349" s="31">
        <v>66.11</v>
      </c>
      <c r="I349" s="31">
        <v>66.11</v>
      </c>
      <c r="J349" s="62">
        <v>0</v>
      </c>
      <c r="K349" s="70" t="s">
        <v>50</v>
      </c>
      <c r="L349" s="64" t="s">
        <v>2526</v>
      </c>
      <c r="M349" s="70" t="s">
        <v>708</v>
      </c>
      <c r="N349" s="70" t="str">
        <f>VLOOKUP(B349,'[1]家具-待报废'!$B:$N,13,0)</f>
        <v>花果园校区</v>
      </c>
    </row>
    <row r="350" s="6" customFormat="1" ht="10.5" spans="1:14">
      <c r="A350" s="51">
        <v>329</v>
      </c>
      <c r="B350" s="26" t="s">
        <v>2857</v>
      </c>
      <c r="C350" s="26" t="s">
        <v>2525</v>
      </c>
      <c r="D350" s="27">
        <v>1</v>
      </c>
      <c r="E350" s="52" t="s">
        <v>681</v>
      </c>
      <c r="F350" s="29">
        <v>36259</v>
      </c>
      <c r="G350" s="52" t="s">
        <v>6</v>
      </c>
      <c r="H350" s="31">
        <v>66.11</v>
      </c>
      <c r="I350" s="31">
        <v>66.11</v>
      </c>
      <c r="J350" s="62">
        <v>0</v>
      </c>
      <c r="K350" s="70" t="s">
        <v>50</v>
      </c>
      <c r="L350" s="64" t="s">
        <v>2526</v>
      </c>
      <c r="M350" s="70" t="s">
        <v>708</v>
      </c>
      <c r="N350" s="70" t="str">
        <f>VLOOKUP(B350,'[1]家具-待报废'!$B:$N,13,0)</f>
        <v>花果园校区</v>
      </c>
    </row>
    <row r="351" s="6" customFormat="1" ht="10.5" spans="1:14">
      <c r="A351" s="51">
        <v>330</v>
      </c>
      <c r="B351" s="26" t="s">
        <v>2858</v>
      </c>
      <c r="C351" s="26" t="s">
        <v>2525</v>
      </c>
      <c r="D351" s="27">
        <v>1</v>
      </c>
      <c r="E351" s="52" t="s">
        <v>681</v>
      </c>
      <c r="F351" s="29">
        <v>36259</v>
      </c>
      <c r="G351" s="52" t="s">
        <v>6</v>
      </c>
      <c r="H351" s="31">
        <v>66.11</v>
      </c>
      <c r="I351" s="31">
        <v>66.11</v>
      </c>
      <c r="J351" s="62">
        <v>0</v>
      </c>
      <c r="K351" s="70" t="s">
        <v>50</v>
      </c>
      <c r="L351" s="64" t="s">
        <v>2526</v>
      </c>
      <c r="M351" s="70" t="s">
        <v>708</v>
      </c>
      <c r="N351" s="70" t="str">
        <f>VLOOKUP(B351,'[1]家具-待报废'!$B:$N,13,0)</f>
        <v>花果园校区</v>
      </c>
    </row>
    <row r="352" s="6" customFormat="1" ht="10.5" spans="1:14">
      <c r="A352" s="51">
        <v>331</v>
      </c>
      <c r="B352" s="26" t="s">
        <v>2859</v>
      </c>
      <c r="C352" s="26" t="s">
        <v>2525</v>
      </c>
      <c r="D352" s="27">
        <v>1</v>
      </c>
      <c r="E352" s="52" t="s">
        <v>681</v>
      </c>
      <c r="F352" s="29">
        <v>36259</v>
      </c>
      <c r="G352" s="52" t="s">
        <v>6</v>
      </c>
      <c r="H352" s="31">
        <v>66.11</v>
      </c>
      <c r="I352" s="31">
        <v>66.11</v>
      </c>
      <c r="J352" s="62">
        <v>0</v>
      </c>
      <c r="K352" s="70" t="s">
        <v>50</v>
      </c>
      <c r="L352" s="64" t="s">
        <v>2526</v>
      </c>
      <c r="M352" s="70" t="s">
        <v>708</v>
      </c>
      <c r="N352" s="70" t="str">
        <f>VLOOKUP(B352,'[1]家具-待报废'!$B:$N,13,0)</f>
        <v>花果园校区</v>
      </c>
    </row>
    <row r="353" s="6" customFormat="1" ht="10.5" spans="1:14">
      <c r="A353" s="51">
        <v>332</v>
      </c>
      <c r="B353" s="26" t="s">
        <v>2860</v>
      </c>
      <c r="C353" s="26" t="s">
        <v>2525</v>
      </c>
      <c r="D353" s="27">
        <v>1</v>
      </c>
      <c r="E353" s="52" t="s">
        <v>681</v>
      </c>
      <c r="F353" s="29">
        <v>36259</v>
      </c>
      <c r="G353" s="52" t="s">
        <v>6</v>
      </c>
      <c r="H353" s="31">
        <v>66.11</v>
      </c>
      <c r="I353" s="31">
        <v>66.11</v>
      </c>
      <c r="J353" s="62">
        <v>0</v>
      </c>
      <c r="K353" s="70" t="s">
        <v>50</v>
      </c>
      <c r="L353" s="64" t="s">
        <v>2526</v>
      </c>
      <c r="M353" s="70" t="s">
        <v>708</v>
      </c>
      <c r="N353" s="70" t="str">
        <f>VLOOKUP(B353,'[1]家具-待报废'!$B:$N,13,0)</f>
        <v>花果园校区</v>
      </c>
    </row>
    <row r="354" s="6" customFormat="1" ht="21" spans="1:14">
      <c r="A354" s="51">
        <v>333</v>
      </c>
      <c r="B354" s="26" t="s">
        <v>2861</v>
      </c>
      <c r="C354" s="26" t="s">
        <v>2561</v>
      </c>
      <c r="D354" s="27">
        <v>1</v>
      </c>
      <c r="E354" s="52" t="s">
        <v>681</v>
      </c>
      <c r="F354" s="29">
        <v>36259</v>
      </c>
      <c r="G354" s="52" t="s">
        <v>6</v>
      </c>
      <c r="H354" s="31">
        <v>28</v>
      </c>
      <c r="I354" s="31">
        <v>28</v>
      </c>
      <c r="J354" s="62">
        <v>0</v>
      </c>
      <c r="K354" s="70" t="s">
        <v>50</v>
      </c>
      <c r="L354" s="64" t="s">
        <v>2562</v>
      </c>
      <c r="M354" s="70" t="s">
        <v>708</v>
      </c>
      <c r="N354" s="70" t="str">
        <f>VLOOKUP(B354,'[1]家具-待报废'!$B:$N,13,0)</f>
        <v>花果园校区</v>
      </c>
    </row>
    <row r="355" s="6" customFormat="1" ht="10.5" spans="1:14">
      <c r="A355" s="51">
        <v>334</v>
      </c>
      <c r="B355" s="26" t="s">
        <v>2862</v>
      </c>
      <c r="C355" s="26" t="s">
        <v>2525</v>
      </c>
      <c r="D355" s="27">
        <v>1</v>
      </c>
      <c r="E355" s="52" t="s">
        <v>681</v>
      </c>
      <c r="F355" s="29">
        <v>36259</v>
      </c>
      <c r="G355" s="52" t="s">
        <v>6</v>
      </c>
      <c r="H355" s="31">
        <v>66.11</v>
      </c>
      <c r="I355" s="31">
        <v>66.11</v>
      </c>
      <c r="J355" s="62">
        <v>0</v>
      </c>
      <c r="K355" s="70" t="s">
        <v>50</v>
      </c>
      <c r="L355" s="64"/>
      <c r="M355" s="70" t="s">
        <v>2826</v>
      </c>
      <c r="N355" s="70" t="str">
        <f>VLOOKUP(B355,'[1]家具-待报废'!$B:$N,13,0)</f>
        <v>总务科</v>
      </c>
    </row>
    <row r="356" s="6" customFormat="1" ht="10.5" spans="1:14">
      <c r="A356" s="51">
        <v>335</v>
      </c>
      <c r="B356" s="26" t="s">
        <v>2863</v>
      </c>
      <c r="C356" s="26" t="s">
        <v>2525</v>
      </c>
      <c r="D356" s="27">
        <v>1</v>
      </c>
      <c r="E356" s="52" t="s">
        <v>681</v>
      </c>
      <c r="F356" s="29">
        <v>36259</v>
      </c>
      <c r="G356" s="52" t="s">
        <v>6</v>
      </c>
      <c r="H356" s="31">
        <v>66.11</v>
      </c>
      <c r="I356" s="31">
        <v>66.11</v>
      </c>
      <c r="J356" s="62">
        <v>0</v>
      </c>
      <c r="K356" s="70" t="s">
        <v>50</v>
      </c>
      <c r="L356" s="64"/>
      <c r="M356" s="70" t="s">
        <v>2826</v>
      </c>
      <c r="N356" s="70" t="str">
        <f>VLOOKUP(B356,'[1]家具-待报废'!$B:$N,13,0)</f>
        <v>总务科</v>
      </c>
    </row>
    <row r="357" s="6" customFormat="1" ht="10.5" spans="1:14">
      <c r="A357" s="51">
        <v>336</v>
      </c>
      <c r="B357" s="26" t="s">
        <v>2864</v>
      </c>
      <c r="C357" s="26" t="s">
        <v>2525</v>
      </c>
      <c r="D357" s="27">
        <v>1</v>
      </c>
      <c r="E357" s="52" t="s">
        <v>681</v>
      </c>
      <c r="F357" s="29">
        <v>36259</v>
      </c>
      <c r="G357" s="52" t="s">
        <v>6</v>
      </c>
      <c r="H357" s="31">
        <v>66.11</v>
      </c>
      <c r="I357" s="31">
        <v>66.11</v>
      </c>
      <c r="J357" s="62">
        <v>0</v>
      </c>
      <c r="K357" s="70" t="s">
        <v>50</v>
      </c>
      <c r="L357" s="64"/>
      <c r="M357" s="70" t="s">
        <v>2826</v>
      </c>
      <c r="N357" s="70" t="str">
        <f>VLOOKUP(B357,'[1]家具-待报废'!$B:$N,13,0)</f>
        <v>总务科</v>
      </c>
    </row>
    <row r="358" s="6" customFormat="1" ht="10.5" spans="1:14">
      <c r="A358" s="51">
        <v>337</v>
      </c>
      <c r="B358" s="26" t="s">
        <v>2865</v>
      </c>
      <c r="C358" s="26" t="s">
        <v>2525</v>
      </c>
      <c r="D358" s="27">
        <v>1</v>
      </c>
      <c r="E358" s="52" t="s">
        <v>681</v>
      </c>
      <c r="F358" s="29">
        <v>36259</v>
      </c>
      <c r="G358" s="52" t="s">
        <v>6</v>
      </c>
      <c r="H358" s="31">
        <v>66.11</v>
      </c>
      <c r="I358" s="31">
        <v>66.11</v>
      </c>
      <c r="J358" s="62">
        <v>0</v>
      </c>
      <c r="K358" s="70" t="s">
        <v>50</v>
      </c>
      <c r="L358" s="64"/>
      <c r="M358" s="70" t="s">
        <v>2826</v>
      </c>
      <c r="N358" s="70" t="str">
        <f>VLOOKUP(B358,'[1]家具-待报废'!$B:$N,13,0)</f>
        <v>总务科</v>
      </c>
    </row>
    <row r="359" s="6" customFormat="1" ht="10.5" spans="1:14">
      <c r="A359" s="51">
        <v>338</v>
      </c>
      <c r="B359" s="26" t="s">
        <v>2866</v>
      </c>
      <c r="C359" s="26" t="s">
        <v>2525</v>
      </c>
      <c r="D359" s="27">
        <v>1</v>
      </c>
      <c r="E359" s="52" t="s">
        <v>681</v>
      </c>
      <c r="F359" s="29">
        <v>36259</v>
      </c>
      <c r="G359" s="52" t="s">
        <v>6</v>
      </c>
      <c r="H359" s="31">
        <v>66.11</v>
      </c>
      <c r="I359" s="31">
        <v>66.11</v>
      </c>
      <c r="J359" s="62">
        <v>0</v>
      </c>
      <c r="K359" s="70" t="s">
        <v>50</v>
      </c>
      <c r="L359" s="64"/>
      <c r="M359" s="70" t="s">
        <v>2826</v>
      </c>
      <c r="N359" s="70" t="str">
        <f>VLOOKUP(B359,'[1]家具-待报废'!$B:$N,13,0)</f>
        <v>总务科</v>
      </c>
    </row>
    <row r="360" s="6" customFormat="1" ht="10.5" spans="1:14">
      <c r="A360" s="51">
        <v>339</v>
      </c>
      <c r="B360" s="26" t="s">
        <v>2867</v>
      </c>
      <c r="C360" s="26" t="s">
        <v>2525</v>
      </c>
      <c r="D360" s="27">
        <v>1</v>
      </c>
      <c r="E360" s="52" t="s">
        <v>681</v>
      </c>
      <c r="F360" s="29">
        <v>36259</v>
      </c>
      <c r="G360" s="52" t="s">
        <v>6</v>
      </c>
      <c r="H360" s="31">
        <v>66.11</v>
      </c>
      <c r="I360" s="31">
        <v>66.11</v>
      </c>
      <c r="J360" s="62">
        <v>0</v>
      </c>
      <c r="K360" s="70" t="s">
        <v>50</v>
      </c>
      <c r="L360" s="64" t="s">
        <v>2526</v>
      </c>
      <c r="M360" s="70" t="s">
        <v>708</v>
      </c>
      <c r="N360" s="70" t="str">
        <f>VLOOKUP(B360,'[1]家具-待报废'!$B:$N,13,0)</f>
        <v>花果园校区</v>
      </c>
    </row>
    <row r="361" s="6" customFormat="1" ht="10.5" spans="1:14">
      <c r="A361" s="51">
        <v>340</v>
      </c>
      <c r="B361" s="26" t="s">
        <v>2868</v>
      </c>
      <c r="C361" s="26" t="s">
        <v>2525</v>
      </c>
      <c r="D361" s="27">
        <v>1</v>
      </c>
      <c r="E361" s="52" t="s">
        <v>681</v>
      </c>
      <c r="F361" s="29">
        <v>36259</v>
      </c>
      <c r="G361" s="52" t="s">
        <v>6</v>
      </c>
      <c r="H361" s="31">
        <v>66.11</v>
      </c>
      <c r="I361" s="31">
        <v>66.11</v>
      </c>
      <c r="J361" s="62">
        <v>0</v>
      </c>
      <c r="K361" s="70" t="s">
        <v>50</v>
      </c>
      <c r="L361" s="64" t="s">
        <v>2526</v>
      </c>
      <c r="M361" s="70" t="s">
        <v>708</v>
      </c>
      <c r="N361" s="70" t="str">
        <f>VLOOKUP(B361,'[1]家具-待报废'!$B:$N,13,0)</f>
        <v>花果园校区</v>
      </c>
    </row>
    <row r="362" s="6" customFormat="1" ht="10.5" spans="1:14">
      <c r="A362" s="51">
        <v>341</v>
      </c>
      <c r="B362" s="26" t="s">
        <v>2869</v>
      </c>
      <c r="C362" s="26" t="s">
        <v>2525</v>
      </c>
      <c r="D362" s="27">
        <v>1</v>
      </c>
      <c r="E362" s="52" t="s">
        <v>681</v>
      </c>
      <c r="F362" s="29">
        <v>36259</v>
      </c>
      <c r="G362" s="52" t="s">
        <v>6</v>
      </c>
      <c r="H362" s="31">
        <v>66.11</v>
      </c>
      <c r="I362" s="31">
        <v>66.11</v>
      </c>
      <c r="J362" s="62">
        <v>0</v>
      </c>
      <c r="K362" s="70" t="s">
        <v>50</v>
      </c>
      <c r="L362" s="64" t="s">
        <v>2526</v>
      </c>
      <c r="M362" s="70" t="s">
        <v>708</v>
      </c>
      <c r="N362" s="70" t="str">
        <f>VLOOKUP(B362,'[1]家具-待报废'!$B:$N,13,0)</f>
        <v>花果园校区</v>
      </c>
    </row>
    <row r="363" s="6" customFormat="1" ht="10.5" spans="1:14">
      <c r="A363" s="51">
        <v>342</v>
      </c>
      <c r="B363" s="26" t="s">
        <v>2870</v>
      </c>
      <c r="C363" s="26" t="s">
        <v>2525</v>
      </c>
      <c r="D363" s="27">
        <v>1</v>
      </c>
      <c r="E363" s="52" t="s">
        <v>681</v>
      </c>
      <c r="F363" s="29">
        <v>36259</v>
      </c>
      <c r="G363" s="52" t="s">
        <v>6</v>
      </c>
      <c r="H363" s="31">
        <v>66.11</v>
      </c>
      <c r="I363" s="31">
        <v>66.11</v>
      </c>
      <c r="J363" s="62">
        <v>0</v>
      </c>
      <c r="K363" s="70" t="s">
        <v>50</v>
      </c>
      <c r="L363" s="64" t="s">
        <v>2526</v>
      </c>
      <c r="M363" s="70" t="s">
        <v>708</v>
      </c>
      <c r="N363" s="70" t="str">
        <f>VLOOKUP(B363,'[1]家具-待报废'!$B:$N,13,0)</f>
        <v>花果园校区</v>
      </c>
    </row>
    <row r="364" s="6" customFormat="1" ht="10.5" spans="1:14">
      <c r="A364" s="51">
        <v>343</v>
      </c>
      <c r="B364" s="26" t="s">
        <v>2871</v>
      </c>
      <c r="C364" s="26" t="s">
        <v>2525</v>
      </c>
      <c r="D364" s="27">
        <v>1</v>
      </c>
      <c r="E364" s="52" t="s">
        <v>681</v>
      </c>
      <c r="F364" s="29">
        <v>36259</v>
      </c>
      <c r="G364" s="52" t="s">
        <v>6</v>
      </c>
      <c r="H364" s="31">
        <v>66.11</v>
      </c>
      <c r="I364" s="31">
        <v>66.11</v>
      </c>
      <c r="J364" s="62">
        <v>0</v>
      </c>
      <c r="K364" s="70" t="s">
        <v>50</v>
      </c>
      <c r="L364" s="64" t="s">
        <v>2526</v>
      </c>
      <c r="M364" s="70" t="s">
        <v>708</v>
      </c>
      <c r="N364" s="70" t="str">
        <f>VLOOKUP(B364,'[1]家具-待报废'!$B:$N,13,0)</f>
        <v>花果园校区</v>
      </c>
    </row>
    <row r="365" s="6" customFormat="1" ht="10.5" spans="1:14">
      <c r="A365" s="51">
        <v>344</v>
      </c>
      <c r="B365" s="26" t="s">
        <v>2872</v>
      </c>
      <c r="C365" s="26" t="s">
        <v>2525</v>
      </c>
      <c r="D365" s="27">
        <v>1</v>
      </c>
      <c r="E365" s="52" t="s">
        <v>681</v>
      </c>
      <c r="F365" s="29">
        <v>36259</v>
      </c>
      <c r="G365" s="52" t="s">
        <v>6</v>
      </c>
      <c r="H365" s="31">
        <v>66.11</v>
      </c>
      <c r="I365" s="31">
        <v>66.11</v>
      </c>
      <c r="J365" s="62">
        <v>0</v>
      </c>
      <c r="K365" s="70" t="s">
        <v>50</v>
      </c>
      <c r="L365" s="64" t="s">
        <v>2526</v>
      </c>
      <c r="M365" s="70" t="s">
        <v>708</v>
      </c>
      <c r="N365" s="70" t="str">
        <f>VLOOKUP(B365,'[1]家具-待报废'!$B:$N,13,0)</f>
        <v>花果园校区</v>
      </c>
    </row>
    <row r="366" s="6" customFormat="1" ht="10.5" spans="1:14">
      <c r="A366" s="51">
        <v>345</v>
      </c>
      <c r="B366" s="26" t="s">
        <v>2873</v>
      </c>
      <c r="C366" s="26" t="s">
        <v>2525</v>
      </c>
      <c r="D366" s="27">
        <v>1</v>
      </c>
      <c r="E366" s="52" t="s">
        <v>681</v>
      </c>
      <c r="F366" s="29">
        <v>36259</v>
      </c>
      <c r="G366" s="52" t="s">
        <v>6</v>
      </c>
      <c r="H366" s="31">
        <v>66.11</v>
      </c>
      <c r="I366" s="31">
        <v>66.11</v>
      </c>
      <c r="J366" s="62">
        <v>0</v>
      </c>
      <c r="K366" s="70" t="s">
        <v>50</v>
      </c>
      <c r="L366" s="64" t="s">
        <v>2526</v>
      </c>
      <c r="M366" s="70" t="s">
        <v>708</v>
      </c>
      <c r="N366" s="70" t="str">
        <f>VLOOKUP(B366,'[1]家具-待报废'!$B:$N,13,0)</f>
        <v>花果园校区</v>
      </c>
    </row>
    <row r="367" s="6" customFormat="1" ht="10.5" spans="1:14">
      <c r="A367" s="51">
        <v>346</v>
      </c>
      <c r="B367" s="26" t="s">
        <v>2874</v>
      </c>
      <c r="C367" s="26" t="s">
        <v>2525</v>
      </c>
      <c r="D367" s="27">
        <v>1</v>
      </c>
      <c r="E367" s="52" t="s">
        <v>681</v>
      </c>
      <c r="F367" s="29">
        <v>36259</v>
      </c>
      <c r="G367" s="52" t="s">
        <v>6</v>
      </c>
      <c r="H367" s="31">
        <v>66.11</v>
      </c>
      <c r="I367" s="31">
        <v>66.11</v>
      </c>
      <c r="J367" s="62">
        <v>0</v>
      </c>
      <c r="K367" s="70" t="s">
        <v>50</v>
      </c>
      <c r="L367" s="64" t="s">
        <v>2526</v>
      </c>
      <c r="M367" s="70" t="s">
        <v>708</v>
      </c>
      <c r="N367" s="70" t="str">
        <f>VLOOKUP(B367,'[1]家具-待报废'!$B:$N,13,0)</f>
        <v>花果园校区</v>
      </c>
    </row>
    <row r="368" s="6" customFormat="1" ht="10.5" spans="1:14">
      <c r="A368" s="51">
        <v>347</v>
      </c>
      <c r="B368" s="26" t="s">
        <v>2875</v>
      </c>
      <c r="C368" s="26" t="s">
        <v>2525</v>
      </c>
      <c r="D368" s="27">
        <v>1</v>
      </c>
      <c r="E368" s="52" t="s">
        <v>681</v>
      </c>
      <c r="F368" s="29">
        <v>36259</v>
      </c>
      <c r="G368" s="52" t="s">
        <v>6</v>
      </c>
      <c r="H368" s="31">
        <v>66.11</v>
      </c>
      <c r="I368" s="31">
        <v>66.11</v>
      </c>
      <c r="J368" s="62">
        <v>0</v>
      </c>
      <c r="K368" s="70" t="s">
        <v>50</v>
      </c>
      <c r="L368" s="64" t="s">
        <v>2526</v>
      </c>
      <c r="M368" s="70" t="s">
        <v>708</v>
      </c>
      <c r="N368" s="70" t="str">
        <f>VLOOKUP(B368,'[1]家具-待报废'!$B:$N,13,0)</f>
        <v>花果园校区</v>
      </c>
    </row>
    <row r="369" s="6" customFormat="1" ht="10.5" spans="1:14">
      <c r="A369" s="51">
        <v>348</v>
      </c>
      <c r="B369" s="26" t="s">
        <v>2876</v>
      </c>
      <c r="C369" s="26" t="s">
        <v>2525</v>
      </c>
      <c r="D369" s="27">
        <v>1</v>
      </c>
      <c r="E369" s="52" t="s">
        <v>681</v>
      </c>
      <c r="F369" s="29">
        <v>36259</v>
      </c>
      <c r="G369" s="52" t="s">
        <v>6</v>
      </c>
      <c r="H369" s="31">
        <v>66.11</v>
      </c>
      <c r="I369" s="31">
        <v>66.11</v>
      </c>
      <c r="J369" s="62">
        <v>0</v>
      </c>
      <c r="K369" s="70" t="s">
        <v>50</v>
      </c>
      <c r="L369" s="64" t="s">
        <v>2526</v>
      </c>
      <c r="M369" s="70" t="s">
        <v>708</v>
      </c>
      <c r="N369" s="70" t="str">
        <f>VLOOKUP(B369,'[1]家具-待报废'!$B:$N,13,0)</f>
        <v>花果园校区</v>
      </c>
    </row>
    <row r="370" s="6" customFormat="1" ht="10.5" spans="1:14">
      <c r="A370" s="51">
        <v>349</v>
      </c>
      <c r="B370" s="26" t="s">
        <v>2877</v>
      </c>
      <c r="C370" s="26" t="s">
        <v>2525</v>
      </c>
      <c r="D370" s="27">
        <v>1</v>
      </c>
      <c r="E370" s="52" t="s">
        <v>681</v>
      </c>
      <c r="F370" s="29">
        <v>36259</v>
      </c>
      <c r="G370" s="52" t="s">
        <v>6</v>
      </c>
      <c r="H370" s="31">
        <v>66.11</v>
      </c>
      <c r="I370" s="31">
        <v>66.11</v>
      </c>
      <c r="J370" s="62">
        <v>0</v>
      </c>
      <c r="K370" s="70" t="s">
        <v>50</v>
      </c>
      <c r="L370" s="64" t="s">
        <v>2526</v>
      </c>
      <c r="M370" s="70" t="s">
        <v>708</v>
      </c>
      <c r="N370" s="70" t="str">
        <f>VLOOKUP(B370,'[1]家具-待报废'!$B:$N,13,0)</f>
        <v>花果园校区</v>
      </c>
    </row>
    <row r="371" s="6" customFormat="1" ht="10.5" spans="1:14">
      <c r="A371" s="51">
        <v>350</v>
      </c>
      <c r="B371" s="26" t="s">
        <v>2878</v>
      </c>
      <c r="C371" s="26" t="s">
        <v>2525</v>
      </c>
      <c r="D371" s="27">
        <v>1</v>
      </c>
      <c r="E371" s="52" t="s">
        <v>681</v>
      </c>
      <c r="F371" s="29">
        <v>36259</v>
      </c>
      <c r="G371" s="52" t="s">
        <v>6</v>
      </c>
      <c r="H371" s="31">
        <v>66.11</v>
      </c>
      <c r="I371" s="31">
        <v>66.11</v>
      </c>
      <c r="J371" s="62">
        <v>0</v>
      </c>
      <c r="K371" s="70" t="s">
        <v>50</v>
      </c>
      <c r="L371" s="64" t="s">
        <v>2526</v>
      </c>
      <c r="M371" s="70" t="s">
        <v>708</v>
      </c>
      <c r="N371" s="70" t="str">
        <f>VLOOKUP(B371,'[1]家具-待报废'!$B:$N,13,0)</f>
        <v>花果园校区</v>
      </c>
    </row>
    <row r="372" s="6" customFormat="1" ht="10.5" spans="1:14">
      <c r="A372" s="51">
        <v>351</v>
      </c>
      <c r="B372" s="26" t="s">
        <v>2879</v>
      </c>
      <c r="C372" s="26" t="s">
        <v>2525</v>
      </c>
      <c r="D372" s="27">
        <v>1</v>
      </c>
      <c r="E372" s="52" t="s">
        <v>681</v>
      </c>
      <c r="F372" s="29">
        <v>36259</v>
      </c>
      <c r="G372" s="52" t="s">
        <v>6</v>
      </c>
      <c r="H372" s="31">
        <v>66.11</v>
      </c>
      <c r="I372" s="31">
        <v>66.11</v>
      </c>
      <c r="J372" s="62">
        <v>0</v>
      </c>
      <c r="K372" s="70" t="s">
        <v>50</v>
      </c>
      <c r="L372" s="64" t="s">
        <v>2526</v>
      </c>
      <c r="M372" s="70" t="s">
        <v>708</v>
      </c>
      <c r="N372" s="70" t="str">
        <f>VLOOKUP(B372,'[1]家具-待报废'!$B:$N,13,0)</f>
        <v>花果园校区</v>
      </c>
    </row>
    <row r="373" s="6" customFormat="1" ht="10.5" spans="1:14">
      <c r="A373" s="51">
        <v>352</v>
      </c>
      <c r="B373" s="26" t="s">
        <v>2880</v>
      </c>
      <c r="C373" s="26" t="s">
        <v>2525</v>
      </c>
      <c r="D373" s="27">
        <v>1</v>
      </c>
      <c r="E373" s="52" t="s">
        <v>681</v>
      </c>
      <c r="F373" s="29">
        <v>36259</v>
      </c>
      <c r="G373" s="52" t="s">
        <v>6</v>
      </c>
      <c r="H373" s="31">
        <v>66.11</v>
      </c>
      <c r="I373" s="31">
        <v>66.11</v>
      </c>
      <c r="J373" s="62">
        <v>0</v>
      </c>
      <c r="K373" s="70" t="s">
        <v>50</v>
      </c>
      <c r="L373" s="64" t="s">
        <v>2526</v>
      </c>
      <c r="M373" s="70" t="s">
        <v>708</v>
      </c>
      <c r="N373" s="70" t="str">
        <f>VLOOKUP(B373,'[1]家具-待报废'!$B:$N,13,0)</f>
        <v>花果园校区</v>
      </c>
    </row>
    <row r="374" s="6" customFormat="1" ht="10.5" spans="1:14">
      <c r="A374" s="51">
        <v>353</v>
      </c>
      <c r="B374" s="26" t="s">
        <v>2881</v>
      </c>
      <c r="C374" s="26" t="s">
        <v>2525</v>
      </c>
      <c r="D374" s="27">
        <v>1</v>
      </c>
      <c r="E374" s="52" t="s">
        <v>681</v>
      </c>
      <c r="F374" s="29">
        <v>36259</v>
      </c>
      <c r="G374" s="52" t="s">
        <v>6</v>
      </c>
      <c r="H374" s="31">
        <v>66.11</v>
      </c>
      <c r="I374" s="31">
        <v>66.11</v>
      </c>
      <c r="J374" s="62">
        <v>0</v>
      </c>
      <c r="K374" s="70" t="s">
        <v>50</v>
      </c>
      <c r="L374" s="64" t="s">
        <v>2526</v>
      </c>
      <c r="M374" s="70" t="s">
        <v>708</v>
      </c>
      <c r="N374" s="70" t="str">
        <f>VLOOKUP(B374,'[1]家具-待报废'!$B:$N,13,0)</f>
        <v>花果园校区</v>
      </c>
    </row>
    <row r="375" s="6" customFormat="1" ht="10.5" spans="1:14">
      <c r="A375" s="51">
        <v>354</v>
      </c>
      <c r="B375" s="26" t="s">
        <v>2882</v>
      </c>
      <c r="C375" s="26" t="s">
        <v>2525</v>
      </c>
      <c r="D375" s="27">
        <v>1</v>
      </c>
      <c r="E375" s="52" t="s">
        <v>681</v>
      </c>
      <c r="F375" s="29">
        <v>36259</v>
      </c>
      <c r="G375" s="52" t="s">
        <v>6</v>
      </c>
      <c r="H375" s="31">
        <v>66.11</v>
      </c>
      <c r="I375" s="31">
        <v>66.11</v>
      </c>
      <c r="J375" s="62">
        <v>0</v>
      </c>
      <c r="K375" s="70" t="s">
        <v>50</v>
      </c>
      <c r="L375" s="64" t="s">
        <v>2526</v>
      </c>
      <c r="M375" s="70" t="s">
        <v>708</v>
      </c>
      <c r="N375" s="70" t="str">
        <f>VLOOKUP(B375,'[1]家具-待报废'!$B:$N,13,0)</f>
        <v>花果园校区</v>
      </c>
    </row>
    <row r="376" s="6" customFormat="1" ht="10.5" spans="1:14">
      <c r="A376" s="51">
        <v>355</v>
      </c>
      <c r="B376" s="26" t="s">
        <v>2883</v>
      </c>
      <c r="C376" s="26" t="s">
        <v>2525</v>
      </c>
      <c r="D376" s="27">
        <v>1</v>
      </c>
      <c r="E376" s="52" t="s">
        <v>681</v>
      </c>
      <c r="F376" s="29">
        <v>36259</v>
      </c>
      <c r="G376" s="52" t="s">
        <v>6</v>
      </c>
      <c r="H376" s="31">
        <v>66.11</v>
      </c>
      <c r="I376" s="31">
        <v>66.11</v>
      </c>
      <c r="J376" s="62">
        <v>0</v>
      </c>
      <c r="K376" s="70" t="s">
        <v>50</v>
      </c>
      <c r="L376" s="64" t="s">
        <v>2526</v>
      </c>
      <c r="M376" s="70" t="s">
        <v>708</v>
      </c>
      <c r="N376" s="70" t="str">
        <f>VLOOKUP(B376,'[1]家具-待报废'!$B:$N,13,0)</f>
        <v>花果园校区</v>
      </c>
    </row>
    <row r="377" s="6" customFormat="1" ht="10.5" spans="1:14">
      <c r="A377" s="51">
        <v>356</v>
      </c>
      <c r="B377" s="26" t="s">
        <v>2884</v>
      </c>
      <c r="C377" s="26" t="s">
        <v>2525</v>
      </c>
      <c r="D377" s="27">
        <v>1</v>
      </c>
      <c r="E377" s="52" t="s">
        <v>681</v>
      </c>
      <c r="F377" s="29">
        <v>36259</v>
      </c>
      <c r="G377" s="52" t="s">
        <v>6</v>
      </c>
      <c r="H377" s="31">
        <v>66.11</v>
      </c>
      <c r="I377" s="31">
        <v>66.11</v>
      </c>
      <c r="J377" s="62">
        <v>0</v>
      </c>
      <c r="K377" s="70" t="s">
        <v>50</v>
      </c>
      <c r="L377" s="64" t="s">
        <v>2526</v>
      </c>
      <c r="M377" s="70" t="s">
        <v>708</v>
      </c>
      <c r="N377" s="70" t="str">
        <f>VLOOKUP(B377,'[1]家具-待报废'!$B:$N,13,0)</f>
        <v>花果园校区</v>
      </c>
    </row>
    <row r="378" s="6" customFormat="1" ht="10.5" spans="1:14">
      <c r="A378" s="51">
        <v>357</v>
      </c>
      <c r="B378" s="26" t="s">
        <v>2885</v>
      </c>
      <c r="C378" s="26" t="s">
        <v>2525</v>
      </c>
      <c r="D378" s="27">
        <v>1</v>
      </c>
      <c r="E378" s="52" t="s">
        <v>681</v>
      </c>
      <c r="F378" s="29">
        <v>36259</v>
      </c>
      <c r="G378" s="52" t="s">
        <v>6</v>
      </c>
      <c r="H378" s="31">
        <v>66.11</v>
      </c>
      <c r="I378" s="31">
        <v>66.11</v>
      </c>
      <c r="J378" s="62">
        <v>0</v>
      </c>
      <c r="K378" s="70" t="s">
        <v>50</v>
      </c>
      <c r="L378" s="64" t="s">
        <v>2526</v>
      </c>
      <c r="M378" s="70" t="s">
        <v>708</v>
      </c>
      <c r="N378" s="70" t="str">
        <f>VLOOKUP(B378,'[1]家具-待报废'!$B:$N,13,0)</f>
        <v>花果园校区</v>
      </c>
    </row>
    <row r="379" s="6" customFormat="1" ht="10.5" spans="1:14">
      <c r="A379" s="51">
        <v>358</v>
      </c>
      <c r="B379" s="26" t="s">
        <v>2886</v>
      </c>
      <c r="C379" s="26" t="s">
        <v>2525</v>
      </c>
      <c r="D379" s="27">
        <v>1</v>
      </c>
      <c r="E379" s="52" t="s">
        <v>681</v>
      </c>
      <c r="F379" s="29">
        <v>36259</v>
      </c>
      <c r="G379" s="52" t="s">
        <v>6</v>
      </c>
      <c r="H379" s="31">
        <v>66.11</v>
      </c>
      <c r="I379" s="31">
        <v>66.11</v>
      </c>
      <c r="J379" s="62">
        <v>0</v>
      </c>
      <c r="K379" s="70" t="s">
        <v>50</v>
      </c>
      <c r="L379" s="64" t="s">
        <v>2526</v>
      </c>
      <c r="M379" s="70" t="s">
        <v>708</v>
      </c>
      <c r="N379" s="70" t="str">
        <f>VLOOKUP(B379,'[1]家具-待报废'!$B:$N,13,0)</f>
        <v>花果园校区</v>
      </c>
    </row>
    <row r="380" s="6" customFormat="1" ht="10.5" spans="1:14">
      <c r="A380" s="51">
        <v>359</v>
      </c>
      <c r="B380" s="26" t="s">
        <v>2887</v>
      </c>
      <c r="C380" s="26" t="s">
        <v>2525</v>
      </c>
      <c r="D380" s="27">
        <v>1</v>
      </c>
      <c r="E380" s="52" t="s">
        <v>681</v>
      </c>
      <c r="F380" s="29">
        <v>36259</v>
      </c>
      <c r="G380" s="52" t="s">
        <v>6</v>
      </c>
      <c r="H380" s="31">
        <v>66.11</v>
      </c>
      <c r="I380" s="31">
        <v>66.11</v>
      </c>
      <c r="J380" s="62">
        <v>0</v>
      </c>
      <c r="K380" s="70" t="s">
        <v>50</v>
      </c>
      <c r="L380" s="64" t="s">
        <v>2526</v>
      </c>
      <c r="M380" s="70" t="s">
        <v>708</v>
      </c>
      <c r="N380" s="70" t="str">
        <f>VLOOKUP(B380,'[1]家具-待报废'!$B:$N,13,0)</f>
        <v>花果园校区</v>
      </c>
    </row>
    <row r="381" s="6" customFormat="1" ht="10.5" spans="1:14">
      <c r="A381" s="51">
        <v>360</v>
      </c>
      <c r="B381" s="26" t="s">
        <v>2888</v>
      </c>
      <c r="C381" s="26" t="s">
        <v>2525</v>
      </c>
      <c r="D381" s="27">
        <v>1</v>
      </c>
      <c r="E381" s="52" t="s">
        <v>681</v>
      </c>
      <c r="F381" s="29">
        <v>36259</v>
      </c>
      <c r="G381" s="52" t="s">
        <v>6</v>
      </c>
      <c r="H381" s="31">
        <v>66.11</v>
      </c>
      <c r="I381" s="31">
        <v>66.11</v>
      </c>
      <c r="J381" s="62">
        <v>0</v>
      </c>
      <c r="K381" s="70" t="s">
        <v>50</v>
      </c>
      <c r="L381" s="64" t="s">
        <v>2526</v>
      </c>
      <c r="M381" s="70" t="s">
        <v>708</v>
      </c>
      <c r="N381" s="70" t="str">
        <f>VLOOKUP(B381,'[1]家具-待报废'!$B:$N,13,0)</f>
        <v>花果园校区</v>
      </c>
    </row>
    <row r="382" s="6" customFormat="1" ht="10.5" spans="1:14">
      <c r="A382" s="51">
        <v>361</v>
      </c>
      <c r="B382" s="26" t="s">
        <v>2889</v>
      </c>
      <c r="C382" s="26" t="s">
        <v>2525</v>
      </c>
      <c r="D382" s="27">
        <v>1</v>
      </c>
      <c r="E382" s="52" t="s">
        <v>681</v>
      </c>
      <c r="F382" s="29">
        <v>36259</v>
      </c>
      <c r="G382" s="52" t="s">
        <v>6</v>
      </c>
      <c r="H382" s="31">
        <v>66.11</v>
      </c>
      <c r="I382" s="31">
        <v>66.11</v>
      </c>
      <c r="J382" s="62">
        <v>0</v>
      </c>
      <c r="K382" s="70" t="s">
        <v>50</v>
      </c>
      <c r="L382" s="64" t="s">
        <v>2526</v>
      </c>
      <c r="M382" s="70" t="s">
        <v>708</v>
      </c>
      <c r="N382" s="70" t="str">
        <f>VLOOKUP(B382,'[1]家具-待报废'!$B:$N,13,0)</f>
        <v>花果园校区</v>
      </c>
    </row>
    <row r="383" s="6" customFormat="1" ht="10.5" spans="1:14">
      <c r="A383" s="51">
        <v>362</v>
      </c>
      <c r="B383" s="26" t="s">
        <v>2890</v>
      </c>
      <c r="C383" s="26" t="s">
        <v>2525</v>
      </c>
      <c r="D383" s="27">
        <v>1</v>
      </c>
      <c r="E383" s="52" t="s">
        <v>681</v>
      </c>
      <c r="F383" s="29">
        <v>36259</v>
      </c>
      <c r="G383" s="52" t="s">
        <v>6</v>
      </c>
      <c r="H383" s="31">
        <v>66.11</v>
      </c>
      <c r="I383" s="31">
        <v>66.11</v>
      </c>
      <c r="J383" s="62">
        <v>0</v>
      </c>
      <c r="K383" s="70" t="s">
        <v>50</v>
      </c>
      <c r="L383" s="64" t="s">
        <v>2526</v>
      </c>
      <c r="M383" s="70" t="s">
        <v>708</v>
      </c>
      <c r="N383" s="70" t="str">
        <f>VLOOKUP(B383,'[1]家具-待报废'!$B:$N,13,0)</f>
        <v>花果园校区</v>
      </c>
    </row>
    <row r="384" s="6" customFormat="1" ht="10.5" spans="1:14">
      <c r="A384" s="51">
        <v>363</v>
      </c>
      <c r="B384" s="26" t="s">
        <v>2891</v>
      </c>
      <c r="C384" s="26" t="s">
        <v>2525</v>
      </c>
      <c r="D384" s="27">
        <v>1</v>
      </c>
      <c r="E384" s="52" t="s">
        <v>681</v>
      </c>
      <c r="F384" s="29">
        <v>36259</v>
      </c>
      <c r="G384" s="52" t="s">
        <v>6</v>
      </c>
      <c r="H384" s="31">
        <v>66.11</v>
      </c>
      <c r="I384" s="31">
        <v>66.11</v>
      </c>
      <c r="J384" s="62">
        <v>0</v>
      </c>
      <c r="K384" s="70" t="s">
        <v>50</v>
      </c>
      <c r="L384" s="64" t="s">
        <v>2526</v>
      </c>
      <c r="M384" s="70" t="s">
        <v>708</v>
      </c>
      <c r="N384" s="70" t="str">
        <f>VLOOKUP(B384,'[1]家具-待报废'!$B:$N,13,0)</f>
        <v>花果园校区</v>
      </c>
    </row>
    <row r="385" s="6" customFormat="1" ht="10.5" spans="1:14">
      <c r="A385" s="51">
        <v>364</v>
      </c>
      <c r="B385" s="26" t="s">
        <v>2892</v>
      </c>
      <c r="C385" s="26" t="s">
        <v>2525</v>
      </c>
      <c r="D385" s="27">
        <v>1</v>
      </c>
      <c r="E385" s="52" t="s">
        <v>681</v>
      </c>
      <c r="F385" s="29">
        <v>36259</v>
      </c>
      <c r="G385" s="52" t="s">
        <v>6</v>
      </c>
      <c r="H385" s="31">
        <v>66.11</v>
      </c>
      <c r="I385" s="31">
        <v>66.11</v>
      </c>
      <c r="J385" s="62">
        <v>0</v>
      </c>
      <c r="K385" s="70" t="s">
        <v>50</v>
      </c>
      <c r="L385" s="64" t="s">
        <v>2526</v>
      </c>
      <c r="M385" s="70" t="s">
        <v>708</v>
      </c>
      <c r="N385" s="70" t="str">
        <f>VLOOKUP(B385,'[1]家具-待报废'!$B:$N,13,0)</f>
        <v>花果园校区</v>
      </c>
    </row>
    <row r="386" s="6" customFormat="1" ht="10.5" spans="1:14">
      <c r="A386" s="51">
        <v>365</v>
      </c>
      <c r="B386" s="26" t="s">
        <v>2893</v>
      </c>
      <c r="C386" s="26" t="s">
        <v>2525</v>
      </c>
      <c r="D386" s="27">
        <v>1</v>
      </c>
      <c r="E386" s="52" t="s">
        <v>681</v>
      </c>
      <c r="F386" s="29">
        <v>36259</v>
      </c>
      <c r="G386" s="52" t="s">
        <v>6</v>
      </c>
      <c r="H386" s="31">
        <v>66.11</v>
      </c>
      <c r="I386" s="31">
        <v>66.11</v>
      </c>
      <c r="J386" s="62">
        <v>0</v>
      </c>
      <c r="K386" s="70" t="s">
        <v>50</v>
      </c>
      <c r="L386" s="64" t="s">
        <v>2526</v>
      </c>
      <c r="M386" s="70" t="s">
        <v>708</v>
      </c>
      <c r="N386" s="70" t="str">
        <f>VLOOKUP(B386,'[1]家具-待报废'!$B:$N,13,0)</f>
        <v>花果园校区</v>
      </c>
    </row>
    <row r="387" s="6" customFormat="1" ht="10.5" spans="1:14">
      <c r="A387" s="51">
        <v>366</v>
      </c>
      <c r="B387" s="26" t="s">
        <v>2894</v>
      </c>
      <c r="C387" s="26" t="s">
        <v>2525</v>
      </c>
      <c r="D387" s="27">
        <v>1</v>
      </c>
      <c r="E387" s="52" t="s">
        <v>681</v>
      </c>
      <c r="F387" s="29">
        <v>36259</v>
      </c>
      <c r="G387" s="52" t="s">
        <v>6</v>
      </c>
      <c r="H387" s="31">
        <v>66.11</v>
      </c>
      <c r="I387" s="31">
        <v>66.11</v>
      </c>
      <c r="J387" s="62">
        <v>0</v>
      </c>
      <c r="K387" s="70" t="s">
        <v>50</v>
      </c>
      <c r="L387" s="64" t="s">
        <v>2526</v>
      </c>
      <c r="M387" s="70" t="s">
        <v>708</v>
      </c>
      <c r="N387" s="70" t="str">
        <f>VLOOKUP(B387,'[1]家具-待报废'!$B:$N,13,0)</f>
        <v>花果园校区</v>
      </c>
    </row>
    <row r="388" s="6" customFormat="1" ht="10.5" spans="1:14">
      <c r="A388" s="51">
        <v>367</v>
      </c>
      <c r="B388" s="26" t="s">
        <v>2895</v>
      </c>
      <c r="C388" s="26" t="s">
        <v>2525</v>
      </c>
      <c r="D388" s="27">
        <v>1</v>
      </c>
      <c r="E388" s="52" t="s">
        <v>681</v>
      </c>
      <c r="F388" s="29">
        <v>36259</v>
      </c>
      <c r="G388" s="52" t="s">
        <v>6</v>
      </c>
      <c r="H388" s="31">
        <v>66.11</v>
      </c>
      <c r="I388" s="31">
        <v>66.11</v>
      </c>
      <c r="J388" s="62">
        <v>0</v>
      </c>
      <c r="K388" s="70" t="s">
        <v>50</v>
      </c>
      <c r="L388" s="64" t="s">
        <v>2526</v>
      </c>
      <c r="M388" s="70" t="s">
        <v>708</v>
      </c>
      <c r="N388" s="70" t="str">
        <f>VLOOKUP(B388,'[1]家具-待报废'!$B:$N,13,0)</f>
        <v>花果园校区</v>
      </c>
    </row>
    <row r="389" s="6" customFormat="1" ht="10.5" spans="1:14">
      <c r="A389" s="51">
        <v>368</v>
      </c>
      <c r="B389" s="26" t="s">
        <v>2896</v>
      </c>
      <c r="C389" s="26" t="s">
        <v>2525</v>
      </c>
      <c r="D389" s="27">
        <v>1</v>
      </c>
      <c r="E389" s="52" t="s">
        <v>681</v>
      </c>
      <c r="F389" s="29">
        <v>36259</v>
      </c>
      <c r="G389" s="52" t="s">
        <v>6</v>
      </c>
      <c r="H389" s="31">
        <v>66.11</v>
      </c>
      <c r="I389" s="31">
        <v>66.11</v>
      </c>
      <c r="J389" s="62">
        <v>0</v>
      </c>
      <c r="K389" s="70" t="s">
        <v>50</v>
      </c>
      <c r="L389" s="64" t="s">
        <v>2526</v>
      </c>
      <c r="M389" s="70" t="s">
        <v>708</v>
      </c>
      <c r="N389" s="70" t="str">
        <f>VLOOKUP(B389,'[1]家具-待报废'!$B:$N,13,0)</f>
        <v>花果园校区</v>
      </c>
    </row>
    <row r="390" s="6" customFormat="1" ht="10.5" spans="1:14">
      <c r="A390" s="51">
        <v>369</v>
      </c>
      <c r="B390" s="26" t="s">
        <v>2897</v>
      </c>
      <c r="C390" s="26" t="s">
        <v>2525</v>
      </c>
      <c r="D390" s="27">
        <v>1</v>
      </c>
      <c r="E390" s="52" t="s">
        <v>681</v>
      </c>
      <c r="F390" s="29">
        <v>36259</v>
      </c>
      <c r="G390" s="52" t="s">
        <v>6</v>
      </c>
      <c r="H390" s="31">
        <v>66.11</v>
      </c>
      <c r="I390" s="31">
        <v>66.11</v>
      </c>
      <c r="J390" s="62">
        <v>0</v>
      </c>
      <c r="K390" s="70" t="s">
        <v>50</v>
      </c>
      <c r="L390" s="64" t="s">
        <v>2526</v>
      </c>
      <c r="M390" s="70" t="s">
        <v>708</v>
      </c>
      <c r="N390" s="70" t="str">
        <f>VLOOKUP(B390,'[1]家具-待报废'!$B:$N,13,0)</f>
        <v>花果园校区</v>
      </c>
    </row>
    <row r="391" s="6" customFormat="1" ht="10.5" spans="1:14">
      <c r="A391" s="51">
        <v>370</v>
      </c>
      <c r="B391" s="26" t="s">
        <v>2898</v>
      </c>
      <c r="C391" s="26" t="s">
        <v>2525</v>
      </c>
      <c r="D391" s="27">
        <v>1</v>
      </c>
      <c r="E391" s="52" t="s">
        <v>681</v>
      </c>
      <c r="F391" s="29">
        <v>36259</v>
      </c>
      <c r="G391" s="52" t="s">
        <v>6</v>
      </c>
      <c r="H391" s="31">
        <v>66.11</v>
      </c>
      <c r="I391" s="31">
        <v>66.11</v>
      </c>
      <c r="J391" s="62">
        <v>0</v>
      </c>
      <c r="K391" s="70" t="s">
        <v>50</v>
      </c>
      <c r="L391" s="64" t="s">
        <v>2526</v>
      </c>
      <c r="M391" s="70" t="s">
        <v>708</v>
      </c>
      <c r="N391" s="70" t="str">
        <f>VLOOKUP(B391,'[1]家具-待报废'!$B:$N,13,0)</f>
        <v>花果园校区</v>
      </c>
    </row>
    <row r="392" s="6" customFormat="1" ht="10.5" spans="1:14">
      <c r="A392" s="51">
        <v>371</v>
      </c>
      <c r="B392" s="26" t="s">
        <v>2899</v>
      </c>
      <c r="C392" s="26" t="s">
        <v>2525</v>
      </c>
      <c r="D392" s="27">
        <v>1</v>
      </c>
      <c r="E392" s="52" t="s">
        <v>681</v>
      </c>
      <c r="F392" s="29">
        <v>36259</v>
      </c>
      <c r="G392" s="52" t="s">
        <v>6</v>
      </c>
      <c r="H392" s="31">
        <v>66.11</v>
      </c>
      <c r="I392" s="31">
        <v>66.11</v>
      </c>
      <c r="J392" s="62">
        <v>0</v>
      </c>
      <c r="K392" s="70" t="s">
        <v>50</v>
      </c>
      <c r="L392" s="64" t="s">
        <v>2526</v>
      </c>
      <c r="M392" s="70" t="s">
        <v>708</v>
      </c>
      <c r="N392" s="70" t="str">
        <f>VLOOKUP(B392,'[1]家具-待报废'!$B:$N,13,0)</f>
        <v>花果园校区</v>
      </c>
    </row>
    <row r="393" s="6" customFormat="1" ht="10.5" spans="1:14">
      <c r="A393" s="51">
        <v>372</v>
      </c>
      <c r="B393" s="26" t="s">
        <v>2900</v>
      </c>
      <c r="C393" s="26" t="s">
        <v>2525</v>
      </c>
      <c r="D393" s="27">
        <v>1</v>
      </c>
      <c r="E393" s="52" t="s">
        <v>681</v>
      </c>
      <c r="F393" s="29">
        <v>36259</v>
      </c>
      <c r="G393" s="52" t="s">
        <v>6</v>
      </c>
      <c r="H393" s="31">
        <v>66.11</v>
      </c>
      <c r="I393" s="31">
        <v>66.11</v>
      </c>
      <c r="J393" s="62">
        <v>0</v>
      </c>
      <c r="K393" s="70" t="s">
        <v>50</v>
      </c>
      <c r="L393" s="64" t="s">
        <v>2526</v>
      </c>
      <c r="M393" s="70" t="s">
        <v>708</v>
      </c>
      <c r="N393" s="70" t="str">
        <f>VLOOKUP(B393,'[1]家具-待报废'!$B:$N,13,0)</f>
        <v>花果园校区</v>
      </c>
    </row>
    <row r="394" s="6" customFormat="1" ht="10.5" spans="1:14">
      <c r="A394" s="51">
        <v>373</v>
      </c>
      <c r="B394" s="26" t="s">
        <v>2901</v>
      </c>
      <c r="C394" s="26" t="s">
        <v>2525</v>
      </c>
      <c r="D394" s="27">
        <v>1</v>
      </c>
      <c r="E394" s="52" t="s">
        <v>681</v>
      </c>
      <c r="F394" s="29">
        <v>36259</v>
      </c>
      <c r="G394" s="52" t="s">
        <v>6</v>
      </c>
      <c r="H394" s="31">
        <v>66.11</v>
      </c>
      <c r="I394" s="31">
        <v>66.11</v>
      </c>
      <c r="J394" s="62">
        <v>0</v>
      </c>
      <c r="K394" s="70" t="s">
        <v>50</v>
      </c>
      <c r="L394" s="64" t="s">
        <v>2526</v>
      </c>
      <c r="M394" s="70" t="s">
        <v>708</v>
      </c>
      <c r="N394" s="70" t="str">
        <f>VLOOKUP(B394,'[1]家具-待报废'!$B:$N,13,0)</f>
        <v>花果园校区</v>
      </c>
    </row>
    <row r="395" s="6" customFormat="1" ht="10.5" spans="1:14">
      <c r="A395" s="51">
        <v>374</v>
      </c>
      <c r="B395" s="26" t="s">
        <v>2902</v>
      </c>
      <c r="C395" s="26" t="s">
        <v>2525</v>
      </c>
      <c r="D395" s="27">
        <v>1</v>
      </c>
      <c r="E395" s="52" t="s">
        <v>681</v>
      </c>
      <c r="F395" s="29">
        <v>36259</v>
      </c>
      <c r="G395" s="52" t="s">
        <v>6</v>
      </c>
      <c r="H395" s="31">
        <v>66.11</v>
      </c>
      <c r="I395" s="31">
        <v>66.11</v>
      </c>
      <c r="J395" s="62">
        <v>0</v>
      </c>
      <c r="K395" s="70" t="s">
        <v>50</v>
      </c>
      <c r="L395" s="64" t="s">
        <v>2526</v>
      </c>
      <c r="M395" s="70" t="s">
        <v>708</v>
      </c>
      <c r="N395" s="70" t="str">
        <f>VLOOKUP(B395,'[1]家具-待报废'!$B:$N,13,0)</f>
        <v>花果园校区</v>
      </c>
    </row>
    <row r="396" s="6" customFormat="1" ht="21" spans="1:14">
      <c r="A396" s="51">
        <v>375</v>
      </c>
      <c r="B396" s="26" t="s">
        <v>2903</v>
      </c>
      <c r="C396" s="26" t="s">
        <v>2561</v>
      </c>
      <c r="D396" s="27">
        <v>1</v>
      </c>
      <c r="E396" s="52" t="s">
        <v>681</v>
      </c>
      <c r="F396" s="29">
        <v>36259</v>
      </c>
      <c r="G396" s="52" t="s">
        <v>6</v>
      </c>
      <c r="H396" s="31">
        <v>28</v>
      </c>
      <c r="I396" s="31">
        <v>28</v>
      </c>
      <c r="J396" s="62">
        <v>0</v>
      </c>
      <c r="K396" s="70" t="s">
        <v>50</v>
      </c>
      <c r="L396" s="64" t="s">
        <v>2562</v>
      </c>
      <c r="M396" s="70" t="s">
        <v>708</v>
      </c>
      <c r="N396" s="70" t="str">
        <f>VLOOKUP(B396,'[1]家具-待报废'!$B:$N,13,0)</f>
        <v>花果园校区</v>
      </c>
    </row>
    <row r="397" s="6" customFormat="1" ht="10.5" spans="1:14">
      <c r="A397" s="51">
        <v>376</v>
      </c>
      <c r="B397" s="26" t="s">
        <v>2904</v>
      </c>
      <c r="C397" s="26" t="s">
        <v>2525</v>
      </c>
      <c r="D397" s="27">
        <v>1</v>
      </c>
      <c r="E397" s="52" t="s">
        <v>681</v>
      </c>
      <c r="F397" s="29">
        <v>36259</v>
      </c>
      <c r="G397" s="52" t="s">
        <v>6</v>
      </c>
      <c r="H397" s="31">
        <v>66.11</v>
      </c>
      <c r="I397" s="31">
        <v>66.11</v>
      </c>
      <c r="J397" s="62">
        <v>0</v>
      </c>
      <c r="K397" s="70" t="s">
        <v>50</v>
      </c>
      <c r="L397" s="64" t="s">
        <v>2526</v>
      </c>
      <c r="M397" s="70" t="s">
        <v>708</v>
      </c>
      <c r="N397" s="70" t="str">
        <f>VLOOKUP(B397,'[1]家具-待报废'!$B:$N,13,0)</f>
        <v>花果园校区</v>
      </c>
    </row>
    <row r="398" s="6" customFormat="1" ht="10.5" spans="1:14">
      <c r="A398" s="51">
        <v>377</v>
      </c>
      <c r="B398" s="26" t="s">
        <v>2905</v>
      </c>
      <c r="C398" s="26" t="s">
        <v>2525</v>
      </c>
      <c r="D398" s="27">
        <v>1</v>
      </c>
      <c r="E398" s="52" t="s">
        <v>681</v>
      </c>
      <c r="F398" s="29">
        <v>36259</v>
      </c>
      <c r="G398" s="52" t="s">
        <v>6</v>
      </c>
      <c r="H398" s="31">
        <v>66.11</v>
      </c>
      <c r="I398" s="31">
        <v>66.11</v>
      </c>
      <c r="J398" s="62">
        <v>0</v>
      </c>
      <c r="K398" s="70" t="s">
        <v>50</v>
      </c>
      <c r="L398" s="64" t="s">
        <v>2526</v>
      </c>
      <c r="M398" s="70" t="s">
        <v>708</v>
      </c>
      <c r="N398" s="70" t="str">
        <f>VLOOKUP(B398,'[1]家具-待报废'!$B:$N,13,0)</f>
        <v>花果园校区</v>
      </c>
    </row>
    <row r="399" s="6" customFormat="1" ht="10.5" spans="1:14">
      <c r="A399" s="51">
        <v>378</v>
      </c>
      <c r="B399" s="26" t="s">
        <v>2906</v>
      </c>
      <c r="C399" s="26" t="s">
        <v>2525</v>
      </c>
      <c r="D399" s="27">
        <v>1</v>
      </c>
      <c r="E399" s="52" t="s">
        <v>681</v>
      </c>
      <c r="F399" s="29">
        <v>36259</v>
      </c>
      <c r="G399" s="52" t="s">
        <v>6</v>
      </c>
      <c r="H399" s="31">
        <v>66.11</v>
      </c>
      <c r="I399" s="31">
        <v>66.11</v>
      </c>
      <c r="J399" s="62">
        <v>0</v>
      </c>
      <c r="K399" s="70" t="s">
        <v>50</v>
      </c>
      <c r="L399" s="64" t="s">
        <v>2526</v>
      </c>
      <c r="M399" s="70" t="s">
        <v>708</v>
      </c>
      <c r="N399" s="70" t="str">
        <f>VLOOKUP(B399,'[1]家具-待报废'!$B:$N,13,0)</f>
        <v>花果园校区</v>
      </c>
    </row>
    <row r="400" s="6" customFormat="1" ht="10.5" spans="1:14">
      <c r="A400" s="51">
        <v>379</v>
      </c>
      <c r="B400" s="26" t="s">
        <v>2907</v>
      </c>
      <c r="C400" s="26" t="s">
        <v>2525</v>
      </c>
      <c r="D400" s="27">
        <v>1</v>
      </c>
      <c r="E400" s="52" t="s">
        <v>681</v>
      </c>
      <c r="F400" s="29">
        <v>36259</v>
      </c>
      <c r="G400" s="52" t="s">
        <v>6</v>
      </c>
      <c r="H400" s="31">
        <v>66.11</v>
      </c>
      <c r="I400" s="31">
        <v>66.11</v>
      </c>
      <c r="J400" s="62">
        <v>0</v>
      </c>
      <c r="K400" s="70" t="s">
        <v>50</v>
      </c>
      <c r="L400" s="64" t="s">
        <v>2526</v>
      </c>
      <c r="M400" s="70" t="s">
        <v>708</v>
      </c>
      <c r="N400" s="70" t="str">
        <f>VLOOKUP(B400,'[1]家具-待报废'!$B:$N,13,0)</f>
        <v>花果园校区</v>
      </c>
    </row>
    <row r="401" s="6" customFormat="1" ht="10.5" spans="1:14">
      <c r="A401" s="51">
        <v>380</v>
      </c>
      <c r="B401" s="26" t="s">
        <v>2908</v>
      </c>
      <c r="C401" s="26" t="s">
        <v>2525</v>
      </c>
      <c r="D401" s="27">
        <v>1</v>
      </c>
      <c r="E401" s="52" t="s">
        <v>681</v>
      </c>
      <c r="F401" s="29">
        <v>36259</v>
      </c>
      <c r="G401" s="52" t="s">
        <v>6</v>
      </c>
      <c r="H401" s="31">
        <v>66.11</v>
      </c>
      <c r="I401" s="31">
        <v>66.11</v>
      </c>
      <c r="J401" s="62">
        <v>0</v>
      </c>
      <c r="K401" s="70" t="s">
        <v>50</v>
      </c>
      <c r="L401" s="64" t="s">
        <v>2526</v>
      </c>
      <c r="M401" s="70" t="s">
        <v>708</v>
      </c>
      <c r="N401" s="70" t="str">
        <f>VLOOKUP(B401,'[1]家具-待报废'!$B:$N,13,0)</f>
        <v>花果园校区</v>
      </c>
    </row>
    <row r="402" s="6" customFormat="1" ht="10.5" spans="1:14">
      <c r="A402" s="51">
        <v>381</v>
      </c>
      <c r="B402" s="26" t="s">
        <v>2909</v>
      </c>
      <c r="C402" s="26" t="s">
        <v>2525</v>
      </c>
      <c r="D402" s="27">
        <v>1</v>
      </c>
      <c r="E402" s="52" t="s">
        <v>681</v>
      </c>
      <c r="F402" s="29">
        <v>36259</v>
      </c>
      <c r="G402" s="52" t="s">
        <v>6</v>
      </c>
      <c r="H402" s="31">
        <v>66.11</v>
      </c>
      <c r="I402" s="31">
        <v>66.11</v>
      </c>
      <c r="J402" s="62">
        <v>0</v>
      </c>
      <c r="K402" s="70" t="s">
        <v>50</v>
      </c>
      <c r="L402" s="64" t="s">
        <v>2526</v>
      </c>
      <c r="M402" s="70" t="s">
        <v>708</v>
      </c>
      <c r="N402" s="70" t="str">
        <f>VLOOKUP(B402,'[1]家具-待报废'!$B:$N,13,0)</f>
        <v>花果园校区</v>
      </c>
    </row>
    <row r="403" s="6" customFormat="1" ht="10.5" spans="1:14">
      <c r="A403" s="51">
        <v>382</v>
      </c>
      <c r="B403" s="26" t="s">
        <v>2910</v>
      </c>
      <c r="C403" s="26" t="s">
        <v>2525</v>
      </c>
      <c r="D403" s="27">
        <v>1</v>
      </c>
      <c r="E403" s="52" t="s">
        <v>681</v>
      </c>
      <c r="F403" s="29">
        <v>36259</v>
      </c>
      <c r="G403" s="52" t="s">
        <v>6</v>
      </c>
      <c r="H403" s="31">
        <v>66.11</v>
      </c>
      <c r="I403" s="31">
        <v>66.11</v>
      </c>
      <c r="J403" s="62">
        <v>0</v>
      </c>
      <c r="K403" s="70" t="s">
        <v>50</v>
      </c>
      <c r="L403" s="64" t="s">
        <v>2526</v>
      </c>
      <c r="M403" s="70" t="s">
        <v>708</v>
      </c>
      <c r="N403" s="70" t="str">
        <f>VLOOKUP(B403,'[1]家具-待报废'!$B:$N,13,0)</f>
        <v>花果园校区</v>
      </c>
    </row>
    <row r="404" s="6" customFormat="1" ht="10.5" spans="1:14">
      <c r="A404" s="51">
        <v>383</v>
      </c>
      <c r="B404" s="26" t="s">
        <v>2911</v>
      </c>
      <c r="C404" s="26" t="s">
        <v>2525</v>
      </c>
      <c r="D404" s="27">
        <v>1</v>
      </c>
      <c r="E404" s="52" t="s">
        <v>681</v>
      </c>
      <c r="F404" s="29">
        <v>36259</v>
      </c>
      <c r="G404" s="52" t="s">
        <v>6</v>
      </c>
      <c r="H404" s="31">
        <v>66.11</v>
      </c>
      <c r="I404" s="31">
        <v>66.11</v>
      </c>
      <c r="J404" s="62">
        <v>0</v>
      </c>
      <c r="K404" s="70" t="s">
        <v>50</v>
      </c>
      <c r="L404" s="64" t="s">
        <v>2526</v>
      </c>
      <c r="M404" s="70" t="s">
        <v>708</v>
      </c>
      <c r="N404" s="70" t="str">
        <f>VLOOKUP(B404,'[1]家具-待报废'!$B:$N,13,0)</f>
        <v>花果园校区</v>
      </c>
    </row>
    <row r="405" s="6" customFormat="1" ht="10.5" spans="1:14">
      <c r="A405" s="51">
        <v>384</v>
      </c>
      <c r="B405" s="26" t="s">
        <v>2912</v>
      </c>
      <c r="C405" s="26" t="s">
        <v>2525</v>
      </c>
      <c r="D405" s="27">
        <v>1</v>
      </c>
      <c r="E405" s="52" t="s">
        <v>681</v>
      </c>
      <c r="F405" s="29">
        <v>36259</v>
      </c>
      <c r="G405" s="52" t="s">
        <v>6</v>
      </c>
      <c r="H405" s="31">
        <v>66.11</v>
      </c>
      <c r="I405" s="31">
        <v>66.11</v>
      </c>
      <c r="J405" s="62">
        <v>0</v>
      </c>
      <c r="K405" s="70" t="s">
        <v>50</v>
      </c>
      <c r="L405" s="64" t="s">
        <v>2526</v>
      </c>
      <c r="M405" s="70" t="s">
        <v>708</v>
      </c>
      <c r="N405" s="70" t="str">
        <f>VLOOKUP(B405,'[1]家具-待报废'!$B:$N,13,0)</f>
        <v>花果园校区</v>
      </c>
    </row>
    <row r="406" s="6" customFormat="1" ht="10.5" spans="1:14">
      <c r="A406" s="51">
        <v>385</v>
      </c>
      <c r="B406" s="26" t="s">
        <v>2913</v>
      </c>
      <c r="C406" s="26" t="s">
        <v>2525</v>
      </c>
      <c r="D406" s="27">
        <v>1</v>
      </c>
      <c r="E406" s="52" t="s">
        <v>681</v>
      </c>
      <c r="F406" s="29">
        <v>36259</v>
      </c>
      <c r="G406" s="52" t="s">
        <v>6</v>
      </c>
      <c r="H406" s="31">
        <v>66.11</v>
      </c>
      <c r="I406" s="31">
        <v>66.11</v>
      </c>
      <c r="J406" s="62">
        <v>0</v>
      </c>
      <c r="K406" s="70" t="s">
        <v>50</v>
      </c>
      <c r="L406" s="64" t="s">
        <v>2526</v>
      </c>
      <c r="M406" s="70" t="s">
        <v>708</v>
      </c>
      <c r="N406" s="70" t="str">
        <f>VLOOKUP(B406,'[1]家具-待报废'!$B:$N,13,0)</f>
        <v>花果园校区</v>
      </c>
    </row>
    <row r="407" s="6" customFormat="1" ht="10.5" spans="1:14">
      <c r="A407" s="51">
        <v>386</v>
      </c>
      <c r="B407" s="26" t="s">
        <v>2914</v>
      </c>
      <c r="C407" s="26" t="s">
        <v>2525</v>
      </c>
      <c r="D407" s="27">
        <v>1</v>
      </c>
      <c r="E407" s="52" t="s">
        <v>681</v>
      </c>
      <c r="F407" s="29">
        <v>36259</v>
      </c>
      <c r="G407" s="52" t="s">
        <v>6</v>
      </c>
      <c r="H407" s="31">
        <v>66.11</v>
      </c>
      <c r="I407" s="31">
        <v>66.11</v>
      </c>
      <c r="J407" s="62">
        <v>0</v>
      </c>
      <c r="K407" s="70" t="s">
        <v>50</v>
      </c>
      <c r="L407" s="64" t="s">
        <v>2526</v>
      </c>
      <c r="M407" s="70" t="s">
        <v>708</v>
      </c>
      <c r="N407" s="70" t="str">
        <f>VLOOKUP(B407,'[1]家具-待报废'!$B:$N,13,0)</f>
        <v>花果园校区</v>
      </c>
    </row>
    <row r="408" s="6" customFormat="1" ht="10.5" spans="1:14">
      <c r="A408" s="51">
        <v>387</v>
      </c>
      <c r="B408" s="26" t="s">
        <v>2915</v>
      </c>
      <c r="C408" s="26" t="s">
        <v>2525</v>
      </c>
      <c r="D408" s="27">
        <v>1</v>
      </c>
      <c r="E408" s="52" t="s">
        <v>681</v>
      </c>
      <c r="F408" s="29">
        <v>36259</v>
      </c>
      <c r="G408" s="52" t="s">
        <v>6</v>
      </c>
      <c r="H408" s="31">
        <v>66.11</v>
      </c>
      <c r="I408" s="31">
        <v>66.11</v>
      </c>
      <c r="J408" s="62">
        <v>0</v>
      </c>
      <c r="K408" s="70" t="s">
        <v>50</v>
      </c>
      <c r="L408" s="64" t="s">
        <v>2526</v>
      </c>
      <c r="M408" s="70" t="s">
        <v>708</v>
      </c>
      <c r="N408" s="70" t="str">
        <f>VLOOKUP(B408,'[1]家具-待报废'!$B:$N,13,0)</f>
        <v>花果园校区</v>
      </c>
    </row>
    <row r="409" s="6" customFormat="1" ht="21" spans="1:14">
      <c r="A409" s="51">
        <v>388</v>
      </c>
      <c r="B409" s="26" t="s">
        <v>2916</v>
      </c>
      <c r="C409" s="26" t="s">
        <v>2561</v>
      </c>
      <c r="D409" s="27">
        <v>1</v>
      </c>
      <c r="E409" s="52" t="s">
        <v>681</v>
      </c>
      <c r="F409" s="29">
        <v>36259</v>
      </c>
      <c r="G409" s="52" t="s">
        <v>6</v>
      </c>
      <c r="H409" s="31">
        <v>28</v>
      </c>
      <c r="I409" s="31">
        <v>28</v>
      </c>
      <c r="J409" s="62">
        <v>0</v>
      </c>
      <c r="K409" s="70" t="s">
        <v>50</v>
      </c>
      <c r="L409" s="64" t="s">
        <v>2562</v>
      </c>
      <c r="M409" s="70" t="s">
        <v>708</v>
      </c>
      <c r="N409" s="70" t="str">
        <f>VLOOKUP(B409,'[1]家具-待报废'!$B:$N,13,0)</f>
        <v>花果园校区</v>
      </c>
    </row>
    <row r="410" s="6" customFormat="1" ht="10.5" spans="1:14">
      <c r="A410" s="51">
        <v>389</v>
      </c>
      <c r="B410" s="26" t="s">
        <v>2917</v>
      </c>
      <c r="C410" s="26" t="s">
        <v>2525</v>
      </c>
      <c r="D410" s="27">
        <v>1</v>
      </c>
      <c r="E410" s="52" t="s">
        <v>681</v>
      </c>
      <c r="F410" s="29">
        <v>36259</v>
      </c>
      <c r="G410" s="52" t="s">
        <v>6</v>
      </c>
      <c r="H410" s="31">
        <v>66.11</v>
      </c>
      <c r="I410" s="31">
        <v>66.11</v>
      </c>
      <c r="J410" s="62">
        <v>0</v>
      </c>
      <c r="K410" s="70" t="s">
        <v>50</v>
      </c>
      <c r="L410" s="64" t="s">
        <v>2526</v>
      </c>
      <c r="M410" s="70" t="s">
        <v>708</v>
      </c>
      <c r="N410" s="70" t="str">
        <f>VLOOKUP(B410,'[1]家具-待报废'!$B:$N,13,0)</f>
        <v>花果园校区</v>
      </c>
    </row>
    <row r="411" s="6" customFormat="1" ht="21" spans="1:14">
      <c r="A411" s="51">
        <v>390</v>
      </c>
      <c r="B411" s="26" t="s">
        <v>2918</v>
      </c>
      <c r="C411" s="26" t="s">
        <v>2561</v>
      </c>
      <c r="D411" s="27">
        <v>1</v>
      </c>
      <c r="E411" s="52" t="s">
        <v>681</v>
      </c>
      <c r="F411" s="29">
        <v>36259</v>
      </c>
      <c r="G411" s="52" t="s">
        <v>6</v>
      </c>
      <c r="H411" s="31">
        <v>28</v>
      </c>
      <c r="I411" s="31">
        <v>28</v>
      </c>
      <c r="J411" s="62">
        <v>0</v>
      </c>
      <c r="K411" s="70" t="s">
        <v>50</v>
      </c>
      <c r="L411" s="64" t="s">
        <v>2562</v>
      </c>
      <c r="M411" s="70" t="s">
        <v>708</v>
      </c>
      <c r="N411" s="70" t="str">
        <f>VLOOKUP(B411,'[1]家具-待报废'!$B:$N,13,0)</f>
        <v>花果园校区</v>
      </c>
    </row>
    <row r="412" s="6" customFormat="1" ht="10.5" spans="1:14">
      <c r="A412" s="51">
        <v>391</v>
      </c>
      <c r="B412" s="26" t="s">
        <v>2919</v>
      </c>
      <c r="C412" s="26" t="s">
        <v>2525</v>
      </c>
      <c r="D412" s="27">
        <v>1</v>
      </c>
      <c r="E412" s="52" t="s">
        <v>681</v>
      </c>
      <c r="F412" s="29">
        <v>36259</v>
      </c>
      <c r="G412" s="52" t="s">
        <v>6</v>
      </c>
      <c r="H412" s="31">
        <v>66.11</v>
      </c>
      <c r="I412" s="31">
        <v>66.11</v>
      </c>
      <c r="J412" s="62">
        <v>0</v>
      </c>
      <c r="K412" s="70" t="s">
        <v>50</v>
      </c>
      <c r="L412" s="64" t="s">
        <v>2526</v>
      </c>
      <c r="M412" s="70" t="s">
        <v>708</v>
      </c>
      <c r="N412" s="70" t="str">
        <f>VLOOKUP(B412,'[1]家具-待报废'!$B:$N,13,0)</f>
        <v>花果园校区</v>
      </c>
    </row>
    <row r="413" s="6" customFormat="1" ht="10.5" spans="1:14">
      <c r="A413" s="51">
        <v>392</v>
      </c>
      <c r="B413" s="26" t="s">
        <v>2920</v>
      </c>
      <c r="C413" s="26" t="s">
        <v>2525</v>
      </c>
      <c r="D413" s="27">
        <v>1</v>
      </c>
      <c r="E413" s="52" t="s">
        <v>681</v>
      </c>
      <c r="F413" s="29">
        <v>36259</v>
      </c>
      <c r="G413" s="52" t="s">
        <v>6</v>
      </c>
      <c r="H413" s="31">
        <v>66.11</v>
      </c>
      <c r="I413" s="31">
        <v>66.11</v>
      </c>
      <c r="J413" s="62">
        <v>0</v>
      </c>
      <c r="K413" s="70" t="s">
        <v>50</v>
      </c>
      <c r="L413" s="64" t="s">
        <v>2526</v>
      </c>
      <c r="M413" s="70" t="s">
        <v>708</v>
      </c>
      <c r="N413" s="70" t="str">
        <f>VLOOKUP(B413,'[1]家具-待报废'!$B:$N,13,0)</f>
        <v>花果园校区</v>
      </c>
    </row>
    <row r="414" s="6" customFormat="1" ht="10.5" spans="1:14">
      <c r="A414" s="51">
        <v>393</v>
      </c>
      <c r="B414" s="26" t="s">
        <v>2921</v>
      </c>
      <c r="C414" s="26" t="s">
        <v>2525</v>
      </c>
      <c r="D414" s="27">
        <v>1</v>
      </c>
      <c r="E414" s="52" t="s">
        <v>681</v>
      </c>
      <c r="F414" s="29">
        <v>36259</v>
      </c>
      <c r="G414" s="52" t="s">
        <v>6</v>
      </c>
      <c r="H414" s="31">
        <v>66.11</v>
      </c>
      <c r="I414" s="31">
        <v>66.11</v>
      </c>
      <c r="J414" s="62">
        <v>0</v>
      </c>
      <c r="K414" s="70" t="s">
        <v>50</v>
      </c>
      <c r="L414" s="64" t="s">
        <v>2526</v>
      </c>
      <c r="M414" s="70" t="s">
        <v>708</v>
      </c>
      <c r="N414" s="70" t="str">
        <f>VLOOKUP(B414,'[1]家具-待报废'!$B:$N,13,0)</f>
        <v>花果园校区</v>
      </c>
    </row>
    <row r="415" s="6" customFormat="1" ht="10.5" spans="1:14">
      <c r="A415" s="51">
        <v>394</v>
      </c>
      <c r="B415" s="26" t="s">
        <v>2922</v>
      </c>
      <c r="C415" s="26" t="s">
        <v>2525</v>
      </c>
      <c r="D415" s="27">
        <v>1</v>
      </c>
      <c r="E415" s="52" t="s">
        <v>681</v>
      </c>
      <c r="F415" s="29">
        <v>36259</v>
      </c>
      <c r="G415" s="52" t="s">
        <v>6</v>
      </c>
      <c r="H415" s="31">
        <v>66.11</v>
      </c>
      <c r="I415" s="31">
        <v>66.11</v>
      </c>
      <c r="J415" s="62">
        <v>0</v>
      </c>
      <c r="K415" s="70" t="s">
        <v>50</v>
      </c>
      <c r="L415" s="64" t="s">
        <v>2526</v>
      </c>
      <c r="M415" s="70" t="s">
        <v>708</v>
      </c>
      <c r="N415" s="70" t="str">
        <f>VLOOKUP(B415,'[1]家具-待报废'!$B:$N,13,0)</f>
        <v>花果园校区</v>
      </c>
    </row>
    <row r="416" s="6" customFormat="1" ht="10.5" spans="1:14">
      <c r="A416" s="51">
        <v>395</v>
      </c>
      <c r="B416" s="26" t="s">
        <v>2923</v>
      </c>
      <c r="C416" s="26" t="s">
        <v>2525</v>
      </c>
      <c r="D416" s="27">
        <v>1</v>
      </c>
      <c r="E416" s="52" t="s">
        <v>681</v>
      </c>
      <c r="F416" s="29">
        <v>36259</v>
      </c>
      <c r="G416" s="52" t="s">
        <v>6</v>
      </c>
      <c r="H416" s="31">
        <v>66.11</v>
      </c>
      <c r="I416" s="31">
        <v>66.11</v>
      </c>
      <c r="J416" s="62">
        <v>0</v>
      </c>
      <c r="K416" s="70" t="s">
        <v>50</v>
      </c>
      <c r="L416" s="64" t="s">
        <v>2526</v>
      </c>
      <c r="M416" s="70" t="s">
        <v>708</v>
      </c>
      <c r="N416" s="70" t="str">
        <f>VLOOKUP(B416,'[1]家具-待报废'!$B:$N,13,0)</f>
        <v>花果园校区</v>
      </c>
    </row>
    <row r="417" s="6" customFormat="1" ht="10.5" spans="1:14">
      <c r="A417" s="51">
        <v>396</v>
      </c>
      <c r="B417" s="26" t="s">
        <v>2924</v>
      </c>
      <c r="C417" s="26" t="s">
        <v>2525</v>
      </c>
      <c r="D417" s="27">
        <v>1</v>
      </c>
      <c r="E417" s="52" t="s">
        <v>681</v>
      </c>
      <c r="F417" s="29">
        <v>36259</v>
      </c>
      <c r="G417" s="52" t="s">
        <v>6</v>
      </c>
      <c r="H417" s="31">
        <v>66.11</v>
      </c>
      <c r="I417" s="31">
        <v>66.11</v>
      </c>
      <c r="J417" s="62">
        <v>0</v>
      </c>
      <c r="K417" s="70" t="s">
        <v>50</v>
      </c>
      <c r="L417" s="64" t="s">
        <v>2526</v>
      </c>
      <c r="M417" s="70" t="s">
        <v>708</v>
      </c>
      <c r="N417" s="70" t="str">
        <f>VLOOKUP(B417,'[1]家具-待报废'!$B:$N,13,0)</f>
        <v>花果园校区</v>
      </c>
    </row>
    <row r="418" s="6" customFormat="1" ht="10.5" spans="1:14">
      <c r="A418" s="51">
        <v>397</v>
      </c>
      <c r="B418" s="26" t="s">
        <v>2925</v>
      </c>
      <c r="C418" s="26" t="s">
        <v>2525</v>
      </c>
      <c r="D418" s="27">
        <v>1</v>
      </c>
      <c r="E418" s="52" t="s">
        <v>681</v>
      </c>
      <c r="F418" s="29">
        <v>36259</v>
      </c>
      <c r="G418" s="52" t="s">
        <v>6</v>
      </c>
      <c r="H418" s="31">
        <v>66.11</v>
      </c>
      <c r="I418" s="31">
        <v>66.11</v>
      </c>
      <c r="J418" s="62">
        <v>0</v>
      </c>
      <c r="K418" s="70" t="s">
        <v>50</v>
      </c>
      <c r="L418" s="64" t="s">
        <v>2526</v>
      </c>
      <c r="M418" s="70" t="s">
        <v>708</v>
      </c>
      <c r="N418" s="70" t="str">
        <f>VLOOKUP(B418,'[1]家具-待报废'!$B:$N,13,0)</f>
        <v>花果园校区</v>
      </c>
    </row>
    <row r="419" s="6" customFormat="1" ht="10.5" spans="1:14">
      <c r="A419" s="51">
        <v>398</v>
      </c>
      <c r="B419" s="26" t="s">
        <v>2926</v>
      </c>
      <c r="C419" s="26" t="s">
        <v>2927</v>
      </c>
      <c r="D419" s="27">
        <v>1</v>
      </c>
      <c r="E419" s="52" t="s">
        <v>681</v>
      </c>
      <c r="F419" s="29">
        <v>37775</v>
      </c>
      <c r="G419" s="52" t="s">
        <v>6</v>
      </c>
      <c r="H419" s="31">
        <v>620</v>
      </c>
      <c r="I419" s="31">
        <v>620</v>
      </c>
      <c r="J419" s="62">
        <v>0</v>
      </c>
      <c r="K419" s="70" t="s">
        <v>50</v>
      </c>
      <c r="L419" s="64" t="s">
        <v>2928</v>
      </c>
      <c r="M419" s="70" t="s">
        <v>335</v>
      </c>
      <c r="N419" s="70" t="str">
        <f>VLOOKUP(B419,'[1]家具-待报废'!$B:$N,13,0)</f>
        <v>工会</v>
      </c>
    </row>
    <row r="420" s="6" customFormat="1" ht="21" spans="1:14">
      <c r="A420" s="51">
        <v>399</v>
      </c>
      <c r="B420" s="26" t="s">
        <v>2929</v>
      </c>
      <c r="C420" s="26" t="s">
        <v>2930</v>
      </c>
      <c r="D420" s="27">
        <v>1</v>
      </c>
      <c r="E420" s="52" t="s">
        <v>681</v>
      </c>
      <c r="F420" s="29">
        <v>37713</v>
      </c>
      <c r="G420" s="52" t="s">
        <v>6</v>
      </c>
      <c r="H420" s="31">
        <v>660</v>
      </c>
      <c r="I420" s="31">
        <v>660</v>
      </c>
      <c r="J420" s="62">
        <v>0</v>
      </c>
      <c r="K420" s="70" t="s">
        <v>50</v>
      </c>
      <c r="L420" s="64" t="s">
        <v>2931</v>
      </c>
      <c r="M420" s="70" t="s">
        <v>708</v>
      </c>
      <c r="N420" s="70" t="str">
        <f>VLOOKUP(B420,'[1]家具-待报废'!$B:$N,13,0)</f>
        <v>学生处</v>
      </c>
    </row>
    <row r="421" s="6" customFormat="1" ht="21" spans="1:14">
      <c r="A421" s="51">
        <v>400</v>
      </c>
      <c r="B421" s="26" t="s">
        <v>2932</v>
      </c>
      <c r="C421" s="26" t="s">
        <v>2930</v>
      </c>
      <c r="D421" s="27">
        <v>1</v>
      </c>
      <c r="E421" s="52" t="s">
        <v>681</v>
      </c>
      <c r="F421" s="29">
        <v>37713</v>
      </c>
      <c r="G421" s="52" t="s">
        <v>6</v>
      </c>
      <c r="H421" s="31">
        <v>660</v>
      </c>
      <c r="I421" s="31">
        <v>660</v>
      </c>
      <c r="J421" s="62">
        <v>0</v>
      </c>
      <c r="K421" s="70" t="s">
        <v>50</v>
      </c>
      <c r="L421" s="64" t="s">
        <v>2931</v>
      </c>
      <c r="M421" s="70" t="s">
        <v>708</v>
      </c>
      <c r="N421" s="70" t="str">
        <f>VLOOKUP(B421,'[1]家具-待报废'!$B:$N,13,0)</f>
        <v>学生处</v>
      </c>
    </row>
    <row r="422" s="6" customFormat="1" ht="21" spans="1:14">
      <c r="A422" s="51">
        <v>401</v>
      </c>
      <c r="B422" s="26" t="s">
        <v>2933</v>
      </c>
      <c r="C422" s="26" t="s">
        <v>2930</v>
      </c>
      <c r="D422" s="27">
        <v>1</v>
      </c>
      <c r="E422" s="52" t="s">
        <v>681</v>
      </c>
      <c r="F422" s="29">
        <v>37713</v>
      </c>
      <c r="G422" s="52" t="s">
        <v>6</v>
      </c>
      <c r="H422" s="31">
        <v>660</v>
      </c>
      <c r="I422" s="31">
        <v>660</v>
      </c>
      <c r="J422" s="62">
        <v>0</v>
      </c>
      <c r="K422" s="70" t="s">
        <v>50</v>
      </c>
      <c r="L422" s="64" t="s">
        <v>2931</v>
      </c>
      <c r="M422" s="70" t="s">
        <v>708</v>
      </c>
      <c r="N422" s="70" t="str">
        <f>VLOOKUP(B422,'[1]家具-待报废'!$B:$N,13,0)</f>
        <v>学生处</v>
      </c>
    </row>
    <row r="423" s="6" customFormat="1" ht="21" spans="1:14">
      <c r="A423" s="51">
        <v>402</v>
      </c>
      <c r="B423" s="26" t="s">
        <v>2934</v>
      </c>
      <c r="C423" s="26" t="s">
        <v>2930</v>
      </c>
      <c r="D423" s="27">
        <v>1</v>
      </c>
      <c r="E423" s="52" t="s">
        <v>681</v>
      </c>
      <c r="F423" s="29">
        <v>37713</v>
      </c>
      <c r="G423" s="52" t="s">
        <v>6</v>
      </c>
      <c r="H423" s="31">
        <v>660</v>
      </c>
      <c r="I423" s="31">
        <v>660</v>
      </c>
      <c r="J423" s="62">
        <v>0</v>
      </c>
      <c r="K423" s="70" t="s">
        <v>50</v>
      </c>
      <c r="L423" s="64" t="s">
        <v>2931</v>
      </c>
      <c r="M423" s="70" t="s">
        <v>708</v>
      </c>
      <c r="N423" s="70" t="str">
        <f>VLOOKUP(B423,'[1]家具-待报废'!$B:$N,13,0)</f>
        <v>学生处</v>
      </c>
    </row>
    <row r="424" s="6" customFormat="1" ht="21" spans="1:14">
      <c r="A424" s="51">
        <v>403</v>
      </c>
      <c r="B424" s="26" t="s">
        <v>2935</v>
      </c>
      <c r="C424" s="26" t="s">
        <v>2930</v>
      </c>
      <c r="D424" s="27">
        <v>1</v>
      </c>
      <c r="E424" s="52" t="s">
        <v>681</v>
      </c>
      <c r="F424" s="29">
        <v>37713</v>
      </c>
      <c r="G424" s="52" t="s">
        <v>6</v>
      </c>
      <c r="H424" s="31">
        <v>660</v>
      </c>
      <c r="I424" s="31">
        <v>660</v>
      </c>
      <c r="J424" s="62">
        <v>0</v>
      </c>
      <c r="K424" s="70" t="s">
        <v>50</v>
      </c>
      <c r="L424" s="64" t="s">
        <v>2931</v>
      </c>
      <c r="M424" s="70" t="s">
        <v>708</v>
      </c>
      <c r="N424" s="70" t="str">
        <f>VLOOKUP(B424,'[1]家具-待报废'!$B:$N,13,0)</f>
        <v>学生处</v>
      </c>
    </row>
    <row r="425" s="6" customFormat="1" ht="10.5" spans="1:14">
      <c r="A425" s="51">
        <v>404</v>
      </c>
      <c r="B425" s="26" t="s">
        <v>2936</v>
      </c>
      <c r="C425" s="26" t="s">
        <v>2930</v>
      </c>
      <c r="D425" s="27">
        <v>1</v>
      </c>
      <c r="E425" s="52" t="s">
        <v>681</v>
      </c>
      <c r="F425" s="29">
        <v>37713</v>
      </c>
      <c r="G425" s="52" t="s">
        <v>6</v>
      </c>
      <c r="H425" s="31">
        <v>660</v>
      </c>
      <c r="I425" s="31">
        <v>660</v>
      </c>
      <c r="J425" s="62">
        <v>0</v>
      </c>
      <c r="K425" s="70" t="s">
        <v>50</v>
      </c>
      <c r="L425" s="64"/>
      <c r="M425" s="70" t="s">
        <v>2937</v>
      </c>
      <c r="N425" s="70" t="str">
        <f>VLOOKUP(B425,'[1]家具-待报废'!$B:$N,13,0)</f>
        <v>办公室</v>
      </c>
    </row>
    <row r="426" s="6" customFormat="1" ht="10.5" spans="1:14">
      <c r="A426" s="51">
        <v>405</v>
      </c>
      <c r="B426" s="26" t="s">
        <v>2938</v>
      </c>
      <c r="C426" s="26" t="s">
        <v>2930</v>
      </c>
      <c r="D426" s="27">
        <v>1</v>
      </c>
      <c r="E426" s="52" t="s">
        <v>681</v>
      </c>
      <c r="F426" s="29">
        <v>37713</v>
      </c>
      <c r="G426" s="52" t="s">
        <v>6</v>
      </c>
      <c r="H426" s="31">
        <v>660</v>
      </c>
      <c r="I426" s="31">
        <v>660</v>
      </c>
      <c r="J426" s="62">
        <v>0</v>
      </c>
      <c r="K426" s="70" t="s">
        <v>50</v>
      </c>
      <c r="L426" s="64"/>
      <c r="M426" s="70" t="s">
        <v>2937</v>
      </c>
      <c r="N426" s="70" t="str">
        <f>VLOOKUP(B426,'[1]家具-待报废'!$B:$N,13,0)</f>
        <v>办公室</v>
      </c>
    </row>
    <row r="427" s="6" customFormat="1" ht="10.5" spans="1:14">
      <c r="A427" s="51">
        <v>406</v>
      </c>
      <c r="B427" s="26" t="s">
        <v>2939</v>
      </c>
      <c r="C427" s="26" t="s">
        <v>2930</v>
      </c>
      <c r="D427" s="27">
        <v>1</v>
      </c>
      <c r="E427" s="52" t="s">
        <v>681</v>
      </c>
      <c r="F427" s="29">
        <v>37713</v>
      </c>
      <c r="G427" s="52" t="s">
        <v>6</v>
      </c>
      <c r="H427" s="31">
        <v>660</v>
      </c>
      <c r="I427" s="31">
        <v>660</v>
      </c>
      <c r="J427" s="62">
        <v>0</v>
      </c>
      <c r="K427" s="70" t="s">
        <v>50</v>
      </c>
      <c r="L427" s="64"/>
      <c r="M427" s="70" t="s">
        <v>2937</v>
      </c>
      <c r="N427" s="70" t="str">
        <f>VLOOKUP(B427,'[1]家具-待报废'!$B:$N,13,0)</f>
        <v>办公室</v>
      </c>
    </row>
    <row r="428" s="6" customFormat="1" ht="10.5" spans="1:14">
      <c r="A428" s="51">
        <v>407</v>
      </c>
      <c r="B428" s="26" t="s">
        <v>2940</v>
      </c>
      <c r="C428" s="26" t="s">
        <v>2930</v>
      </c>
      <c r="D428" s="27">
        <v>1</v>
      </c>
      <c r="E428" s="52" t="s">
        <v>681</v>
      </c>
      <c r="F428" s="29">
        <v>37713</v>
      </c>
      <c r="G428" s="52" t="s">
        <v>6</v>
      </c>
      <c r="H428" s="31">
        <v>660</v>
      </c>
      <c r="I428" s="31">
        <v>660</v>
      </c>
      <c r="J428" s="62">
        <v>0</v>
      </c>
      <c r="K428" s="70" t="s">
        <v>50</v>
      </c>
      <c r="L428" s="64"/>
      <c r="M428" s="70" t="s">
        <v>2937</v>
      </c>
      <c r="N428" s="70" t="str">
        <f>VLOOKUP(B428,'[1]家具-待报废'!$B:$N,13,0)</f>
        <v>办公室</v>
      </c>
    </row>
    <row r="429" s="6" customFormat="1" ht="10.5" spans="1:14">
      <c r="A429" s="51">
        <v>408</v>
      </c>
      <c r="B429" s="26" t="s">
        <v>2941</v>
      </c>
      <c r="C429" s="26" t="s">
        <v>2930</v>
      </c>
      <c r="D429" s="27">
        <v>1</v>
      </c>
      <c r="E429" s="52" t="s">
        <v>681</v>
      </c>
      <c r="F429" s="29">
        <v>37713</v>
      </c>
      <c r="G429" s="52" t="s">
        <v>6</v>
      </c>
      <c r="H429" s="31">
        <v>660</v>
      </c>
      <c r="I429" s="31">
        <v>660</v>
      </c>
      <c r="J429" s="62">
        <v>0</v>
      </c>
      <c r="K429" s="70" t="s">
        <v>50</v>
      </c>
      <c r="L429" s="64"/>
      <c r="M429" s="70" t="s">
        <v>2937</v>
      </c>
      <c r="N429" s="70" t="str">
        <f>VLOOKUP(B429,'[1]家具-待报废'!$B:$N,13,0)</f>
        <v>办公室</v>
      </c>
    </row>
    <row r="430" s="6" customFormat="1" ht="10.5" spans="1:14">
      <c r="A430" s="51">
        <v>409</v>
      </c>
      <c r="B430" s="26" t="s">
        <v>2942</v>
      </c>
      <c r="C430" s="26" t="s">
        <v>2943</v>
      </c>
      <c r="D430" s="27">
        <v>1</v>
      </c>
      <c r="E430" s="52" t="s">
        <v>681</v>
      </c>
      <c r="F430" s="29">
        <v>37512</v>
      </c>
      <c r="G430" s="52" t="s">
        <v>6</v>
      </c>
      <c r="H430" s="31">
        <v>500</v>
      </c>
      <c r="I430" s="31">
        <v>500</v>
      </c>
      <c r="J430" s="62">
        <v>0</v>
      </c>
      <c r="K430" s="70" t="s">
        <v>50</v>
      </c>
      <c r="L430" s="64"/>
      <c r="M430" s="70" t="s">
        <v>2944</v>
      </c>
      <c r="N430" s="70" t="str">
        <f>VLOOKUP(B430,'[1]家具-待报废'!$B:$N,13,0)</f>
        <v>总务科</v>
      </c>
    </row>
    <row r="431" s="6" customFormat="1" ht="10.5" spans="1:14">
      <c r="A431" s="51">
        <v>410</v>
      </c>
      <c r="B431" s="26" t="s">
        <v>2945</v>
      </c>
      <c r="C431" s="26" t="s">
        <v>2946</v>
      </c>
      <c r="D431" s="27">
        <v>1</v>
      </c>
      <c r="E431" s="52" t="s">
        <v>681</v>
      </c>
      <c r="F431" s="29">
        <v>37478</v>
      </c>
      <c r="G431" s="52" t="s">
        <v>6</v>
      </c>
      <c r="H431" s="31">
        <v>280</v>
      </c>
      <c r="I431" s="31">
        <v>280</v>
      </c>
      <c r="J431" s="62">
        <v>0</v>
      </c>
      <c r="K431" s="70" t="s">
        <v>50</v>
      </c>
      <c r="L431" s="64" t="s">
        <v>6</v>
      </c>
      <c r="M431" s="70" t="s">
        <v>708</v>
      </c>
      <c r="N431" s="70" t="str">
        <f>VLOOKUP(B431,'[1]家具-待报废'!$B:$N,13,0)</f>
        <v>学生处（宿管科）</v>
      </c>
    </row>
    <row r="432" s="6" customFormat="1" ht="10.5" spans="1:14">
      <c r="A432" s="51">
        <v>411</v>
      </c>
      <c r="B432" s="26" t="s">
        <v>2947</v>
      </c>
      <c r="C432" s="26" t="s">
        <v>2946</v>
      </c>
      <c r="D432" s="27">
        <v>1</v>
      </c>
      <c r="E432" s="52" t="s">
        <v>681</v>
      </c>
      <c r="F432" s="29">
        <v>37478</v>
      </c>
      <c r="G432" s="52" t="s">
        <v>6</v>
      </c>
      <c r="H432" s="31">
        <v>280</v>
      </c>
      <c r="I432" s="31">
        <v>280</v>
      </c>
      <c r="J432" s="62">
        <v>0</v>
      </c>
      <c r="K432" s="70" t="s">
        <v>50</v>
      </c>
      <c r="L432" s="64" t="s">
        <v>6</v>
      </c>
      <c r="M432" s="70" t="s">
        <v>708</v>
      </c>
      <c r="N432" s="70" t="str">
        <f>VLOOKUP(B432,'[1]家具-待报废'!$B:$N,13,0)</f>
        <v>学生处（宿管科）</v>
      </c>
    </row>
    <row r="433" s="6" customFormat="1" ht="10.5" spans="1:14">
      <c r="A433" s="51">
        <v>412</v>
      </c>
      <c r="B433" s="26" t="s">
        <v>2948</v>
      </c>
      <c r="C433" s="26" t="s">
        <v>2946</v>
      </c>
      <c r="D433" s="27">
        <v>1</v>
      </c>
      <c r="E433" s="52" t="s">
        <v>681</v>
      </c>
      <c r="F433" s="29">
        <v>37478</v>
      </c>
      <c r="G433" s="52" t="s">
        <v>6</v>
      </c>
      <c r="H433" s="31">
        <v>280</v>
      </c>
      <c r="I433" s="31">
        <v>280</v>
      </c>
      <c r="J433" s="62">
        <v>0</v>
      </c>
      <c r="K433" s="70" t="s">
        <v>50</v>
      </c>
      <c r="L433" s="64" t="s">
        <v>6</v>
      </c>
      <c r="M433" s="70" t="s">
        <v>708</v>
      </c>
      <c r="N433" s="70" t="str">
        <f>VLOOKUP(B433,'[1]家具-待报废'!$B:$N,13,0)</f>
        <v>学生处（宿管科）</v>
      </c>
    </row>
    <row r="434" s="6" customFormat="1" ht="10.5" spans="1:14">
      <c r="A434" s="51">
        <v>413</v>
      </c>
      <c r="B434" s="26" t="s">
        <v>2949</v>
      </c>
      <c r="C434" s="26" t="s">
        <v>2946</v>
      </c>
      <c r="D434" s="27">
        <v>1</v>
      </c>
      <c r="E434" s="52" t="s">
        <v>681</v>
      </c>
      <c r="F434" s="29">
        <v>37478</v>
      </c>
      <c r="G434" s="52" t="s">
        <v>6</v>
      </c>
      <c r="H434" s="31">
        <v>280</v>
      </c>
      <c r="I434" s="31">
        <v>280</v>
      </c>
      <c r="J434" s="62">
        <v>0</v>
      </c>
      <c r="K434" s="70" t="s">
        <v>50</v>
      </c>
      <c r="L434" s="64" t="s">
        <v>6</v>
      </c>
      <c r="M434" s="70" t="s">
        <v>708</v>
      </c>
      <c r="N434" s="70" t="str">
        <f>VLOOKUP(B434,'[1]家具-待报废'!$B:$N,13,0)</f>
        <v>学生处（宿管科）</v>
      </c>
    </row>
    <row r="435" s="6" customFormat="1" ht="10.5" spans="1:14">
      <c r="A435" s="51">
        <v>414</v>
      </c>
      <c r="B435" s="26" t="s">
        <v>2950</v>
      </c>
      <c r="C435" s="26" t="s">
        <v>2946</v>
      </c>
      <c r="D435" s="27">
        <v>1</v>
      </c>
      <c r="E435" s="52" t="s">
        <v>681</v>
      </c>
      <c r="F435" s="29">
        <v>37478</v>
      </c>
      <c r="G435" s="52" t="s">
        <v>6</v>
      </c>
      <c r="H435" s="31">
        <v>280</v>
      </c>
      <c r="I435" s="31">
        <v>280</v>
      </c>
      <c r="J435" s="62">
        <v>0</v>
      </c>
      <c r="K435" s="70" t="s">
        <v>50</v>
      </c>
      <c r="L435" s="64" t="s">
        <v>6</v>
      </c>
      <c r="M435" s="70" t="s">
        <v>708</v>
      </c>
      <c r="N435" s="70" t="str">
        <f>VLOOKUP(B435,'[1]家具-待报废'!$B:$N,13,0)</f>
        <v>学生处（宿管科）</v>
      </c>
    </row>
    <row r="436" s="6" customFormat="1" ht="10.5" spans="1:14">
      <c r="A436" s="51">
        <v>415</v>
      </c>
      <c r="B436" s="26" t="s">
        <v>2951</v>
      </c>
      <c r="C436" s="26" t="s">
        <v>2946</v>
      </c>
      <c r="D436" s="27">
        <v>1</v>
      </c>
      <c r="E436" s="52" t="s">
        <v>681</v>
      </c>
      <c r="F436" s="29">
        <v>37478</v>
      </c>
      <c r="G436" s="52" t="s">
        <v>6</v>
      </c>
      <c r="H436" s="31">
        <v>280</v>
      </c>
      <c r="I436" s="31">
        <v>280</v>
      </c>
      <c r="J436" s="62">
        <v>0</v>
      </c>
      <c r="K436" s="70" t="s">
        <v>50</v>
      </c>
      <c r="L436" s="64" t="s">
        <v>6</v>
      </c>
      <c r="M436" s="70" t="s">
        <v>708</v>
      </c>
      <c r="N436" s="70" t="str">
        <f>VLOOKUP(B436,'[1]家具-待报废'!$B:$N,13,0)</f>
        <v>学生处（宿管科）</v>
      </c>
    </row>
    <row r="437" s="6" customFormat="1" ht="10.5" spans="1:14">
      <c r="A437" s="51">
        <v>416</v>
      </c>
      <c r="B437" s="26" t="s">
        <v>2952</v>
      </c>
      <c r="C437" s="26" t="s">
        <v>2946</v>
      </c>
      <c r="D437" s="27">
        <v>1</v>
      </c>
      <c r="E437" s="52" t="s">
        <v>681</v>
      </c>
      <c r="F437" s="29">
        <v>37478</v>
      </c>
      <c r="G437" s="52" t="s">
        <v>6</v>
      </c>
      <c r="H437" s="31">
        <v>280</v>
      </c>
      <c r="I437" s="31">
        <v>280</v>
      </c>
      <c r="J437" s="62">
        <v>0</v>
      </c>
      <c r="K437" s="70" t="s">
        <v>50</v>
      </c>
      <c r="L437" s="64" t="s">
        <v>6</v>
      </c>
      <c r="M437" s="70" t="s">
        <v>708</v>
      </c>
      <c r="N437" s="70" t="str">
        <f>VLOOKUP(B437,'[1]家具-待报废'!$B:$N,13,0)</f>
        <v>学生处（宿管科）</v>
      </c>
    </row>
    <row r="438" s="6" customFormat="1" ht="10.5" spans="1:14">
      <c r="A438" s="51">
        <v>417</v>
      </c>
      <c r="B438" s="26" t="s">
        <v>2953</v>
      </c>
      <c r="C438" s="26" t="s">
        <v>2946</v>
      </c>
      <c r="D438" s="27">
        <v>1</v>
      </c>
      <c r="E438" s="52" t="s">
        <v>681</v>
      </c>
      <c r="F438" s="29">
        <v>37478</v>
      </c>
      <c r="G438" s="52" t="s">
        <v>6</v>
      </c>
      <c r="H438" s="31">
        <v>280</v>
      </c>
      <c r="I438" s="31">
        <v>280</v>
      </c>
      <c r="J438" s="62">
        <v>0</v>
      </c>
      <c r="K438" s="70" t="s">
        <v>50</v>
      </c>
      <c r="L438" s="64" t="s">
        <v>6</v>
      </c>
      <c r="M438" s="70" t="s">
        <v>708</v>
      </c>
      <c r="N438" s="70" t="str">
        <f>VLOOKUP(B438,'[1]家具-待报废'!$B:$N,13,0)</f>
        <v>学生处（宿管科）</v>
      </c>
    </row>
    <row r="439" s="6" customFormat="1" ht="10.5" spans="1:14">
      <c r="A439" s="51">
        <v>418</v>
      </c>
      <c r="B439" s="26" t="s">
        <v>2954</v>
      </c>
      <c r="C439" s="26" t="s">
        <v>2946</v>
      </c>
      <c r="D439" s="27">
        <v>1</v>
      </c>
      <c r="E439" s="52" t="s">
        <v>681</v>
      </c>
      <c r="F439" s="29">
        <v>37478</v>
      </c>
      <c r="G439" s="52" t="s">
        <v>6</v>
      </c>
      <c r="H439" s="31">
        <v>280</v>
      </c>
      <c r="I439" s="31">
        <v>280</v>
      </c>
      <c r="J439" s="62">
        <v>0</v>
      </c>
      <c r="K439" s="70" t="s">
        <v>50</v>
      </c>
      <c r="L439" s="64" t="s">
        <v>6</v>
      </c>
      <c r="M439" s="70" t="s">
        <v>708</v>
      </c>
      <c r="N439" s="70" t="str">
        <f>VLOOKUP(B439,'[1]家具-待报废'!$B:$N,13,0)</f>
        <v>学生处（宿管科）</v>
      </c>
    </row>
    <row r="440" s="6" customFormat="1" ht="10.5" spans="1:14">
      <c r="A440" s="51">
        <v>419</v>
      </c>
      <c r="B440" s="26" t="s">
        <v>2955</v>
      </c>
      <c r="C440" s="26" t="s">
        <v>2946</v>
      </c>
      <c r="D440" s="27">
        <v>1</v>
      </c>
      <c r="E440" s="52" t="s">
        <v>681</v>
      </c>
      <c r="F440" s="29">
        <v>37478</v>
      </c>
      <c r="G440" s="52" t="s">
        <v>6</v>
      </c>
      <c r="H440" s="31">
        <v>280</v>
      </c>
      <c r="I440" s="31">
        <v>280</v>
      </c>
      <c r="J440" s="62">
        <v>0</v>
      </c>
      <c r="K440" s="70" t="s">
        <v>50</v>
      </c>
      <c r="L440" s="64" t="s">
        <v>6</v>
      </c>
      <c r="M440" s="70" t="s">
        <v>708</v>
      </c>
      <c r="N440" s="70" t="str">
        <f>VLOOKUP(B440,'[1]家具-待报废'!$B:$N,13,0)</f>
        <v>学生处（宿管科）</v>
      </c>
    </row>
    <row r="441" s="6" customFormat="1" ht="10.5" spans="1:14">
      <c r="A441" s="51">
        <v>420</v>
      </c>
      <c r="B441" s="26" t="s">
        <v>2956</v>
      </c>
      <c r="C441" s="26" t="s">
        <v>2946</v>
      </c>
      <c r="D441" s="27">
        <v>1</v>
      </c>
      <c r="E441" s="52" t="s">
        <v>681</v>
      </c>
      <c r="F441" s="29">
        <v>37478</v>
      </c>
      <c r="G441" s="52" t="s">
        <v>6</v>
      </c>
      <c r="H441" s="31">
        <v>280</v>
      </c>
      <c r="I441" s="31">
        <v>280</v>
      </c>
      <c r="J441" s="62">
        <v>0</v>
      </c>
      <c r="K441" s="70" t="s">
        <v>50</v>
      </c>
      <c r="L441" s="64" t="s">
        <v>6</v>
      </c>
      <c r="M441" s="70" t="s">
        <v>708</v>
      </c>
      <c r="N441" s="70" t="str">
        <f>VLOOKUP(B441,'[1]家具-待报废'!$B:$N,13,0)</f>
        <v>学生处（宿管科）</v>
      </c>
    </row>
    <row r="442" s="6" customFormat="1" ht="10.5" spans="1:14">
      <c r="A442" s="51">
        <v>421</v>
      </c>
      <c r="B442" s="26" t="s">
        <v>2957</v>
      </c>
      <c r="C442" s="26" t="s">
        <v>2946</v>
      </c>
      <c r="D442" s="27">
        <v>1</v>
      </c>
      <c r="E442" s="52" t="s">
        <v>681</v>
      </c>
      <c r="F442" s="29">
        <v>37478</v>
      </c>
      <c r="G442" s="52" t="s">
        <v>6</v>
      </c>
      <c r="H442" s="31">
        <v>280</v>
      </c>
      <c r="I442" s="31">
        <v>280</v>
      </c>
      <c r="J442" s="62">
        <v>0</v>
      </c>
      <c r="K442" s="70" t="s">
        <v>50</v>
      </c>
      <c r="L442" s="64" t="s">
        <v>6</v>
      </c>
      <c r="M442" s="70" t="s">
        <v>708</v>
      </c>
      <c r="N442" s="70" t="str">
        <f>VLOOKUP(B442,'[1]家具-待报废'!$B:$N,13,0)</f>
        <v>学生处（宿管科）</v>
      </c>
    </row>
    <row r="443" s="6" customFormat="1" ht="10.5" spans="1:14">
      <c r="A443" s="51">
        <v>422</v>
      </c>
      <c r="B443" s="26" t="s">
        <v>2958</v>
      </c>
      <c r="C443" s="26" t="s">
        <v>2946</v>
      </c>
      <c r="D443" s="27">
        <v>1</v>
      </c>
      <c r="E443" s="52" t="s">
        <v>681</v>
      </c>
      <c r="F443" s="29">
        <v>37478</v>
      </c>
      <c r="G443" s="52" t="s">
        <v>6</v>
      </c>
      <c r="H443" s="31">
        <v>280</v>
      </c>
      <c r="I443" s="31">
        <v>280</v>
      </c>
      <c r="J443" s="62">
        <v>0</v>
      </c>
      <c r="K443" s="70" t="s">
        <v>50</v>
      </c>
      <c r="L443" s="64" t="s">
        <v>6</v>
      </c>
      <c r="M443" s="70" t="s">
        <v>708</v>
      </c>
      <c r="N443" s="70" t="str">
        <f>VLOOKUP(B443,'[1]家具-待报废'!$B:$N,13,0)</f>
        <v>学生处（宿管科）</v>
      </c>
    </row>
    <row r="444" s="6" customFormat="1" ht="10.5" spans="1:14">
      <c r="A444" s="51">
        <v>423</v>
      </c>
      <c r="B444" s="26" t="s">
        <v>2959</v>
      </c>
      <c r="C444" s="26" t="s">
        <v>2946</v>
      </c>
      <c r="D444" s="27">
        <v>1</v>
      </c>
      <c r="E444" s="52" t="s">
        <v>681</v>
      </c>
      <c r="F444" s="29">
        <v>37478</v>
      </c>
      <c r="G444" s="52" t="s">
        <v>6</v>
      </c>
      <c r="H444" s="31">
        <v>280</v>
      </c>
      <c r="I444" s="31">
        <v>280</v>
      </c>
      <c r="J444" s="62">
        <v>0</v>
      </c>
      <c r="K444" s="70" t="s">
        <v>50</v>
      </c>
      <c r="L444" s="64" t="s">
        <v>6</v>
      </c>
      <c r="M444" s="70" t="s">
        <v>708</v>
      </c>
      <c r="N444" s="70" t="str">
        <f>VLOOKUP(B444,'[1]家具-待报废'!$B:$N,13,0)</f>
        <v>学生处（宿管科）</v>
      </c>
    </row>
    <row r="445" s="6" customFormat="1" ht="10.5" spans="1:14">
      <c r="A445" s="51">
        <v>424</v>
      </c>
      <c r="B445" s="26" t="s">
        <v>2960</v>
      </c>
      <c r="C445" s="26" t="s">
        <v>2946</v>
      </c>
      <c r="D445" s="27">
        <v>1</v>
      </c>
      <c r="E445" s="52" t="s">
        <v>681</v>
      </c>
      <c r="F445" s="29">
        <v>37478</v>
      </c>
      <c r="G445" s="52" t="s">
        <v>6</v>
      </c>
      <c r="H445" s="31">
        <v>280</v>
      </c>
      <c r="I445" s="31">
        <v>280</v>
      </c>
      <c r="J445" s="62">
        <v>0</v>
      </c>
      <c r="K445" s="70" t="s">
        <v>50</v>
      </c>
      <c r="L445" s="64" t="s">
        <v>6</v>
      </c>
      <c r="M445" s="70" t="s">
        <v>708</v>
      </c>
      <c r="N445" s="70" t="str">
        <f>VLOOKUP(B445,'[1]家具-待报废'!$B:$N,13,0)</f>
        <v>学生处（宿管科）</v>
      </c>
    </row>
    <row r="446" s="6" customFormat="1" ht="10.5" spans="1:14">
      <c r="A446" s="51">
        <v>425</v>
      </c>
      <c r="B446" s="26" t="s">
        <v>2961</v>
      </c>
      <c r="C446" s="26" t="s">
        <v>2946</v>
      </c>
      <c r="D446" s="27">
        <v>1</v>
      </c>
      <c r="E446" s="52" t="s">
        <v>681</v>
      </c>
      <c r="F446" s="29">
        <v>37478</v>
      </c>
      <c r="G446" s="52" t="s">
        <v>6</v>
      </c>
      <c r="H446" s="31">
        <v>280</v>
      </c>
      <c r="I446" s="31">
        <v>280</v>
      </c>
      <c r="J446" s="62">
        <v>0</v>
      </c>
      <c r="K446" s="70" t="s">
        <v>50</v>
      </c>
      <c r="L446" s="64" t="s">
        <v>6</v>
      </c>
      <c r="M446" s="70" t="s">
        <v>708</v>
      </c>
      <c r="N446" s="70" t="str">
        <f>VLOOKUP(B446,'[1]家具-待报废'!$B:$N,13,0)</f>
        <v>学生处（宿管科）</v>
      </c>
    </row>
    <row r="447" s="6" customFormat="1" ht="10.5" spans="1:14">
      <c r="A447" s="51">
        <v>426</v>
      </c>
      <c r="B447" s="26" t="s">
        <v>2962</v>
      </c>
      <c r="C447" s="26" t="s">
        <v>2946</v>
      </c>
      <c r="D447" s="27">
        <v>1</v>
      </c>
      <c r="E447" s="52" t="s">
        <v>681</v>
      </c>
      <c r="F447" s="29">
        <v>37478</v>
      </c>
      <c r="G447" s="52" t="s">
        <v>6</v>
      </c>
      <c r="H447" s="31">
        <v>280</v>
      </c>
      <c r="I447" s="31">
        <v>280</v>
      </c>
      <c r="J447" s="62">
        <v>0</v>
      </c>
      <c r="K447" s="70" t="s">
        <v>50</v>
      </c>
      <c r="L447" s="64" t="s">
        <v>6</v>
      </c>
      <c r="M447" s="70" t="s">
        <v>708</v>
      </c>
      <c r="N447" s="70" t="str">
        <f>VLOOKUP(B447,'[1]家具-待报废'!$B:$N,13,0)</f>
        <v>学生处（宿管科）</v>
      </c>
    </row>
    <row r="448" s="6" customFormat="1" ht="10.5" spans="1:14">
      <c r="A448" s="51">
        <v>427</v>
      </c>
      <c r="B448" s="26" t="s">
        <v>2963</v>
      </c>
      <c r="C448" s="26" t="s">
        <v>2946</v>
      </c>
      <c r="D448" s="27">
        <v>1</v>
      </c>
      <c r="E448" s="52" t="s">
        <v>681</v>
      </c>
      <c r="F448" s="29">
        <v>37478</v>
      </c>
      <c r="G448" s="52" t="s">
        <v>6</v>
      </c>
      <c r="H448" s="31">
        <v>280</v>
      </c>
      <c r="I448" s="31">
        <v>280</v>
      </c>
      <c r="J448" s="62">
        <v>0</v>
      </c>
      <c r="K448" s="70" t="s">
        <v>50</v>
      </c>
      <c r="L448" s="64" t="s">
        <v>6</v>
      </c>
      <c r="M448" s="70" t="s">
        <v>708</v>
      </c>
      <c r="N448" s="70" t="str">
        <f>VLOOKUP(B448,'[1]家具-待报废'!$B:$N,13,0)</f>
        <v>学生处（宿管科）</v>
      </c>
    </row>
    <row r="449" s="6" customFormat="1" ht="10.5" spans="1:14">
      <c r="A449" s="51">
        <v>428</v>
      </c>
      <c r="B449" s="26" t="s">
        <v>2964</v>
      </c>
      <c r="C449" s="26" t="s">
        <v>2946</v>
      </c>
      <c r="D449" s="27">
        <v>1</v>
      </c>
      <c r="E449" s="52" t="s">
        <v>681</v>
      </c>
      <c r="F449" s="29">
        <v>37478</v>
      </c>
      <c r="G449" s="52" t="s">
        <v>6</v>
      </c>
      <c r="H449" s="31">
        <v>280</v>
      </c>
      <c r="I449" s="31">
        <v>280</v>
      </c>
      <c r="J449" s="62">
        <v>0</v>
      </c>
      <c r="K449" s="70" t="s">
        <v>50</v>
      </c>
      <c r="L449" s="64" t="s">
        <v>6</v>
      </c>
      <c r="M449" s="70" t="s">
        <v>708</v>
      </c>
      <c r="N449" s="70" t="str">
        <f>VLOOKUP(B449,'[1]家具-待报废'!$B:$N,13,0)</f>
        <v>学生处（宿管科）</v>
      </c>
    </row>
    <row r="450" s="6" customFormat="1" ht="10.5" spans="1:14">
      <c r="A450" s="51">
        <v>429</v>
      </c>
      <c r="B450" s="26" t="s">
        <v>2965</v>
      </c>
      <c r="C450" s="26" t="s">
        <v>2946</v>
      </c>
      <c r="D450" s="27">
        <v>1</v>
      </c>
      <c r="E450" s="52" t="s">
        <v>681</v>
      </c>
      <c r="F450" s="29">
        <v>37478</v>
      </c>
      <c r="G450" s="52" t="s">
        <v>6</v>
      </c>
      <c r="H450" s="31">
        <v>280</v>
      </c>
      <c r="I450" s="31">
        <v>280</v>
      </c>
      <c r="J450" s="62">
        <v>0</v>
      </c>
      <c r="K450" s="70" t="s">
        <v>50</v>
      </c>
      <c r="L450" s="64" t="s">
        <v>6</v>
      </c>
      <c r="M450" s="70" t="s">
        <v>708</v>
      </c>
      <c r="N450" s="70" t="str">
        <f>VLOOKUP(B450,'[1]家具-待报废'!$B:$N,13,0)</f>
        <v>学生处（宿管科）</v>
      </c>
    </row>
    <row r="451" s="6" customFormat="1" ht="10.5" spans="1:14">
      <c r="A451" s="51">
        <v>430</v>
      </c>
      <c r="B451" s="26" t="s">
        <v>2966</v>
      </c>
      <c r="C451" s="26" t="s">
        <v>2946</v>
      </c>
      <c r="D451" s="27">
        <v>1</v>
      </c>
      <c r="E451" s="52" t="s">
        <v>681</v>
      </c>
      <c r="F451" s="29">
        <v>37478</v>
      </c>
      <c r="G451" s="52" t="s">
        <v>6</v>
      </c>
      <c r="H451" s="31">
        <v>280</v>
      </c>
      <c r="I451" s="31">
        <v>280</v>
      </c>
      <c r="J451" s="62">
        <v>0</v>
      </c>
      <c r="K451" s="70" t="s">
        <v>50</v>
      </c>
      <c r="L451" s="64" t="s">
        <v>6</v>
      </c>
      <c r="M451" s="70" t="s">
        <v>708</v>
      </c>
      <c r="N451" s="70" t="str">
        <f>VLOOKUP(B451,'[1]家具-待报废'!$B:$N,13,0)</f>
        <v>学生处（宿管科）</v>
      </c>
    </row>
    <row r="452" s="6" customFormat="1" ht="10.5" spans="1:14">
      <c r="A452" s="51">
        <v>431</v>
      </c>
      <c r="B452" s="26" t="s">
        <v>2967</v>
      </c>
      <c r="C452" s="26" t="s">
        <v>2946</v>
      </c>
      <c r="D452" s="27">
        <v>1</v>
      </c>
      <c r="E452" s="52" t="s">
        <v>681</v>
      </c>
      <c r="F452" s="29">
        <v>37478</v>
      </c>
      <c r="G452" s="52" t="s">
        <v>6</v>
      </c>
      <c r="H452" s="31">
        <v>280</v>
      </c>
      <c r="I452" s="31">
        <v>280</v>
      </c>
      <c r="J452" s="62">
        <v>0</v>
      </c>
      <c r="K452" s="70" t="s">
        <v>50</v>
      </c>
      <c r="L452" s="64" t="s">
        <v>6</v>
      </c>
      <c r="M452" s="70" t="s">
        <v>708</v>
      </c>
      <c r="N452" s="70" t="str">
        <f>VLOOKUP(B452,'[1]家具-待报废'!$B:$N,13,0)</f>
        <v>学生处（宿管科）</v>
      </c>
    </row>
    <row r="453" s="6" customFormat="1" ht="10.5" spans="1:14">
      <c r="A453" s="51">
        <v>432</v>
      </c>
      <c r="B453" s="26" t="s">
        <v>2968</v>
      </c>
      <c r="C453" s="26" t="s">
        <v>2946</v>
      </c>
      <c r="D453" s="27">
        <v>1</v>
      </c>
      <c r="E453" s="52" t="s">
        <v>681</v>
      </c>
      <c r="F453" s="29">
        <v>37478</v>
      </c>
      <c r="G453" s="52" t="s">
        <v>6</v>
      </c>
      <c r="H453" s="31">
        <v>280</v>
      </c>
      <c r="I453" s="31">
        <v>280</v>
      </c>
      <c r="J453" s="62">
        <v>0</v>
      </c>
      <c r="K453" s="70" t="s">
        <v>50</v>
      </c>
      <c r="L453" s="64" t="s">
        <v>6</v>
      </c>
      <c r="M453" s="70" t="s">
        <v>708</v>
      </c>
      <c r="N453" s="70" t="str">
        <f>VLOOKUP(B453,'[1]家具-待报废'!$B:$N,13,0)</f>
        <v>学生处（宿管科）</v>
      </c>
    </row>
    <row r="454" s="6" customFormat="1" ht="10.5" spans="1:14">
      <c r="A454" s="51">
        <v>433</v>
      </c>
      <c r="B454" s="26" t="s">
        <v>2969</v>
      </c>
      <c r="C454" s="26" t="s">
        <v>2946</v>
      </c>
      <c r="D454" s="27">
        <v>1</v>
      </c>
      <c r="E454" s="52" t="s">
        <v>681</v>
      </c>
      <c r="F454" s="29">
        <v>37478</v>
      </c>
      <c r="G454" s="52" t="s">
        <v>6</v>
      </c>
      <c r="H454" s="31">
        <v>280</v>
      </c>
      <c r="I454" s="31">
        <v>280</v>
      </c>
      <c r="J454" s="62">
        <v>0</v>
      </c>
      <c r="K454" s="70" t="s">
        <v>50</v>
      </c>
      <c r="L454" s="64" t="s">
        <v>6</v>
      </c>
      <c r="M454" s="70" t="s">
        <v>708</v>
      </c>
      <c r="N454" s="70" t="str">
        <f>VLOOKUP(B454,'[1]家具-待报废'!$B:$N,13,0)</f>
        <v>学生处（宿管科）</v>
      </c>
    </row>
    <row r="455" s="6" customFormat="1" ht="10.5" spans="1:14">
      <c r="A455" s="51">
        <v>434</v>
      </c>
      <c r="B455" s="26" t="s">
        <v>2970</v>
      </c>
      <c r="C455" s="26" t="s">
        <v>2946</v>
      </c>
      <c r="D455" s="27">
        <v>1</v>
      </c>
      <c r="E455" s="52" t="s">
        <v>681</v>
      </c>
      <c r="F455" s="29">
        <v>37478</v>
      </c>
      <c r="G455" s="52" t="s">
        <v>6</v>
      </c>
      <c r="H455" s="31">
        <v>280</v>
      </c>
      <c r="I455" s="31">
        <v>280</v>
      </c>
      <c r="J455" s="62">
        <v>0</v>
      </c>
      <c r="K455" s="70" t="s">
        <v>50</v>
      </c>
      <c r="L455" s="64" t="s">
        <v>6</v>
      </c>
      <c r="M455" s="70" t="s">
        <v>708</v>
      </c>
      <c r="N455" s="70" t="str">
        <f>VLOOKUP(B455,'[1]家具-待报废'!$B:$N,13,0)</f>
        <v>学生处（宿管科）</v>
      </c>
    </row>
    <row r="456" s="6" customFormat="1" ht="10.5" spans="1:14">
      <c r="A456" s="51">
        <v>435</v>
      </c>
      <c r="B456" s="26" t="s">
        <v>2971</v>
      </c>
      <c r="C456" s="26" t="s">
        <v>2946</v>
      </c>
      <c r="D456" s="27">
        <v>1</v>
      </c>
      <c r="E456" s="52" t="s">
        <v>681</v>
      </c>
      <c r="F456" s="29">
        <v>37478</v>
      </c>
      <c r="G456" s="52" t="s">
        <v>6</v>
      </c>
      <c r="H456" s="31">
        <v>280</v>
      </c>
      <c r="I456" s="31">
        <v>280</v>
      </c>
      <c r="J456" s="62">
        <v>0</v>
      </c>
      <c r="K456" s="70" t="s">
        <v>50</v>
      </c>
      <c r="L456" s="64" t="s">
        <v>6</v>
      </c>
      <c r="M456" s="70" t="s">
        <v>708</v>
      </c>
      <c r="N456" s="70" t="str">
        <f>VLOOKUP(B456,'[1]家具-待报废'!$B:$N,13,0)</f>
        <v>学生处（宿管科）</v>
      </c>
    </row>
    <row r="457" s="6" customFormat="1" ht="10.5" spans="1:14">
      <c r="A457" s="51">
        <v>436</v>
      </c>
      <c r="B457" s="26" t="s">
        <v>2972</v>
      </c>
      <c r="C457" s="26" t="s">
        <v>2946</v>
      </c>
      <c r="D457" s="27">
        <v>1</v>
      </c>
      <c r="E457" s="52" t="s">
        <v>681</v>
      </c>
      <c r="F457" s="29">
        <v>37478</v>
      </c>
      <c r="G457" s="52" t="s">
        <v>6</v>
      </c>
      <c r="H457" s="31">
        <v>280</v>
      </c>
      <c r="I457" s="31">
        <v>280</v>
      </c>
      <c r="J457" s="62">
        <v>0</v>
      </c>
      <c r="K457" s="70" t="s">
        <v>50</v>
      </c>
      <c r="L457" s="64" t="s">
        <v>6</v>
      </c>
      <c r="M457" s="70" t="s">
        <v>708</v>
      </c>
      <c r="N457" s="70" t="str">
        <f>VLOOKUP(B457,'[1]家具-待报废'!$B:$N,13,0)</f>
        <v>学生处（宿管科）</v>
      </c>
    </row>
    <row r="458" s="6" customFormat="1" ht="10.5" spans="1:14">
      <c r="A458" s="51">
        <v>437</v>
      </c>
      <c r="B458" s="26" t="s">
        <v>2973</v>
      </c>
      <c r="C458" s="26" t="s">
        <v>2946</v>
      </c>
      <c r="D458" s="27">
        <v>1</v>
      </c>
      <c r="E458" s="52" t="s">
        <v>681</v>
      </c>
      <c r="F458" s="29">
        <v>37478</v>
      </c>
      <c r="G458" s="52" t="s">
        <v>6</v>
      </c>
      <c r="H458" s="31">
        <v>280</v>
      </c>
      <c r="I458" s="31">
        <v>280</v>
      </c>
      <c r="J458" s="62">
        <v>0</v>
      </c>
      <c r="K458" s="70" t="s">
        <v>50</v>
      </c>
      <c r="L458" s="64" t="s">
        <v>6</v>
      </c>
      <c r="M458" s="70" t="s">
        <v>708</v>
      </c>
      <c r="N458" s="70" t="str">
        <f>VLOOKUP(B458,'[1]家具-待报废'!$B:$N,13,0)</f>
        <v>学生处（宿管科）</v>
      </c>
    </row>
    <row r="459" s="6" customFormat="1" ht="10.5" spans="1:14">
      <c r="A459" s="51">
        <v>438</v>
      </c>
      <c r="B459" s="26" t="s">
        <v>2974</v>
      </c>
      <c r="C459" s="26" t="s">
        <v>2946</v>
      </c>
      <c r="D459" s="27">
        <v>1</v>
      </c>
      <c r="E459" s="52" t="s">
        <v>681</v>
      </c>
      <c r="F459" s="29">
        <v>37478</v>
      </c>
      <c r="G459" s="52" t="s">
        <v>6</v>
      </c>
      <c r="H459" s="31">
        <v>280</v>
      </c>
      <c r="I459" s="31">
        <v>280</v>
      </c>
      <c r="J459" s="62">
        <v>0</v>
      </c>
      <c r="K459" s="70" t="s">
        <v>50</v>
      </c>
      <c r="L459" s="64" t="s">
        <v>6</v>
      </c>
      <c r="M459" s="70" t="s">
        <v>708</v>
      </c>
      <c r="N459" s="70" t="str">
        <f>VLOOKUP(B459,'[1]家具-待报废'!$B:$N,13,0)</f>
        <v>学生处（宿管科）</v>
      </c>
    </row>
    <row r="460" s="6" customFormat="1" ht="10.5" spans="1:14">
      <c r="A460" s="51">
        <v>439</v>
      </c>
      <c r="B460" s="26" t="s">
        <v>2975</v>
      </c>
      <c r="C460" s="26" t="s">
        <v>2946</v>
      </c>
      <c r="D460" s="27">
        <v>1</v>
      </c>
      <c r="E460" s="52" t="s">
        <v>681</v>
      </c>
      <c r="F460" s="29">
        <v>37478</v>
      </c>
      <c r="G460" s="52" t="s">
        <v>6</v>
      </c>
      <c r="H460" s="31">
        <v>280</v>
      </c>
      <c r="I460" s="31">
        <v>280</v>
      </c>
      <c r="J460" s="62">
        <v>0</v>
      </c>
      <c r="K460" s="70" t="s">
        <v>50</v>
      </c>
      <c r="L460" s="64" t="s">
        <v>6</v>
      </c>
      <c r="M460" s="70" t="s">
        <v>708</v>
      </c>
      <c r="N460" s="70" t="str">
        <f>VLOOKUP(B460,'[1]家具-待报废'!$B:$N,13,0)</f>
        <v>学生处（宿管科）</v>
      </c>
    </row>
    <row r="461" s="6" customFormat="1" ht="10.5" spans="1:14">
      <c r="A461" s="51">
        <v>440</v>
      </c>
      <c r="B461" s="26" t="s">
        <v>2976</v>
      </c>
      <c r="C461" s="26" t="s">
        <v>2946</v>
      </c>
      <c r="D461" s="27">
        <v>1</v>
      </c>
      <c r="E461" s="52" t="s">
        <v>681</v>
      </c>
      <c r="F461" s="29">
        <v>37478</v>
      </c>
      <c r="G461" s="52" t="s">
        <v>6</v>
      </c>
      <c r="H461" s="31">
        <v>280</v>
      </c>
      <c r="I461" s="31">
        <v>280</v>
      </c>
      <c r="J461" s="62">
        <v>0</v>
      </c>
      <c r="K461" s="70" t="s">
        <v>50</v>
      </c>
      <c r="L461" s="64" t="s">
        <v>6</v>
      </c>
      <c r="M461" s="70" t="s">
        <v>708</v>
      </c>
      <c r="N461" s="70" t="str">
        <f>VLOOKUP(B461,'[1]家具-待报废'!$B:$N,13,0)</f>
        <v>学生处（宿管科）</v>
      </c>
    </row>
    <row r="462" s="6" customFormat="1" ht="10.5" spans="1:14">
      <c r="A462" s="51">
        <v>441</v>
      </c>
      <c r="B462" s="26" t="s">
        <v>2977</v>
      </c>
      <c r="C462" s="26" t="s">
        <v>2946</v>
      </c>
      <c r="D462" s="27">
        <v>1</v>
      </c>
      <c r="E462" s="52" t="s">
        <v>681</v>
      </c>
      <c r="F462" s="29">
        <v>37478</v>
      </c>
      <c r="G462" s="52" t="s">
        <v>6</v>
      </c>
      <c r="H462" s="31">
        <v>280</v>
      </c>
      <c r="I462" s="31">
        <v>280</v>
      </c>
      <c r="J462" s="62">
        <v>0</v>
      </c>
      <c r="K462" s="70" t="s">
        <v>50</v>
      </c>
      <c r="L462" s="64" t="s">
        <v>6</v>
      </c>
      <c r="M462" s="70" t="s">
        <v>708</v>
      </c>
      <c r="N462" s="70" t="str">
        <f>VLOOKUP(B462,'[1]家具-待报废'!$B:$N,13,0)</f>
        <v>学生处（宿管科）</v>
      </c>
    </row>
    <row r="463" s="6" customFormat="1" ht="10.5" spans="1:14">
      <c r="A463" s="51">
        <v>442</v>
      </c>
      <c r="B463" s="26" t="s">
        <v>2978</v>
      </c>
      <c r="C463" s="26" t="s">
        <v>2946</v>
      </c>
      <c r="D463" s="27">
        <v>1</v>
      </c>
      <c r="E463" s="52" t="s">
        <v>681</v>
      </c>
      <c r="F463" s="29">
        <v>37478</v>
      </c>
      <c r="G463" s="52" t="s">
        <v>6</v>
      </c>
      <c r="H463" s="31">
        <v>280</v>
      </c>
      <c r="I463" s="31">
        <v>280</v>
      </c>
      <c r="J463" s="62">
        <v>0</v>
      </c>
      <c r="K463" s="70" t="s">
        <v>50</v>
      </c>
      <c r="L463" s="64" t="s">
        <v>6</v>
      </c>
      <c r="M463" s="70" t="s">
        <v>708</v>
      </c>
      <c r="N463" s="70" t="str">
        <f>VLOOKUP(B463,'[1]家具-待报废'!$B:$N,13,0)</f>
        <v>学生处（宿管科）</v>
      </c>
    </row>
    <row r="464" s="6" customFormat="1" ht="10.5" spans="1:14">
      <c r="A464" s="51">
        <v>443</v>
      </c>
      <c r="B464" s="26" t="s">
        <v>2979</v>
      </c>
      <c r="C464" s="26" t="s">
        <v>2946</v>
      </c>
      <c r="D464" s="27">
        <v>1</v>
      </c>
      <c r="E464" s="52" t="s">
        <v>681</v>
      </c>
      <c r="F464" s="29">
        <v>37478</v>
      </c>
      <c r="G464" s="52" t="s">
        <v>6</v>
      </c>
      <c r="H464" s="31">
        <v>280</v>
      </c>
      <c r="I464" s="31">
        <v>280</v>
      </c>
      <c r="J464" s="62">
        <v>0</v>
      </c>
      <c r="K464" s="70" t="s">
        <v>50</v>
      </c>
      <c r="L464" s="64" t="s">
        <v>6</v>
      </c>
      <c r="M464" s="70" t="s">
        <v>708</v>
      </c>
      <c r="N464" s="70" t="str">
        <f>VLOOKUP(B464,'[1]家具-待报废'!$B:$N,13,0)</f>
        <v>学生处（宿管科）</v>
      </c>
    </row>
    <row r="465" s="6" customFormat="1" ht="10.5" spans="1:14">
      <c r="A465" s="51">
        <v>444</v>
      </c>
      <c r="B465" s="26" t="s">
        <v>2980</v>
      </c>
      <c r="C465" s="26" t="s">
        <v>2946</v>
      </c>
      <c r="D465" s="27">
        <v>1</v>
      </c>
      <c r="E465" s="52" t="s">
        <v>681</v>
      </c>
      <c r="F465" s="29">
        <v>37478</v>
      </c>
      <c r="G465" s="52" t="s">
        <v>6</v>
      </c>
      <c r="H465" s="31">
        <v>280</v>
      </c>
      <c r="I465" s="31">
        <v>280</v>
      </c>
      <c r="J465" s="62">
        <v>0</v>
      </c>
      <c r="K465" s="70" t="s">
        <v>50</v>
      </c>
      <c r="L465" s="64" t="s">
        <v>6</v>
      </c>
      <c r="M465" s="70" t="s">
        <v>708</v>
      </c>
      <c r="N465" s="70" t="str">
        <f>VLOOKUP(B465,'[1]家具-待报废'!$B:$N,13,0)</f>
        <v>学生处（宿管科）</v>
      </c>
    </row>
    <row r="466" s="6" customFormat="1" ht="10.5" spans="1:14">
      <c r="A466" s="51">
        <v>445</v>
      </c>
      <c r="B466" s="26" t="s">
        <v>2981</v>
      </c>
      <c r="C466" s="26" t="s">
        <v>2946</v>
      </c>
      <c r="D466" s="27">
        <v>1</v>
      </c>
      <c r="E466" s="52" t="s">
        <v>681</v>
      </c>
      <c r="F466" s="29">
        <v>37478</v>
      </c>
      <c r="G466" s="52" t="s">
        <v>6</v>
      </c>
      <c r="H466" s="31">
        <v>280</v>
      </c>
      <c r="I466" s="31">
        <v>280</v>
      </c>
      <c r="J466" s="62">
        <v>0</v>
      </c>
      <c r="K466" s="70" t="s">
        <v>50</v>
      </c>
      <c r="L466" s="64" t="s">
        <v>6</v>
      </c>
      <c r="M466" s="70" t="s">
        <v>708</v>
      </c>
      <c r="N466" s="70" t="str">
        <f>VLOOKUP(B466,'[1]家具-待报废'!$B:$N,13,0)</f>
        <v>学生处（宿管科）</v>
      </c>
    </row>
    <row r="467" s="6" customFormat="1" ht="10.5" spans="1:14">
      <c r="A467" s="51">
        <v>446</v>
      </c>
      <c r="B467" s="26" t="s">
        <v>2982</v>
      </c>
      <c r="C467" s="26" t="s">
        <v>2946</v>
      </c>
      <c r="D467" s="27">
        <v>1</v>
      </c>
      <c r="E467" s="52" t="s">
        <v>681</v>
      </c>
      <c r="F467" s="29">
        <v>37478</v>
      </c>
      <c r="G467" s="52" t="s">
        <v>6</v>
      </c>
      <c r="H467" s="31">
        <v>280</v>
      </c>
      <c r="I467" s="31">
        <v>280</v>
      </c>
      <c r="J467" s="62">
        <v>0</v>
      </c>
      <c r="K467" s="70" t="s">
        <v>50</v>
      </c>
      <c r="L467" s="64" t="s">
        <v>6</v>
      </c>
      <c r="M467" s="70" t="s">
        <v>708</v>
      </c>
      <c r="N467" s="70" t="str">
        <f>VLOOKUP(B467,'[1]家具-待报废'!$B:$N,13,0)</f>
        <v>学生处（宿管科）</v>
      </c>
    </row>
    <row r="468" s="6" customFormat="1" ht="10.5" spans="1:14">
      <c r="A468" s="51">
        <v>447</v>
      </c>
      <c r="B468" s="26" t="s">
        <v>2983</v>
      </c>
      <c r="C468" s="26" t="s">
        <v>2946</v>
      </c>
      <c r="D468" s="27">
        <v>1</v>
      </c>
      <c r="E468" s="52" t="s">
        <v>681</v>
      </c>
      <c r="F468" s="29">
        <v>37478</v>
      </c>
      <c r="G468" s="52" t="s">
        <v>6</v>
      </c>
      <c r="H468" s="31">
        <v>280</v>
      </c>
      <c r="I468" s="31">
        <v>280</v>
      </c>
      <c r="J468" s="62">
        <v>0</v>
      </c>
      <c r="K468" s="70" t="s">
        <v>50</v>
      </c>
      <c r="L468" s="64" t="s">
        <v>6</v>
      </c>
      <c r="M468" s="70" t="s">
        <v>708</v>
      </c>
      <c r="N468" s="70" t="str">
        <f>VLOOKUP(B468,'[1]家具-待报废'!$B:$N,13,0)</f>
        <v>学生处（宿管科）</v>
      </c>
    </row>
    <row r="469" s="6" customFormat="1" ht="10.5" spans="1:14">
      <c r="A469" s="51">
        <v>448</v>
      </c>
      <c r="B469" s="26" t="s">
        <v>2984</v>
      </c>
      <c r="C469" s="26" t="s">
        <v>2946</v>
      </c>
      <c r="D469" s="27">
        <v>1</v>
      </c>
      <c r="E469" s="52" t="s">
        <v>681</v>
      </c>
      <c r="F469" s="29">
        <v>37478</v>
      </c>
      <c r="G469" s="52" t="s">
        <v>6</v>
      </c>
      <c r="H469" s="31">
        <v>280</v>
      </c>
      <c r="I469" s="31">
        <v>280</v>
      </c>
      <c r="J469" s="62">
        <v>0</v>
      </c>
      <c r="K469" s="70" t="s">
        <v>50</v>
      </c>
      <c r="L469" s="64" t="s">
        <v>6</v>
      </c>
      <c r="M469" s="70" t="s">
        <v>708</v>
      </c>
      <c r="N469" s="70" t="str">
        <f>VLOOKUP(B469,'[1]家具-待报废'!$B:$N,13,0)</f>
        <v>学生处（宿管科）</v>
      </c>
    </row>
    <row r="470" s="6" customFormat="1" ht="10.5" spans="1:14">
      <c r="A470" s="51">
        <v>449</v>
      </c>
      <c r="B470" s="26" t="s">
        <v>2985</v>
      </c>
      <c r="C470" s="26" t="s">
        <v>2946</v>
      </c>
      <c r="D470" s="27">
        <v>1</v>
      </c>
      <c r="E470" s="52" t="s">
        <v>681</v>
      </c>
      <c r="F470" s="29">
        <v>37478</v>
      </c>
      <c r="G470" s="52" t="s">
        <v>6</v>
      </c>
      <c r="H470" s="31">
        <v>280</v>
      </c>
      <c r="I470" s="31">
        <v>280</v>
      </c>
      <c r="J470" s="62">
        <v>0</v>
      </c>
      <c r="K470" s="70" t="s">
        <v>50</v>
      </c>
      <c r="L470" s="64" t="s">
        <v>6</v>
      </c>
      <c r="M470" s="70" t="s">
        <v>708</v>
      </c>
      <c r="N470" s="70" t="str">
        <f>VLOOKUP(B470,'[1]家具-待报废'!$B:$N,13,0)</f>
        <v>学生处（宿管科）</v>
      </c>
    </row>
    <row r="471" s="6" customFormat="1" ht="10.5" spans="1:14">
      <c r="A471" s="51">
        <v>450</v>
      </c>
      <c r="B471" s="26" t="s">
        <v>2986</v>
      </c>
      <c r="C471" s="26" t="s">
        <v>2946</v>
      </c>
      <c r="D471" s="27">
        <v>1</v>
      </c>
      <c r="E471" s="52" t="s">
        <v>681</v>
      </c>
      <c r="F471" s="29">
        <v>37478</v>
      </c>
      <c r="G471" s="52" t="s">
        <v>6</v>
      </c>
      <c r="H471" s="31">
        <v>280</v>
      </c>
      <c r="I471" s="31">
        <v>280</v>
      </c>
      <c r="J471" s="62">
        <v>0</v>
      </c>
      <c r="K471" s="70" t="s">
        <v>50</v>
      </c>
      <c r="L471" s="64" t="s">
        <v>6</v>
      </c>
      <c r="M471" s="70" t="s">
        <v>708</v>
      </c>
      <c r="N471" s="70" t="str">
        <f>VLOOKUP(B471,'[1]家具-待报废'!$B:$N,13,0)</f>
        <v>学生处（宿管科）</v>
      </c>
    </row>
    <row r="472" s="6" customFormat="1" ht="10.5" spans="1:14">
      <c r="A472" s="51">
        <v>451</v>
      </c>
      <c r="B472" s="26" t="s">
        <v>2987</v>
      </c>
      <c r="C472" s="26" t="s">
        <v>2946</v>
      </c>
      <c r="D472" s="27">
        <v>1</v>
      </c>
      <c r="E472" s="52" t="s">
        <v>681</v>
      </c>
      <c r="F472" s="29">
        <v>37478</v>
      </c>
      <c r="G472" s="52" t="s">
        <v>6</v>
      </c>
      <c r="H472" s="31">
        <v>280</v>
      </c>
      <c r="I472" s="31">
        <v>280</v>
      </c>
      <c r="J472" s="62">
        <v>0</v>
      </c>
      <c r="K472" s="70" t="s">
        <v>50</v>
      </c>
      <c r="L472" s="64" t="s">
        <v>6</v>
      </c>
      <c r="M472" s="70" t="s">
        <v>708</v>
      </c>
      <c r="N472" s="70" t="str">
        <f>VLOOKUP(B472,'[1]家具-待报废'!$B:$N,13,0)</f>
        <v>学生处（宿管科）</v>
      </c>
    </row>
    <row r="473" s="6" customFormat="1" ht="10.5" spans="1:14">
      <c r="A473" s="51">
        <v>452</v>
      </c>
      <c r="B473" s="26" t="s">
        <v>2988</v>
      </c>
      <c r="C473" s="26" t="s">
        <v>2946</v>
      </c>
      <c r="D473" s="27">
        <v>1</v>
      </c>
      <c r="E473" s="52" t="s">
        <v>681</v>
      </c>
      <c r="F473" s="29">
        <v>37478</v>
      </c>
      <c r="G473" s="52" t="s">
        <v>6</v>
      </c>
      <c r="H473" s="31">
        <v>280</v>
      </c>
      <c r="I473" s="31">
        <v>280</v>
      </c>
      <c r="J473" s="62">
        <v>0</v>
      </c>
      <c r="K473" s="70" t="s">
        <v>50</v>
      </c>
      <c r="L473" s="64" t="s">
        <v>6</v>
      </c>
      <c r="M473" s="70" t="s">
        <v>708</v>
      </c>
      <c r="N473" s="70" t="str">
        <f>VLOOKUP(B473,'[1]家具-待报废'!$B:$N,13,0)</f>
        <v>学生处（宿管科）</v>
      </c>
    </row>
    <row r="474" s="6" customFormat="1" ht="10.5" spans="1:14">
      <c r="A474" s="51">
        <v>453</v>
      </c>
      <c r="B474" s="26" t="s">
        <v>2989</v>
      </c>
      <c r="C474" s="26" t="s">
        <v>2946</v>
      </c>
      <c r="D474" s="27">
        <v>1</v>
      </c>
      <c r="E474" s="52" t="s">
        <v>681</v>
      </c>
      <c r="F474" s="29">
        <v>37478</v>
      </c>
      <c r="G474" s="52" t="s">
        <v>6</v>
      </c>
      <c r="H474" s="31">
        <v>280</v>
      </c>
      <c r="I474" s="31">
        <v>280</v>
      </c>
      <c r="J474" s="62">
        <v>0</v>
      </c>
      <c r="K474" s="70" t="s">
        <v>50</v>
      </c>
      <c r="L474" s="64" t="s">
        <v>6</v>
      </c>
      <c r="M474" s="70" t="s">
        <v>708</v>
      </c>
      <c r="N474" s="70" t="str">
        <f>VLOOKUP(B474,'[1]家具-待报废'!$B:$N,13,0)</f>
        <v>学生处（宿管科）</v>
      </c>
    </row>
    <row r="475" s="6" customFormat="1" ht="10.5" spans="1:14">
      <c r="A475" s="51">
        <v>454</v>
      </c>
      <c r="B475" s="26" t="s">
        <v>2990</v>
      </c>
      <c r="C475" s="26" t="s">
        <v>2946</v>
      </c>
      <c r="D475" s="27">
        <v>1</v>
      </c>
      <c r="E475" s="52" t="s">
        <v>681</v>
      </c>
      <c r="F475" s="29">
        <v>37478</v>
      </c>
      <c r="G475" s="52" t="s">
        <v>6</v>
      </c>
      <c r="H475" s="31">
        <v>280</v>
      </c>
      <c r="I475" s="31">
        <v>280</v>
      </c>
      <c r="J475" s="62">
        <v>0</v>
      </c>
      <c r="K475" s="70" t="s">
        <v>50</v>
      </c>
      <c r="L475" s="64" t="s">
        <v>6</v>
      </c>
      <c r="M475" s="70" t="s">
        <v>708</v>
      </c>
      <c r="N475" s="70" t="str">
        <f>VLOOKUP(B475,'[1]家具-待报废'!$B:$N,13,0)</f>
        <v>学生处（宿管科）</v>
      </c>
    </row>
    <row r="476" s="6" customFormat="1" ht="10.5" spans="1:14">
      <c r="A476" s="51">
        <v>455</v>
      </c>
      <c r="B476" s="26" t="s">
        <v>2991</v>
      </c>
      <c r="C476" s="26" t="s">
        <v>2946</v>
      </c>
      <c r="D476" s="27">
        <v>1</v>
      </c>
      <c r="E476" s="52" t="s">
        <v>681</v>
      </c>
      <c r="F476" s="29">
        <v>37478</v>
      </c>
      <c r="G476" s="52" t="s">
        <v>6</v>
      </c>
      <c r="H476" s="31">
        <v>280</v>
      </c>
      <c r="I476" s="31">
        <v>280</v>
      </c>
      <c r="J476" s="62">
        <v>0</v>
      </c>
      <c r="K476" s="70" t="s">
        <v>50</v>
      </c>
      <c r="L476" s="64" t="s">
        <v>6</v>
      </c>
      <c r="M476" s="70" t="s">
        <v>708</v>
      </c>
      <c r="N476" s="70" t="str">
        <f>VLOOKUP(B476,'[1]家具-待报废'!$B:$N,13,0)</f>
        <v>学生处（宿管科）</v>
      </c>
    </row>
    <row r="477" s="6" customFormat="1" ht="10.5" spans="1:14">
      <c r="A477" s="51">
        <v>456</v>
      </c>
      <c r="B477" s="26" t="s">
        <v>2992</v>
      </c>
      <c r="C477" s="26" t="s">
        <v>2946</v>
      </c>
      <c r="D477" s="27">
        <v>1</v>
      </c>
      <c r="E477" s="52" t="s">
        <v>681</v>
      </c>
      <c r="F477" s="29">
        <v>37478</v>
      </c>
      <c r="G477" s="52" t="s">
        <v>6</v>
      </c>
      <c r="H477" s="31">
        <v>280</v>
      </c>
      <c r="I477" s="31">
        <v>280</v>
      </c>
      <c r="J477" s="62">
        <v>0</v>
      </c>
      <c r="K477" s="70" t="s">
        <v>50</v>
      </c>
      <c r="L477" s="64" t="s">
        <v>6</v>
      </c>
      <c r="M477" s="70" t="s">
        <v>708</v>
      </c>
      <c r="N477" s="70" t="str">
        <f>VLOOKUP(B477,'[1]家具-待报废'!$B:$N,13,0)</f>
        <v>学生处（宿管科）</v>
      </c>
    </row>
    <row r="478" s="6" customFormat="1" ht="10.5" spans="1:14">
      <c r="A478" s="51">
        <v>457</v>
      </c>
      <c r="B478" s="26" t="s">
        <v>2993</v>
      </c>
      <c r="C478" s="26" t="s">
        <v>2946</v>
      </c>
      <c r="D478" s="27">
        <v>1</v>
      </c>
      <c r="E478" s="52" t="s">
        <v>681</v>
      </c>
      <c r="F478" s="29">
        <v>37478</v>
      </c>
      <c r="G478" s="52" t="s">
        <v>6</v>
      </c>
      <c r="H478" s="31">
        <v>280</v>
      </c>
      <c r="I478" s="31">
        <v>280</v>
      </c>
      <c r="J478" s="62">
        <v>0</v>
      </c>
      <c r="K478" s="70" t="s">
        <v>50</v>
      </c>
      <c r="L478" s="64" t="s">
        <v>6</v>
      </c>
      <c r="M478" s="70" t="s">
        <v>708</v>
      </c>
      <c r="N478" s="70" t="str">
        <f>VLOOKUP(B478,'[1]家具-待报废'!$B:$N,13,0)</f>
        <v>学生处（宿管科）</v>
      </c>
    </row>
    <row r="479" s="6" customFormat="1" ht="10.5" spans="1:14">
      <c r="A479" s="51">
        <v>458</v>
      </c>
      <c r="B479" s="26" t="s">
        <v>2994</v>
      </c>
      <c r="C479" s="26" t="s">
        <v>2946</v>
      </c>
      <c r="D479" s="27">
        <v>1</v>
      </c>
      <c r="E479" s="52" t="s">
        <v>681</v>
      </c>
      <c r="F479" s="29">
        <v>37478</v>
      </c>
      <c r="G479" s="52" t="s">
        <v>6</v>
      </c>
      <c r="H479" s="31">
        <v>280</v>
      </c>
      <c r="I479" s="31">
        <v>280</v>
      </c>
      <c r="J479" s="62">
        <v>0</v>
      </c>
      <c r="K479" s="70" t="s">
        <v>50</v>
      </c>
      <c r="L479" s="64" t="s">
        <v>6</v>
      </c>
      <c r="M479" s="70" t="s">
        <v>708</v>
      </c>
      <c r="N479" s="70" t="str">
        <f>VLOOKUP(B479,'[1]家具-待报废'!$B:$N,13,0)</f>
        <v>学生处（宿管科）</v>
      </c>
    </row>
    <row r="480" s="6" customFormat="1" ht="10.5" spans="1:14">
      <c r="A480" s="51">
        <v>459</v>
      </c>
      <c r="B480" s="26" t="s">
        <v>2995</v>
      </c>
      <c r="C480" s="26" t="s">
        <v>2946</v>
      </c>
      <c r="D480" s="27">
        <v>1</v>
      </c>
      <c r="E480" s="52" t="s">
        <v>681</v>
      </c>
      <c r="F480" s="29">
        <v>37478</v>
      </c>
      <c r="G480" s="52" t="s">
        <v>6</v>
      </c>
      <c r="H480" s="31">
        <v>280</v>
      </c>
      <c r="I480" s="31">
        <v>280</v>
      </c>
      <c r="J480" s="62">
        <v>0</v>
      </c>
      <c r="K480" s="70" t="s">
        <v>50</v>
      </c>
      <c r="L480" s="64" t="s">
        <v>6</v>
      </c>
      <c r="M480" s="70" t="s">
        <v>708</v>
      </c>
      <c r="N480" s="70" t="str">
        <f>VLOOKUP(B480,'[1]家具-待报废'!$B:$N,13,0)</f>
        <v>学生处（宿管科）</v>
      </c>
    </row>
    <row r="481" s="6" customFormat="1" ht="10.5" spans="1:14">
      <c r="A481" s="51">
        <v>460</v>
      </c>
      <c r="B481" s="26" t="s">
        <v>2996</v>
      </c>
      <c r="C481" s="26" t="s">
        <v>2946</v>
      </c>
      <c r="D481" s="27">
        <v>1</v>
      </c>
      <c r="E481" s="52" t="s">
        <v>681</v>
      </c>
      <c r="F481" s="29">
        <v>37478</v>
      </c>
      <c r="G481" s="52" t="s">
        <v>6</v>
      </c>
      <c r="H481" s="31">
        <v>280</v>
      </c>
      <c r="I481" s="31">
        <v>280</v>
      </c>
      <c r="J481" s="62">
        <v>0</v>
      </c>
      <c r="K481" s="70" t="s">
        <v>50</v>
      </c>
      <c r="L481" s="64" t="s">
        <v>6</v>
      </c>
      <c r="M481" s="70" t="s">
        <v>708</v>
      </c>
      <c r="N481" s="70" t="str">
        <f>VLOOKUP(B481,'[1]家具-待报废'!$B:$N,13,0)</f>
        <v>学生处（宿管科）</v>
      </c>
    </row>
    <row r="482" s="6" customFormat="1" ht="10.5" spans="1:14">
      <c r="A482" s="51">
        <v>461</v>
      </c>
      <c r="B482" s="26" t="s">
        <v>2997</v>
      </c>
      <c r="C482" s="26" t="s">
        <v>2946</v>
      </c>
      <c r="D482" s="27">
        <v>1</v>
      </c>
      <c r="E482" s="52" t="s">
        <v>681</v>
      </c>
      <c r="F482" s="29">
        <v>37478</v>
      </c>
      <c r="G482" s="52" t="s">
        <v>6</v>
      </c>
      <c r="H482" s="31">
        <v>280</v>
      </c>
      <c r="I482" s="31">
        <v>280</v>
      </c>
      <c r="J482" s="62">
        <v>0</v>
      </c>
      <c r="K482" s="70" t="s">
        <v>50</v>
      </c>
      <c r="L482" s="64" t="s">
        <v>6</v>
      </c>
      <c r="M482" s="70" t="s">
        <v>708</v>
      </c>
      <c r="N482" s="70" t="str">
        <f>VLOOKUP(B482,'[1]家具-待报废'!$B:$N,13,0)</f>
        <v>学生处（宿管科）</v>
      </c>
    </row>
    <row r="483" s="6" customFormat="1" ht="10.5" spans="1:14">
      <c r="A483" s="51">
        <v>462</v>
      </c>
      <c r="B483" s="26" t="s">
        <v>2998</v>
      </c>
      <c r="C483" s="26" t="s">
        <v>2946</v>
      </c>
      <c r="D483" s="27">
        <v>1</v>
      </c>
      <c r="E483" s="52" t="s">
        <v>681</v>
      </c>
      <c r="F483" s="29">
        <v>37478</v>
      </c>
      <c r="G483" s="52" t="s">
        <v>6</v>
      </c>
      <c r="H483" s="31">
        <v>280</v>
      </c>
      <c r="I483" s="31">
        <v>280</v>
      </c>
      <c r="J483" s="62">
        <v>0</v>
      </c>
      <c r="K483" s="70" t="s">
        <v>50</v>
      </c>
      <c r="L483" s="64" t="s">
        <v>6</v>
      </c>
      <c r="M483" s="70" t="s">
        <v>708</v>
      </c>
      <c r="N483" s="70" t="str">
        <f>VLOOKUP(B483,'[1]家具-待报废'!$B:$N,13,0)</f>
        <v>学生处（宿管科）</v>
      </c>
    </row>
    <row r="484" s="6" customFormat="1" ht="10.5" spans="1:14">
      <c r="A484" s="51">
        <v>463</v>
      </c>
      <c r="B484" s="26" t="s">
        <v>2999</v>
      </c>
      <c r="C484" s="26" t="s">
        <v>2946</v>
      </c>
      <c r="D484" s="27">
        <v>1</v>
      </c>
      <c r="E484" s="52" t="s">
        <v>681</v>
      </c>
      <c r="F484" s="29">
        <v>37478</v>
      </c>
      <c r="G484" s="52" t="s">
        <v>6</v>
      </c>
      <c r="H484" s="31">
        <v>280</v>
      </c>
      <c r="I484" s="31">
        <v>280</v>
      </c>
      <c r="J484" s="62">
        <v>0</v>
      </c>
      <c r="K484" s="70" t="s">
        <v>50</v>
      </c>
      <c r="L484" s="64" t="s">
        <v>6</v>
      </c>
      <c r="M484" s="70" t="s">
        <v>708</v>
      </c>
      <c r="N484" s="70" t="str">
        <f>VLOOKUP(B484,'[1]家具-待报废'!$B:$N,13,0)</f>
        <v>学生处（宿管科）</v>
      </c>
    </row>
    <row r="485" s="6" customFormat="1" ht="10.5" spans="1:14">
      <c r="A485" s="51">
        <v>464</v>
      </c>
      <c r="B485" s="26" t="s">
        <v>3000</v>
      </c>
      <c r="C485" s="26" t="s">
        <v>2946</v>
      </c>
      <c r="D485" s="27">
        <v>1</v>
      </c>
      <c r="E485" s="52" t="s">
        <v>681</v>
      </c>
      <c r="F485" s="29">
        <v>37478</v>
      </c>
      <c r="G485" s="52" t="s">
        <v>6</v>
      </c>
      <c r="H485" s="31">
        <v>280</v>
      </c>
      <c r="I485" s="31">
        <v>280</v>
      </c>
      <c r="J485" s="62">
        <v>0</v>
      </c>
      <c r="K485" s="70" t="s">
        <v>50</v>
      </c>
      <c r="L485" s="64" t="s">
        <v>6</v>
      </c>
      <c r="M485" s="70" t="s">
        <v>708</v>
      </c>
      <c r="N485" s="70" t="str">
        <f>VLOOKUP(B485,'[1]家具-待报废'!$B:$N,13,0)</f>
        <v>学生处（宿管科）</v>
      </c>
    </row>
    <row r="486" s="6" customFormat="1" ht="10.5" spans="1:14">
      <c r="A486" s="51">
        <v>465</v>
      </c>
      <c r="B486" s="26" t="s">
        <v>3001</v>
      </c>
      <c r="C486" s="26" t="s">
        <v>2946</v>
      </c>
      <c r="D486" s="27">
        <v>1</v>
      </c>
      <c r="E486" s="52" t="s">
        <v>681</v>
      </c>
      <c r="F486" s="29">
        <v>37478</v>
      </c>
      <c r="G486" s="52" t="s">
        <v>6</v>
      </c>
      <c r="H486" s="31">
        <v>280</v>
      </c>
      <c r="I486" s="31">
        <v>280</v>
      </c>
      <c r="J486" s="62">
        <v>0</v>
      </c>
      <c r="K486" s="70" t="s">
        <v>50</v>
      </c>
      <c r="L486" s="64" t="s">
        <v>6</v>
      </c>
      <c r="M486" s="70" t="s">
        <v>708</v>
      </c>
      <c r="N486" s="70" t="str">
        <f>VLOOKUP(B486,'[1]家具-待报废'!$B:$N,13,0)</f>
        <v>学生处（宿管科）</v>
      </c>
    </row>
    <row r="487" s="6" customFormat="1" ht="10.5" spans="1:14">
      <c r="A487" s="51">
        <v>466</v>
      </c>
      <c r="B487" s="26" t="s">
        <v>3002</v>
      </c>
      <c r="C487" s="26" t="s">
        <v>2946</v>
      </c>
      <c r="D487" s="27">
        <v>1</v>
      </c>
      <c r="E487" s="52" t="s">
        <v>681</v>
      </c>
      <c r="F487" s="29">
        <v>37478</v>
      </c>
      <c r="G487" s="52" t="s">
        <v>6</v>
      </c>
      <c r="H487" s="31">
        <v>280</v>
      </c>
      <c r="I487" s="31">
        <v>280</v>
      </c>
      <c r="J487" s="62">
        <v>0</v>
      </c>
      <c r="K487" s="70" t="s">
        <v>50</v>
      </c>
      <c r="L487" s="64" t="s">
        <v>6</v>
      </c>
      <c r="M487" s="70" t="s">
        <v>708</v>
      </c>
      <c r="N487" s="70" t="str">
        <f>VLOOKUP(B487,'[1]家具-待报废'!$B:$N,13,0)</f>
        <v>学生处（宿管科）</v>
      </c>
    </row>
    <row r="488" s="6" customFormat="1" ht="10.5" spans="1:14">
      <c r="A488" s="51">
        <v>467</v>
      </c>
      <c r="B488" s="26" t="s">
        <v>3003</v>
      </c>
      <c r="C488" s="26" t="s">
        <v>2946</v>
      </c>
      <c r="D488" s="27">
        <v>1</v>
      </c>
      <c r="E488" s="52" t="s">
        <v>681</v>
      </c>
      <c r="F488" s="29">
        <v>37478</v>
      </c>
      <c r="G488" s="52" t="s">
        <v>6</v>
      </c>
      <c r="H488" s="31">
        <v>280</v>
      </c>
      <c r="I488" s="31">
        <v>280</v>
      </c>
      <c r="J488" s="62">
        <v>0</v>
      </c>
      <c r="K488" s="70" t="s">
        <v>50</v>
      </c>
      <c r="L488" s="64" t="s">
        <v>6</v>
      </c>
      <c r="M488" s="70" t="s">
        <v>708</v>
      </c>
      <c r="N488" s="70" t="str">
        <f>VLOOKUP(B488,'[1]家具-待报废'!$B:$N,13,0)</f>
        <v>学生处（宿管科）</v>
      </c>
    </row>
    <row r="489" s="6" customFormat="1" ht="10.5" spans="1:14">
      <c r="A489" s="51">
        <v>468</v>
      </c>
      <c r="B489" s="26" t="s">
        <v>3004</v>
      </c>
      <c r="C489" s="26" t="s">
        <v>2946</v>
      </c>
      <c r="D489" s="27">
        <v>1</v>
      </c>
      <c r="E489" s="52" t="s">
        <v>681</v>
      </c>
      <c r="F489" s="29">
        <v>37478</v>
      </c>
      <c r="G489" s="52" t="s">
        <v>6</v>
      </c>
      <c r="H489" s="31">
        <v>280</v>
      </c>
      <c r="I489" s="31">
        <v>280</v>
      </c>
      <c r="J489" s="62">
        <v>0</v>
      </c>
      <c r="K489" s="70" t="s">
        <v>50</v>
      </c>
      <c r="L489" s="64" t="s">
        <v>6</v>
      </c>
      <c r="M489" s="70" t="s">
        <v>708</v>
      </c>
      <c r="N489" s="70" t="str">
        <f>VLOOKUP(B489,'[1]家具-待报废'!$B:$N,13,0)</f>
        <v>学生处（宿管科）</v>
      </c>
    </row>
    <row r="490" s="6" customFormat="1" ht="10.5" spans="1:14">
      <c r="A490" s="51">
        <v>469</v>
      </c>
      <c r="B490" s="26" t="s">
        <v>3005</v>
      </c>
      <c r="C490" s="26" t="s">
        <v>2946</v>
      </c>
      <c r="D490" s="27">
        <v>1</v>
      </c>
      <c r="E490" s="52" t="s">
        <v>681</v>
      </c>
      <c r="F490" s="29">
        <v>37478</v>
      </c>
      <c r="G490" s="52" t="s">
        <v>6</v>
      </c>
      <c r="H490" s="31">
        <v>280</v>
      </c>
      <c r="I490" s="31">
        <v>280</v>
      </c>
      <c r="J490" s="62">
        <v>0</v>
      </c>
      <c r="K490" s="70" t="s">
        <v>50</v>
      </c>
      <c r="L490" s="64" t="s">
        <v>6</v>
      </c>
      <c r="M490" s="70" t="s">
        <v>708</v>
      </c>
      <c r="N490" s="70" t="str">
        <f>VLOOKUP(B490,'[1]家具-待报废'!$B:$N,13,0)</f>
        <v>学生处（宿管科）</v>
      </c>
    </row>
    <row r="491" s="6" customFormat="1" ht="10.5" spans="1:14">
      <c r="A491" s="51">
        <v>470</v>
      </c>
      <c r="B491" s="26" t="s">
        <v>3006</v>
      </c>
      <c r="C491" s="26" t="s">
        <v>2946</v>
      </c>
      <c r="D491" s="27">
        <v>1</v>
      </c>
      <c r="E491" s="52" t="s">
        <v>681</v>
      </c>
      <c r="F491" s="29">
        <v>37478</v>
      </c>
      <c r="G491" s="52" t="s">
        <v>6</v>
      </c>
      <c r="H491" s="31">
        <v>280</v>
      </c>
      <c r="I491" s="31">
        <v>280</v>
      </c>
      <c r="J491" s="62">
        <v>0</v>
      </c>
      <c r="K491" s="70" t="s">
        <v>50</v>
      </c>
      <c r="L491" s="64" t="s">
        <v>6</v>
      </c>
      <c r="M491" s="70" t="s">
        <v>708</v>
      </c>
      <c r="N491" s="70" t="str">
        <f>VLOOKUP(B491,'[1]家具-待报废'!$B:$N,13,0)</f>
        <v>学生处（宿管科）</v>
      </c>
    </row>
    <row r="492" s="6" customFormat="1" ht="10.5" spans="1:14">
      <c r="A492" s="51">
        <v>471</v>
      </c>
      <c r="B492" s="26" t="s">
        <v>3007</v>
      </c>
      <c r="C492" s="26" t="s">
        <v>2946</v>
      </c>
      <c r="D492" s="27">
        <v>1</v>
      </c>
      <c r="E492" s="52" t="s">
        <v>681</v>
      </c>
      <c r="F492" s="29">
        <v>37478</v>
      </c>
      <c r="G492" s="52" t="s">
        <v>6</v>
      </c>
      <c r="H492" s="31">
        <v>280</v>
      </c>
      <c r="I492" s="31">
        <v>280</v>
      </c>
      <c r="J492" s="62">
        <v>0</v>
      </c>
      <c r="K492" s="70" t="s">
        <v>50</v>
      </c>
      <c r="L492" s="64" t="s">
        <v>6</v>
      </c>
      <c r="M492" s="70" t="s">
        <v>708</v>
      </c>
      <c r="N492" s="70" t="str">
        <f>VLOOKUP(B492,'[1]家具-待报废'!$B:$N,13,0)</f>
        <v>学生处（宿管科）</v>
      </c>
    </row>
    <row r="493" s="6" customFormat="1" ht="10.5" spans="1:14">
      <c r="A493" s="51">
        <v>472</v>
      </c>
      <c r="B493" s="26" t="s">
        <v>3008</v>
      </c>
      <c r="C493" s="26" t="s">
        <v>2946</v>
      </c>
      <c r="D493" s="27">
        <v>1</v>
      </c>
      <c r="E493" s="52" t="s">
        <v>681</v>
      </c>
      <c r="F493" s="29">
        <v>37478</v>
      </c>
      <c r="G493" s="52" t="s">
        <v>6</v>
      </c>
      <c r="H493" s="31">
        <v>280</v>
      </c>
      <c r="I493" s="31">
        <v>280</v>
      </c>
      <c r="J493" s="62">
        <v>0</v>
      </c>
      <c r="K493" s="70" t="s">
        <v>50</v>
      </c>
      <c r="L493" s="64" t="s">
        <v>6</v>
      </c>
      <c r="M493" s="70" t="s">
        <v>708</v>
      </c>
      <c r="N493" s="70" t="str">
        <f>VLOOKUP(B493,'[1]家具-待报废'!$B:$N,13,0)</f>
        <v>学生处（宿管科）</v>
      </c>
    </row>
    <row r="494" s="6" customFormat="1" ht="10.5" spans="1:14">
      <c r="A494" s="51">
        <v>473</v>
      </c>
      <c r="B494" s="26" t="s">
        <v>3009</v>
      </c>
      <c r="C494" s="26" t="s">
        <v>2946</v>
      </c>
      <c r="D494" s="27">
        <v>1</v>
      </c>
      <c r="E494" s="52" t="s">
        <v>681</v>
      </c>
      <c r="F494" s="29">
        <v>37478</v>
      </c>
      <c r="G494" s="52" t="s">
        <v>6</v>
      </c>
      <c r="H494" s="31">
        <v>280</v>
      </c>
      <c r="I494" s="31">
        <v>280</v>
      </c>
      <c r="J494" s="62">
        <v>0</v>
      </c>
      <c r="K494" s="70" t="s">
        <v>50</v>
      </c>
      <c r="L494" s="64" t="s">
        <v>6</v>
      </c>
      <c r="M494" s="70" t="s">
        <v>708</v>
      </c>
      <c r="N494" s="70" t="str">
        <f>VLOOKUP(B494,'[1]家具-待报废'!$B:$N,13,0)</f>
        <v>学生处（宿管科）</v>
      </c>
    </row>
    <row r="495" s="6" customFormat="1" ht="10.5" spans="1:14">
      <c r="A495" s="51">
        <v>474</v>
      </c>
      <c r="B495" s="26" t="s">
        <v>3010</v>
      </c>
      <c r="C495" s="26" t="s">
        <v>2946</v>
      </c>
      <c r="D495" s="27">
        <v>1</v>
      </c>
      <c r="E495" s="52" t="s">
        <v>681</v>
      </c>
      <c r="F495" s="29">
        <v>37478</v>
      </c>
      <c r="G495" s="52" t="s">
        <v>6</v>
      </c>
      <c r="H495" s="31">
        <v>280</v>
      </c>
      <c r="I495" s="31">
        <v>280</v>
      </c>
      <c r="J495" s="62">
        <v>0</v>
      </c>
      <c r="K495" s="70" t="s">
        <v>50</v>
      </c>
      <c r="L495" s="64" t="s">
        <v>6</v>
      </c>
      <c r="M495" s="70" t="s">
        <v>708</v>
      </c>
      <c r="N495" s="70" t="str">
        <f>VLOOKUP(B495,'[1]家具-待报废'!$B:$N,13,0)</f>
        <v>学生处（宿管科）</v>
      </c>
    </row>
    <row r="496" s="6" customFormat="1" ht="10.5" spans="1:14">
      <c r="A496" s="51">
        <v>475</v>
      </c>
      <c r="B496" s="26" t="s">
        <v>3011</v>
      </c>
      <c r="C496" s="26" t="s">
        <v>2946</v>
      </c>
      <c r="D496" s="27">
        <v>1</v>
      </c>
      <c r="E496" s="52" t="s">
        <v>681</v>
      </c>
      <c r="F496" s="29">
        <v>37478</v>
      </c>
      <c r="G496" s="52" t="s">
        <v>6</v>
      </c>
      <c r="H496" s="31">
        <v>280</v>
      </c>
      <c r="I496" s="31">
        <v>280</v>
      </c>
      <c r="J496" s="62">
        <v>0</v>
      </c>
      <c r="K496" s="70" t="s">
        <v>50</v>
      </c>
      <c r="L496" s="64" t="s">
        <v>6</v>
      </c>
      <c r="M496" s="70" t="s">
        <v>708</v>
      </c>
      <c r="N496" s="70" t="str">
        <f>VLOOKUP(B496,'[1]家具-待报废'!$B:$N,13,0)</f>
        <v>学生处（宿管科）</v>
      </c>
    </row>
    <row r="497" s="6" customFormat="1" ht="10.5" spans="1:14">
      <c r="A497" s="51">
        <v>476</v>
      </c>
      <c r="B497" s="26" t="s">
        <v>3012</v>
      </c>
      <c r="C497" s="26" t="s">
        <v>2946</v>
      </c>
      <c r="D497" s="27">
        <v>1</v>
      </c>
      <c r="E497" s="52" t="s">
        <v>681</v>
      </c>
      <c r="F497" s="29">
        <v>37478</v>
      </c>
      <c r="G497" s="52" t="s">
        <v>6</v>
      </c>
      <c r="H497" s="31">
        <v>280</v>
      </c>
      <c r="I497" s="31">
        <v>280</v>
      </c>
      <c r="J497" s="62">
        <v>0</v>
      </c>
      <c r="K497" s="70" t="s">
        <v>50</v>
      </c>
      <c r="L497" s="64" t="s">
        <v>6</v>
      </c>
      <c r="M497" s="70" t="s">
        <v>708</v>
      </c>
      <c r="N497" s="70" t="str">
        <f>VLOOKUP(B497,'[1]家具-待报废'!$B:$N,13,0)</f>
        <v>学生处（宿管科）</v>
      </c>
    </row>
    <row r="498" s="6" customFormat="1" ht="10.5" spans="1:14">
      <c r="A498" s="51">
        <v>477</v>
      </c>
      <c r="B498" s="26" t="s">
        <v>3013</v>
      </c>
      <c r="C498" s="26" t="s">
        <v>2946</v>
      </c>
      <c r="D498" s="27">
        <v>1</v>
      </c>
      <c r="E498" s="52" t="s">
        <v>681</v>
      </c>
      <c r="F498" s="29">
        <v>37478</v>
      </c>
      <c r="G498" s="52" t="s">
        <v>6</v>
      </c>
      <c r="H498" s="31">
        <v>280</v>
      </c>
      <c r="I498" s="31">
        <v>280</v>
      </c>
      <c r="J498" s="62">
        <v>0</v>
      </c>
      <c r="K498" s="70" t="s">
        <v>50</v>
      </c>
      <c r="L498" s="64" t="s">
        <v>6</v>
      </c>
      <c r="M498" s="70" t="s">
        <v>708</v>
      </c>
      <c r="N498" s="70" t="str">
        <f>VLOOKUP(B498,'[1]家具-待报废'!$B:$N,13,0)</f>
        <v>学生处（宿管科）</v>
      </c>
    </row>
    <row r="499" s="6" customFormat="1" ht="10.5" spans="1:14">
      <c r="A499" s="51">
        <v>478</v>
      </c>
      <c r="B499" s="26" t="s">
        <v>3014</v>
      </c>
      <c r="C499" s="26" t="s">
        <v>2946</v>
      </c>
      <c r="D499" s="27">
        <v>1</v>
      </c>
      <c r="E499" s="52" t="s">
        <v>681</v>
      </c>
      <c r="F499" s="29">
        <v>37478</v>
      </c>
      <c r="G499" s="52" t="s">
        <v>6</v>
      </c>
      <c r="H499" s="31">
        <v>280</v>
      </c>
      <c r="I499" s="31">
        <v>280</v>
      </c>
      <c r="J499" s="62">
        <v>0</v>
      </c>
      <c r="K499" s="70" t="s">
        <v>50</v>
      </c>
      <c r="L499" s="64" t="s">
        <v>6</v>
      </c>
      <c r="M499" s="70" t="s">
        <v>708</v>
      </c>
      <c r="N499" s="70" t="str">
        <f>VLOOKUP(B499,'[1]家具-待报废'!$B:$N,13,0)</f>
        <v>学生处（宿管科）</v>
      </c>
    </row>
    <row r="500" s="6" customFormat="1" ht="10.5" spans="1:14">
      <c r="A500" s="51">
        <v>479</v>
      </c>
      <c r="B500" s="26" t="s">
        <v>3015</v>
      </c>
      <c r="C500" s="26" t="s">
        <v>2946</v>
      </c>
      <c r="D500" s="27">
        <v>1</v>
      </c>
      <c r="E500" s="52" t="s">
        <v>681</v>
      </c>
      <c r="F500" s="29">
        <v>37478</v>
      </c>
      <c r="G500" s="52" t="s">
        <v>6</v>
      </c>
      <c r="H500" s="31">
        <v>280</v>
      </c>
      <c r="I500" s="31">
        <v>280</v>
      </c>
      <c r="J500" s="62">
        <v>0</v>
      </c>
      <c r="K500" s="70" t="s">
        <v>50</v>
      </c>
      <c r="L500" s="64" t="s">
        <v>6</v>
      </c>
      <c r="M500" s="70" t="s">
        <v>708</v>
      </c>
      <c r="N500" s="70" t="str">
        <f>VLOOKUP(B500,'[1]家具-待报废'!$B:$N,13,0)</f>
        <v>学生处（宿管科）</v>
      </c>
    </row>
    <row r="501" s="6" customFormat="1" ht="10.5" spans="1:14">
      <c r="A501" s="51">
        <v>480</v>
      </c>
      <c r="B501" s="26" t="s">
        <v>3016</v>
      </c>
      <c r="C501" s="26" t="s">
        <v>2946</v>
      </c>
      <c r="D501" s="27">
        <v>1</v>
      </c>
      <c r="E501" s="52" t="s">
        <v>681</v>
      </c>
      <c r="F501" s="29">
        <v>37478</v>
      </c>
      <c r="G501" s="52" t="s">
        <v>6</v>
      </c>
      <c r="H501" s="31">
        <v>280</v>
      </c>
      <c r="I501" s="31">
        <v>280</v>
      </c>
      <c r="J501" s="62">
        <v>0</v>
      </c>
      <c r="K501" s="70" t="s">
        <v>50</v>
      </c>
      <c r="L501" s="64" t="s">
        <v>6</v>
      </c>
      <c r="M501" s="70" t="s">
        <v>708</v>
      </c>
      <c r="N501" s="70" t="str">
        <f>VLOOKUP(B501,'[1]家具-待报废'!$B:$N,13,0)</f>
        <v>学生处（宿管科）</v>
      </c>
    </row>
    <row r="502" s="6" customFormat="1" ht="10.5" spans="1:14">
      <c r="A502" s="51">
        <v>481</v>
      </c>
      <c r="B502" s="26" t="s">
        <v>3017</v>
      </c>
      <c r="C502" s="26" t="s">
        <v>3018</v>
      </c>
      <c r="D502" s="27">
        <v>1</v>
      </c>
      <c r="E502" s="52" t="s">
        <v>681</v>
      </c>
      <c r="F502" s="29">
        <v>37139</v>
      </c>
      <c r="G502" s="52" t="s">
        <v>6</v>
      </c>
      <c r="H502" s="31">
        <v>291.33</v>
      </c>
      <c r="I502" s="31">
        <v>291.33</v>
      </c>
      <c r="J502" s="62">
        <v>0</v>
      </c>
      <c r="K502" s="70" t="s">
        <v>50</v>
      </c>
      <c r="L502" s="64" t="s">
        <v>3019</v>
      </c>
      <c r="M502" s="70" t="s">
        <v>3020</v>
      </c>
      <c r="N502" s="70" t="str">
        <f>VLOOKUP(B502,'[1]家具-待报废'!$B:$N,13,0)</f>
        <v>电子商务系</v>
      </c>
    </row>
    <row r="503" s="6" customFormat="1" ht="10.5" spans="1:14">
      <c r="A503" s="51">
        <v>482</v>
      </c>
      <c r="B503" s="26" t="s">
        <v>3021</v>
      </c>
      <c r="C503" s="26" t="s">
        <v>3018</v>
      </c>
      <c r="D503" s="27">
        <v>1</v>
      </c>
      <c r="E503" s="52" t="s">
        <v>681</v>
      </c>
      <c r="F503" s="29">
        <v>37139</v>
      </c>
      <c r="G503" s="52" t="s">
        <v>6</v>
      </c>
      <c r="H503" s="31">
        <v>291.33</v>
      </c>
      <c r="I503" s="31">
        <v>291.33</v>
      </c>
      <c r="J503" s="62">
        <v>0</v>
      </c>
      <c r="K503" s="70" t="s">
        <v>50</v>
      </c>
      <c r="L503" s="64" t="s">
        <v>3019</v>
      </c>
      <c r="M503" s="70" t="s">
        <v>3020</v>
      </c>
      <c r="N503" s="70" t="str">
        <f>VLOOKUP(B503,'[1]家具-待报废'!$B:$N,13,0)</f>
        <v>电子商务系</v>
      </c>
    </row>
    <row r="504" s="6" customFormat="1" ht="10.5" spans="1:14">
      <c r="A504" s="51">
        <v>483</v>
      </c>
      <c r="B504" s="26" t="s">
        <v>3022</v>
      </c>
      <c r="C504" s="26" t="s">
        <v>3018</v>
      </c>
      <c r="D504" s="27">
        <v>1</v>
      </c>
      <c r="E504" s="52" t="s">
        <v>681</v>
      </c>
      <c r="F504" s="29">
        <v>37139</v>
      </c>
      <c r="G504" s="52" t="s">
        <v>6</v>
      </c>
      <c r="H504" s="31">
        <v>291.33</v>
      </c>
      <c r="I504" s="31">
        <v>291.33</v>
      </c>
      <c r="J504" s="62">
        <v>0</v>
      </c>
      <c r="K504" s="70" t="s">
        <v>50</v>
      </c>
      <c r="L504" s="64" t="s">
        <v>3019</v>
      </c>
      <c r="M504" s="70" t="s">
        <v>3020</v>
      </c>
      <c r="N504" s="70" t="str">
        <f>VLOOKUP(B504,'[1]家具-待报废'!$B:$N,13,0)</f>
        <v>电子商务系</v>
      </c>
    </row>
    <row r="505" s="6" customFormat="1" ht="10.5" spans="1:14">
      <c r="A505" s="51">
        <v>484</v>
      </c>
      <c r="B505" s="26" t="s">
        <v>3023</v>
      </c>
      <c r="C505" s="26" t="s">
        <v>3018</v>
      </c>
      <c r="D505" s="27">
        <v>1</v>
      </c>
      <c r="E505" s="52" t="s">
        <v>681</v>
      </c>
      <c r="F505" s="29">
        <v>37139</v>
      </c>
      <c r="G505" s="52" t="s">
        <v>6</v>
      </c>
      <c r="H505" s="31">
        <v>291.33</v>
      </c>
      <c r="I505" s="31">
        <v>291.33</v>
      </c>
      <c r="J505" s="62">
        <v>0</v>
      </c>
      <c r="K505" s="70" t="s">
        <v>50</v>
      </c>
      <c r="L505" s="64" t="s">
        <v>3019</v>
      </c>
      <c r="M505" s="70" t="s">
        <v>3020</v>
      </c>
      <c r="N505" s="70" t="str">
        <f>VLOOKUP(B505,'[1]家具-待报废'!$B:$N,13,0)</f>
        <v>电子商务系</v>
      </c>
    </row>
    <row r="506" s="6" customFormat="1" ht="10.5" spans="1:14">
      <c r="A506" s="51">
        <v>485</v>
      </c>
      <c r="B506" s="26" t="s">
        <v>3024</v>
      </c>
      <c r="C506" s="26" t="s">
        <v>3018</v>
      </c>
      <c r="D506" s="27">
        <v>1</v>
      </c>
      <c r="E506" s="52" t="s">
        <v>681</v>
      </c>
      <c r="F506" s="29">
        <v>37139</v>
      </c>
      <c r="G506" s="52" t="s">
        <v>6</v>
      </c>
      <c r="H506" s="31">
        <v>291.33</v>
      </c>
      <c r="I506" s="31">
        <v>291.33</v>
      </c>
      <c r="J506" s="62">
        <v>0</v>
      </c>
      <c r="K506" s="70" t="s">
        <v>50</v>
      </c>
      <c r="L506" s="64" t="s">
        <v>3019</v>
      </c>
      <c r="M506" s="70" t="s">
        <v>3020</v>
      </c>
      <c r="N506" s="70" t="str">
        <f>VLOOKUP(B506,'[1]家具-待报废'!$B:$N,13,0)</f>
        <v>电子商务系</v>
      </c>
    </row>
    <row r="507" s="6" customFormat="1" ht="10.5" spans="1:14">
      <c r="A507" s="51">
        <v>486</v>
      </c>
      <c r="B507" s="26" t="s">
        <v>3025</v>
      </c>
      <c r="C507" s="26" t="s">
        <v>3018</v>
      </c>
      <c r="D507" s="27">
        <v>1</v>
      </c>
      <c r="E507" s="52" t="s">
        <v>681</v>
      </c>
      <c r="F507" s="29">
        <v>37139</v>
      </c>
      <c r="G507" s="52" t="s">
        <v>6</v>
      </c>
      <c r="H507" s="31">
        <v>291.33</v>
      </c>
      <c r="I507" s="31">
        <v>291.33</v>
      </c>
      <c r="J507" s="62">
        <v>0</v>
      </c>
      <c r="K507" s="70" t="s">
        <v>50</v>
      </c>
      <c r="L507" s="64" t="s">
        <v>3019</v>
      </c>
      <c r="M507" s="70" t="s">
        <v>3020</v>
      </c>
      <c r="N507" s="70" t="str">
        <f>VLOOKUP(B507,'[1]家具-待报废'!$B:$N,13,0)</f>
        <v>电子商务系</v>
      </c>
    </row>
    <row r="508" s="6" customFormat="1" ht="10.5" spans="1:14">
      <c r="A508" s="51">
        <v>487</v>
      </c>
      <c r="B508" s="26" t="s">
        <v>3026</v>
      </c>
      <c r="C508" s="26" t="s">
        <v>3018</v>
      </c>
      <c r="D508" s="27">
        <v>1</v>
      </c>
      <c r="E508" s="52" t="s">
        <v>681</v>
      </c>
      <c r="F508" s="29">
        <v>37139</v>
      </c>
      <c r="G508" s="52" t="s">
        <v>6</v>
      </c>
      <c r="H508" s="31">
        <v>291.33</v>
      </c>
      <c r="I508" s="31">
        <v>291.33</v>
      </c>
      <c r="J508" s="62">
        <v>0</v>
      </c>
      <c r="K508" s="70" t="s">
        <v>50</v>
      </c>
      <c r="L508" s="64" t="s">
        <v>3019</v>
      </c>
      <c r="M508" s="70" t="s">
        <v>3020</v>
      </c>
      <c r="N508" s="70" t="str">
        <f>VLOOKUP(B508,'[1]家具-待报废'!$B:$N,13,0)</f>
        <v>电子商务系</v>
      </c>
    </row>
    <row r="509" s="6" customFormat="1" ht="10.5" spans="1:14">
      <c r="A509" s="51">
        <v>488</v>
      </c>
      <c r="B509" s="26" t="s">
        <v>3027</v>
      </c>
      <c r="C509" s="26" t="s">
        <v>3018</v>
      </c>
      <c r="D509" s="27">
        <v>1</v>
      </c>
      <c r="E509" s="52" t="s">
        <v>681</v>
      </c>
      <c r="F509" s="29">
        <v>37139</v>
      </c>
      <c r="G509" s="52" t="s">
        <v>6</v>
      </c>
      <c r="H509" s="31">
        <v>291.83</v>
      </c>
      <c r="I509" s="31">
        <v>291.83</v>
      </c>
      <c r="J509" s="62">
        <v>0</v>
      </c>
      <c r="K509" s="70" t="s">
        <v>50</v>
      </c>
      <c r="L509" s="64" t="s">
        <v>1247</v>
      </c>
      <c r="M509" s="70" t="s">
        <v>1248</v>
      </c>
      <c r="N509" s="70" t="str">
        <f>VLOOKUP(B509,'[1]家具-待报废'!$B:$N,13,0)</f>
        <v>电子商务系</v>
      </c>
    </row>
    <row r="510" s="6" customFormat="1" ht="10.5" spans="1:14">
      <c r="A510" s="51">
        <v>489</v>
      </c>
      <c r="B510" s="26" t="s">
        <v>3028</v>
      </c>
      <c r="C510" s="26" t="s">
        <v>3018</v>
      </c>
      <c r="D510" s="27">
        <v>1</v>
      </c>
      <c r="E510" s="52" t="s">
        <v>681</v>
      </c>
      <c r="F510" s="29">
        <v>37139</v>
      </c>
      <c r="G510" s="52" t="s">
        <v>6</v>
      </c>
      <c r="H510" s="31">
        <v>291.33</v>
      </c>
      <c r="I510" s="31">
        <v>291.33</v>
      </c>
      <c r="J510" s="62">
        <v>0</v>
      </c>
      <c r="K510" s="70" t="s">
        <v>50</v>
      </c>
      <c r="L510" s="64" t="s">
        <v>1247</v>
      </c>
      <c r="M510" s="70" t="s">
        <v>1248</v>
      </c>
      <c r="N510" s="70" t="str">
        <f>VLOOKUP(B510,'[1]家具-待报废'!$B:$N,13,0)</f>
        <v>电子商务系</v>
      </c>
    </row>
    <row r="511" s="6" customFormat="1" ht="10.5" spans="1:14">
      <c r="A511" s="51">
        <v>490</v>
      </c>
      <c r="B511" s="26" t="s">
        <v>3029</v>
      </c>
      <c r="C511" s="26" t="s">
        <v>3018</v>
      </c>
      <c r="D511" s="27">
        <v>1</v>
      </c>
      <c r="E511" s="52" t="s">
        <v>681</v>
      </c>
      <c r="F511" s="29">
        <v>37139</v>
      </c>
      <c r="G511" s="52" t="s">
        <v>6</v>
      </c>
      <c r="H511" s="31">
        <v>291.33</v>
      </c>
      <c r="I511" s="31">
        <v>291.33</v>
      </c>
      <c r="J511" s="62">
        <v>0</v>
      </c>
      <c r="K511" s="70" t="s">
        <v>50</v>
      </c>
      <c r="L511" s="64" t="s">
        <v>1247</v>
      </c>
      <c r="M511" s="70" t="s">
        <v>1248</v>
      </c>
      <c r="N511" s="70" t="str">
        <f>VLOOKUP(B511,'[1]家具-待报废'!$B:$N,13,0)</f>
        <v>电子商务系</v>
      </c>
    </row>
    <row r="512" s="6" customFormat="1" ht="10.5" spans="1:14">
      <c r="A512" s="51">
        <v>491</v>
      </c>
      <c r="B512" s="26" t="s">
        <v>3030</v>
      </c>
      <c r="C512" s="26" t="s">
        <v>3018</v>
      </c>
      <c r="D512" s="27">
        <v>1</v>
      </c>
      <c r="E512" s="52" t="s">
        <v>681</v>
      </c>
      <c r="F512" s="29">
        <v>37139</v>
      </c>
      <c r="G512" s="52" t="s">
        <v>6</v>
      </c>
      <c r="H512" s="31">
        <v>291.33</v>
      </c>
      <c r="I512" s="31">
        <v>291.33</v>
      </c>
      <c r="J512" s="62">
        <v>0</v>
      </c>
      <c r="K512" s="70" t="s">
        <v>50</v>
      </c>
      <c r="L512" s="64" t="s">
        <v>1247</v>
      </c>
      <c r="M512" s="70" t="s">
        <v>1248</v>
      </c>
      <c r="N512" s="70" t="str">
        <f>VLOOKUP(B512,'[1]家具-待报废'!$B:$N,13,0)</f>
        <v>电子商务系</v>
      </c>
    </row>
    <row r="513" s="6" customFormat="1" ht="10.5" spans="1:14">
      <c r="A513" s="51">
        <v>492</v>
      </c>
      <c r="B513" s="26" t="s">
        <v>3031</v>
      </c>
      <c r="C513" s="26" t="s">
        <v>3018</v>
      </c>
      <c r="D513" s="27">
        <v>1</v>
      </c>
      <c r="E513" s="52" t="s">
        <v>681</v>
      </c>
      <c r="F513" s="29">
        <v>37139</v>
      </c>
      <c r="G513" s="52" t="s">
        <v>6</v>
      </c>
      <c r="H513" s="31">
        <v>291.33</v>
      </c>
      <c r="I513" s="31">
        <v>291.33</v>
      </c>
      <c r="J513" s="62">
        <v>0</v>
      </c>
      <c r="K513" s="70" t="s">
        <v>50</v>
      </c>
      <c r="L513" s="64" t="s">
        <v>1247</v>
      </c>
      <c r="M513" s="70" t="s">
        <v>1248</v>
      </c>
      <c r="N513" s="70" t="str">
        <f>VLOOKUP(B513,'[1]家具-待报废'!$B:$N,13,0)</f>
        <v>电子商务系</v>
      </c>
    </row>
    <row r="514" s="6" customFormat="1" ht="10.5" spans="1:14">
      <c r="A514" s="51">
        <v>493</v>
      </c>
      <c r="B514" s="26" t="s">
        <v>3032</v>
      </c>
      <c r="C514" s="26" t="s">
        <v>3018</v>
      </c>
      <c r="D514" s="27">
        <v>1</v>
      </c>
      <c r="E514" s="52" t="s">
        <v>681</v>
      </c>
      <c r="F514" s="29">
        <v>37139</v>
      </c>
      <c r="G514" s="52" t="s">
        <v>6</v>
      </c>
      <c r="H514" s="31">
        <v>291.33</v>
      </c>
      <c r="I514" s="31">
        <v>291.33</v>
      </c>
      <c r="J514" s="62">
        <v>0</v>
      </c>
      <c r="K514" s="70" t="s">
        <v>50</v>
      </c>
      <c r="L514" s="64" t="s">
        <v>1247</v>
      </c>
      <c r="M514" s="70" t="s">
        <v>1248</v>
      </c>
      <c r="N514" s="70" t="str">
        <f>VLOOKUP(B514,'[1]家具-待报废'!$B:$N,13,0)</f>
        <v>电子商务系</v>
      </c>
    </row>
    <row r="515" s="6" customFormat="1" ht="10.5" spans="1:14">
      <c r="A515" s="51">
        <v>494</v>
      </c>
      <c r="B515" s="26" t="s">
        <v>3033</v>
      </c>
      <c r="C515" s="26" t="s">
        <v>3018</v>
      </c>
      <c r="D515" s="27">
        <v>1</v>
      </c>
      <c r="E515" s="52" t="s">
        <v>681</v>
      </c>
      <c r="F515" s="29">
        <v>37139</v>
      </c>
      <c r="G515" s="52" t="s">
        <v>6</v>
      </c>
      <c r="H515" s="31">
        <v>291.33</v>
      </c>
      <c r="I515" s="31">
        <v>291.33</v>
      </c>
      <c r="J515" s="62">
        <v>0</v>
      </c>
      <c r="K515" s="70" t="s">
        <v>50</v>
      </c>
      <c r="L515" s="64" t="s">
        <v>1247</v>
      </c>
      <c r="M515" s="70" t="s">
        <v>1248</v>
      </c>
      <c r="N515" s="70" t="str">
        <f>VLOOKUP(B515,'[1]家具-待报废'!$B:$N,13,0)</f>
        <v>电子商务系</v>
      </c>
    </row>
    <row r="516" s="6" customFormat="1" ht="10.5" spans="1:14">
      <c r="A516" s="51">
        <v>495</v>
      </c>
      <c r="B516" s="26" t="s">
        <v>3034</v>
      </c>
      <c r="C516" s="26" t="s">
        <v>3018</v>
      </c>
      <c r="D516" s="27">
        <v>1</v>
      </c>
      <c r="E516" s="52" t="s">
        <v>681</v>
      </c>
      <c r="F516" s="29">
        <v>37139</v>
      </c>
      <c r="G516" s="52" t="s">
        <v>6</v>
      </c>
      <c r="H516" s="31">
        <v>291.33</v>
      </c>
      <c r="I516" s="31">
        <v>291.33</v>
      </c>
      <c r="J516" s="62">
        <v>0</v>
      </c>
      <c r="K516" s="70" t="s">
        <v>50</v>
      </c>
      <c r="L516" s="64" t="s">
        <v>3019</v>
      </c>
      <c r="M516" s="70" t="s">
        <v>3020</v>
      </c>
      <c r="N516" s="70" t="str">
        <f>VLOOKUP(B516,'[1]家具-待报废'!$B:$N,13,0)</f>
        <v>电子商务系</v>
      </c>
    </row>
    <row r="517" s="6" customFormat="1" ht="10.5" spans="1:14">
      <c r="A517" s="51">
        <v>496</v>
      </c>
      <c r="B517" s="26" t="s">
        <v>3035</v>
      </c>
      <c r="C517" s="26" t="s">
        <v>3018</v>
      </c>
      <c r="D517" s="27">
        <v>1</v>
      </c>
      <c r="E517" s="52" t="s">
        <v>681</v>
      </c>
      <c r="F517" s="29">
        <v>37139</v>
      </c>
      <c r="G517" s="52" t="s">
        <v>6</v>
      </c>
      <c r="H517" s="31">
        <v>291.33</v>
      </c>
      <c r="I517" s="31">
        <v>291.33</v>
      </c>
      <c r="J517" s="62">
        <v>0</v>
      </c>
      <c r="K517" s="70" t="s">
        <v>50</v>
      </c>
      <c r="L517" s="64" t="s">
        <v>3019</v>
      </c>
      <c r="M517" s="70" t="s">
        <v>3020</v>
      </c>
      <c r="N517" s="70" t="str">
        <f>VLOOKUP(B517,'[1]家具-待报废'!$B:$N,13,0)</f>
        <v>电子商务系</v>
      </c>
    </row>
    <row r="518" s="6" customFormat="1" ht="10.5" spans="1:14">
      <c r="A518" s="51">
        <v>497</v>
      </c>
      <c r="B518" s="26" t="s">
        <v>3036</v>
      </c>
      <c r="C518" s="26" t="s">
        <v>3018</v>
      </c>
      <c r="D518" s="27">
        <v>1</v>
      </c>
      <c r="E518" s="52" t="s">
        <v>681</v>
      </c>
      <c r="F518" s="29">
        <v>37139</v>
      </c>
      <c r="G518" s="52" t="s">
        <v>6</v>
      </c>
      <c r="H518" s="31">
        <v>291.33</v>
      </c>
      <c r="I518" s="31">
        <v>291.33</v>
      </c>
      <c r="J518" s="62">
        <v>0</v>
      </c>
      <c r="K518" s="70" t="s">
        <v>50</v>
      </c>
      <c r="L518" s="64" t="s">
        <v>3019</v>
      </c>
      <c r="M518" s="70" t="s">
        <v>3020</v>
      </c>
      <c r="N518" s="70" t="str">
        <f>VLOOKUP(B518,'[1]家具-待报废'!$B:$N,13,0)</f>
        <v>电子商务系</v>
      </c>
    </row>
    <row r="519" s="6" customFormat="1" ht="10.5" spans="1:14">
      <c r="A519" s="51">
        <v>498</v>
      </c>
      <c r="B519" s="26" t="s">
        <v>3037</v>
      </c>
      <c r="C519" s="26" t="s">
        <v>3018</v>
      </c>
      <c r="D519" s="27">
        <v>1</v>
      </c>
      <c r="E519" s="52" t="s">
        <v>681</v>
      </c>
      <c r="F519" s="29">
        <v>37139</v>
      </c>
      <c r="G519" s="52" t="s">
        <v>6</v>
      </c>
      <c r="H519" s="31">
        <v>291.33</v>
      </c>
      <c r="I519" s="31">
        <v>291.33</v>
      </c>
      <c r="J519" s="62">
        <v>0</v>
      </c>
      <c r="K519" s="70" t="s">
        <v>50</v>
      </c>
      <c r="L519" s="64" t="s">
        <v>3038</v>
      </c>
      <c r="M519" s="70" t="s">
        <v>3039</v>
      </c>
      <c r="N519" s="70" t="str">
        <f>VLOOKUP(B519,'[1]家具-待报废'!$B:$N,13,0)</f>
        <v>电子商务系</v>
      </c>
    </row>
    <row r="520" s="6" customFormat="1" ht="10.5" spans="1:14">
      <c r="A520" s="51">
        <v>499</v>
      </c>
      <c r="B520" s="26" t="s">
        <v>3040</v>
      </c>
      <c r="C520" s="26" t="s">
        <v>3018</v>
      </c>
      <c r="D520" s="27">
        <v>1</v>
      </c>
      <c r="E520" s="52" t="s">
        <v>681</v>
      </c>
      <c r="F520" s="29">
        <v>37139</v>
      </c>
      <c r="G520" s="52" t="s">
        <v>6</v>
      </c>
      <c r="H520" s="31">
        <v>291.33</v>
      </c>
      <c r="I520" s="31">
        <v>291.33</v>
      </c>
      <c r="J520" s="62">
        <v>0</v>
      </c>
      <c r="K520" s="70" t="s">
        <v>50</v>
      </c>
      <c r="L520" s="64" t="s">
        <v>3038</v>
      </c>
      <c r="M520" s="70" t="s">
        <v>3039</v>
      </c>
      <c r="N520" s="70" t="str">
        <f>VLOOKUP(B520,'[1]家具-待报废'!$B:$N,13,0)</f>
        <v>电子商务系</v>
      </c>
    </row>
    <row r="521" s="6" customFormat="1" ht="10.5" spans="1:14">
      <c r="A521" s="51">
        <v>500</v>
      </c>
      <c r="B521" s="26" t="s">
        <v>3041</v>
      </c>
      <c r="C521" s="26" t="s">
        <v>3018</v>
      </c>
      <c r="D521" s="27">
        <v>1</v>
      </c>
      <c r="E521" s="52" t="s">
        <v>681</v>
      </c>
      <c r="F521" s="29">
        <v>37139</v>
      </c>
      <c r="G521" s="52" t="s">
        <v>6</v>
      </c>
      <c r="H521" s="31">
        <v>291.33</v>
      </c>
      <c r="I521" s="31">
        <v>291.33</v>
      </c>
      <c r="J521" s="62">
        <v>0</v>
      </c>
      <c r="K521" s="70" t="s">
        <v>50</v>
      </c>
      <c r="L521" s="64" t="s">
        <v>3042</v>
      </c>
      <c r="M521" s="70" t="s">
        <v>3043</v>
      </c>
      <c r="N521" s="70" t="str">
        <f>VLOOKUP(B521,'[1]家具-待报废'!$B:$N,13,0)</f>
        <v>电子商务系</v>
      </c>
    </row>
    <row r="522" s="6" customFormat="1" ht="10.5" spans="1:14">
      <c r="A522" s="51">
        <v>501</v>
      </c>
      <c r="B522" s="26" t="s">
        <v>3044</v>
      </c>
      <c r="C522" s="26" t="s">
        <v>3018</v>
      </c>
      <c r="D522" s="27">
        <v>1</v>
      </c>
      <c r="E522" s="52" t="s">
        <v>681</v>
      </c>
      <c r="F522" s="29">
        <v>37139</v>
      </c>
      <c r="G522" s="52" t="s">
        <v>6</v>
      </c>
      <c r="H522" s="31">
        <v>291.33</v>
      </c>
      <c r="I522" s="31">
        <v>291.33</v>
      </c>
      <c r="J522" s="62">
        <v>0</v>
      </c>
      <c r="K522" s="70" t="s">
        <v>50</v>
      </c>
      <c r="L522" s="64" t="s">
        <v>3042</v>
      </c>
      <c r="M522" s="70" t="s">
        <v>3043</v>
      </c>
      <c r="N522" s="70" t="str">
        <f>VLOOKUP(B522,'[1]家具-待报废'!$B:$N,13,0)</f>
        <v>电子商务系</v>
      </c>
    </row>
    <row r="523" s="6" customFormat="1" ht="10.5" spans="1:14">
      <c r="A523" s="51">
        <v>502</v>
      </c>
      <c r="B523" s="26" t="s">
        <v>3045</v>
      </c>
      <c r="C523" s="26" t="s">
        <v>3018</v>
      </c>
      <c r="D523" s="27">
        <v>1</v>
      </c>
      <c r="E523" s="52" t="s">
        <v>681</v>
      </c>
      <c r="F523" s="29">
        <v>37139</v>
      </c>
      <c r="G523" s="52" t="s">
        <v>6</v>
      </c>
      <c r="H523" s="31">
        <v>291.33</v>
      </c>
      <c r="I523" s="31">
        <v>291.33</v>
      </c>
      <c r="J523" s="62">
        <v>0</v>
      </c>
      <c r="K523" s="70" t="s">
        <v>50</v>
      </c>
      <c r="L523" s="64" t="s">
        <v>3042</v>
      </c>
      <c r="M523" s="70" t="s">
        <v>3043</v>
      </c>
      <c r="N523" s="70" t="str">
        <f>VLOOKUP(B523,'[1]家具-待报废'!$B:$N,13,0)</f>
        <v>电子商务系</v>
      </c>
    </row>
    <row r="524" s="6" customFormat="1" ht="10.5" spans="1:14">
      <c r="A524" s="51">
        <v>503</v>
      </c>
      <c r="B524" s="26" t="s">
        <v>3046</v>
      </c>
      <c r="C524" s="26" t="s">
        <v>3018</v>
      </c>
      <c r="D524" s="27">
        <v>1</v>
      </c>
      <c r="E524" s="52" t="s">
        <v>681</v>
      </c>
      <c r="F524" s="29">
        <v>37139</v>
      </c>
      <c r="G524" s="52" t="s">
        <v>6</v>
      </c>
      <c r="H524" s="31">
        <v>291.33</v>
      </c>
      <c r="I524" s="31">
        <v>291.33</v>
      </c>
      <c r="J524" s="62">
        <v>0</v>
      </c>
      <c r="K524" s="70" t="s">
        <v>50</v>
      </c>
      <c r="L524" s="64" t="s">
        <v>3042</v>
      </c>
      <c r="M524" s="70" t="s">
        <v>3043</v>
      </c>
      <c r="N524" s="70" t="str">
        <f>VLOOKUP(B524,'[1]家具-待报废'!$B:$N,13,0)</f>
        <v>电子商务系</v>
      </c>
    </row>
    <row r="525" s="6" customFormat="1" ht="10.5" spans="1:14">
      <c r="A525" s="51">
        <v>504</v>
      </c>
      <c r="B525" s="26" t="s">
        <v>3047</v>
      </c>
      <c r="C525" s="26" t="s">
        <v>3018</v>
      </c>
      <c r="D525" s="27">
        <v>1</v>
      </c>
      <c r="E525" s="52" t="s">
        <v>681</v>
      </c>
      <c r="F525" s="29">
        <v>37139</v>
      </c>
      <c r="G525" s="52" t="s">
        <v>6</v>
      </c>
      <c r="H525" s="31">
        <v>291.33</v>
      </c>
      <c r="I525" s="31">
        <v>291.33</v>
      </c>
      <c r="J525" s="62">
        <v>0</v>
      </c>
      <c r="K525" s="70" t="s">
        <v>50</v>
      </c>
      <c r="L525" s="64" t="s">
        <v>3042</v>
      </c>
      <c r="M525" s="70" t="s">
        <v>3043</v>
      </c>
      <c r="N525" s="70" t="str">
        <f>VLOOKUP(B525,'[1]家具-待报废'!$B:$N,13,0)</f>
        <v>电子商务系</v>
      </c>
    </row>
    <row r="526" s="6" customFormat="1" ht="10.5" spans="1:14">
      <c r="A526" s="51">
        <v>505</v>
      </c>
      <c r="B526" s="26" t="s">
        <v>3048</v>
      </c>
      <c r="C526" s="26" t="s">
        <v>3018</v>
      </c>
      <c r="D526" s="27">
        <v>1</v>
      </c>
      <c r="E526" s="52" t="s">
        <v>681</v>
      </c>
      <c r="F526" s="29">
        <v>37139</v>
      </c>
      <c r="G526" s="52" t="s">
        <v>6</v>
      </c>
      <c r="H526" s="31">
        <v>291.33</v>
      </c>
      <c r="I526" s="31">
        <v>291.33</v>
      </c>
      <c r="J526" s="62">
        <v>0</v>
      </c>
      <c r="K526" s="70" t="s">
        <v>50</v>
      </c>
      <c r="L526" s="64" t="s">
        <v>3042</v>
      </c>
      <c r="M526" s="70" t="s">
        <v>3043</v>
      </c>
      <c r="N526" s="70" t="str">
        <f>VLOOKUP(B526,'[1]家具-待报废'!$B:$N,13,0)</f>
        <v>电子商务系</v>
      </c>
    </row>
    <row r="527" s="6" customFormat="1" ht="10.5" spans="1:14">
      <c r="A527" s="51">
        <v>506</v>
      </c>
      <c r="B527" s="26" t="s">
        <v>3049</v>
      </c>
      <c r="C527" s="26" t="s">
        <v>3018</v>
      </c>
      <c r="D527" s="27">
        <v>1</v>
      </c>
      <c r="E527" s="52" t="s">
        <v>681</v>
      </c>
      <c r="F527" s="29">
        <v>37139</v>
      </c>
      <c r="G527" s="52" t="s">
        <v>6</v>
      </c>
      <c r="H527" s="31">
        <v>291.33</v>
      </c>
      <c r="I527" s="31">
        <v>291.33</v>
      </c>
      <c r="J527" s="62">
        <v>0</v>
      </c>
      <c r="K527" s="70" t="s">
        <v>50</v>
      </c>
      <c r="L527" s="64" t="s">
        <v>3042</v>
      </c>
      <c r="M527" s="70" t="s">
        <v>3043</v>
      </c>
      <c r="N527" s="70" t="str">
        <f>VLOOKUP(B527,'[1]家具-待报废'!$B:$N,13,0)</f>
        <v>电子商务系</v>
      </c>
    </row>
    <row r="528" s="6" customFormat="1" ht="10.5" spans="1:14">
      <c r="A528" s="51">
        <v>507</v>
      </c>
      <c r="B528" s="26" t="s">
        <v>3050</v>
      </c>
      <c r="C528" s="26" t="s">
        <v>3018</v>
      </c>
      <c r="D528" s="27">
        <v>1</v>
      </c>
      <c r="E528" s="52" t="s">
        <v>681</v>
      </c>
      <c r="F528" s="29">
        <v>37139</v>
      </c>
      <c r="G528" s="52" t="s">
        <v>6</v>
      </c>
      <c r="H528" s="31">
        <v>291.33</v>
      </c>
      <c r="I528" s="31">
        <v>291.33</v>
      </c>
      <c r="J528" s="62">
        <v>0</v>
      </c>
      <c r="K528" s="70" t="s">
        <v>50</v>
      </c>
      <c r="L528" s="64" t="s">
        <v>3051</v>
      </c>
      <c r="M528" s="70" t="s">
        <v>3052</v>
      </c>
      <c r="N528" s="70" t="str">
        <f>VLOOKUP(B528,'[1]家具-待报废'!$B:$N,13,0)</f>
        <v>电子商务系</v>
      </c>
    </row>
    <row r="529" s="6" customFormat="1" ht="10.5" spans="1:14">
      <c r="A529" s="51">
        <v>508</v>
      </c>
      <c r="B529" s="26" t="s">
        <v>3053</v>
      </c>
      <c r="C529" s="26" t="s">
        <v>3018</v>
      </c>
      <c r="D529" s="27">
        <v>1</v>
      </c>
      <c r="E529" s="52" t="s">
        <v>681</v>
      </c>
      <c r="F529" s="29">
        <v>37139</v>
      </c>
      <c r="G529" s="52" t="s">
        <v>6</v>
      </c>
      <c r="H529" s="31">
        <v>291.33</v>
      </c>
      <c r="I529" s="31">
        <v>291.33</v>
      </c>
      <c r="J529" s="62">
        <v>0</v>
      </c>
      <c r="K529" s="70" t="s">
        <v>50</v>
      </c>
      <c r="L529" s="64" t="s">
        <v>3051</v>
      </c>
      <c r="M529" s="70" t="s">
        <v>3052</v>
      </c>
      <c r="N529" s="70" t="str">
        <f>VLOOKUP(B529,'[1]家具-待报废'!$B:$N,13,0)</f>
        <v>电子商务系</v>
      </c>
    </row>
    <row r="530" s="6" customFormat="1" ht="10.5" spans="1:14">
      <c r="A530" s="51">
        <v>509</v>
      </c>
      <c r="B530" s="26" t="s">
        <v>3054</v>
      </c>
      <c r="C530" s="26" t="s">
        <v>3018</v>
      </c>
      <c r="D530" s="27">
        <v>1</v>
      </c>
      <c r="E530" s="52" t="s">
        <v>681</v>
      </c>
      <c r="F530" s="29">
        <v>37139</v>
      </c>
      <c r="G530" s="52" t="s">
        <v>6</v>
      </c>
      <c r="H530" s="31">
        <v>291.33</v>
      </c>
      <c r="I530" s="31">
        <v>291.33</v>
      </c>
      <c r="J530" s="62">
        <v>0</v>
      </c>
      <c r="K530" s="70" t="s">
        <v>50</v>
      </c>
      <c r="L530" s="64" t="s">
        <v>3051</v>
      </c>
      <c r="M530" s="70" t="s">
        <v>3052</v>
      </c>
      <c r="N530" s="70" t="str">
        <f>VLOOKUP(B530,'[1]家具-待报废'!$B:$N,13,0)</f>
        <v>电子商务系</v>
      </c>
    </row>
    <row r="531" s="6" customFormat="1" ht="10.5" spans="1:14">
      <c r="A531" s="51">
        <v>510</v>
      </c>
      <c r="B531" s="26" t="s">
        <v>3055</v>
      </c>
      <c r="C531" s="26" t="s">
        <v>3018</v>
      </c>
      <c r="D531" s="27">
        <v>1</v>
      </c>
      <c r="E531" s="52" t="s">
        <v>681</v>
      </c>
      <c r="F531" s="29">
        <v>37139</v>
      </c>
      <c r="G531" s="52" t="s">
        <v>6</v>
      </c>
      <c r="H531" s="31">
        <v>291.33</v>
      </c>
      <c r="I531" s="31">
        <v>291.33</v>
      </c>
      <c r="J531" s="62">
        <v>0</v>
      </c>
      <c r="K531" s="70" t="s">
        <v>50</v>
      </c>
      <c r="L531" s="64" t="s">
        <v>3051</v>
      </c>
      <c r="M531" s="70" t="s">
        <v>3052</v>
      </c>
      <c r="N531" s="70" t="str">
        <f>VLOOKUP(B531,'[1]家具-待报废'!$B:$N,13,0)</f>
        <v>电子商务系</v>
      </c>
    </row>
    <row r="532" s="6" customFormat="1" ht="10.5" spans="1:14">
      <c r="A532" s="51">
        <v>511</v>
      </c>
      <c r="B532" s="26" t="s">
        <v>3056</v>
      </c>
      <c r="C532" s="26" t="s">
        <v>3018</v>
      </c>
      <c r="D532" s="27">
        <v>1</v>
      </c>
      <c r="E532" s="52" t="s">
        <v>681</v>
      </c>
      <c r="F532" s="29">
        <v>37139</v>
      </c>
      <c r="G532" s="52" t="s">
        <v>6</v>
      </c>
      <c r="H532" s="31">
        <v>291.33</v>
      </c>
      <c r="I532" s="31">
        <v>291.33</v>
      </c>
      <c r="J532" s="62">
        <v>0</v>
      </c>
      <c r="K532" s="70" t="s">
        <v>50</v>
      </c>
      <c r="L532" s="64" t="s">
        <v>3051</v>
      </c>
      <c r="M532" s="70" t="s">
        <v>3052</v>
      </c>
      <c r="N532" s="70" t="str">
        <f>VLOOKUP(B532,'[1]家具-待报废'!$B:$N,13,0)</f>
        <v>电子商务系</v>
      </c>
    </row>
    <row r="533" s="6" customFormat="1" ht="10.5" spans="1:14">
      <c r="A533" s="51">
        <v>512</v>
      </c>
      <c r="B533" s="26" t="s">
        <v>3057</v>
      </c>
      <c r="C533" s="26" t="s">
        <v>3018</v>
      </c>
      <c r="D533" s="27">
        <v>1</v>
      </c>
      <c r="E533" s="52" t="s">
        <v>681</v>
      </c>
      <c r="F533" s="29">
        <v>37139</v>
      </c>
      <c r="G533" s="52" t="s">
        <v>6</v>
      </c>
      <c r="H533" s="31">
        <v>291.33</v>
      </c>
      <c r="I533" s="31">
        <v>291.33</v>
      </c>
      <c r="J533" s="62">
        <v>0</v>
      </c>
      <c r="K533" s="70" t="s">
        <v>50</v>
      </c>
      <c r="L533" s="64" t="s">
        <v>3051</v>
      </c>
      <c r="M533" s="70" t="s">
        <v>3052</v>
      </c>
      <c r="N533" s="70" t="str">
        <f>VLOOKUP(B533,'[1]家具-待报废'!$B:$N,13,0)</f>
        <v>电子商务系</v>
      </c>
    </row>
    <row r="534" s="6" customFormat="1" ht="10.5" spans="1:14">
      <c r="A534" s="51">
        <v>513</v>
      </c>
      <c r="B534" s="26" t="s">
        <v>3058</v>
      </c>
      <c r="C534" s="26" t="s">
        <v>3018</v>
      </c>
      <c r="D534" s="27">
        <v>1</v>
      </c>
      <c r="E534" s="52" t="s">
        <v>681</v>
      </c>
      <c r="F534" s="29">
        <v>37139</v>
      </c>
      <c r="G534" s="52" t="s">
        <v>6</v>
      </c>
      <c r="H534" s="31">
        <v>291.33</v>
      </c>
      <c r="I534" s="31">
        <v>291.33</v>
      </c>
      <c r="J534" s="62">
        <v>0</v>
      </c>
      <c r="K534" s="70" t="s">
        <v>50</v>
      </c>
      <c r="L534" s="64" t="s">
        <v>3051</v>
      </c>
      <c r="M534" s="70" t="s">
        <v>3052</v>
      </c>
      <c r="N534" s="70" t="str">
        <f>VLOOKUP(B534,'[1]家具-待报废'!$B:$N,13,0)</f>
        <v>电子商务系</v>
      </c>
    </row>
    <row r="535" s="6" customFormat="1" ht="10.5" spans="1:14">
      <c r="A535" s="51">
        <v>514</v>
      </c>
      <c r="B535" s="26" t="s">
        <v>3059</v>
      </c>
      <c r="C535" s="26" t="s">
        <v>3018</v>
      </c>
      <c r="D535" s="27">
        <v>1</v>
      </c>
      <c r="E535" s="52" t="s">
        <v>681</v>
      </c>
      <c r="F535" s="29">
        <v>37139</v>
      </c>
      <c r="G535" s="52" t="s">
        <v>6</v>
      </c>
      <c r="H535" s="31">
        <v>291.33</v>
      </c>
      <c r="I535" s="31">
        <v>291.33</v>
      </c>
      <c r="J535" s="62">
        <v>0</v>
      </c>
      <c r="K535" s="70" t="s">
        <v>50</v>
      </c>
      <c r="L535" s="64" t="s">
        <v>3051</v>
      </c>
      <c r="M535" s="70" t="s">
        <v>3052</v>
      </c>
      <c r="N535" s="70" t="str">
        <f>VLOOKUP(B535,'[1]家具-待报废'!$B:$N,13,0)</f>
        <v>电子商务系</v>
      </c>
    </row>
    <row r="536" s="6" customFormat="1" ht="10.5" spans="1:14">
      <c r="A536" s="51">
        <v>515</v>
      </c>
      <c r="B536" s="26" t="s">
        <v>3060</v>
      </c>
      <c r="C536" s="26" t="s">
        <v>3018</v>
      </c>
      <c r="D536" s="27">
        <v>1</v>
      </c>
      <c r="E536" s="52" t="s">
        <v>681</v>
      </c>
      <c r="F536" s="29">
        <v>37139</v>
      </c>
      <c r="G536" s="52" t="s">
        <v>6</v>
      </c>
      <c r="H536" s="31">
        <v>291.33</v>
      </c>
      <c r="I536" s="31">
        <v>291.33</v>
      </c>
      <c r="J536" s="62">
        <v>0</v>
      </c>
      <c r="K536" s="70" t="s">
        <v>50</v>
      </c>
      <c r="L536" s="64" t="s">
        <v>3051</v>
      </c>
      <c r="M536" s="70" t="s">
        <v>3052</v>
      </c>
      <c r="N536" s="70" t="str">
        <f>VLOOKUP(B536,'[1]家具-待报废'!$B:$N,13,0)</f>
        <v>电子商务系</v>
      </c>
    </row>
    <row r="537" s="6" customFormat="1" ht="10.5" spans="1:14">
      <c r="A537" s="51">
        <v>516</v>
      </c>
      <c r="B537" s="26" t="s">
        <v>3061</v>
      </c>
      <c r="C537" s="26" t="s">
        <v>3018</v>
      </c>
      <c r="D537" s="27">
        <v>1</v>
      </c>
      <c r="E537" s="52" t="s">
        <v>681</v>
      </c>
      <c r="F537" s="29">
        <v>37139</v>
      </c>
      <c r="G537" s="52" t="s">
        <v>6</v>
      </c>
      <c r="H537" s="31">
        <v>291.33</v>
      </c>
      <c r="I537" s="31">
        <v>291.33</v>
      </c>
      <c r="J537" s="62">
        <v>0</v>
      </c>
      <c r="K537" s="70" t="s">
        <v>50</v>
      </c>
      <c r="L537" s="64" t="s">
        <v>3042</v>
      </c>
      <c r="M537" s="70" t="s">
        <v>3043</v>
      </c>
      <c r="N537" s="70" t="str">
        <f>VLOOKUP(B537,'[1]家具-待报废'!$B:$N,13,0)</f>
        <v>电子商务系</v>
      </c>
    </row>
    <row r="538" s="6" customFormat="1" ht="10.5" spans="1:14">
      <c r="A538" s="51">
        <v>517</v>
      </c>
      <c r="B538" s="26" t="s">
        <v>3062</v>
      </c>
      <c r="C538" s="26" t="s">
        <v>3018</v>
      </c>
      <c r="D538" s="27">
        <v>1</v>
      </c>
      <c r="E538" s="52" t="s">
        <v>681</v>
      </c>
      <c r="F538" s="29">
        <v>37139</v>
      </c>
      <c r="G538" s="52" t="s">
        <v>6</v>
      </c>
      <c r="H538" s="31">
        <v>291.33</v>
      </c>
      <c r="I538" s="31">
        <v>291.33</v>
      </c>
      <c r="J538" s="62">
        <v>0</v>
      </c>
      <c r="K538" s="70" t="s">
        <v>50</v>
      </c>
      <c r="L538" s="64" t="s">
        <v>3042</v>
      </c>
      <c r="M538" s="70" t="s">
        <v>3043</v>
      </c>
      <c r="N538" s="70" t="str">
        <f>VLOOKUP(B538,'[1]家具-待报废'!$B:$N,13,0)</f>
        <v>电子商务系</v>
      </c>
    </row>
    <row r="539" s="6" customFormat="1" ht="10.5" spans="1:14">
      <c r="A539" s="51">
        <v>518</v>
      </c>
      <c r="B539" s="26" t="s">
        <v>3063</v>
      </c>
      <c r="C539" s="26" t="s">
        <v>3018</v>
      </c>
      <c r="D539" s="27">
        <v>1</v>
      </c>
      <c r="E539" s="52" t="s">
        <v>681</v>
      </c>
      <c r="F539" s="29">
        <v>37139</v>
      </c>
      <c r="G539" s="52" t="s">
        <v>6</v>
      </c>
      <c r="H539" s="31">
        <v>291.33</v>
      </c>
      <c r="I539" s="31">
        <v>291.33</v>
      </c>
      <c r="J539" s="62">
        <v>0</v>
      </c>
      <c r="K539" s="70" t="s">
        <v>50</v>
      </c>
      <c r="L539" s="64" t="s">
        <v>3042</v>
      </c>
      <c r="M539" s="70" t="s">
        <v>3043</v>
      </c>
      <c r="N539" s="70" t="str">
        <f>VLOOKUP(B539,'[1]家具-待报废'!$B:$N,13,0)</f>
        <v>电子商务系</v>
      </c>
    </row>
    <row r="540" s="6" customFormat="1" ht="10.5" spans="1:14">
      <c r="A540" s="51">
        <v>519</v>
      </c>
      <c r="B540" s="26" t="s">
        <v>3064</v>
      </c>
      <c r="C540" s="26" t="s">
        <v>3018</v>
      </c>
      <c r="D540" s="27">
        <v>1</v>
      </c>
      <c r="E540" s="52" t="s">
        <v>681</v>
      </c>
      <c r="F540" s="29">
        <v>37139</v>
      </c>
      <c r="G540" s="52" t="s">
        <v>6</v>
      </c>
      <c r="H540" s="31">
        <v>291.33</v>
      </c>
      <c r="I540" s="31">
        <v>291.33</v>
      </c>
      <c r="J540" s="62">
        <v>0</v>
      </c>
      <c r="K540" s="70" t="s">
        <v>50</v>
      </c>
      <c r="L540" s="64" t="s">
        <v>3042</v>
      </c>
      <c r="M540" s="70" t="s">
        <v>3043</v>
      </c>
      <c r="N540" s="70" t="str">
        <f>VLOOKUP(B540,'[1]家具-待报废'!$B:$N,13,0)</f>
        <v>电子商务系</v>
      </c>
    </row>
    <row r="541" s="6" customFormat="1" ht="10.5" spans="1:14">
      <c r="A541" s="51">
        <v>520</v>
      </c>
      <c r="B541" s="26" t="s">
        <v>3065</v>
      </c>
      <c r="C541" s="26" t="s">
        <v>3018</v>
      </c>
      <c r="D541" s="27">
        <v>1</v>
      </c>
      <c r="E541" s="52" t="s">
        <v>681</v>
      </c>
      <c r="F541" s="29">
        <v>37139</v>
      </c>
      <c r="G541" s="52" t="s">
        <v>6</v>
      </c>
      <c r="H541" s="31">
        <v>291.33</v>
      </c>
      <c r="I541" s="31">
        <v>291.33</v>
      </c>
      <c r="J541" s="62">
        <v>0</v>
      </c>
      <c r="K541" s="70" t="s">
        <v>50</v>
      </c>
      <c r="L541" s="64" t="s">
        <v>3042</v>
      </c>
      <c r="M541" s="70" t="s">
        <v>3043</v>
      </c>
      <c r="N541" s="70" t="str">
        <f>VLOOKUP(B541,'[1]家具-待报废'!$B:$N,13,0)</f>
        <v>电子商务系</v>
      </c>
    </row>
    <row r="542" s="6" customFormat="1" ht="10.5" spans="1:14">
      <c r="A542" s="51">
        <v>521</v>
      </c>
      <c r="B542" s="26" t="s">
        <v>3066</v>
      </c>
      <c r="C542" s="26" t="s">
        <v>3018</v>
      </c>
      <c r="D542" s="27">
        <v>1</v>
      </c>
      <c r="E542" s="52" t="s">
        <v>681</v>
      </c>
      <c r="F542" s="29">
        <v>37139</v>
      </c>
      <c r="G542" s="52" t="s">
        <v>6</v>
      </c>
      <c r="H542" s="31">
        <v>291.33</v>
      </c>
      <c r="I542" s="31">
        <v>291.33</v>
      </c>
      <c r="J542" s="62">
        <v>0</v>
      </c>
      <c r="K542" s="70" t="s">
        <v>50</v>
      </c>
      <c r="L542" s="64" t="s">
        <v>3042</v>
      </c>
      <c r="M542" s="70" t="s">
        <v>3043</v>
      </c>
      <c r="N542" s="70" t="str">
        <f>VLOOKUP(B542,'[1]家具-待报废'!$B:$N,13,0)</f>
        <v>电子商务系</v>
      </c>
    </row>
    <row r="543" s="6" customFormat="1" ht="10.5" spans="1:14">
      <c r="A543" s="51">
        <v>522</v>
      </c>
      <c r="B543" s="26" t="s">
        <v>3067</v>
      </c>
      <c r="C543" s="26" t="s">
        <v>3018</v>
      </c>
      <c r="D543" s="27">
        <v>1</v>
      </c>
      <c r="E543" s="52" t="s">
        <v>681</v>
      </c>
      <c r="F543" s="29">
        <v>37139</v>
      </c>
      <c r="G543" s="52" t="s">
        <v>6</v>
      </c>
      <c r="H543" s="31">
        <v>291.33</v>
      </c>
      <c r="I543" s="31">
        <v>291.33</v>
      </c>
      <c r="J543" s="62">
        <v>0</v>
      </c>
      <c r="K543" s="70" t="s">
        <v>50</v>
      </c>
      <c r="L543" s="64" t="s">
        <v>3042</v>
      </c>
      <c r="M543" s="70" t="s">
        <v>3043</v>
      </c>
      <c r="N543" s="70" t="str">
        <f>VLOOKUP(B543,'[1]家具-待报废'!$B:$N,13,0)</f>
        <v>电子商务系</v>
      </c>
    </row>
    <row r="544" s="6" customFormat="1" ht="10.5" spans="1:14">
      <c r="A544" s="51">
        <v>523</v>
      </c>
      <c r="B544" s="26" t="s">
        <v>3068</v>
      </c>
      <c r="C544" s="26" t="s">
        <v>3018</v>
      </c>
      <c r="D544" s="27">
        <v>1</v>
      </c>
      <c r="E544" s="52" t="s">
        <v>681</v>
      </c>
      <c r="F544" s="29">
        <v>37139</v>
      </c>
      <c r="G544" s="52" t="s">
        <v>6</v>
      </c>
      <c r="H544" s="31">
        <v>291.33</v>
      </c>
      <c r="I544" s="31">
        <v>291.33</v>
      </c>
      <c r="J544" s="62">
        <v>0</v>
      </c>
      <c r="K544" s="70" t="s">
        <v>50</v>
      </c>
      <c r="L544" s="64" t="s">
        <v>3042</v>
      </c>
      <c r="M544" s="70" t="s">
        <v>3043</v>
      </c>
      <c r="N544" s="70" t="str">
        <f>VLOOKUP(B544,'[1]家具-待报废'!$B:$N,13,0)</f>
        <v>电子商务系</v>
      </c>
    </row>
    <row r="545" s="6" customFormat="1" ht="10.5" spans="1:14">
      <c r="A545" s="51">
        <v>524</v>
      </c>
      <c r="B545" s="26" t="s">
        <v>3069</v>
      </c>
      <c r="C545" s="26" t="s">
        <v>3018</v>
      </c>
      <c r="D545" s="27">
        <v>1</v>
      </c>
      <c r="E545" s="52" t="s">
        <v>681</v>
      </c>
      <c r="F545" s="29">
        <v>37139</v>
      </c>
      <c r="G545" s="52" t="s">
        <v>6</v>
      </c>
      <c r="H545" s="31">
        <v>291.33</v>
      </c>
      <c r="I545" s="31">
        <v>291.33</v>
      </c>
      <c r="J545" s="62">
        <v>0</v>
      </c>
      <c r="K545" s="70" t="s">
        <v>50</v>
      </c>
      <c r="L545" s="64" t="s">
        <v>3042</v>
      </c>
      <c r="M545" s="70" t="s">
        <v>3043</v>
      </c>
      <c r="N545" s="70" t="str">
        <f>VLOOKUP(B545,'[1]家具-待报废'!$B:$N,13,0)</f>
        <v>电子商务系</v>
      </c>
    </row>
    <row r="546" s="6" customFormat="1" ht="10.5" spans="1:14">
      <c r="A546" s="51">
        <v>525</v>
      </c>
      <c r="B546" s="26" t="s">
        <v>3070</v>
      </c>
      <c r="C546" s="26" t="s">
        <v>3018</v>
      </c>
      <c r="D546" s="27">
        <v>1</v>
      </c>
      <c r="E546" s="52" t="s">
        <v>681</v>
      </c>
      <c r="F546" s="29">
        <v>37139</v>
      </c>
      <c r="G546" s="52" t="s">
        <v>6</v>
      </c>
      <c r="H546" s="31">
        <v>291.33</v>
      </c>
      <c r="I546" s="31">
        <v>291.33</v>
      </c>
      <c r="J546" s="62">
        <v>0</v>
      </c>
      <c r="K546" s="70" t="s">
        <v>50</v>
      </c>
      <c r="L546" s="64" t="s">
        <v>3038</v>
      </c>
      <c r="M546" s="70" t="s">
        <v>3039</v>
      </c>
      <c r="N546" s="70" t="str">
        <f>VLOOKUP(B546,'[1]家具-待报废'!$B:$N,13,0)</f>
        <v>电子商务系</v>
      </c>
    </row>
    <row r="547" s="6" customFormat="1" ht="10.5" spans="1:14">
      <c r="A547" s="51">
        <v>526</v>
      </c>
      <c r="B547" s="26" t="s">
        <v>3071</v>
      </c>
      <c r="C547" s="26" t="s">
        <v>3018</v>
      </c>
      <c r="D547" s="27">
        <v>1</v>
      </c>
      <c r="E547" s="52" t="s">
        <v>681</v>
      </c>
      <c r="F547" s="29">
        <v>37139</v>
      </c>
      <c r="G547" s="52" t="s">
        <v>6</v>
      </c>
      <c r="H547" s="31">
        <v>291.33</v>
      </c>
      <c r="I547" s="31">
        <v>291.33</v>
      </c>
      <c r="J547" s="62">
        <v>0</v>
      </c>
      <c r="K547" s="70" t="s">
        <v>50</v>
      </c>
      <c r="L547" s="64" t="s">
        <v>3038</v>
      </c>
      <c r="M547" s="70" t="s">
        <v>3039</v>
      </c>
      <c r="N547" s="70" t="str">
        <f>VLOOKUP(B547,'[1]家具-待报废'!$B:$N,13,0)</f>
        <v>电子商务系</v>
      </c>
    </row>
    <row r="548" s="6" customFormat="1" ht="10.5" spans="1:14">
      <c r="A548" s="51">
        <v>527</v>
      </c>
      <c r="B548" s="26" t="s">
        <v>3072</v>
      </c>
      <c r="C548" s="26" t="s">
        <v>3018</v>
      </c>
      <c r="D548" s="27">
        <v>1</v>
      </c>
      <c r="E548" s="52" t="s">
        <v>681</v>
      </c>
      <c r="F548" s="29">
        <v>37139</v>
      </c>
      <c r="G548" s="52" t="s">
        <v>6</v>
      </c>
      <c r="H548" s="31">
        <v>291.33</v>
      </c>
      <c r="I548" s="31">
        <v>291.33</v>
      </c>
      <c r="J548" s="62">
        <v>0</v>
      </c>
      <c r="K548" s="70" t="s">
        <v>50</v>
      </c>
      <c r="L548" s="64" t="s">
        <v>3038</v>
      </c>
      <c r="M548" s="70" t="s">
        <v>3039</v>
      </c>
      <c r="N548" s="70" t="str">
        <f>VLOOKUP(B548,'[1]家具-待报废'!$B:$N,13,0)</f>
        <v>电子商务系</v>
      </c>
    </row>
    <row r="549" s="6" customFormat="1" ht="10.5" spans="1:14">
      <c r="A549" s="51">
        <v>528</v>
      </c>
      <c r="B549" s="26" t="s">
        <v>3073</v>
      </c>
      <c r="C549" s="26" t="s">
        <v>3018</v>
      </c>
      <c r="D549" s="27">
        <v>1</v>
      </c>
      <c r="E549" s="52" t="s">
        <v>681</v>
      </c>
      <c r="F549" s="29">
        <v>37139</v>
      </c>
      <c r="G549" s="52" t="s">
        <v>6</v>
      </c>
      <c r="H549" s="31">
        <v>291.33</v>
      </c>
      <c r="I549" s="31">
        <v>291.33</v>
      </c>
      <c r="J549" s="62">
        <v>0</v>
      </c>
      <c r="K549" s="70" t="s">
        <v>50</v>
      </c>
      <c r="L549" s="64" t="s">
        <v>3038</v>
      </c>
      <c r="M549" s="70" t="s">
        <v>3039</v>
      </c>
      <c r="N549" s="70" t="str">
        <f>VLOOKUP(B549,'[1]家具-待报废'!$B:$N,13,0)</f>
        <v>电子商务系</v>
      </c>
    </row>
    <row r="550" s="6" customFormat="1" ht="10.5" spans="1:14">
      <c r="A550" s="51">
        <v>529</v>
      </c>
      <c r="B550" s="26" t="s">
        <v>3074</v>
      </c>
      <c r="C550" s="26" t="s">
        <v>3018</v>
      </c>
      <c r="D550" s="27">
        <v>1</v>
      </c>
      <c r="E550" s="52" t="s">
        <v>681</v>
      </c>
      <c r="F550" s="29">
        <v>37139</v>
      </c>
      <c r="G550" s="52" t="s">
        <v>6</v>
      </c>
      <c r="H550" s="31">
        <v>291.33</v>
      </c>
      <c r="I550" s="31">
        <v>291.33</v>
      </c>
      <c r="J550" s="62">
        <v>0</v>
      </c>
      <c r="K550" s="70" t="s">
        <v>50</v>
      </c>
      <c r="L550" s="64" t="s">
        <v>3038</v>
      </c>
      <c r="M550" s="70" t="s">
        <v>3039</v>
      </c>
      <c r="N550" s="70" t="str">
        <f>VLOOKUP(B550,'[1]家具-待报废'!$B:$N,13,0)</f>
        <v>电子商务系</v>
      </c>
    </row>
    <row r="551" s="6" customFormat="1" ht="10.5" spans="1:14">
      <c r="A551" s="51">
        <v>530</v>
      </c>
      <c r="B551" s="26" t="s">
        <v>3075</v>
      </c>
      <c r="C551" s="26" t="s">
        <v>3018</v>
      </c>
      <c r="D551" s="27">
        <v>1</v>
      </c>
      <c r="E551" s="52" t="s">
        <v>681</v>
      </c>
      <c r="F551" s="29">
        <v>37139</v>
      </c>
      <c r="G551" s="52" t="s">
        <v>6</v>
      </c>
      <c r="H551" s="31">
        <v>291.33</v>
      </c>
      <c r="I551" s="31">
        <v>291.33</v>
      </c>
      <c r="J551" s="62">
        <v>0</v>
      </c>
      <c r="K551" s="70" t="s">
        <v>50</v>
      </c>
      <c r="L551" s="64" t="s">
        <v>3038</v>
      </c>
      <c r="M551" s="70" t="s">
        <v>3039</v>
      </c>
      <c r="N551" s="70" t="str">
        <f>VLOOKUP(B551,'[1]家具-待报废'!$B:$N,13,0)</f>
        <v>电子商务系</v>
      </c>
    </row>
    <row r="552" s="6" customFormat="1" ht="10.5" spans="1:14">
      <c r="A552" s="51">
        <v>531</v>
      </c>
      <c r="B552" s="26" t="s">
        <v>3076</v>
      </c>
      <c r="C552" s="26" t="s">
        <v>3018</v>
      </c>
      <c r="D552" s="27">
        <v>1</v>
      </c>
      <c r="E552" s="52" t="s">
        <v>681</v>
      </c>
      <c r="F552" s="29">
        <v>37139</v>
      </c>
      <c r="G552" s="52" t="s">
        <v>6</v>
      </c>
      <c r="H552" s="31">
        <v>291.33</v>
      </c>
      <c r="I552" s="31">
        <v>291.33</v>
      </c>
      <c r="J552" s="62">
        <v>0</v>
      </c>
      <c r="K552" s="70" t="s">
        <v>50</v>
      </c>
      <c r="L552" s="64" t="s">
        <v>3038</v>
      </c>
      <c r="M552" s="70" t="s">
        <v>3039</v>
      </c>
      <c r="N552" s="70" t="str">
        <f>VLOOKUP(B552,'[1]家具-待报废'!$B:$N,13,0)</f>
        <v>电子商务系</v>
      </c>
    </row>
    <row r="553" s="6" customFormat="1" ht="10.5" spans="1:14">
      <c r="A553" s="51">
        <v>532</v>
      </c>
      <c r="B553" s="26" t="s">
        <v>3077</v>
      </c>
      <c r="C553" s="26" t="s">
        <v>3018</v>
      </c>
      <c r="D553" s="27">
        <v>1</v>
      </c>
      <c r="E553" s="52" t="s">
        <v>681</v>
      </c>
      <c r="F553" s="29">
        <v>37139</v>
      </c>
      <c r="G553" s="52" t="s">
        <v>6</v>
      </c>
      <c r="H553" s="31">
        <v>291.33</v>
      </c>
      <c r="I553" s="31">
        <v>291.33</v>
      </c>
      <c r="J553" s="62">
        <v>0</v>
      </c>
      <c r="K553" s="70" t="s">
        <v>50</v>
      </c>
      <c r="L553" s="64" t="s">
        <v>3038</v>
      </c>
      <c r="M553" s="70" t="s">
        <v>3039</v>
      </c>
      <c r="N553" s="70" t="str">
        <f>VLOOKUP(B553,'[1]家具-待报废'!$B:$N,13,0)</f>
        <v>电子商务系</v>
      </c>
    </row>
    <row r="554" s="6" customFormat="1" ht="10.5" spans="1:14">
      <c r="A554" s="51">
        <v>533</v>
      </c>
      <c r="B554" s="26" t="s">
        <v>3078</v>
      </c>
      <c r="C554" s="26" t="s">
        <v>3018</v>
      </c>
      <c r="D554" s="27">
        <v>1</v>
      </c>
      <c r="E554" s="52" t="s">
        <v>681</v>
      </c>
      <c r="F554" s="29">
        <v>37139</v>
      </c>
      <c r="G554" s="52" t="s">
        <v>6</v>
      </c>
      <c r="H554" s="31">
        <v>291.33</v>
      </c>
      <c r="I554" s="31">
        <v>291.33</v>
      </c>
      <c r="J554" s="62">
        <v>0</v>
      </c>
      <c r="K554" s="70" t="s">
        <v>50</v>
      </c>
      <c r="L554" s="64" t="s">
        <v>3038</v>
      </c>
      <c r="M554" s="70" t="s">
        <v>3039</v>
      </c>
      <c r="N554" s="70" t="str">
        <f>VLOOKUP(B554,'[1]家具-待报废'!$B:$N,13,0)</f>
        <v>电子商务系</v>
      </c>
    </row>
    <row r="555" s="6" customFormat="1" ht="10.5" spans="1:14">
      <c r="A555" s="51">
        <v>534</v>
      </c>
      <c r="B555" s="26" t="s">
        <v>3079</v>
      </c>
      <c r="C555" s="26" t="s">
        <v>3018</v>
      </c>
      <c r="D555" s="27">
        <v>1</v>
      </c>
      <c r="E555" s="52" t="s">
        <v>681</v>
      </c>
      <c r="F555" s="29">
        <v>37139</v>
      </c>
      <c r="G555" s="52" t="s">
        <v>6</v>
      </c>
      <c r="H555" s="31">
        <v>291.33</v>
      </c>
      <c r="I555" s="31">
        <v>291.33</v>
      </c>
      <c r="J555" s="62">
        <v>0</v>
      </c>
      <c r="K555" s="70" t="s">
        <v>50</v>
      </c>
      <c r="L555" s="64" t="s">
        <v>3051</v>
      </c>
      <c r="M555" s="70" t="s">
        <v>3052</v>
      </c>
      <c r="N555" s="70" t="str">
        <f>VLOOKUP(B555,'[1]家具-待报废'!$B:$N,13,0)</f>
        <v>电子商务系</v>
      </c>
    </row>
    <row r="556" s="6" customFormat="1" ht="10.5" spans="1:14">
      <c r="A556" s="51">
        <v>535</v>
      </c>
      <c r="B556" s="26" t="s">
        <v>3080</v>
      </c>
      <c r="C556" s="26" t="s">
        <v>3018</v>
      </c>
      <c r="D556" s="27">
        <v>1</v>
      </c>
      <c r="E556" s="52" t="s">
        <v>681</v>
      </c>
      <c r="F556" s="29">
        <v>37139</v>
      </c>
      <c r="G556" s="52" t="s">
        <v>6</v>
      </c>
      <c r="H556" s="31">
        <v>291.33</v>
      </c>
      <c r="I556" s="31">
        <v>291.33</v>
      </c>
      <c r="J556" s="62">
        <v>0</v>
      </c>
      <c r="K556" s="70" t="s">
        <v>50</v>
      </c>
      <c r="L556" s="64" t="s">
        <v>3051</v>
      </c>
      <c r="M556" s="70" t="s">
        <v>3052</v>
      </c>
      <c r="N556" s="70" t="str">
        <f>VLOOKUP(B556,'[1]家具-待报废'!$B:$N,13,0)</f>
        <v>电子商务系</v>
      </c>
    </row>
    <row r="557" s="6" customFormat="1" ht="10.5" spans="1:14">
      <c r="A557" s="51">
        <v>536</v>
      </c>
      <c r="B557" s="26" t="s">
        <v>3081</v>
      </c>
      <c r="C557" s="26" t="s">
        <v>3018</v>
      </c>
      <c r="D557" s="27">
        <v>1</v>
      </c>
      <c r="E557" s="52" t="s">
        <v>681</v>
      </c>
      <c r="F557" s="29">
        <v>37139</v>
      </c>
      <c r="G557" s="52" t="s">
        <v>6</v>
      </c>
      <c r="H557" s="31">
        <v>291.33</v>
      </c>
      <c r="I557" s="31">
        <v>291.33</v>
      </c>
      <c r="J557" s="62">
        <v>0</v>
      </c>
      <c r="K557" s="70" t="s">
        <v>50</v>
      </c>
      <c r="L557" s="64" t="s">
        <v>3051</v>
      </c>
      <c r="M557" s="70" t="s">
        <v>3052</v>
      </c>
      <c r="N557" s="70" t="str">
        <f>VLOOKUP(B557,'[1]家具-待报废'!$B:$N,13,0)</f>
        <v>电子商务系</v>
      </c>
    </row>
    <row r="558" s="6" customFormat="1" ht="10.5" spans="1:14">
      <c r="A558" s="51">
        <v>537</v>
      </c>
      <c r="B558" s="26" t="s">
        <v>3082</v>
      </c>
      <c r="C558" s="26" t="s">
        <v>3018</v>
      </c>
      <c r="D558" s="27">
        <v>1</v>
      </c>
      <c r="E558" s="52" t="s">
        <v>681</v>
      </c>
      <c r="F558" s="29">
        <v>37139</v>
      </c>
      <c r="G558" s="52" t="s">
        <v>6</v>
      </c>
      <c r="H558" s="31">
        <v>291.33</v>
      </c>
      <c r="I558" s="31">
        <v>291.33</v>
      </c>
      <c r="J558" s="62">
        <v>0</v>
      </c>
      <c r="K558" s="70" t="s">
        <v>50</v>
      </c>
      <c r="L558" s="64" t="s">
        <v>3051</v>
      </c>
      <c r="M558" s="70" t="s">
        <v>3052</v>
      </c>
      <c r="N558" s="70" t="str">
        <f>VLOOKUP(B558,'[1]家具-待报废'!$B:$N,13,0)</f>
        <v>电子商务系</v>
      </c>
    </row>
    <row r="559" s="6" customFormat="1" ht="10.5" spans="1:14">
      <c r="A559" s="51">
        <v>538</v>
      </c>
      <c r="B559" s="26" t="s">
        <v>3083</v>
      </c>
      <c r="C559" s="26" t="s">
        <v>3018</v>
      </c>
      <c r="D559" s="27">
        <v>1</v>
      </c>
      <c r="E559" s="52" t="s">
        <v>681</v>
      </c>
      <c r="F559" s="29">
        <v>37139</v>
      </c>
      <c r="G559" s="52" t="s">
        <v>6</v>
      </c>
      <c r="H559" s="31">
        <v>291.33</v>
      </c>
      <c r="I559" s="31">
        <v>291.33</v>
      </c>
      <c r="J559" s="62">
        <v>0</v>
      </c>
      <c r="K559" s="70" t="s">
        <v>50</v>
      </c>
      <c r="L559" s="64" t="s">
        <v>3019</v>
      </c>
      <c r="M559" s="70" t="s">
        <v>3020</v>
      </c>
      <c r="N559" s="70" t="str">
        <f>VLOOKUP(B559,'[1]家具-待报废'!$B:$N,13,0)</f>
        <v>电子商务系</v>
      </c>
    </row>
    <row r="560" s="6" customFormat="1" ht="10.5" spans="1:14">
      <c r="A560" s="51">
        <v>539</v>
      </c>
      <c r="B560" s="26" t="s">
        <v>3084</v>
      </c>
      <c r="C560" s="26" t="s">
        <v>3018</v>
      </c>
      <c r="D560" s="27">
        <v>1</v>
      </c>
      <c r="E560" s="52" t="s">
        <v>681</v>
      </c>
      <c r="F560" s="29">
        <v>37139</v>
      </c>
      <c r="G560" s="52" t="s">
        <v>6</v>
      </c>
      <c r="H560" s="31">
        <v>291.33</v>
      </c>
      <c r="I560" s="31">
        <v>291.33</v>
      </c>
      <c r="J560" s="62">
        <v>0</v>
      </c>
      <c r="K560" s="70" t="s">
        <v>50</v>
      </c>
      <c r="L560" s="64" t="s">
        <v>3019</v>
      </c>
      <c r="M560" s="70" t="s">
        <v>3020</v>
      </c>
      <c r="N560" s="70" t="str">
        <f>VLOOKUP(B560,'[1]家具-待报废'!$B:$N,13,0)</f>
        <v>电子商务系</v>
      </c>
    </row>
    <row r="561" s="6" customFormat="1" ht="10.5" spans="1:14">
      <c r="A561" s="51">
        <v>540</v>
      </c>
      <c r="B561" s="26" t="s">
        <v>3085</v>
      </c>
      <c r="C561" s="26" t="s">
        <v>3018</v>
      </c>
      <c r="D561" s="27">
        <v>1</v>
      </c>
      <c r="E561" s="52" t="s">
        <v>681</v>
      </c>
      <c r="F561" s="29">
        <v>37139</v>
      </c>
      <c r="G561" s="52" t="s">
        <v>6</v>
      </c>
      <c r="H561" s="31">
        <v>291.33</v>
      </c>
      <c r="I561" s="31">
        <v>291.33</v>
      </c>
      <c r="J561" s="62">
        <v>0</v>
      </c>
      <c r="K561" s="70" t="s">
        <v>50</v>
      </c>
      <c r="L561" s="64" t="s">
        <v>3019</v>
      </c>
      <c r="M561" s="70" t="s">
        <v>3020</v>
      </c>
      <c r="N561" s="70" t="str">
        <f>VLOOKUP(B561,'[1]家具-待报废'!$B:$N,13,0)</f>
        <v>电子商务系</v>
      </c>
    </row>
    <row r="562" s="6" customFormat="1" ht="10.5" spans="1:14">
      <c r="A562" s="51">
        <v>541</v>
      </c>
      <c r="B562" s="26" t="s">
        <v>3086</v>
      </c>
      <c r="C562" s="26" t="s">
        <v>3018</v>
      </c>
      <c r="D562" s="27">
        <v>1</v>
      </c>
      <c r="E562" s="52" t="s">
        <v>681</v>
      </c>
      <c r="F562" s="29">
        <v>37139</v>
      </c>
      <c r="G562" s="52" t="s">
        <v>6</v>
      </c>
      <c r="H562" s="31">
        <v>291.33</v>
      </c>
      <c r="I562" s="31">
        <v>291.33</v>
      </c>
      <c r="J562" s="62">
        <v>0</v>
      </c>
      <c r="K562" s="70" t="s">
        <v>50</v>
      </c>
      <c r="L562" s="64" t="s">
        <v>3019</v>
      </c>
      <c r="M562" s="70" t="s">
        <v>3020</v>
      </c>
      <c r="N562" s="70" t="str">
        <f>VLOOKUP(B562,'[1]家具-待报废'!$B:$N,13,0)</f>
        <v>电子商务系</v>
      </c>
    </row>
    <row r="563" s="6" customFormat="1" ht="10.5" spans="1:14">
      <c r="A563" s="51">
        <v>542</v>
      </c>
      <c r="B563" s="26" t="s">
        <v>3087</v>
      </c>
      <c r="C563" s="26" t="s">
        <v>3018</v>
      </c>
      <c r="D563" s="27">
        <v>1</v>
      </c>
      <c r="E563" s="52" t="s">
        <v>681</v>
      </c>
      <c r="F563" s="29">
        <v>37139</v>
      </c>
      <c r="G563" s="52" t="s">
        <v>6</v>
      </c>
      <c r="H563" s="31">
        <v>291.33</v>
      </c>
      <c r="I563" s="31">
        <v>291.33</v>
      </c>
      <c r="J563" s="62">
        <v>0</v>
      </c>
      <c r="K563" s="70" t="s">
        <v>50</v>
      </c>
      <c r="L563" s="64" t="s">
        <v>3019</v>
      </c>
      <c r="M563" s="70" t="s">
        <v>3020</v>
      </c>
      <c r="N563" s="70" t="str">
        <f>VLOOKUP(B563,'[1]家具-待报废'!$B:$N,13,0)</f>
        <v>电子商务系</v>
      </c>
    </row>
    <row r="564" s="6" customFormat="1" ht="10.5" spans="1:14">
      <c r="A564" s="51">
        <v>543</v>
      </c>
      <c r="B564" s="26" t="s">
        <v>3088</v>
      </c>
      <c r="C564" s="26" t="s">
        <v>3018</v>
      </c>
      <c r="D564" s="27">
        <v>1</v>
      </c>
      <c r="E564" s="52" t="s">
        <v>681</v>
      </c>
      <c r="F564" s="29">
        <v>37139</v>
      </c>
      <c r="G564" s="52" t="s">
        <v>6</v>
      </c>
      <c r="H564" s="31">
        <v>291.33</v>
      </c>
      <c r="I564" s="31">
        <v>291.33</v>
      </c>
      <c r="J564" s="62">
        <v>0</v>
      </c>
      <c r="K564" s="70" t="s">
        <v>50</v>
      </c>
      <c r="L564" s="64" t="s">
        <v>3089</v>
      </c>
      <c r="M564" s="70" t="s">
        <v>708</v>
      </c>
      <c r="N564" s="70" t="str">
        <f>VLOOKUP(B564,'[1]家具-待报废'!$B:$N,13,0)</f>
        <v>花果园校区</v>
      </c>
    </row>
    <row r="565" s="6" customFormat="1" ht="10.5" spans="1:14">
      <c r="A565" s="51">
        <v>544</v>
      </c>
      <c r="B565" s="26" t="s">
        <v>3090</v>
      </c>
      <c r="C565" s="26" t="s">
        <v>3018</v>
      </c>
      <c r="D565" s="27">
        <v>1</v>
      </c>
      <c r="E565" s="52" t="s">
        <v>681</v>
      </c>
      <c r="F565" s="29">
        <v>37139</v>
      </c>
      <c r="G565" s="52" t="s">
        <v>6</v>
      </c>
      <c r="H565" s="31">
        <v>291.33</v>
      </c>
      <c r="I565" s="31">
        <v>291.33</v>
      </c>
      <c r="J565" s="62">
        <v>0</v>
      </c>
      <c r="K565" s="70" t="s">
        <v>50</v>
      </c>
      <c r="L565" s="64" t="s">
        <v>3089</v>
      </c>
      <c r="M565" s="70" t="s">
        <v>708</v>
      </c>
      <c r="N565" s="70" t="str">
        <f>VLOOKUP(B565,'[1]家具-待报废'!$B:$N,13,0)</f>
        <v>花果园校区</v>
      </c>
    </row>
    <row r="566" s="6" customFormat="1" ht="10.5" spans="1:14">
      <c r="A566" s="51">
        <v>545</v>
      </c>
      <c r="B566" s="26" t="s">
        <v>3091</v>
      </c>
      <c r="C566" s="26" t="s">
        <v>3018</v>
      </c>
      <c r="D566" s="27">
        <v>1</v>
      </c>
      <c r="E566" s="52" t="s">
        <v>681</v>
      </c>
      <c r="F566" s="29">
        <v>37139</v>
      </c>
      <c r="G566" s="52" t="s">
        <v>6</v>
      </c>
      <c r="H566" s="31">
        <v>291.33</v>
      </c>
      <c r="I566" s="31">
        <v>291.33</v>
      </c>
      <c r="J566" s="62">
        <v>0</v>
      </c>
      <c r="K566" s="70" t="s">
        <v>50</v>
      </c>
      <c r="L566" s="64" t="s">
        <v>3089</v>
      </c>
      <c r="M566" s="70" t="s">
        <v>708</v>
      </c>
      <c r="N566" s="70" t="str">
        <f>VLOOKUP(B566,'[1]家具-待报废'!$B:$N,13,0)</f>
        <v>花果园校区</v>
      </c>
    </row>
    <row r="567" s="6" customFormat="1" ht="10.5" spans="1:14">
      <c r="A567" s="51">
        <v>546</v>
      </c>
      <c r="B567" s="26" t="s">
        <v>3092</v>
      </c>
      <c r="C567" s="26" t="s">
        <v>3018</v>
      </c>
      <c r="D567" s="27">
        <v>1</v>
      </c>
      <c r="E567" s="52" t="s">
        <v>681</v>
      </c>
      <c r="F567" s="29">
        <v>37139</v>
      </c>
      <c r="G567" s="52" t="s">
        <v>6</v>
      </c>
      <c r="H567" s="31">
        <v>291.33</v>
      </c>
      <c r="I567" s="31">
        <v>291.33</v>
      </c>
      <c r="J567" s="62">
        <v>0</v>
      </c>
      <c r="K567" s="70" t="s">
        <v>50</v>
      </c>
      <c r="L567" s="64" t="s">
        <v>3089</v>
      </c>
      <c r="M567" s="70" t="s">
        <v>708</v>
      </c>
      <c r="N567" s="70" t="str">
        <f>VLOOKUP(B567,'[1]家具-待报废'!$B:$N,13,0)</f>
        <v>花果园校区</v>
      </c>
    </row>
    <row r="568" s="6" customFormat="1" ht="10.5" spans="1:14">
      <c r="A568" s="51">
        <v>547</v>
      </c>
      <c r="B568" s="26" t="s">
        <v>3093</v>
      </c>
      <c r="C568" s="26" t="s">
        <v>3018</v>
      </c>
      <c r="D568" s="27">
        <v>1</v>
      </c>
      <c r="E568" s="52" t="s">
        <v>681</v>
      </c>
      <c r="F568" s="29">
        <v>37139</v>
      </c>
      <c r="G568" s="52" t="s">
        <v>6</v>
      </c>
      <c r="H568" s="31">
        <v>291.33</v>
      </c>
      <c r="I568" s="31">
        <v>291.33</v>
      </c>
      <c r="J568" s="62">
        <v>0</v>
      </c>
      <c r="K568" s="70" t="s">
        <v>50</v>
      </c>
      <c r="L568" s="64" t="s">
        <v>3089</v>
      </c>
      <c r="M568" s="70" t="s">
        <v>708</v>
      </c>
      <c r="N568" s="70" t="str">
        <f>VLOOKUP(B568,'[1]家具-待报废'!$B:$N,13,0)</f>
        <v>花果园校区</v>
      </c>
    </row>
    <row r="569" s="6" customFormat="1" ht="10.5" spans="1:14">
      <c r="A569" s="51">
        <v>548</v>
      </c>
      <c r="B569" s="26" t="s">
        <v>3094</v>
      </c>
      <c r="C569" s="26" t="s">
        <v>3018</v>
      </c>
      <c r="D569" s="27">
        <v>1</v>
      </c>
      <c r="E569" s="52" t="s">
        <v>681</v>
      </c>
      <c r="F569" s="29">
        <v>37139</v>
      </c>
      <c r="G569" s="52" t="s">
        <v>6</v>
      </c>
      <c r="H569" s="31">
        <v>291.33</v>
      </c>
      <c r="I569" s="31">
        <v>291.33</v>
      </c>
      <c r="J569" s="62">
        <v>0</v>
      </c>
      <c r="K569" s="70" t="s">
        <v>50</v>
      </c>
      <c r="L569" s="64" t="s">
        <v>3089</v>
      </c>
      <c r="M569" s="70" t="s">
        <v>708</v>
      </c>
      <c r="N569" s="70" t="str">
        <f>VLOOKUP(B569,'[1]家具-待报废'!$B:$N,13,0)</f>
        <v>花果园校区</v>
      </c>
    </row>
    <row r="570" s="6" customFormat="1" ht="10.5" spans="1:14">
      <c r="A570" s="51">
        <v>549</v>
      </c>
      <c r="B570" s="26" t="s">
        <v>3095</v>
      </c>
      <c r="C570" s="26" t="s">
        <v>3018</v>
      </c>
      <c r="D570" s="27">
        <v>1</v>
      </c>
      <c r="E570" s="52" t="s">
        <v>681</v>
      </c>
      <c r="F570" s="29">
        <v>37139</v>
      </c>
      <c r="G570" s="52" t="s">
        <v>6</v>
      </c>
      <c r="H570" s="31">
        <v>291.33</v>
      </c>
      <c r="I570" s="31">
        <v>291.33</v>
      </c>
      <c r="J570" s="62">
        <v>0</v>
      </c>
      <c r="K570" s="70" t="s">
        <v>50</v>
      </c>
      <c r="L570" s="64" t="s">
        <v>3089</v>
      </c>
      <c r="M570" s="70" t="s">
        <v>708</v>
      </c>
      <c r="N570" s="70" t="str">
        <f>VLOOKUP(B570,'[1]家具-待报废'!$B:$N,13,0)</f>
        <v>花果园校区</v>
      </c>
    </row>
    <row r="571" s="6" customFormat="1" ht="10.5" spans="1:14">
      <c r="A571" s="51">
        <v>550</v>
      </c>
      <c r="B571" s="26" t="s">
        <v>3096</v>
      </c>
      <c r="C571" s="26" t="s">
        <v>3018</v>
      </c>
      <c r="D571" s="27">
        <v>1</v>
      </c>
      <c r="E571" s="52" t="s">
        <v>681</v>
      </c>
      <c r="F571" s="29">
        <v>37139</v>
      </c>
      <c r="G571" s="52" t="s">
        <v>6</v>
      </c>
      <c r="H571" s="31">
        <v>291.33</v>
      </c>
      <c r="I571" s="31">
        <v>291.33</v>
      </c>
      <c r="J571" s="62">
        <v>0</v>
      </c>
      <c r="K571" s="70" t="s">
        <v>50</v>
      </c>
      <c r="L571" s="64" t="s">
        <v>3089</v>
      </c>
      <c r="M571" s="70" t="s">
        <v>708</v>
      </c>
      <c r="N571" s="70" t="str">
        <f>VLOOKUP(B571,'[1]家具-待报废'!$B:$N,13,0)</f>
        <v>花果园校区</v>
      </c>
    </row>
    <row r="572" s="6" customFormat="1" ht="10.5" spans="1:14">
      <c r="A572" s="51">
        <v>551</v>
      </c>
      <c r="B572" s="26" t="s">
        <v>3097</v>
      </c>
      <c r="C572" s="26" t="s">
        <v>3018</v>
      </c>
      <c r="D572" s="27">
        <v>1</v>
      </c>
      <c r="E572" s="52" t="s">
        <v>681</v>
      </c>
      <c r="F572" s="29">
        <v>37139</v>
      </c>
      <c r="G572" s="52" t="s">
        <v>6</v>
      </c>
      <c r="H572" s="31">
        <v>291.33</v>
      </c>
      <c r="I572" s="31">
        <v>291.33</v>
      </c>
      <c r="J572" s="62">
        <v>0</v>
      </c>
      <c r="K572" s="70" t="s">
        <v>50</v>
      </c>
      <c r="L572" s="64" t="s">
        <v>3089</v>
      </c>
      <c r="M572" s="70" t="s">
        <v>708</v>
      </c>
      <c r="N572" s="70" t="str">
        <f>VLOOKUP(B572,'[1]家具-待报废'!$B:$N,13,0)</f>
        <v>花果园校区</v>
      </c>
    </row>
    <row r="573" s="6" customFormat="1" ht="10.5" spans="1:14">
      <c r="A573" s="51">
        <v>552</v>
      </c>
      <c r="B573" s="26" t="s">
        <v>3098</v>
      </c>
      <c r="C573" s="26" t="s">
        <v>3018</v>
      </c>
      <c r="D573" s="27">
        <v>1</v>
      </c>
      <c r="E573" s="52" t="s">
        <v>681</v>
      </c>
      <c r="F573" s="29">
        <v>37139</v>
      </c>
      <c r="G573" s="52" t="s">
        <v>6</v>
      </c>
      <c r="H573" s="31">
        <v>291.33</v>
      </c>
      <c r="I573" s="31">
        <v>291.33</v>
      </c>
      <c r="J573" s="62">
        <v>0</v>
      </c>
      <c r="K573" s="70" t="s">
        <v>50</v>
      </c>
      <c r="L573" s="64" t="s">
        <v>3051</v>
      </c>
      <c r="M573" s="70" t="s">
        <v>3052</v>
      </c>
      <c r="N573" s="70" t="str">
        <f>VLOOKUP(B573,'[1]家具-待报废'!$B:$N,13,0)</f>
        <v>电子商务系</v>
      </c>
    </row>
    <row r="574" s="6" customFormat="1" ht="10.5" spans="1:14">
      <c r="A574" s="51">
        <v>553</v>
      </c>
      <c r="B574" s="26" t="s">
        <v>3099</v>
      </c>
      <c r="C574" s="26" t="s">
        <v>3018</v>
      </c>
      <c r="D574" s="27">
        <v>1</v>
      </c>
      <c r="E574" s="52" t="s">
        <v>681</v>
      </c>
      <c r="F574" s="29">
        <v>37139</v>
      </c>
      <c r="G574" s="52" t="s">
        <v>6</v>
      </c>
      <c r="H574" s="31">
        <v>291.33</v>
      </c>
      <c r="I574" s="31">
        <v>291.33</v>
      </c>
      <c r="J574" s="62">
        <v>0</v>
      </c>
      <c r="K574" s="70" t="s">
        <v>50</v>
      </c>
      <c r="L574" s="64" t="s">
        <v>3100</v>
      </c>
      <c r="M574" s="70" t="s">
        <v>694</v>
      </c>
      <c r="N574" s="70" t="str">
        <f>VLOOKUP(B574,'[1]家具-待报废'!$B:$N,13,0)</f>
        <v>后勤保卫处</v>
      </c>
    </row>
    <row r="575" s="6" customFormat="1" ht="10.5" spans="1:14">
      <c r="A575" s="51">
        <v>554</v>
      </c>
      <c r="B575" s="26" t="s">
        <v>3101</v>
      </c>
      <c r="C575" s="26" t="s">
        <v>3018</v>
      </c>
      <c r="D575" s="27">
        <v>1</v>
      </c>
      <c r="E575" s="52" t="s">
        <v>681</v>
      </c>
      <c r="F575" s="29">
        <v>37139</v>
      </c>
      <c r="G575" s="52" t="s">
        <v>6</v>
      </c>
      <c r="H575" s="31">
        <v>291.33</v>
      </c>
      <c r="I575" s="31">
        <v>291.33</v>
      </c>
      <c r="J575" s="62">
        <v>0</v>
      </c>
      <c r="K575" s="70" t="s">
        <v>50</v>
      </c>
      <c r="L575" s="64" t="s">
        <v>3102</v>
      </c>
      <c r="M575" s="70" t="s">
        <v>694</v>
      </c>
      <c r="N575" s="70" t="str">
        <f>VLOOKUP(B575,'[1]家具-待报废'!$B:$N,13,0)</f>
        <v>后勤保卫处</v>
      </c>
    </row>
    <row r="576" s="6" customFormat="1" ht="10.5" spans="1:14">
      <c r="A576" s="51">
        <v>555</v>
      </c>
      <c r="B576" s="26" t="s">
        <v>3103</v>
      </c>
      <c r="C576" s="26" t="s">
        <v>3018</v>
      </c>
      <c r="D576" s="27">
        <v>1</v>
      </c>
      <c r="E576" s="52" t="s">
        <v>681</v>
      </c>
      <c r="F576" s="29">
        <v>37139</v>
      </c>
      <c r="G576" s="52" t="s">
        <v>6</v>
      </c>
      <c r="H576" s="31">
        <v>291.33</v>
      </c>
      <c r="I576" s="31">
        <v>291.33</v>
      </c>
      <c r="J576" s="62">
        <v>0</v>
      </c>
      <c r="K576" s="70" t="s">
        <v>50</v>
      </c>
      <c r="L576" s="64" t="s">
        <v>3102</v>
      </c>
      <c r="M576" s="70" t="s">
        <v>694</v>
      </c>
      <c r="N576" s="70" t="str">
        <f>VLOOKUP(B576,'[1]家具-待报废'!$B:$N,13,0)</f>
        <v>后勤保卫处</v>
      </c>
    </row>
    <row r="577" s="6" customFormat="1" ht="10.5" spans="1:14">
      <c r="A577" s="51">
        <v>556</v>
      </c>
      <c r="B577" s="26" t="s">
        <v>3104</v>
      </c>
      <c r="C577" s="26" t="s">
        <v>3018</v>
      </c>
      <c r="D577" s="27">
        <v>1</v>
      </c>
      <c r="E577" s="52" t="s">
        <v>681</v>
      </c>
      <c r="F577" s="29">
        <v>37139</v>
      </c>
      <c r="G577" s="52" t="s">
        <v>6</v>
      </c>
      <c r="H577" s="31">
        <v>291.33</v>
      </c>
      <c r="I577" s="31">
        <v>291.33</v>
      </c>
      <c r="J577" s="62">
        <v>0</v>
      </c>
      <c r="K577" s="70" t="s">
        <v>50</v>
      </c>
      <c r="L577" s="64" t="s">
        <v>3102</v>
      </c>
      <c r="M577" s="70" t="s">
        <v>694</v>
      </c>
      <c r="N577" s="70" t="str">
        <f>VLOOKUP(B577,'[1]家具-待报废'!$B:$N,13,0)</f>
        <v>后勤保卫处</v>
      </c>
    </row>
    <row r="578" s="6" customFormat="1" ht="10.5" spans="1:14">
      <c r="A578" s="51">
        <v>557</v>
      </c>
      <c r="B578" s="26" t="s">
        <v>3105</v>
      </c>
      <c r="C578" s="26" t="s">
        <v>3018</v>
      </c>
      <c r="D578" s="27">
        <v>1</v>
      </c>
      <c r="E578" s="52" t="s">
        <v>681</v>
      </c>
      <c r="F578" s="29">
        <v>37139</v>
      </c>
      <c r="G578" s="52" t="s">
        <v>6</v>
      </c>
      <c r="H578" s="31">
        <v>291.33</v>
      </c>
      <c r="I578" s="31">
        <v>291.33</v>
      </c>
      <c r="J578" s="62">
        <v>0</v>
      </c>
      <c r="K578" s="70" t="s">
        <v>50</v>
      </c>
      <c r="L578" s="64" t="s">
        <v>3106</v>
      </c>
      <c r="M578" s="70" t="s">
        <v>694</v>
      </c>
      <c r="N578" s="70" t="str">
        <f>VLOOKUP(B578,'[1]家具-待报废'!$B:$N,13,0)</f>
        <v>后勤保卫处</v>
      </c>
    </row>
    <row r="579" s="6" customFormat="1" ht="10.5" spans="1:14">
      <c r="A579" s="51">
        <v>558</v>
      </c>
      <c r="B579" s="26" t="s">
        <v>3107</v>
      </c>
      <c r="C579" s="26" t="s">
        <v>3018</v>
      </c>
      <c r="D579" s="27">
        <v>1</v>
      </c>
      <c r="E579" s="52" t="s">
        <v>681</v>
      </c>
      <c r="F579" s="29">
        <v>37139</v>
      </c>
      <c r="G579" s="52" t="s">
        <v>6</v>
      </c>
      <c r="H579" s="31">
        <v>291.33</v>
      </c>
      <c r="I579" s="31">
        <v>291.33</v>
      </c>
      <c r="J579" s="62">
        <v>0</v>
      </c>
      <c r="K579" s="70" t="s">
        <v>50</v>
      </c>
      <c r="L579" s="64" t="s">
        <v>3106</v>
      </c>
      <c r="M579" s="70" t="s">
        <v>694</v>
      </c>
      <c r="N579" s="70" t="str">
        <f>VLOOKUP(B579,'[1]家具-待报废'!$B:$N,13,0)</f>
        <v>后勤保卫处</v>
      </c>
    </row>
    <row r="580" s="6" customFormat="1" ht="10.5" spans="1:14">
      <c r="A580" s="51">
        <v>559</v>
      </c>
      <c r="B580" s="26" t="s">
        <v>3108</v>
      </c>
      <c r="C580" s="26" t="s">
        <v>3018</v>
      </c>
      <c r="D580" s="27">
        <v>1</v>
      </c>
      <c r="E580" s="52" t="s">
        <v>681</v>
      </c>
      <c r="F580" s="29">
        <v>37139</v>
      </c>
      <c r="G580" s="52" t="s">
        <v>6</v>
      </c>
      <c r="H580" s="31">
        <v>291.33</v>
      </c>
      <c r="I580" s="31">
        <v>291.33</v>
      </c>
      <c r="J580" s="62">
        <v>0</v>
      </c>
      <c r="K580" s="70" t="s">
        <v>50</v>
      </c>
      <c r="L580" s="64" t="s">
        <v>3106</v>
      </c>
      <c r="M580" s="70" t="s">
        <v>694</v>
      </c>
      <c r="N580" s="70" t="str">
        <f>VLOOKUP(B580,'[1]家具-待报废'!$B:$N,13,0)</f>
        <v>后勤保卫处</v>
      </c>
    </row>
    <row r="581" s="6" customFormat="1" ht="10.5" spans="1:14">
      <c r="A581" s="51">
        <v>560</v>
      </c>
      <c r="B581" s="26" t="s">
        <v>3109</v>
      </c>
      <c r="C581" s="26" t="s">
        <v>3018</v>
      </c>
      <c r="D581" s="27">
        <v>1</v>
      </c>
      <c r="E581" s="52" t="s">
        <v>681</v>
      </c>
      <c r="F581" s="29">
        <v>37139</v>
      </c>
      <c r="G581" s="52" t="s">
        <v>6</v>
      </c>
      <c r="H581" s="31">
        <v>291.33</v>
      </c>
      <c r="I581" s="31">
        <v>291.33</v>
      </c>
      <c r="J581" s="62">
        <v>0</v>
      </c>
      <c r="K581" s="70" t="s">
        <v>50</v>
      </c>
      <c r="L581" s="64" t="s">
        <v>3106</v>
      </c>
      <c r="M581" s="70" t="s">
        <v>694</v>
      </c>
      <c r="N581" s="70" t="str">
        <f>VLOOKUP(B581,'[1]家具-待报废'!$B:$N,13,0)</f>
        <v>后勤保卫处</v>
      </c>
    </row>
    <row r="582" s="6" customFormat="1" ht="10.5" spans="1:14">
      <c r="A582" s="51">
        <v>561</v>
      </c>
      <c r="B582" s="26" t="s">
        <v>3110</v>
      </c>
      <c r="C582" s="26" t="s">
        <v>3018</v>
      </c>
      <c r="D582" s="27">
        <v>1</v>
      </c>
      <c r="E582" s="52" t="s">
        <v>681</v>
      </c>
      <c r="F582" s="29">
        <v>37139</v>
      </c>
      <c r="G582" s="52" t="s">
        <v>6</v>
      </c>
      <c r="H582" s="31">
        <v>291.33</v>
      </c>
      <c r="I582" s="31">
        <v>291.33</v>
      </c>
      <c r="J582" s="62">
        <v>0</v>
      </c>
      <c r="K582" s="70" t="s">
        <v>50</v>
      </c>
      <c r="L582" s="64" t="s">
        <v>3051</v>
      </c>
      <c r="M582" s="70" t="s">
        <v>3052</v>
      </c>
      <c r="N582" s="70" t="str">
        <f>VLOOKUP(B582,'[1]家具-待报废'!$B:$N,13,0)</f>
        <v>电子商务系</v>
      </c>
    </row>
    <row r="583" s="6" customFormat="1" ht="10.5" spans="1:14">
      <c r="A583" s="51">
        <v>562</v>
      </c>
      <c r="B583" s="26" t="s">
        <v>3111</v>
      </c>
      <c r="C583" s="26" t="s">
        <v>3018</v>
      </c>
      <c r="D583" s="27">
        <v>1</v>
      </c>
      <c r="E583" s="52" t="s">
        <v>681</v>
      </c>
      <c r="F583" s="29">
        <v>37139</v>
      </c>
      <c r="G583" s="52" t="s">
        <v>6</v>
      </c>
      <c r="H583" s="31">
        <v>291.33</v>
      </c>
      <c r="I583" s="31">
        <v>291.33</v>
      </c>
      <c r="J583" s="62">
        <v>0</v>
      </c>
      <c r="K583" s="70" t="s">
        <v>50</v>
      </c>
      <c r="L583" s="64" t="s">
        <v>3051</v>
      </c>
      <c r="M583" s="70" t="s">
        <v>3052</v>
      </c>
      <c r="N583" s="70" t="str">
        <f>VLOOKUP(B583,'[1]家具-待报废'!$B:$N,13,0)</f>
        <v>电子商务系</v>
      </c>
    </row>
    <row r="584" s="6" customFormat="1" ht="10.5" spans="1:14">
      <c r="A584" s="51">
        <v>563</v>
      </c>
      <c r="B584" s="26" t="s">
        <v>3112</v>
      </c>
      <c r="C584" s="26" t="s">
        <v>3018</v>
      </c>
      <c r="D584" s="27">
        <v>1</v>
      </c>
      <c r="E584" s="52" t="s">
        <v>681</v>
      </c>
      <c r="F584" s="29">
        <v>37139</v>
      </c>
      <c r="G584" s="52" t="s">
        <v>6</v>
      </c>
      <c r="H584" s="31">
        <v>291.33</v>
      </c>
      <c r="I584" s="31">
        <v>291.33</v>
      </c>
      <c r="J584" s="62">
        <v>0</v>
      </c>
      <c r="K584" s="70" t="s">
        <v>50</v>
      </c>
      <c r="L584" s="64" t="s">
        <v>3051</v>
      </c>
      <c r="M584" s="70" t="s">
        <v>3052</v>
      </c>
      <c r="N584" s="70" t="str">
        <f>VLOOKUP(B584,'[1]家具-待报废'!$B:$N,13,0)</f>
        <v>电子商务系</v>
      </c>
    </row>
    <row r="585" s="6" customFormat="1" ht="10.5" spans="1:14">
      <c r="A585" s="51">
        <v>564</v>
      </c>
      <c r="B585" s="26" t="s">
        <v>3113</v>
      </c>
      <c r="C585" s="26" t="s">
        <v>3018</v>
      </c>
      <c r="D585" s="27">
        <v>1</v>
      </c>
      <c r="E585" s="52" t="s">
        <v>681</v>
      </c>
      <c r="F585" s="29">
        <v>37139</v>
      </c>
      <c r="G585" s="52" t="s">
        <v>6</v>
      </c>
      <c r="H585" s="31">
        <v>291.33</v>
      </c>
      <c r="I585" s="31">
        <v>291.33</v>
      </c>
      <c r="J585" s="62">
        <v>0</v>
      </c>
      <c r="K585" s="70" t="s">
        <v>50</v>
      </c>
      <c r="L585" s="64" t="s">
        <v>3051</v>
      </c>
      <c r="M585" s="70" t="s">
        <v>3052</v>
      </c>
      <c r="N585" s="70" t="str">
        <f>VLOOKUP(B585,'[1]家具-待报废'!$B:$N,13,0)</f>
        <v>电子商务系</v>
      </c>
    </row>
    <row r="586" s="6" customFormat="1" ht="10.5" spans="1:14">
      <c r="A586" s="51">
        <v>565</v>
      </c>
      <c r="B586" s="26" t="s">
        <v>3114</v>
      </c>
      <c r="C586" s="26" t="s">
        <v>3018</v>
      </c>
      <c r="D586" s="27">
        <v>1</v>
      </c>
      <c r="E586" s="52" t="s">
        <v>681</v>
      </c>
      <c r="F586" s="29">
        <v>37139</v>
      </c>
      <c r="G586" s="52" t="s">
        <v>6</v>
      </c>
      <c r="H586" s="31">
        <v>291.33</v>
      </c>
      <c r="I586" s="31">
        <v>291.33</v>
      </c>
      <c r="J586" s="62">
        <v>0</v>
      </c>
      <c r="K586" s="70" t="s">
        <v>50</v>
      </c>
      <c r="L586" s="64" t="s">
        <v>3051</v>
      </c>
      <c r="M586" s="70" t="s">
        <v>3052</v>
      </c>
      <c r="N586" s="70" t="str">
        <f>VLOOKUP(B586,'[1]家具-待报废'!$B:$N,13,0)</f>
        <v>电子商务系</v>
      </c>
    </row>
    <row r="587" s="6" customFormat="1" ht="10.5" spans="1:14">
      <c r="A587" s="51">
        <v>566</v>
      </c>
      <c r="B587" s="26" t="s">
        <v>3115</v>
      </c>
      <c r="C587" s="26" t="s">
        <v>3018</v>
      </c>
      <c r="D587" s="27">
        <v>1</v>
      </c>
      <c r="E587" s="52" t="s">
        <v>681</v>
      </c>
      <c r="F587" s="29">
        <v>37139</v>
      </c>
      <c r="G587" s="52" t="s">
        <v>6</v>
      </c>
      <c r="H587" s="31">
        <v>291.33</v>
      </c>
      <c r="I587" s="31">
        <v>291.33</v>
      </c>
      <c r="J587" s="62">
        <v>0</v>
      </c>
      <c r="K587" s="70" t="s">
        <v>50</v>
      </c>
      <c r="L587" s="64" t="s">
        <v>3051</v>
      </c>
      <c r="M587" s="70" t="s">
        <v>3052</v>
      </c>
      <c r="N587" s="70" t="str">
        <f>VLOOKUP(B587,'[1]家具-待报废'!$B:$N,13,0)</f>
        <v>电子商务系</v>
      </c>
    </row>
    <row r="588" s="6" customFormat="1" ht="10.5" spans="1:14">
      <c r="A588" s="51">
        <v>567</v>
      </c>
      <c r="B588" s="26" t="s">
        <v>3116</v>
      </c>
      <c r="C588" s="26" t="s">
        <v>3018</v>
      </c>
      <c r="D588" s="27">
        <v>1</v>
      </c>
      <c r="E588" s="52" t="s">
        <v>681</v>
      </c>
      <c r="F588" s="29">
        <v>37139</v>
      </c>
      <c r="G588" s="52" t="s">
        <v>6</v>
      </c>
      <c r="H588" s="31">
        <v>291.33</v>
      </c>
      <c r="I588" s="31">
        <v>291.33</v>
      </c>
      <c r="J588" s="62">
        <v>0</v>
      </c>
      <c r="K588" s="70" t="s">
        <v>50</v>
      </c>
      <c r="L588" s="64" t="s">
        <v>3051</v>
      </c>
      <c r="M588" s="70" t="s">
        <v>3052</v>
      </c>
      <c r="N588" s="70" t="str">
        <f>VLOOKUP(B588,'[1]家具-待报废'!$B:$N,13,0)</f>
        <v>电子商务系</v>
      </c>
    </row>
    <row r="589" s="6" customFormat="1" ht="10.5" spans="1:14">
      <c r="A589" s="51">
        <v>568</v>
      </c>
      <c r="B589" s="26" t="s">
        <v>3117</v>
      </c>
      <c r="C589" s="26" t="s">
        <v>3018</v>
      </c>
      <c r="D589" s="27">
        <v>1</v>
      </c>
      <c r="E589" s="52" t="s">
        <v>681</v>
      </c>
      <c r="F589" s="29">
        <v>37139</v>
      </c>
      <c r="G589" s="52" t="s">
        <v>6</v>
      </c>
      <c r="H589" s="31">
        <v>291.33</v>
      </c>
      <c r="I589" s="31">
        <v>291.33</v>
      </c>
      <c r="J589" s="62">
        <v>0</v>
      </c>
      <c r="K589" s="70" t="s">
        <v>50</v>
      </c>
      <c r="L589" s="64" t="s">
        <v>3051</v>
      </c>
      <c r="M589" s="70" t="s">
        <v>3052</v>
      </c>
      <c r="N589" s="70" t="str">
        <f>VLOOKUP(B589,'[1]家具-待报废'!$B:$N,13,0)</f>
        <v>电子商务系</v>
      </c>
    </row>
    <row r="590" s="6" customFormat="1" ht="10.5" spans="1:14">
      <c r="A590" s="51">
        <v>569</v>
      </c>
      <c r="B590" s="26" t="s">
        <v>3118</v>
      </c>
      <c r="C590" s="26" t="s">
        <v>3018</v>
      </c>
      <c r="D590" s="27">
        <v>1</v>
      </c>
      <c r="E590" s="52" t="s">
        <v>681</v>
      </c>
      <c r="F590" s="29">
        <v>37139</v>
      </c>
      <c r="G590" s="52" t="s">
        <v>6</v>
      </c>
      <c r="H590" s="31">
        <v>291.33</v>
      </c>
      <c r="I590" s="31">
        <v>291.33</v>
      </c>
      <c r="J590" s="62">
        <v>0</v>
      </c>
      <c r="K590" s="70" t="s">
        <v>50</v>
      </c>
      <c r="L590" s="64" t="s">
        <v>3051</v>
      </c>
      <c r="M590" s="70" t="s">
        <v>3052</v>
      </c>
      <c r="N590" s="70" t="str">
        <f>VLOOKUP(B590,'[1]家具-待报废'!$B:$N,13,0)</f>
        <v>电子商务系</v>
      </c>
    </row>
    <row r="591" s="6" customFormat="1" ht="10.5" spans="1:14">
      <c r="A591" s="51">
        <v>570</v>
      </c>
      <c r="B591" s="26" t="s">
        <v>3119</v>
      </c>
      <c r="C591" s="26" t="s">
        <v>3120</v>
      </c>
      <c r="D591" s="27">
        <v>1</v>
      </c>
      <c r="E591" s="52" t="s">
        <v>681</v>
      </c>
      <c r="F591" s="29">
        <v>37132</v>
      </c>
      <c r="G591" s="52" t="s">
        <v>6</v>
      </c>
      <c r="H591" s="31">
        <v>250</v>
      </c>
      <c r="I591" s="31">
        <v>250</v>
      </c>
      <c r="J591" s="62">
        <v>0</v>
      </c>
      <c r="K591" s="70" t="s">
        <v>50</v>
      </c>
      <c r="L591" s="64" t="s">
        <v>3121</v>
      </c>
      <c r="M591" s="70" t="s">
        <v>708</v>
      </c>
      <c r="N591" s="70" t="str">
        <f>VLOOKUP(B591,'[1]家具-待报废'!$B:$N,13,0)</f>
        <v>花果园校区</v>
      </c>
    </row>
    <row r="592" s="6" customFormat="1" ht="10.5" spans="1:14">
      <c r="A592" s="51">
        <v>571</v>
      </c>
      <c r="B592" s="26" t="s">
        <v>3122</v>
      </c>
      <c r="C592" s="26" t="s">
        <v>3120</v>
      </c>
      <c r="D592" s="27">
        <v>1</v>
      </c>
      <c r="E592" s="52" t="s">
        <v>681</v>
      </c>
      <c r="F592" s="29">
        <v>37132</v>
      </c>
      <c r="G592" s="52" t="s">
        <v>6</v>
      </c>
      <c r="H592" s="31">
        <v>250</v>
      </c>
      <c r="I592" s="31">
        <v>250</v>
      </c>
      <c r="J592" s="62">
        <v>0</v>
      </c>
      <c r="K592" s="70" t="s">
        <v>50</v>
      </c>
      <c r="L592" s="64" t="s">
        <v>3121</v>
      </c>
      <c r="M592" s="70" t="s">
        <v>708</v>
      </c>
      <c r="N592" s="70" t="str">
        <f>VLOOKUP(B592,'[1]家具-待报废'!$B:$N,13,0)</f>
        <v>花果园校区</v>
      </c>
    </row>
    <row r="593" s="6" customFormat="1" ht="10.5" spans="1:14">
      <c r="A593" s="51">
        <v>572</v>
      </c>
      <c r="B593" s="26" t="s">
        <v>3123</v>
      </c>
      <c r="C593" s="26" t="s">
        <v>3120</v>
      </c>
      <c r="D593" s="27">
        <v>1</v>
      </c>
      <c r="E593" s="52" t="s">
        <v>681</v>
      </c>
      <c r="F593" s="29">
        <v>37132</v>
      </c>
      <c r="G593" s="52" t="s">
        <v>6</v>
      </c>
      <c r="H593" s="31">
        <v>250</v>
      </c>
      <c r="I593" s="31">
        <v>250</v>
      </c>
      <c r="J593" s="62">
        <v>0</v>
      </c>
      <c r="K593" s="70" t="s">
        <v>50</v>
      </c>
      <c r="L593" s="64" t="s">
        <v>3121</v>
      </c>
      <c r="M593" s="70" t="s">
        <v>708</v>
      </c>
      <c r="N593" s="70" t="str">
        <f>VLOOKUP(B593,'[1]家具-待报废'!$B:$N,13,0)</f>
        <v>花果园校区</v>
      </c>
    </row>
    <row r="594" s="6" customFormat="1" ht="10.5" spans="1:14">
      <c r="A594" s="51">
        <v>573</v>
      </c>
      <c r="B594" s="26" t="s">
        <v>3124</v>
      </c>
      <c r="C594" s="26" t="s">
        <v>3120</v>
      </c>
      <c r="D594" s="27">
        <v>1</v>
      </c>
      <c r="E594" s="52" t="s">
        <v>681</v>
      </c>
      <c r="F594" s="29">
        <v>37132</v>
      </c>
      <c r="G594" s="52" t="s">
        <v>6</v>
      </c>
      <c r="H594" s="31">
        <v>250</v>
      </c>
      <c r="I594" s="31">
        <v>250</v>
      </c>
      <c r="J594" s="62">
        <v>0</v>
      </c>
      <c r="K594" s="70" t="s">
        <v>50</v>
      </c>
      <c r="L594" s="64" t="s">
        <v>3121</v>
      </c>
      <c r="M594" s="70" t="s">
        <v>708</v>
      </c>
      <c r="N594" s="70" t="str">
        <f>VLOOKUP(B594,'[1]家具-待报废'!$B:$N,13,0)</f>
        <v>花果园校区</v>
      </c>
    </row>
    <row r="595" s="6" customFormat="1" ht="10.5" spans="1:14">
      <c r="A595" s="51">
        <v>574</v>
      </c>
      <c r="B595" s="26" t="s">
        <v>3125</v>
      </c>
      <c r="C595" s="26" t="s">
        <v>3120</v>
      </c>
      <c r="D595" s="27">
        <v>1</v>
      </c>
      <c r="E595" s="52" t="s">
        <v>681</v>
      </c>
      <c r="F595" s="29">
        <v>37132</v>
      </c>
      <c r="G595" s="52" t="s">
        <v>6</v>
      </c>
      <c r="H595" s="31">
        <v>250</v>
      </c>
      <c r="I595" s="31">
        <v>250</v>
      </c>
      <c r="J595" s="62">
        <v>0</v>
      </c>
      <c r="K595" s="70" t="s">
        <v>50</v>
      </c>
      <c r="L595" s="64" t="s">
        <v>3121</v>
      </c>
      <c r="M595" s="70" t="s">
        <v>708</v>
      </c>
      <c r="N595" s="70" t="str">
        <f>VLOOKUP(B595,'[1]家具-待报废'!$B:$N,13,0)</f>
        <v>花果园校区</v>
      </c>
    </row>
    <row r="596" s="6" customFormat="1" ht="10.5" spans="1:14">
      <c r="A596" s="51">
        <v>575</v>
      </c>
      <c r="B596" s="26" t="s">
        <v>3126</v>
      </c>
      <c r="C596" s="26" t="s">
        <v>3120</v>
      </c>
      <c r="D596" s="27">
        <v>1</v>
      </c>
      <c r="E596" s="52" t="s">
        <v>681</v>
      </c>
      <c r="F596" s="29">
        <v>37132</v>
      </c>
      <c r="G596" s="52" t="s">
        <v>6</v>
      </c>
      <c r="H596" s="31">
        <v>250</v>
      </c>
      <c r="I596" s="31">
        <v>250</v>
      </c>
      <c r="J596" s="62">
        <v>0</v>
      </c>
      <c r="K596" s="70" t="s">
        <v>50</v>
      </c>
      <c r="L596" s="64" t="s">
        <v>3121</v>
      </c>
      <c r="M596" s="70" t="s">
        <v>708</v>
      </c>
      <c r="N596" s="70" t="str">
        <f>VLOOKUP(B596,'[1]家具-待报废'!$B:$N,13,0)</f>
        <v>花果园校区</v>
      </c>
    </row>
    <row r="597" s="6" customFormat="1" ht="10.5" spans="1:14">
      <c r="A597" s="51">
        <v>576</v>
      </c>
      <c r="B597" s="26" t="s">
        <v>3127</v>
      </c>
      <c r="C597" s="26" t="s">
        <v>3128</v>
      </c>
      <c r="D597" s="27">
        <v>1</v>
      </c>
      <c r="E597" s="52" t="s">
        <v>681</v>
      </c>
      <c r="F597" s="29">
        <v>36816</v>
      </c>
      <c r="G597" s="52" t="s">
        <v>6</v>
      </c>
      <c r="H597" s="31">
        <v>1410</v>
      </c>
      <c r="I597" s="31">
        <v>1410</v>
      </c>
      <c r="J597" s="62">
        <v>0</v>
      </c>
      <c r="K597" s="70" t="s">
        <v>50</v>
      </c>
      <c r="L597" s="64"/>
      <c r="M597" s="70" t="s">
        <v>2937</v>
      </c>
      <c r="N597" s="70" t="str">
        <f>VLOOKUP(B597,'[1]家具-待报废'!$B:$N,13,0)</f>
        <v>办公室</v>
      </c>
    </row>
    <row r="598" s="6" customFormat="1" ht="10.5" spans="1:14">
      <c r="A598" s="51">
        <v>577</v>
      </c>
      <c r="B598" s="26" t="s">
        <v>3129</v>
      </c>
      <c r="C598" s="26" t="s">
        <v>3128</v>
      </c>
      <c r="D598" s="27">
        <v>1</v>
      </c>
      <c r="E598" s="52" t="s">
        <v>681</v>
      </c>
      <c r="F598" s="29">
        <v>36816</v>
      </c>
      <c r="G598" s="52" t="s">
        <v>6</v>
      </c>
      <c r="H598" s="31">
        <v>1410</v>
      </c>
      <c r="I598" s="31">
        <v>1410</v>
      </c>
      <c r="J598" s="62">
        <v>0</v>
      </c>
      <c r="K598" s="70" t="s">
        <v>50</v>
      </c>
      <c r="L598" s="64"/>
      <c r="M598" s="70" t="s">
        <v>2937</v>
      </c>
      <c r="N598" s="70" t="str">
        <f>VLOOKUP(B598,'[1]家具-待报废'!$B:$N,13,0)</f>
        <v>办公室</v>
      </c>
    </row>
    <row r="599" s="6" customFormat="1" ht="10.5" spans="1:14">
      <c r="A599" s="51">
        <v>578</v>
      </c>
      <c r="B599" s="26" t="s">
        <v>3130</v>
      </c>
      <c r="C599" s="26" t="s">
        <v>3128</v>
      </c>
      <c r="D599" s="27">
        <v>1</v>
      </c>
      <c r="E599" s="52" t="s">
        <v>681</v>
      </c>
      <c r="F599" s="29">
        <v>36816</v>
      </c>
      <c r="G599" s="52" t="s">
        <v>6</v>
      </c>
      <c r="H599" s="31">
        <v>1410</v>
      </c>
      <c r="I599" s="31">
        <v>1410</v>
      </c>
      <c r="J599" s="62">
        <v>0</v>
      </c>
      <c r="K599" s="70" t="s">
        <v>50</v>
      </c>
      <c r="L599" s="64"/>
      <c r="M599" s="70" t="s">
        <v>2937</v>
      </c>
      <c r="N599" s="70" t="str">
        <f>VLOOKUP(B599,'[1]家具-待报废'!$B:$N,13,0)</f>
        <v>办公室</v>
      </c>
    </row>
    <row r="600" s="6" customFormat="1" ht="10.5" spans="1:14">
      <c r="A600" s="51">
        <v>579</v>
      </c>
      <c r="B600" s="26" t="s">
        <v>3131</v>
      </c>
      <c r="C600" s="26" t="s">
        <v>3132</v>
      </c>
      <c r="D600" s="27">
        <v>1</v>
      </c>
      <c r="E600" s="52" t="s">
        <v>681</v>
      </c>
      <c r="F600" s="29">
        <v>36508</v>
      </c>
      <c r="G600" s="52" t="s">
        <v>6</v>
      </c>
      <c r="H600" s="31">
        <v>940</v>
      </c>
      <c r="I600" s="31">
        <v>940</v>
      </c>
      <c r="J600" s="62">
        <v>0</v>
      </c>
      <c r="K600" s="70" t="s">
        <v>50</v>
      </c>
      <c r="L600" s="64"/>
      <c r="M600" s="70" t="s">
        <v>708</v>
      </c>
      <c r="N600" s="70" t="str">
        <f>VLOOKUP(B600,'[1]家具-待报废'!$B:$N,13,0)</f>
        <v>图书馆</v>
      </c>
    </row>
    <row r="601" s="6" customFormat="1" ht="10.5" spans="1:14">
      <c r="A601" s="51">
        <v>580</v>
      </c>
      <c r="B601" s="26" t="s">
        <v>3133</v>
      </c>
      <c r="C601" s="26" t="s">
        <v>3132</v>
      </c>
      <c r="D601" s="27">
        <v>1</v>
      </c>
      <c r="E601" s="52" t="s">
        <v>681</v>
      </c>
      <c r="F601" s="29">
        <v>36508</v>
      </c>
      <c r="G601" s="52" t="s">
        <v>6</v>
      </c>
      <c r="H601" s="31">
        <v>940</v>
      </c>
      <c r="I601" s="31">
        <v>940</v>
      </c>
      <c r="J601" s="62">
        <v>0</v>
      </c>
      <c r="K601" s="70" t="s">
        <v>50</v>
      </c>
      <c r="L601" s="64"/>
      <c r="M601" s="70" t="s">
        <v>708</v>
      </c>
      <c r="N601" s="70" t="str">
        <f>VLOOKUP(B601,'[1]家具-待报废'!$B:$N,13,0)</f>
        <v>图书馆</v>
      </c>
    </row>
    <row r="602" s="6" customFormat="1" ht="10.5" spans="1:14">
      <c r="A602" s="51">
        <v>581</v>
      </c>
      <c r="B602" s="26" t="s">
        <v>3134</v>
      </c>
      <c r="C602" s="26" t="s">
        <v>3132</v>
      </c>
      <c r="D602" s="27">
        <v>1</v>
      </c>
      <c r="E602" s="52" t="s">
        <v>681</v>
      </c>
      <c r="F602" s="29">
        <v>36508</v>
      </c>
      <c r="G602" s="52" t="s">
        <v>6</v>
      </c>
      <c r="H602" s="31">
        <v>940</v>
      </c>
      <c r="I602" s="31">
        <v>940</v>
      </c>
      <c r="J602" s="62">
        <v>0</v>
      </c>
      <c r="K602" s="70" t="s">
        <v>50</v>
      </c>
      <c r="L602" s="64"/>
      <c r="M602" s="70" t="s">
        <v>708</v>
      </c>
      <c r="N602" s="70" t="str">
        <f>VLOOKUP(B602,'[1]家具-待报废'!$B:$N,13,0)</f>
        <v>图书馆</v>
      </c>
    </row>
    <row r="603" s="6" customFormat="1" ht="10.5" spans="1:14">
      <c r="A603" s="51">
        <v>582</v>
      </c>
      <c r="B603" s="26" t="s">
        <v>3135</v>
      </c>
      <c r="C603" s="26" t="s">
        <v>3132</v>
      </c>
      <c r="D603" s="27">
        <v>1</v>
      </c>
      <c r="E603" s="52" t="s">
        <v>681</v>
      </c>
      <c r="F603" s="29">
        <v>36508</v>
      </c>
      <c r="G603" s="52" t="s">
        <v>6</v>
      </c>
      <c r="H603" s="31">
        <v>940</v>
      </c>
      <c r="I603" s="31">
        <v>940</v>
      </c>
      <c r="J603" s="62">
        <v>0</v>
      </c>
      <c r="K603" s="70" t="s">
        <v>50</v>
      </c>
      <c r="L603" s="64"/>
      <c r="M603" s="70" t="s">
        <v>708</v>
      </c>
      <c r="N603" s="70" t="str">
        <f>VLOOKUP(B603,'[1]家具-待报废'!$B:$N,13,0)</f>
        <v>图书馆</v>
      </c>
    </row>
    <row r="604" s="6" customFormat="1" ht="10.5" spans="1:14">
      <c r="A604" s="51">
        <v>583</v>
      </c>
      <c r="B604" s="26" t="s">
        <v>3136</v>
      </c>
      <c r="C604" s="26" t="s">
        <v>3137</v>
      </c>
      <c r="D604" s="27">
        <v>1</v>
      </c>
      <c r="E604" s="52" t="s">
        <v>681</v>
      </c>
      <c r="F604" s="29">
        <v>36423</v>
      </c>
      <c r="G604" s="52" t="s">
        <v>6</v>
      </c>
      <c r="H604" s="31">
        <v>280</v>
      </c>
      <c r="I604" s="31">
        <v>280</v>
      </c>
      <c r="J604" s="62">
        <v>0</v>
      </c>
      <c r="K604" s="70" t="s">
        <v>50</v>
      </c>
      <c r="L604" s="64" t="s">
        <v>3138</v>
      </c>
      <c r="M604" s="70" t="s">
        <v>708</v>
      </c>
      <c r="N604" s="70" t="str">
        <f>VLOOKUP(B604,'[1]家具-待报废'!$B:$N,13,0)</f>
        <v>花果园校区</v>
      </c>
    </row>
    <row r="605" s="6" customFormat="1" ht="10.5" spans="1:14">
      <c r="A605" s="51">
        <v>584</v>
      </c>
      <c r="B605" s="26" t="s">
        <v>3139</v>
      </c>
      <c r="C605" s="26" t="s">
        <v>3137</v>
      </c>
      <c r="D605" s="27">
        <v>1</v>
      </c>
      <c r="E605" s="52" t="s">
        <v>681</v>
      </c>
      <c r="F605" s="29">
        <v>36423</v>
      </c>
      <c r="G605" s="52" t="s">
        <v>6</v>
      </c>
      <c r="H605" s="31">
        <v>280</v>
      </c>
      <c r="I605" s="31">
        <v>280</v>
      </c>
      <c r="J605" s="62">
        <v>0</v>
      </c>
      <c r="K605" s="70" t="s">
        <v>50</v>
      </c>
      <c r="L605" s="64" t="s">
        <v>3138</v>
      </c>
      <c r="M605" s="70" t="s">
        <v>708</v>
      </c>
      <c r="N605" s="70" t="str">
        <f>VLOOKUP(B605,'[1]家具-待报废'!$B:$N,13,0)</f>
        <v>花果园校区</v>
      </c>
    </row>
    <row r="606" s="6" customFormat="1" ht="10.5" spans="1:14">
      <c r="A606" s="51">
        <v>585</v>
      </c>
      <c r="B606" s="26" t="s">
        <v>3140</v>
      </c>
      <c r="C606" s="26" t="s">
        <v>3137</v>
      </c>
      <c r="D606" s="27">
        <v>1</v>
      </c>
      <c r="E606" s="52" t="s">
        <v>681</v>
      </c>
      <c r="F606" s="29">
        <v>36423</v>
      </c>
      <c r="G606" s="52" t="s">
        <v>6</v>
      </c>
      <c r="H606" s="31">
        <v>280</v>
      </c>
      <c r="I606" s="31">
        <v>280</v>
      </c>
      <c r="J606" s="62">
        <v>0</v>
      </c>
      <c r="K606" s="70" t="s">
        <v>50</v>
      </c>
      <c r="L606" s="64" t="s">
        <v>3138</v>
      </c>
      <c r="M606" s="70" t="s">
        <v>708</v>
      </c>
      <c r="N606" s="70" t="str">
        <f>VLOOKUP(B606,'[1]家具-待报废'!$B:$N,13,0)</f>
        <v>花果园校区</v>
      </c>
    </row>
    <row r="607" s="6" customFormat="1" ht="10.5" spans="1:14">
      <c r="A607" s="51">
        <v>586</v>
      </c>
      <c r="B607" s="26" t="s">
        <v>3141</v>
      </c>
      <c r="C607" s="26" t="s">
        <v>3137</v>
      </c>
      <c r="D607" s="27">
        <v>1</v>
      </c>
      <c r="E607" s="52" t="s">
        <v>681</v>
      </c>
      <c r="F607" s="29">
        <v>36423</v>
      </c>
      <c r="G607" s="52" t="s">
        <v>6</v>
      </c>
      <c r="H607" s="31">
        <v>280</v>
      </c>
      <c r="I607" s="31">
        <v>280</v>
      </c>
      <c r="J607" s="62">
        <v>0</v>
      </c>
      <c r="K607" s="70" t="s">
        <v>50</v>
      </c>
      <c r="L607" s="64" t="s">
        <v>3138</v>
      </c>
      <c r="M607" s="70" t="s">
        <v>708</v>
      </c>
      <c r="N607" s="70" t="str">
        <f>VLOOKUP(B607,'[1]家具-待报废'!$B:$N,13,0)</f>
        <v>花果园校区</v>
      </c>
    </row>
    <row r="608" s="6" customFormat="1" ht="10.5" spans="1:14">
      <c r="A608" s="51">
        <v>587</v>
      </c>
      <c r="B608" s="26" t="s">
        <v>3142</v>
      </c>
      <c r="C608" s="26" t="s">
        <v>3137</v>
      </c>
      <c r="D608" s="27">
        <v>1</v>
      </c>
      <c r="E608" s="52" t="s">
        <v>681</v>
      </c>
      <c r="F608" s="29">
        <v>36423</v>
      </c>
      <c r="G608" s="52" t="s">
        <v>6</v>
      </c>
      <c r="H608" s="31">
        <v>280</v>
      </c>
      <c r="I608" s="31">
        <v>280</v>
      </c>
      <c r="J608" s="62">
        <v>0</v>
      </c>
      <c r="K608" s="70" t="s">
        <v>50</v>
      </c>
      <c r="L608" s="64" t="s">
        <v>3138</v>
      </c>
      <c r="M608" s="70" t="s">
        <v>708</v>
      </c>
      <c r="N608" s="70" t="str">
        <f>VLOOKUP(B608,'[1]家具-待报废'!$B:$N,13,0)</f>
        <v>花果园校区</v>
      </c>
    </row>
    <row r="609" s="6" customFormat="1" ht="10.5" spans="1:14">
      <c r="A609" s="51">
        <v>588</v>
      </c>
      <c r="B609" s="26" t="s">
        <v>3143</v>
      </c>
      <c r="C609" s="26" t="s">
        <v>3144</v>
      </c>
      <c r="D609" s="27">
        <v>1</v>
      </c>
      <c r="E609" s="52" t="s">
        <v>681</v>
      </c>
      <c r="F609" s="29">
        <v>36423</v>
      </c>
      <c r="G609" s="52" t="s">
        <v>6</v>
      </c>
      <c r="H609" s="31">
        <v>275</v>
      </c>
      <c r="I609" s="31">
        <v>275</v>
      </c>
      <c r="J609" s="62">
        <v>0</v>
      </c>
      <c r="K609" s="70" t="s">
        <v>50</v>
      </c>
      <c r="L609" s="64" t="s">
        <v>6</v>
      </c>
      <c r="M609" s="70" t="s">
        <v>708</v>
      </c>
      <c r="N609" s="70" t="str">
        <f>VLOOKUP(B609,'[1]家具-待报废'!$B:$N,13,0)</f>
        <v>学生处（宿管科）</v>
      </c>
    </row>
    <row r="610" s="6" customFormat="1" ht="10.5" spans="1:14">
      <c r="A610" s="51">
        <v>589</v>
      </c>
      <c r="B610" s="26" t="s">
        <v>3145</v>
      </c>
      <c r="C610" s="26" t="s">
        <v>3137</v>
      </c>
      <c r="D610" s="27">
        <v>1</v>
      </c>
      <c r="E610" s="52" t="s">
        <v>681</v>
      </c>
      <c r="F610" s="29">
        <v>36423</v>
      </c>
      <c r="G610" s="52" t="s">
        <v>6</v>
      </c>
      <c r="H610" s="31">
        <v>280</v>
      </c>
      <c r="I610" s="31">
        <v>280</v>
      </c>
      <c r="J610" s="62">
        <v>0</v>
      </c>
      <c r="K610" s="70" t="s">
        <v>50</v>
      </c>
      <c r="L610" s="64" t="s">
        <v>3138</v>
      </c>
      <c r="M610" s="70" t="s">
        <v>708</v>
      </c>
      <c r="N610" s="70" t="str">
        <f>VLOOKUP(B610,'[1]家具-待报废'!$B:$N,13,0)</f>
        <v>花果园校区</v>
      </c>
    </row>
    <row r="611" s="6" customFormat="1" ht="10.5" spans="1:14">
      <c r="A611" s="51">
        <v>590</v>
      </c>
      <c r="B611" s="26" t="s">
        <v>3146</v>
      </c>
      <c r="C611" s="26" t="s">
        <v>3137</v>
      </c>
      <c r="D611" s="27">
        <v>1</v>
      </c>
      <c r="E611" s="52" t="s">
        <v>681</v>
      </c>
      <c r="F611" s="29">
        <v>36423</v>
      </c>
      <c r="G611" s="52" t="s">
        <v>6</v>
      </c>
      <c r="H611" s="31">
        <v>280</v>
      </c>
      <c r="I611" s="31">
        <v>280</v>
      </c>
      <c r="J611" s="62">
        <v>0</v>
      </c>
      <c r="K611" s="70" t="s">
        <v>50</v>
      </c>
      <c r="L611" s="64" t="s">
        <v>3138</v>
      </c>
      <c r="M611" s="70" t="s">
        <v>708</v>
      </c>
      <c r="N611" s="70" t="str">
        <f>VLOOKUP(B611,'[1]家具-待报废'!$B:$N,13,0)</f>
        <v>花果园校区</v>
      </c>
    </row>
    <row r="612" s="6" customFormat="1" ht="10.5" spans="1:14">
      <c r="A612" s="51">
        <v>591</v>
      </c>
      <c r="B612" s="26" t="s">
        <v>3147</v>
      </c>
      <c r="C612" s="26" t="s">
        <v>3144</v>
      </c>
      <c r="D612" s="27">
        <v>1</v>
      </c>
      <c r="E612" s="52" t="s">
        <v>681</v>
      </c>
      <c r="F612" s="29">
        <v>36423</v>
      </c>
      <c r="G612" s="52" t="s">
        <v>6</v>
      </c>
      <c r="H612" s="31">
        <v>275</v>
      </c>
      <c r="I612" s="31">
        <v>275</v>
      </c>
      <c r="J612" s="62">
        <v>0</v>
      </c>
      <c r="K612" s="70" t="s">
        <v>50</v>
      </c>
      <c r="L612" s="64" t="s">
        <v>6</v>
      </c>
      <c r="M612" s="70" t="s">
        <v>708</v>
      </c>
      <c r="N612" s="70" t="str">
        <f>VLOOKUP(B612,'[1]家具-待报废'!$B:$N,13,0)</f>
        <v>学生处（宿管科）</v>
      </c>
    </row>
    <row r="613" s="6" customFormat="1" ht="10.5" spans="1:14">
      <c r="A613" s="51">
        <v>592</v>
      </c>
      <c r="B613" s="26" t="s">
        <v>3148</v>
      </c>
      <c r="C613" s="26" t="s">
        <v>3144</v>
      </c>
      <c r="D613" s="27">
        <v>1</v>
      </c>
      <c r="E613" s="52" t="s">
        <v>681</v>
      </c>
      <c r="F613" s="29">
        <v>36423</v>
      </c>
      <c r="G613" s="52" t="s">
        <v>6</v>
      </c>
      <c r="H613" s="31">
        <v>275</v>
      </c>
      <c r="I613" s="31">
        <v>275</v>
      </c>
      <c r="J613" s="62">
        <v>0</v>
      </c>
      <c r="K613" s="70" t="s">
        <v>50</v>
      </c>
      <c r="L613" s="64" t="s">
        <v>6</v>
      </c>
      <c r="M613" s="70" t="s">
        <v>708</v>
      </c>
      <c r="N613" s="70" t="str">
        <f>VLOOKUP(B613,'[1]家具-待报废'!$B:$N,13,0)</f>
        <v>学生处（宿管科）</v>
      </c>
    </row>
    <row r="614" s="6" customFormat="1" ht="10.5" spans="1:14">
      <c r="A614" s="51">
        <v>593</v>
      </c>
      <c r="B614" s="26" t="s">
        <v>3149</v>
      </c>
      <c r="C614" s="26" t="s">
        <v>3144</v>
      </c>
      <c r="D614" s="27">
        <v>1</v>
      </c>
      <c r="E614" s="52" t="s">
        <v>681</v>
      </c>
      <c r="F614" s="29">
        <v>36423</v>
      </c>
      <c r="G614" s="52" t="s">
        <v>6</v>
      </c>
      <c r="H614" s="31">
        <v>275</v>
      </c>
      <c r="I614" s="31">
        <v>275</v>
      </c>
      <c r="J614" s="62">
        <v>0</v>
      </c>
      <c r="K614" s="70" t="s">
        <v>50</v>
      </c>
      <c r="L614" s="64" t="s">
        <v>6</v>
      </c>
      <c r="M614" s="70" t="s">
        <v>708</v>
      </c>
      <c r="N614" s="70" t="str">
        <f>VLOOKUP(B614,'[1]家具-待报废'!$B:$N,13,0)</f>
        <v>学生处（宿管科）</v>
      </c>
    </row>
    <row r="615" s="6" customFormat="1" ht="10.5" spans="1:14">
      <c r="A615" s="51">
        <v>594</v>
      </c>
      <c r="B615" s="26" t="s">
        <v>3150</v>
      </c>
      <c r="C615" s="26" t="s">
        <v>3137</v>
      </c>
      <c r="D615" s="27">
        <v>1</v>
      </c>
      <c r="E615" s="52" t="s">
        <v>681</v>
      </c>
      <c r="F615" s="29">
        <v>36423</v>
      </c>
      <c r="G615" s="52" t="s">
        <v>6</v>
      </c>
      <c r="H615" s="31">
        <v>280</v>
      </c>
      <c r="I615" s="31">
        <v>280</v>
      </c>
      <c r="J615" s="62">
        <v>0</v>
      </c>
      <c r="K615" s="70" t="s">
        <v>50</v>
      </c>
      <c r="L615" s="64" t="s">
        <v>3089</v>
      </c>
      <c r="M615" s="70" t="s">
        <v>708</v>
      </c>
      <c r="N615" s="70" t="str">
        <f>VLOOKUP(B615,'[1]家具-待报废'!$B:$N,13,0)</f>
        <v>花果园校区</v>
      </c>
    </row>
    <row r="616" s="6" customFormat="1" ht="10.5" spans="1:14">
      <c r="A616" s="51">
        <v>595</v>
      </c>
      <c r="B616" s="26" t="s">
        <v>3151</v>
      </c>
      <c r="C616" s="26" t="s">
        <v>3137</v>
      </c>
      <c r="D616" s="27">
        <v>1</v>
      </c>
      <c r="E616" s="52" t="s">
        <v>681</v>
      </c>
      <c r="F616" s="29">
        <v>36423</v>
      </c>
      <c r="G616" s="52" t="s">
        <v>6</v>
      </c>
      <c r="H616" s="31">
        <v>280</v>
      </c>
      <c r="I616" s="31">
        <v>280</v>
      </c>
      <c r="J616" s="62">
        <v>0</v>
      </c>
      <c r="K616" s="70" t="s">
        <v>50</v>
      </c>
      <c r="L616" s="64" t="s">
        <v>3089</v>
      </c>
      <c r="M616" s="70" t="s">
        <v>708</v>
      </c>
      <c r="N616" s="70" t="str">
        <f>VLOOKUP(B616,'[1]家具-待报废'!$B:$N,13,0)</f>
        <v>花果园校区</v>
      </c>
    </row>
    <row r="617" s="6" customFormat="1" ht="10.5" spans="1:14">
      <c r="A617" s="51">
        <v>596</v>
      </c>
      <c r="B617" s="26" t="s">
        <v>3152</v>
      </c>
      <c r="C617" s="26" t="s">
        <v>3137</v>
      </c>
      <c r="D617" s="27">
        <v>1</v>
      </c>
      <c r="E617" s="52" t="s">
        <v>681</v>
      </c>
      <c r="F617" s="29">
        <v>36423</v>
      </c>
      <c r="G617" s="52" t="s">
        <v>6</v>
      </c>
      <c r="H617" s="31">
        <v>280</v>
      </c>
      <c r="I617" s="31">
        <v>280</v>
      </c>
      <c r="J617" s="62">
        <v>0</v>
      </c>
      <c r="K617" s="70" t="s">
        <v>50</v>
      </c>
      <c r="L617" s="64" t="s">
        <v>3089</v>
      </c>
      <c r="M617" s="70" t="s">
        <v>708</v>
      </c>
      <c r="N617" s="70" t="str">
        <f>VLOOKUP(B617,'[1]家具-待报废'!$B:$N,13,0)</f>
        <v>花果园校区</v>
      </c>
    </row>
    <row r="618" s="6" customFormat="1" ht="10.5" spans="1:14">
      <c r="A618" s="51">
        <v>597</v>
      </c>
      <c r="B618" s="26" t="s">
        <v>3153</v>
      </c>
      <c r="C618" s="26" t="s">
        <v>3144</v>
      </c>
      <c r="D618" s="27">
        <v>1</v>
      </c>
      <c r="E618" s="52" t="s">
        <v>681</v>
      </c>
      <c r="F618" s="29">
        <v>36423</v>
      </c>
      <c r="G618" s="52" t="s">
        <v>6</v>
      </c>
      <c r="H618" s="31">
        <v>275</v>
      </c>
      <c r="I618" s="31">
        <v>275</v>
      </c>
      <c r="J618" s="62">
        <v>0</v>
      </c>
      <c r="K618" s="70" t="s">
        <v>50</v>
      </c>
      <c r="L618" s="64" t="s">
        <v>6</v>
      </c>
      <c r="M618" s="70" t="s">
        <v>708</v>
      </c>
      <c r="N618" s="70" t="str">
        <f>VLOOKUP(B618,'[1]家具-待报废'!$B:$N,13,0)</f>
        <v>学生处（宿管科）</v>
      </c>
    </row>
    <row r="619" s="6" customFormat="1" ht="10.5" spans="1:14">
      <c r="A619" s="51">
        <v>598</v>
      </c>
      <c r="B619" s="26" t="s">
        <v>3154</v>
      </c>
      <c r="C619" s="26" t="s">
        <v>3137</v>
      </c>
      <c r="D619" s="27">
        <v>1</v>
      </c>
      <c r="E619" s="52" t="s">
        <v>681</v>
      </c>
      <c r="F619" s="29">
        <v>36423</v>
      </c>
      <c r="G619" s="52" t="s">
        <v>6</v>
      </c>
      <c r="H619" s="31">
        <v>280</v>
      </c>
      <c r="I619" s="31">
        <v>280</v>
      </c>
      <c r="J619" s="62">
        <v>0</v>
      </c>
      <c r="K619" s="70" t="s">
        <v>50</v>
      </c>
      <c r="L619" s="64" t="s">
        <v>3089</v>
      </c>
      <c r="M619" s="70" t="s">
        <v>708</v>
      </c>
      <c r="N619" s="70" t="str">
        <f>VLOOKUP(B619,'[1]家具-待报废'!$B:$N,13,0)</f>
        <v>花果园校区</v>
      </c>
    </row>
    <row r="620" s="6" customFormat="1" ht="10.5" spans="1:14">
      <c r="A620" s="51">
        <v>599</v>
      </c>
      <c r="B620" s="26" t="s">
        <v>3155</v>
      </c>
      <c r="C620" s="26" t="s">
        <v>3144</v>
      </c>
      <c r="D620" s="27">
        <v>1</v>
      </c>
      <c r="E620" s="52" t="s">
        <v>681</v>
      </c>
      <c r="F620" s="29">
        <v>36423</v>
      </c>
      <c r="G620" s="52" t="s">
        <v>6</v>
      </c>
      <c r="H620" s="31">
        <v>275</v>
      </c>
      <c r="I620" s="31">
        <v>275</v>
      </c>
      <c r="J620" s="62">
        <v>0</v>
      </c>
      <c r="K620" s="70" t="s">
        <v>50</v>
      </c>
      <c r="L620" s="64" t="s">
        <v>6</v>
      </c>
      <c r="M620" s="70" t="s">
        <v>708</v>
      </c>
      <c r="N620" s="70" t="str">
        <f>VLOOKUP(B620,'[1]家具-待报废'!$B:$N,13,0)</f>
        <v>学生处（宿管科）</v>
      </c>
    </row>
    <row r="621" s="6" customFormat="1" ht="10.5" spans="1:14">
      <c r="A621" s="51">
        <v>600</v>
      </c>
      <c r="B621" s="26" t="s">
        <v>3156</v>
      </c>
      <c r="C621" s="26" t="s">
        <v>3137</v>
      </c>
      <c r="D621" s="27">
        <v>1</v>
      </c>
      <c r="E621" s="52" t="s">
        <v>681</v>
      </c>
      <c r="F621" s="29">
        <v>36423</v>
      </c>
      <c r="G621" s="52" t="s">
        <v>6</v>
      </c>
      <c r="H621" s="31">
        <v>280</v>
      </c>
      <c r="I621" s="31">
        <v>280</v>
      </c>
      <c r="J621" s="62">
        <v>0</v>
      </c>
      <c r="K621" s="70" t="s">
        <v>50</v>
      </c>
      <c r="L621" s="64" t="s">
        <v>3089</v>
      </c>
      <c r="M621" s="70" t="s">
        <v>708</v>
      </c>
      <c r="N621" s="70" t="str">
        <f>VLOOKUP(B621,'[1]家具-待报废'!$B:$N,13,0)</f>
        <v>花果园校区</v>
      </c>
    </row>
    <row r="622" s="6" customFormat="1" ht="10.5" spans="1:14">
      <c r="A622" s="51">
        <v>601</v>
      </c>
      <c r="B622" s="26" t="s">
        <v>3157</v>
      </c>
      <c r="C622" s="26" t="s">
        <v>3137</v>
      </c>
      <c r="D622" s="27">
        <v>1</v>
      </c>
      <c r="E622" s="52" t="s">
        <v>681</v>
      </c>
      <c r="F622" s="29">
        <v>36423</v>
      </c>
      <c r="G622" s="52" t="s">
        <v>6</v>
      </c>
      <c r="H622" s="31">
        <v>280</v>
      </c>
      <c r="I622" s="31">
        <v>280</v>
      </c>
      <c r="J622" s="62">
        <v>0</v>
      </c>
      <c r="K622" s="70" t="s">
        <v>50</v>
      </c>
      <c r="L622" s="64" t="s">
        <v>3138</v>
      </c>
      <c r="M622" s="70" t="s">
        <v>708</v>
      </c>
      <c r="N622" s="70" t="str">
        <f>VLOOKUP(B622,'[1]家具-待报废'!$B:$N,13,0)</f>
        <v>花果园校区</v>
      </c>
    </row>
    <row r="623" s="6" customFormat="1" ht="10.5" spans="1:14">
      <c r="A623" s="51">
        <v>602</v>
      </c>
      <c r="B623" s="26" t="s">
        <v>3158</v>
      </c>
      <c r="C623" s="26" t="s">
        <v>3137</v>
      </c>
      <c r="D623" s="27">
        <v>1</v>
      </c>
      <c r="E623" s="52" t="s">
        <v>681</v>
      </c>
      <c r="F623" s="29">
        <v>36423</v>
      </c>
      <c r="G623" s="52" t="s">
        <v>6</v>
      </c>
      <c r="H623" s="31">
        <v>280</v>
      </c>
      <c r="I623" s="31">
        <v>280</v>
      </c>
      <c r="J623" s="62">
        <v>0</v>
      </c>
      <c r="K623" s="70" t="s">
        <v>50</v>
      </c>
      <c r="L623" s="64" t="s">
        <v>3138</v>
      </c>
      <c r="M623" s="70" t="s">
        <v>708</v>
      </c>
      <c r="N623" s="70" t="str">
        <f>VLOOKUP(B623,'[1]家具-待报废'!$B:$N,13,0)</f>
        <v>花果园校区</v>
      </c>
    </row>
    <row r="624" s="6" customFormat="1" ht="10.5" spans="1:14">
      <c r="A624" s="51">
        <v>603</v>
      </c>
      <c r="B624" s="26" t="s">
        <v>3159</v>
      </c>
      <c r="C624" s="26" t="s">
        <v>3144</v>
      </c>
      <c r="D624" s="27">
        <v>1</v>
      </c>
      <c r="E624" s="52" t="s">
        <v>681</v>
      </c>
      <c r="F624" s="29">
        <v>36423</v>
      </c>
      <c r="G624" s="52" t="s">
        <v>6</v>
      </c>
      <c r="H624" s="31">
        <v>275</v>
      </c>
      <c r="I624" s="31">
        <v>275</v>
      </c>
      <c r="J624" s="62">
        <v>0</v>
      </c>
      <c r="K624" s="70" t="s">
        <v>50</v>
      </c>
      <c r="L624" s="64" t="s">
        <v>6</v>
      </c>
      <c r="M624" s="70" t="s">
        <v>708</v>
      </c>
      <c r="N624" s="70" t="str">
        <f>VLOOKUP(B624,'[1]家具-待报废'!$B:$N,13,0)</f>
        <v>学生处（宿管科）</v>
      </c>
    </row>
    <row r="625" s="6" customFormat="1" ht="10.5" spans="1:14">
      <c r="A625" s="51">
        <v>604</v>
      </c>
      <c r="B625" s="26" t="s">
        <v>3160</v>
      </c>
      <c r="C625" s="26" t="s">
        <v>3144</v>
      </c>
      <c r="D625" s="27">
        <v>1</v>
      </c>
      <c r="E625" s="52" t="s">
        <v>681</v>
      </c>
      <c r="F625" s="29">
        <v>36423</v>
      </c>
      <c r="G625" s="52" t="s">
        <v>6</v>
      </c>
      <c r="H625" s="31">
        <v>275</v>
      </c>
      <c r="I625" s="31">
        <v>275</v>
      </c>
      <c r="J625" s="62">
        <v>0</v>
      </c>
      <c r="K625" s="70" t="s">
        <v>50</v>
      </c>
      <c r="L625" s="64" t="s">
        <v>6</v>
      </c>
      <c r="M625" s="70" t="s">
        <v>708</v>
      </c>
      <c r="N625" s="70" t="str">
        <f>VLOOKUP(B625,'[1]家具-待报废'!$B:$N,13,0)</f>
        <v>学生处（宿管科）</v>
      </c>
    </row>
    <row r="626" s="6" customFormat="1" ht="10.5" spans="1:14">
      <c r="A626" s="51">
        <v>605</v>
      </c>
      <c r="B626" s="26" t="s">
        <v>3161</v>
      </c>
      <c r="C626" s="26" t="s">
        <v>3137</v>
      </c>
      <c r="D626" s="27">
        <v>1</v>
      </c>
      <c r="E626" s="52" t="s">
        <v>681</v>
      </c>
      <c r="F626" s="29">
        <v>36423</v>
      </c>
      <c r="G626" s="52" t="s">
        <v>6</v>
      </c>
      <c r="H626" s="31">
        <v>280</v>
      </c>
      <c r="I626" s="31">
        <v>280</v>
      </c>
      <c r="J626" s="62">
        <v>0</v>
      </c>
      <c r="K626" s="70" t="s">
        <v>50</v>
      </c>
      <c r="L626" s="64" t="s">
        <v>3138</v>
      </c>
      <c r="M626" s="70" t="s">
        <v>708</v>
      </c>
      <c r="N626" s="70" t="str">
        <f>VLOOKUP(B626,'[1]家具-待报废'!$B:$N,13,0)</f>
        <v>花果园校区</v>
      </c>
    </row>
    <row r="627" s="6" customFormat="1" ht="10.5" spans="1:14">
      <c r="A627" s="51">
        <v>606</v>
      </c>
      <c r="B627" s="26" t="s">
        <v>3162</v>
      </c>
      <c r="C627" s="26" t="s">
        <v>3137</v>
      </c>
      <c r="D627" s="27">
        <v>1</v>
      </c>
      <c r="E627" s="52" t="s">
        <v>681</v>
      </c>
      <c r="F627" s="29">
        <v>36423</v>
      </c>
      <c r="G627" s="52" t="s">
        <v>6</v>
      </c>
      <c r="H627" s="31">
        <v>280</v>
      </c>
      <c r="I627" s="31">
        <v>280</v>
      </c>
      <c r="J627" s="62">
        <v>0</v>
      </c>
      <c r="K627" s="70" t="s">
        <v>50</v>
      </c>
      <c r="L627" s="64" t="s">
        <v>3138</v>
      </c>
      <c r="M627" s="70" t="s">
        <v>708</v>
      </c>
      <c r="N627" s="70" t="str">
        <f>VLOOKUP(B627,'[1]家具-待报废'!$B:$N,13,0)</f>
        <v>花果园校区</v>
      </c>
    </row>
    <row r="628" s="6" customFormat="1" ht="10.5" spans="1:14">
      <c r="A628" s="51">
        <v>607</v>
      </c>
      <c r="B628" s="26" t="s">
        <v>3163</v>
      </c>
      <c r="C628" s="26" t="s">
        <v>3137</v>
      </c>
      <c r="D628" s="27">
        <v>1</v>
      </c>
      <c r="E628" s="52" t="s">
        <v>681</v>
      </c>
      <c r="F628" s="29">
        <v>36423</v>
      </c>
      <c r="G628" s="52" t="s">
        <v>6</v>
      </c>
      <c r="H628" s="31">
        <v>280</v>
      </c>
      <c r="I628" s="31">
        <v>280</v>
      </c>
      <c r="J628" s="62">
        <v>0</v>
      </c>
      <c r="K628" s="70" t="s">
        <v>50</v>
      </c>
      <c r="L628" s="64" t="s">
        <v>3138</v>
      </c>
      <c r="M628" s="70" t="s">
        <v>708</v>
      </c>
      <c r="N628" s="70" t="str">
        <f>VLOOKUP(B628,'[1]家具-待报废'!$B:$N,13,0)</f>
        <v>花果园校区</v>
      </c>
    </row>
    <row r="629" s="6" customFormat="1" ht="10.5" spans="1:14">
      <c r="A629" s="51">
        <v>608</v>
      </c>
      <c r="B629" s="26" t="s">
        <v>3164</v>
      </c>
      <c r="C629" s="26" t="s">
        <v>3137</v>
      </c>
      <c r="D629" s="27">
        <v>1</v>
      </c>
      <c r="E629" s="52" t="s">
        <v>681</v>
      </c>
      <c r="F629" s="29">
        <v>36423</v>
      </c>
      <c r="G629" s="52" t="s">
        <v>6</v>
      </c>
      <c r="H629" s="31">
        <v>280</v>
      </c>
      <c r="I629" s="31">
        <v>280</v>
      </c>
      <c r="J629" s="62">
        <v>0</v>
      </c>
      <c r="K629" s="70" t="s">
        <v>50</v>
      </c>
      <c r="L629" s="64" t="s">
        <v>3138</v>
      </c>
      <c r="M629" s="70" t="s">
        <v>708</v>
      </c>
      <c r="N629" s="70" t="str">
        <f>VLOOKUP(B629,'[1]家具-待报废'!$B:$N,13,0)</f>
        <v>花果园校区</v>
      </c>
    </row>
    <row r="630" s="6" customFormat="1" ht="10.5" spans="1:14">
      <c r="A630" s="51">
        <v>609</v>
      </c>
      <c r="B630" s="26" t="s">
        <v>3165</v>
      </c>
      <c r="C630" s="26" t="s">
        <v>3137</v>
      </c>
      <c r="D630" s="27">
        <v>1</v>
      </c>
      <c r="E630" s="52" t="s">
        <v>681</v>
      </c>
      <c r="F630" s="29">
        <v>36423</v>
      </c>
      <c r="G630" s="52" t="s">
        <v>6</v>
      </c>
      <c r="H630" s="31">
        <v>280</v>
      </c>
      <c r="I630" s="31">
        <v>280</v>
      </c>
      <c r="J630" s="62">
        <v>0</v>
      </c>
      <c r="K630" s="70" t="s">
        <v>50</v>
      </c>
      <c r="L630" s="64" t="s">
        <v>3138</v>
      </c>
      <c r="M630" s="70" t="s">
        <v>708</v>
      </c>
      <c r="N630" s="70" t="str">
        <f>VLOOKUP(B630,'[1]家具-待报废'!$B:$N,13,0)</f>
        <v>花果园校区</v>
      </c>
    </row>
    <row r="631" s="6" customFormat="1" ht="10.5" spans="1:14">
      <c r="A631" s="51">
        <v>610</v>
      </c>
      <c r="B631" s="26" t="s">
        <v>3166</v>
      </c>
      <c r="C631" s="26" t="s">
        <v>3137</v>
      </c>
      <c r="D631" s="27">
        <v>1</v>
      </c>
      <c r="E631" s="52" t="s">
        <v>681</v>
      </c>
      <c r="F631" s="29">
        <v>36423</v>
      </c>
      <c r="G631" s="52" t="s">
        <v>6</v>
      </c>
      <c r="H631" s="31">
        <v>280</v>
      </c>
      <c r="I631" s="31">
        <v>280</v>
      </c>
      <c r="J631" s="62">
        <v>0</v>
      </c>
      <c r="K631" s="70" t="s">
        <v>50</v>
      </c>
      <c r="L631" s="64" t="s">
        <v>3138</v>
      </c>
      <c r="M631" s="70" t="s">
        <v>708</v>
      </c>
      <c r="N631" s="70" t="str">
        <f>VLOOKUP(B631,'[1]家具-待报废'!$B:$N,13,0)</f>
        <v>花果园校区</v>
      </c>
    </row>
    <row r="632" s="6" customFormat="1" ht="10.5" spans="1:14">
      <c r="A632" s="51">
        <v>611</v>
      </c>
      <c r="B632" s="26" t="s">
        <v>3167</v>
      </c>
      <c r="C632" s="26" t="s">
        <v>3137</v>
      </c>
      <c r="D632" s="27">
        <v>1</v>
      </c>
      <c r="E632" s="52" t="s">
        <v>681</v>
      </c>
      <c r="F632" s="29">
        <v>36423</v>
      </c>
      <c r="G632" s="52" t="s">
        <v>6</v>
      </c>
      <c r="H632" s="31">
        <v>280</v>
      </c>
      <c r="I632" s="31">
        <v>280</v>
      </c>
      <c r="J632" s="62">
        <v>0</v>
      </c>
      <c r="K632" s="70" t="s">
        <v>50</v>
      </c>
      <c r="L632" s="64" t="s">
        <v>3138</v>
      </c>
      <c r="M632" s="70" t="s">
        <v>708</v>
      </c>
      <c r="N632" s="70" t="str">
        <f>VLOOKUP(B632,'[1]家具-待报废'!$B:$N,13,0)</f>
        <v>花果园校区</v>
      </c>
    </row>
    <row r="633" s="6" customFormat="1" ht="10.5" spans="1:14">
      <c r="A633" s="51">
        <v>612</v>
      </c>
      <c r="B633" s="26" t="s">
        <v>3168</v>
      </c>
      <c r="C633" s="26" t="s">
        <v>3144</v>
      </c>
      <c r="D633" s="27">
        <v>1</v>
      </c>
      <c r="E633" s="52" t="s">
        <v>681</v>
      </c>
      <c r="F633" s="29">
        <v>36423</v>
      </c>
      <c r="G633" s="52" t="s">
        <v>6</v>
      </c>
      <c r="H633" s="31">
        <v>275</v>
      </c>
      <c r="I633" s="31">
        <v>275</v>
      </c>
      <c r="J633" s="62">
        <v>0</v>
      </c>
      <c r="K633" s="70" t="s">
        <v>50</v>
      </c>
      <c r="L633" s="64" t="s">
        <v>6</v>
      </c>
      <c r="M633" s="70" t="s">
        <v>708</v>
      </c>
      <c r="N633" s="70" t="str">
        <f>VLOOKUP(B633,'[1]家具-待报废'!$B:$N,13,0)</f>
        <v>学生处（宿管科）</v>
      </c>
    </row>
    <row r="634" s="6" customFormat="1" ht="10.5" spans="1:14">
      <c r="A634" s="51">
        <v>613</v>
      </c>
      <c r="B634" s="26" t="s">
        <v>3169</v>
      </c>
      <c r="C634" s="26" t="s">
        <v>3137</v>
      </c>
      <c r="D634" s="27">
        <v>1</v>
      </c>
      <c r="E634" s="52" t="s">
        <v>681</v>
      </c>
      <c r="F634" s="29">
        <v>36423</v>
      </c>
      <c r="G634" s="52" t="s">
        <v>6</v>
      </c>
      <c r="H634" s="31">
        <v>280</v>
      </c>
      <c r="I634" s="31">
        <v>280</v>
      </c>
      <c r="J634" s="62">
        <v>0</v>
      </c>
      <c r="K634" s="70" t="s">
        <v>50</v>
      </c>
      <c r="L634" s="64" t="s">
        <v>3138</v>
      </c>
      <c r="M634" s="70" t="s">
        <v>708</v>
      </c>
      <c r="N634" s="70" t="str">
        <f>VLOOKUP(B634,'[1]家具-待报废'!$B:$N,13,0)</f>
        <v>花果园校区</v>
      </c>
    </row>
    <row r="635" s="6" customFormat="1" ht="10.5" spans="1:14">
      <c r="A635" s="51">
        <v>614</v>
      </c>
      <c r="B635" s="26" t="s">
        <v>3170</v>
      </c>
      <c r="C635" s="26" t="s">
        <v>3137</v>
      </c>
      <c r="D635" s="27">
        <v>1</v>
      </c>
      <c r="E635" s="52" t="s">
        <v>681</v>
      </c>
      <c r="F635" s="29">
        <v>36423</v>
      </c>
      <c r="G635" s="52" t="s">
        <v>6</v>
      </c>
      <c r="H635" s="31">
        <v>280</v>
      </c>
      <c r="I635" s="31">
        <v>280</v>
      </c>
      <c r="J635" s="62">
        <v>0</v>
      </c>
      <c r="K635" s="70" t="s">
        <v>50</v>
      </c>
      <c r="L635" s="64" t="s">
        <v>3138</v>
      </c>
      <c r="M635" s="70" t="s">
        <v>708</v>
      </c>
      <c r="N635" s="70" t="str">
        <f>VLOOKUP(B635,'[1]家具-待报废'!$B:$N,13,0)</f>
        <v>花果园校区</v>
      </c>
    </row>
    <row r="636" s="6" customFormat="1" ht="10.5" spans="1:14">
      <c r="A636" s="51">
        <v>615</v>
      </c>
      <c r="B636" s="26" t="s">
        <v>3171</v>
      </c>
      <c r="C636" s="26" t="s">
        <v>3137</v>
      </c>
      <c r="D636" s="27">
        <v>1</v>
      </c>
      <c r="E636" s="52" t="s">
        <v>681</v>
      </c>
      <c r="F636" s="29">
        <v>36423</v>
      </c>
      <c r="G636" s="52" t="s">
        <v>6</v>
      </c>
      <c r="H636" s="31">
        <v>280</v>
      </c>
      <c r="I636" s="31">
        <v>280</v>
      </c>
      <c r="J636" s="62">
        <v>0</v>
      </c>
      <c r="K636" s="70" t="s">
        <v>50</v>
      </c>
      <c r="L636" s="64" t="s">
        <v>3138</v>
      </c>
      <c r="M636" s="70" t="s">
        <v>708</v>
      </c>
      <c r="N636" s="70" t="str">
        <f>VLOOKUP(B636,'[1]家具-待报废'!$B:$N,13,0)</f>
        <v>花果园校区</v>
      </c>
    </row>
    <row r="637" s="6" customFormat="1" ht="10.5" spans="1:14">
      <c r="A637" s="51">
        <v>616</v>
      </c>
      <c r="B637" s="26" t="s">
        <v>3172</v>
      </c>
      <c r="C637" s="26" t="s">
        <v>3137</v>
      </c>
      <c r="D637" s="27">
        <v>1</v>
      </c>
      <c r="E637" s="52" t="s">
        <v>681</v>
      </c>
      <c r="F637" s="29">
        <v>36423</v>
      </c>
      <c r="G637" s="52" t="s">
        <v>6</v>
      </c>
      <c r="H637" s="31">
        <v>280</v>
      </c>
      <c r="I637" s="31">
        <v>280</v>
      </c>
      <c r="J637" s="62">
        <v>0</v>
      </c>
      <c r="K637" s="70" t="s">
        <v>50</v>
      </c>
      <c r="L637" s="64" t="s">
        <v>3138</v>
      </c>
      <c r="M637" s="70" t="s">
        <v>708</v>
      </c>
      <c r="N637" s="70" t="str">
        <f>VLOOKUP(B637,'[1]家具-待报废'!$B:$N,13,0)</f>
        <v>花果园校区</v>
      </c>
    </row>
    <row r="638" s="6" customFormat="1" ht="10.5" spans="1:14">
      <c r="A638" s="51">
        <v>617</v>
      </c>
      <c r="B638" s="26" t="s">
        <v>3173</v>
      </c>
      <c r="C638" s="26" t="s">
        <v>3137</v>
      </c>
      <c r="D638" s="27">
        <v>1</v>
      </c>
      <c r="E638" s="52" t="s">
        <v>681</v>
      </c>
      <c r="F638" s="29">
        <v>36423</v>
      </c>
      <c r="G638" s="52" t="s">
        <v>6</v>
      </c>
      <c r="H638" s="31">
        <v>280</v>
      </c>
      <c r="I638" s="31">
        <v>280</v>
      </c>
      <c r="J638" s="62">
        <v>0</v>
      </c>
      <c r="K638" s="70" t="s">
        <v>50</v>
      </c>
      <c r="L638" s="64" t="s">
        <v>3138</v>
      </c>
      <c r="M638" s="70" t="s">
        <v>708</v>
      </c>
      <c r="N638" s="70" t="str">
        <f>VLOOKUP(B638,'[1]家具-待报废'!$B:$N,13,0)</f>
        <v>花果园校区</v>
      </c>
    </row>
    <row r="639" s="6" customFormat="1" ht="10.5" spans="1:14">
      <c r="A639" s="51">
        <v>618</v>
      </c>
      <c r="B639" s="26" t="s">
        <v>3174</v>
      </c>
      <c r="C639" s="26" t="s">
        <v>3137</v>
      </c>
      <c r="D639" s="27">
        <v>1</v>
      </c>
      <c r="E639" s="52" t="s">
        <v>681</v>
      </c>
      <c r="F639" s="29">
        <v>36423</v>
      </c>
      <c r="G639" s="52" t="s">
        <v>6</v>
      </c>
      <c r="H639" s="31">
        <v>280</v>
      </c>
      <c r="I639" s="31">
        <v>280</v>
      </c>
      <c r="J639" s="62">
        <v>0</v>
      </c>
      <c r="K639" s="70" t="s">
        <v>50</v>
      </c>
      <c r="L639" s="64" t="s">
        <v>3089</v>
      </c>
      <c r="M639" s="70" t="s">
        <v>708</v>
      </c>
      <c r="N639" s="70" t="str">
        <f>VLOOKUP(B639,'[1]家具-待报废'!$B:$N,13,0)</f>
        <v>花果园校区</v>
      </c>
    </row>
    <row r="640" s="6" customFormat="1" ht="10.5" spans="1:14">
      <c r="A640" s="51">
        <v>619</v>
      </c>
      <c r="B640" s="26" t="s">
        <v>3175</v>
      </c>
      <c r="C640" s="26" t="s">
        <v>3144</v>
      </c>
      <c r="D640" s="27">
        <v>1</v>
      </c>
      <c r="E640" s="52" t="s">
        <v>681</v>
      </c>
      <c r="F640" s="29">
        <v>36423</v>
      </c>
      <c r="G640" s="52" t="s">
        <v>6</v>
      </c>
      <c r="H640" s="31">
        <v>275</v>
      </c>
      <c r="I640" s="31">
        <v>275</v>
      </c>
      <c r="J640" s="62">
        <v>0</v>
      </c>
      <c r="K640" s="70" t="s">
        <v>50</v>
      </c>
      <c r="L640" s="64" t="s">
        <v>6</v>
      </c>
      <c r="M640" s="70" t="s">
        <v>708</v>
      </c>
      <c r="N640" s="70" t="str">
        <f>VLOOKUP(B640,'[1]家具-待报废'!$B:$N,13,0)</f>
        <v>学生处（宿管科）</v>
      </c>
    </row>
    <row r="641" s="6" customFormat="1" ht="10.5" spans="1:14">
      <c r="A641" s="51">
        <v>620</v>
      </c>
      <c r="B641" s="26" t="s">
        <v>3176</v>
      </c>
      <c r="C641" s="26" t="s">
        <v>3137</v>
      </c>
      <c r="D641" s="27">
        <v>1</v>
      </c>
      <c r="E641" s="52" t="s">
        <v>681</v>
      </c>
      <c r="F641" s="29">
        <v>36423</v>
      </c>
      <c r="G641" s="52" t="s">
        <v>6</v>
      </c>
      <c r="H641" s="31">
        <v>280</v>
      </c>
      <c r="I641" s="31">
        <v>280</v>
      </c>
      <c r="J641" s="62">
        <v>0</v>
      </c>
      <c r="K641" s="70" t="s">
        <v>50</v>
      </c>
      <c r="L641" s="64" t="s">
        <v>3138</v>
      </c>
      <c r="M641" s="70" t="s">
        <v>708</v>
      </c>
      <c r="N641" s="70" t="str">
        <f>VLOOKUP(B641,'[1]家具-待报废'!$B:$N,13,0)</f>
        <v>花果园校区</v>
      </c>
    </row>
    <row r="642" s="6" customFormat="1" ht="10.5" spans="1:14">
      <c r="A642" s="51">
        <v>621</v>
      </c>
      <c r="B642" s="26" t="s">
        <v>3177</v>
      </c>
      <c r="C642" s="26" t="s">
        <v>3137</v>
      </c>
      <c r="D642" s="27">
        <v>1</v>
      </c>
      <c r="E642" s="52" t="s">
        <v>681</v>
      </c>
      <c r="F642" s="29">
        <v>36423</v>
      </c>
      <c r="G642" s="52" t="s">
        <v>6</v>
      </c>
      <c r="H642" s="31">
        <v>280</v>
      </c>
      <c r="I642" s="31">
        <v>280</v>
      </c>
      <c r="J642" s="62">
        <v>0</v>
      </c>
      <c r="K642" s="70" t="s">
        <v>50</v>
      </c>
      <c r="L642" s="64" t="s">
        <v>3138</v>
      </c>
      <c r="M642" s="70" t="s">
        <v>708</v>
      </c>
      <c r="N642" s="70" t="str">
        <f>VLOOKUP(B642,'[1]家具-待报废'!$B:$N,13,0)</f>
        <v>花果园校区</v>
      </c>
    </row>
    <row r="643" s="6" customFormat="1" ht="10.5" spans="1:14">
      <c r="A643" s="51">
        <v>622</v>
      </c>
      <c r="B643" s="26" t="s">
        <v>3178</v>
      </c>
      <c r="C643" s="26" t="s">
        <v>3137</v>
      </c>
      <c r="D643" s="27">
        <v>1</v>
      </c>
      <c r="E643" s="52" t="s">
        <v>681</v>
      </c>
      <c r="F643" s="29">
        <v>36423</v>
      </c>
      <c r="G643" s="52" t="s">
        <v>6</v>
      </c>
      <c r="H643" s="31">
        <v>280</v>
      </c>
      <c r="I643" s="31">
        <v>280</v>
      </c>
      <c r="J643" s="62">
        <v>0</v>
      </c>
      <c r="K643" s="70" t="s">
        <v>50</v>
      </c>
      <c r="L643" s="64" t="s">
        <v>3138</v>
      </c>
      <c r="M643" s="70" t="s">
        <v>708</v>
      </c>
      <c r="N643" s="70" t="str">
        <f>VLOOKUP(B643,'[1]家具-待报废'!$B:$N,13,0)</f>
        <v>花果园校区</v>
      </c>
    </row>
    <row r="644" s="6" customFormat="1" ht="10.5" spans="1:14">
      <c r="A644" s="51">
        <v>623</v>
      </c>
      <c r="B644" s="26" t="s">
        <v>3179</v>
      </c>
      <c r="C644" s="26" t="s">
        <v>3137</v>
      </c>
      <c r="D644" s="27">
        <v>1</v>
      </c>
      <c r="E644" s="52" t="s">
        <v>681</v>
      </c>
      <c r="F644" s="29">
        <v>36423</v>
      </c>
      <c r="G644" s="52" t="s">
        <v>6</v>
      </c>
      <c r="H644" s="31">
        <v>280</v>
      </c>
      <c r="I644" s="31">
        <v>280</v>
      </c>
      <c r="J644" s="62">
        <v>0</v>
      </c>
      <c r="K644" s="70" t="s">
        <v>50</v>
      </c>
      <c r="L644" s="64" t="s">
        <v>3138</v>
      </c>
      <c r="M644" s="70" t="s">
        <v>708</v>
      </c>
      <c r="N644" s="70" t="str">
        <f>VLOOKUP(B644,'[1]家具-待报废'!$B:$N,13,0)</f>
        <v>花果园校区</v>
      </c>
    </row>
    <row r="645" s="6" customFormat="1" ht="10.5" spans="1:14">
      <c r="A645" s="51">
        <v>624</v>
      </c>
      <c r="B645" s="26" t="s">
        <v>3180</v>
      </c>
      <c r="C645" s="26" t="s">
        <v>3137</v>
      </c>
      <c r="D645" s="27">
        <v>1</v>
      </c>
      <c r="E645" s="52" t="s">
        <v>681</v>
      </c>
      <c r="F645" s="29">
        <v>36423</v>
      </c>
      <c r="G645" s="52" t="s">
        <v>6</v>
      </c>
      <c r="H645" s="31">
        <v>280</v>
      </c>
      <c r="I645" s="31">
        <v>280</v>
      </c>
      <c r="J645" s="62">
        <v>0</v>
      </c>
      <c r="K645" s="70" t="s">
        <v>50</v>
      </c>
      <c r="L645" s="64" t="s">
        <v>3138</v>
      </c>
      <c r="M645" s="70" t="s">
        <v>708</v>
      </c>
      <c r="N645" s="70" t="str">
        <f>VLOOKUP(B645,'[1]家具-待报废'!$B:$N,13,0)</f>
        <v>花果园校区</v>
      </c>
    </row>
    <row r="646" s="6" customFormat="1" ht="10.5" spans="1:14">
      <c r="A646" s="51">
        <v>625</v>
      </c>
      <c r="B646" s="26" t="s">
        <v>3181</v>
      </c>
      <c r="C646" s="26" t="s">
        <v>3137</v>
      </c>
      <c r="D646" s="27">
        <v>1</v>
      </c>
      <c r="E646" s="52" t="s">
        <v>681</v>
      </c>
      <c r="F646" s="29">
        <v>36423</v>
      </c>
      <c r="G646" s="52" t="s">
        <v>6</v>
      </c>
      <c r="H646" s="31">
        <v>280</v>
      </c>
      <c r="I646" s="31">
        <v>280</v>
      </c>
      <c r="J646" s="62">
        <v>0</v>
      </c>
      <c r="K646" s="70" t="s">
        <v>50</v>
      </c>
      <c r="L646" s="64" t="s">
        <v>3138</v>
      </c>
      <c r="M646" s="70" t="s">
        <v>708</v>
      </c>
      <c r="N646" s="70" t="str">
        <f>VLOOKUP(B646,'[1]家具-待报废'!$B:$N,13,0)</f>
        <v>花果园校区</v>
      </c>
    </row>
    <row r="647" s="6" customFormat="1" ht="10.5" spans="1:14">
      <c r="A647" s="51">
        <v>626</v>
      </c>
      <c r="B647" s="26" t="s">
        <v>3182</v>
      </c>
      <c r="C647" s="26" t="s">
        <v>3137</v>
      </c>
      <c r="D647" s="27">
        <v>1</v>
      </c>
      <c r="E647" s="52" t="s">
        <v>681</v>
      </c>
      <c r="F647" s="29">
        <v>36423</v>
      </c>
      <c r="G647" s="52" t="s">
        <v>6</v>
      </c>
      <c r="H647" s="31">
        <v>280</v>
      </c>
      <c r="I647" s="31">
        <v>280</v>
      </c>
      <c r="J647" s="62">
        <v>0</v>
      </c>
      <c r="K647" s="70" t="s">
        <v>50</v>
      </c>
      <c r="L647" s="64" t="s">
        <v>3138</v>
      </c>
      <c r="M647" s="70" t="s">
        <v>708</v>
      </c>
      <c r="N647" s="70" t="str">
        <f>VLOOKUP(B647,'[1]家具-待报废'!$B:$N,13,0)</f>
        <v>花果园校区</v>
      </c>
    </row>
    <row r="648" s="6" customFormat="1" ht="10.5" spans="1:14">
      <c r="A648" s="51">
        <v>627</v>
      </c>
      <c r="B648" s="26" t="s">
        <v>3183</v>
      </c>
      <c r="C648" s="26" t="s">
        <v>3137</v>
      </c>
      <c r="D648" s="27">
        <v>1</v>
      </c>
      <c r="E648" s="52" t="s">
        <v>681</v>
      </c>
      <c r="F648" s="29">
        <v>36423</v>
      </c>
      <c r="G648" s="52" t="s">
        <v>6</v>
      </c>
      <c r="H648" s="31">
        <v>280</v>
      </c>
      <c r="I648" s="31">
        <v>280</v>
      </c>
      <c r="J648" s="62">
        <v>0</v>
      </c>
      <c r="K648" s="70" t="s">
        <v>50</v>
      </c>
      <c r="L648" s="64" t="s">
        <v>3138</v>
      </c>
      <c r="M648" s="70" t="s">
        <v>708</v>
      </c>
      <c r="N648" s="70" t="str">
        <f>VLOOKUP(B648,'[1]家具-待报废'!$B:$N,13,0)</f>
        <v>花果园校区</v>
      </c>
    </row>
    <row r="649" s="6" customFormat="1" ht="10.5" spans="1:14">
      <c r="A649" s="51">
        <v>628</v>
      </c>
      <c r="B649" s="26" t="s">
        <v>3184</v>
      </c>
      <c r="C649" s="26" t="s">
        <v>3137</v>
      </c>
      <c r="D649" s="27">
        <v>1</v>
      </c>
      <c r="E649" s="52" t="s">
        <v>681</v>
      </c>
      <c r="F649" s="29">
        <v>36423</v>
      </c>
      <c r="G649" s="52" t="s">
        <v>6</v>
      </c>
      <c r="H649" s="31">
        <v>280</v>
      </c>
      <c r="I649" s="31">
        <v>280</v>
      </c>
      <c r="J649" s="62">
        <v>0</v>
      </c>
      <c r="K649" s="70" t="s">
        <v>50</v>
      </c>
      <c r="L649" s="64" t="s">
        <v>3089</v>
      </c>
      <c r="M649" s="70" t="s">
        <v>708</v>
      </c>
      <c r="N649" s="70" t="str">
        <f>VLOOKUP(B649,'[1]家具-待报废'!$B:$N,13,0)</f>
        <v>花果园校区</v>
      </c>
    </row>
    <row r="650" s="6" customFormat="1" ht="10.5" spans="1:14">
      <c r="A650" s="51">
        <v>629</v>
      </c>
      <c r="B650" s="26" t="s">
        <v>3185</v>
      </c>
      <c r="C650" s="26" t="s">
        <v>3137</v>
      </c>
      <c r="D650" s="27">
        <v>1</v>
      </c>
      <c r="E650" s="52" t="s">
        <v>681</v>
      </c>
      <c r="F650" s="29">
        <v>36423</v>
      </c>
      <c r="G650" s="52" t="s">
        <v>6</v>
      </c>
      <c r="H650" s="31">
        <v>280</v>
      </c>
      <c r="I650" s="31">
        <v>280</v>
      </c>
      <c r="J650" s="62">
        <v>0</v>
      </c>
      <c r="K650" s="70" t="s">
        <v>50</v>
      </c>
      <c r="L650" s="64" t="s">
        <v>3089</v>
      </c>
      <c r="M650" s="70" t="s">
        <v>708</v>
      </c>
      <c r="N650" s="70" t="str">
        <f>VLOOKUP(B650,'[1]家具-待报废'!$B:$N,13,0)</f>
        <v>花果园校区</v>
      </c>
    </row>
    <row r="651" s="6" customFormat="1" ht="10.5" spans="1:14">
      <c r="A651" s="51">
        <v>630</v>
      </c>
      <c r="B651" s="26" t="s">
        <v>3186</v>
      </c>
      <c r="C651" s="26" t="s">
        <v>3144</v>
      </c>
      <c r="D651" s="27">
        <v>1</v>
      </c>
      <c r="E651" s="52" t="s">
        <v>681</v>
      </c>
      <c r="F651" s="29">
        <v>36423</v>
      </c>
      <c r="G651" s="52" t="s">
        <v>6</v>
      </c>
      <c r="H651" s="31">
        <v>275</v>
      </c>
      <c r="I651" s="31">
        <v>275</v>
      </c>
      <c r="J651" s="62">
        <v>0</v>
      </c>
      <c r="K651" s="70" t="s">
        <v>50</v>
      </c>
      <c r="L651" s="64" t="s">
        <v>6</v>
      </c>
      <c r="M651" s="70" t="s">
        <v>708</v>
      </c>
      <c r="N651" s="70" t="str">
        <f>VLOOKUP(B651,'[1]家具-待报废'!$B:$N,13,0)</f>
        <v>学生处（宿管科）</v>
      </c>
    </row>
    <row r="652" s="6" customFormat="1" ht="10.5" spans="1:14">
      <c r="A652" s="51">
        <v>631</v>
      </c>
      <c r="B652" s="26" t="s">
        <v>3187</v>
      </c>
      <c r="C652" s="26" t="s">
        <v>3144</v>
      </c>
      <c r="D652" s="27">
        <v>1</v>
      </c>
      <c r="E652" s="52" t="s">
        <v>681</v>
      </c>
      <c r="F652" s="29">
        <v>36423</v>
      </c>
      <c r="G652" s="52" t="s">
        <v>6</v>
      </c>
      <c r="H652" s="31">
        <v>275</v>
      </c>
      <c r="I652" s="31">
        <v>275</v>
      </c>
      <c r="J652" s="62">
        <v>0</v>
      </c>
      <c r="K652" s="70" t="s">
        <v>50</v>
      </c>
      <c r="L652" s="64" t="s">
        <v>6</v>
      </c>
      <c r="M652" s="70" t="s">
        <v>708</v>
      </c>
      <c r="N652" s="70" t="str">
        <f>VLOOKUP(B652,'[1]家具-待报废'!$B:$N,13,0)</f>
        <v>学生处（宿管科）</v>
      </c>
    </row>
    <row r="653" s="6" customFormat="1" ht="10.5" spans="1:14">
      <c r="A653" s="51">
        <v>632</v>
      </c>
      <c r="B653" s="26" t="s">
        <v>3188</v>
      </c>
      <c r="C653" s="26" t="s">
        <v>3137</v>
      </c>
      <c r="D653" s="27">
        <v>1</v>
      </c>
      <c r="E653" s="52" t="s">
        <v>681</v>
      </c>
      <c r="F653" s="29">
        <v>36423</v>
      </c>
      <c r="G653" s="52" t="s">
        <v>6</v>
      </c>
      <c r="H653" s="31">
        <v>280</v>
      </c>
      <c r="I653" s="31">
        <v>280</v>
      </c>
      <c r="J653" s="62">
        <v>0</v>
      </c>
      <c r="K653" s="70" t="s">
        <v>50</v>
      </c>
      <c r="L653" s="64" t="s">
        <v>3089</v>
      </c>
      <c r="M653" s="70" t="s">
        <v>708</v>
      </c>
      <c r="N653" s="70" t="str">
        <f>VLOOKUP(B653,'[1]家具-待报废'!$B:$N,13,0)</f>
        <v>花果园校区</v>
      </c>
    </row>
    <row r="654" s="6" customFormat="1" ht="10.5" spans="1:14">
      <c r="A654" s="51">
        <v>633</v>
      </c>
      <c r="B654" s="26" t="s">
        <v>3189</v>
      </c>
      <c r="C654" s="26" t="s">
        <v>3137</v>
      </c>
      <c r="D654" s="27">
        <v>1</v>
      </c>
      <c r="E654" s="52" t="s">
        <v>681</v>
      </c>
      <c r="F654" s="29">
        <v>36423</v>
      </c>
      <c r="G654" s="52" t="s">
        <v>6</v>
      </c>
      <c r="H654" s="31">
        <v>280</v>
      </c>
      <c r="I654" s="31">
        <v>280</v>
      </c>
      <c r="J654" s="62">
        <v>0</v>
      </c>
      <c r="K654" s="70" t="s">
        <v>50</v>
      </c>
      <c r="L654" s="64" t="s">
        <v>3089</v>
      </c>
      <c r="M654" s="70" t="s">
        <v>708</v>
      </c>
      <c r="N654" s="70" t="str">
        <f>VLOOKUP(B654,'[1]家具-待报废'!$B:$N,13,0)</f>
        <v>花果园校区</v>
      </c>
    </row>
    <row r="655" s="6" customFormat="1" ht="10.5" spans="1:14">
      <c r="A655" s="51">
        <v>634</v>
      </c>
      <c r="B655" s="26" t="s">
        <v>3190</v>
      </c>
      <c r="C655" s="26" t="s">
        <v>3137</v>
      </c>
      <c r="D655" s="27">
        <v>1</v>
      </c>
      <c r="E655" s="52" t="s">
        <v>681</v>
      </c>
      <c r="F655" s="29">
        <v>36423</v>
      </c>
      <c r="G655" s="52" t="s">
        <v>6</v>
      </c>
      <c r="H655" s="31">
        <v>280</v>
      </c>
      <c r="I655" s="31">
        <v>280</v>
      </c>
      <c r="J655" s="62">
        <v>0</v>
      </c>
      <c r="K655" s="70" t="s">
        <v>50</v>
      </c>
      <c r="L655" s="64" t="s">
        <v>3089</v>
      </c>
      <c r="M655" s="70" t="s">
        <v>708</v>
      </c>
      <c r="N655" s="70" t="str">
        <f>VLOOKUP(B655,'[1]家具-待报废'!$B:$N,13,0)</f>
        <v>花果园校区</v>
      </c>
    </row>
    <row r="656" s="6" customFormat="1" ht="10.5" spans="1:14">
      <c r="A656" s="51">
        <v>635</v>
      </c>
      <c r="B656" s="26" t="s">
        <v>3191</v>
      </c>
      <c r="C656" s="26" t="s">
        <v>3144</v>
      </c>
      <c r="D656" s="27">
        <v>1</v>
      </c>
      <c r="E656" s="52" t="s">
        <v>681</v>
      </c>
      <c r="F656" s="29">
        <v>36423</v>
      </c>
      <c r="G656" s="52" t="s">
        <v>6</v>
      </c>
      <c r="H656" s="31">
        <v>275</v>
      </c>
      <c r="I656" s="31">
        <v>275</v>
      </c>
      <c r="J656" s="62">
        <v>0</v>
      </c>
      <c r="K656" s="70" t="s">
        <v>50</v>
      </c>
      <c r="L656" s="64" t="s">
        <v>6</v>
      </c>
      <c r="M656" s="70" t="s">
        <v>708</v>
      </c>
      <c r="N656" s="70" t="str">
        <f>VLOOKUP(B656,'[1]家具-待报废'!$B:$N,13,0)</f>
        <v>学生处（宿管科）</v>
      </c>
    </row>
    <row r="657" s="6" customFormat="1" ht="10.5" spans="1:14">
      <c r="A657" s="51">
        <v>636</v>
      </c>
      <c r="B657" s="26" t="s">
        <v>3192</v>
      </c>
      <c r="C657" s="26" t="s">
        <v>3137</v>
      </c>
      <c r="D657" s="27">
        <v>1</v>
      </c>
      <c r="E657" s="52" t="s">
        <v>681</v>
      </c>
      <c r="F657" s="29">
        <v>36423</v>
      </c>
      <c r="G657" s="52" t="s">
        <v>6</v>
      </c>
      <c r="H657" s="31">
        <v>280</v>
      </c>
      <c r="I657" s="31">
        <v>280</v>
      </c>
      <c r="J657" s="62">
        <v>0</v>
      </c>
      <c r="K657" s="70" t="s">
        <v>50</v>
      </c>
      <c r="L657" s="64" t="s">
        <v>3089</v>
      </c>
      <c r="M657" s="70" t="s">
        <v>708</v>
      </c>
      <c r="N657" s="70" t="str">
        <f>VLOOKUP(B657,'[1]家具-待报废'!$B:$N,13,0)</f>
        <v>花果园校区</v>
      </c>
    </row>
    <row r="658" s="6" customFormat="1" ht="10.5" spans="1:14">
      <c r="A658" s="51">
        <v>637</v>
      </c>
      <c r="B658" s="26" t="s">
        <v>3193</v>
      </c>
      <c r="C658" s="26" t="s">
        <v>3137</v>
      </c>
      <c r="D658" s="27">
        <v>1</v>
      </c>
      <c r="E658" s="52" t="s">
        <v>681</v>
      </c>
      <c r="F658" s="29">
        <v>36423</v>
      </c>
      <c r="G658" s="52" t="s">
        <v>6</v>
      </c>
      <c r="H658" s="31">
        <v>280</v>
      </c>
      <c r="I658" s="31">
        <v>280</v>
      </c>
      <c r="J658" s="62">
        <v>0</v>
      </c>
      <c r="K658" s="70" t="s">
        <v>50</v>
      </c>
      <c r="L658" s="64" t="s">
        <v>3089</v>
      </c>
      <c r="M658" s="70" t="s">
        <v>708</v>
      </c>
      <c r="N658" s="70" t="str">
        <f>VLOOKUP(B658,'[1]家具-待报废'!$B:$N,13,0)</f>
        <v>花果园校区</v>
      </c>
    </row>
    <row r="659" s="6" customFormat="1" ht="10.5" spans="1:14">
      <c r="A659" s="51">
        <v>638</v>
      </c>
      <c r="B659" s="26" t="s">
        <v>3194</v>
      </c>
      <c r="C659" s="26" t="s">
        <v>3137</v>
      </c>
      <c r="D659" s="27">
        <v>1</v>
      </c>
      <c r="E659" s="52" t="s">
        <v>681</v>
      </c>
      <c r="F659" s="29">
        <v>36423</v>
      </c>
      <c r="G659" s="52" t="s">
        <v>6</v>
      </c>
      <c r="H659" s="31">
        <v>280</v>
      </c>
      <c r="I659" s="31">
        <v>280</v>
      </c>
      <c r="J659" s="62">
        <v>0</v>
      </c>
      <c r="K659" s="70" t="s">
        <v>50</v>
      </c>
      <c r="L659" s="64" t="s">
        <v>3089</v>
      </c>
      <c r="M659" s="70" t="s">
        <v>708</v>
      </c>
      <c r="N659" s="70" t="str">
        <f>VLOOKUP(B659,'[1]家具-待报废'!$B:$N,13,0)</f>
        <v>花果园校区</v>
      </c>
    </row>
    <row r="660" s="6" customFormat="1" ht="10.5" spans="1:14">
      <c r="A660" s="51">
        <v>639</v>
      </c>
      <c r="B660" s="26" t="s">
        <v>3195</v>
      </c>
      <c r="C660" s="26" t="s">
        <v>3137</v>
      </c>
      <c r="D660" s="27">
        <v>1</v>
      </c>
      <c r="E660" s="52" t="s">
        <v>681</v>
      </c>
      <c r="F660" s="29">
        <v>36423</v>
      </c>
      <c r="G660" s="52" t="s">
        <v>6</v>
      </c>
      <c r="H660" s="31">
        <v>280</v>
      </c>
      <c r="I660" s="31">
        <v>280</v>
      </c>
      <c r="J660" s="62">
        <v>0</v>
      </c>
      <c r="K660" s="70" t="s">
        <v>50</v>
      </c>
      <c r="L660" s="64" t="s">
        <v>3089</v>
      </c>
      <c r="M660" s="70" t="s">
        <v>708</v>
      </c>
      <c r="N660" s="70" t="str">
        <f>VLOOKUP(B660,'[1]家具-待报废'!$B:$N,13,0)</f>
        <v>花果园校区</v>
      </c>
    </row>
    <row r="661" s="6" customFormat="1" ht="10.5" spans="1:14">
      <c r="A661" s="51">
        <v>640</v>
      </c>
      <c r="B661" s="26" t="s">
        <v>3196</v>
      </c>
      <c r="C661" s="26" t="s">
        <v>3137</v>
      </c>
      <c r="D661" s="27">
        <v>1</v>
      </c>
      <c r="E661" s="52" t="s">
        <v>681</v>
      </c>
      <c r="F661" s="29">
        <v>36423</v>
      </c>
      <c r="G661" s="52" t="s">
        <v>6</v>
      </c>
      <c r="H661" s="31">
        <v>280</v>
      </c>
      <c r="I661" s="31">
        <v>280</v>
      </c>
      <c r="J661" s="62">
        <v>0</v>
      </c>
      <c r="K661" s="70" t="s">
        <v>50</v>
      </c>
      <c r="L661" s="64" t="s">
        <v>3089</v>
      </c>
      <c r="M661" s="70" t="s">
        <v>708</v>
      </c>
      <c r="N661" s="70" t="str">
        <f>VLOOKUP(B661,'[1]家具-待报废'!$B:$N,13,0)</f>
        <v>花果园校区</v>
      </c>
    </row>
    <row r="662" s="6" customFormat="1" ht="10.5" spans="1:14">
      <c r="A662" s="51">
        <v>641</v>
      </c>
      <c r="B662" s="26" t="s">
        <v>3197</v>
      </c>
      <c r="C662" s="26" t="s">
        <v>3137</v>
      </c>
      <c r="D662" s="27">
        <v>1</v>
      </c>
      <c r="E662" s="52" t="s">
        <v>681</v>
      </c>
      <c r="F662" s="29">
        <v>36423</v>
      </c>
      <c r="G662" s="52" t="s">
        <v>6</v>
      </c>
      <c r="H662" s="31">
        <v>280</v>
      </c>
      <c r="I662" s="31">
        <v>280</v>
      </c>
      <c r="J662" s="62">
        <v>0</v>
      </c>
      <c r="K662" s="70" t="s">
        <v>50</v>
      </c>
      <c r="L662" s="64" t="s">
        <v>3089</v>
      </c>
      <c r="M662" s="70" t="s">
        <v>708</v>
      </c>
      <c r="N662" s="70" t="str">
        <f>VLOOKUP(B662,'[1]家具-待报废'!$B:$N,13,0)</f>
        <v>花果园校区</v>
      </c>
    </row>
    <row r="663" s="6" customFormat="1" ht="10.5" spans="1:14">
      <c r="A663" s="51">
        <v>642</v>
      </c>
      <c r="B663" s="26" t="s">
        <v>3198</v>
      </c>
      <c r="C663" s="26" t="s">
        <v>3144</v>
      </c>
      <c r="D663" s="27">
        <v>1</v>
      </c>
      <c r="E663" s="52" t="s">
        <v>681</v>
      </c>
      <c r="F663" s="29">
        <v>36423</v>
      </c>
      <c r="G663" s="52" t="s">
        <v>6</v>
      </c>
      <c r="H663" s="31">
        <v>275</v>
      </c>
      <c r="I663" s="31">
        <v>275</v>
      </c>
      <c r="J663" s="62">
        <v>0</v>
      </c>
      <c r="K663" s="70" t="s">
        <v>50</v>
      </c>
      <c r="L663" s="64" t="s">
        <v>6</v>
      </c>
      <c r="M663" s="70" t="s">
        <v>708</v>
      </c>
      <c r="N663" s="70" t="str">
        <f>VLOOKUP(B663,'[1]家具-待报废'!$B:$N,13,0)</f>
        <v>学生处（宿管科）</v>
      </c>
    </row>
    <row r="664" s="6" customFormat="1" ht="10.5" spans="1:14">
      <c r="A664" s="51">
        <v>643</v>
      </c>
      <c r="B664" s="26" t="s">
        <v>3199</v>
      </c>
      <c r="C664" s="26" t="s">
        <v>3144</v>
      </c>
      <c r="D664" s="27">
        <v>1</v>
      </c>
      <c r="E664" s="52" t="s">
        <v>681</v>
      </c>
      <c r="F664" s="29">
        <v>36423</v>
      </c>
      <c r="G664" s="52" t="s">
        <v>6</v>
      </c>
      <c r="H664" s="31">
        <v>275</v>
      </c>
      <c r="I664" s="31">
        <v>275</v>
      </c>
      <c r="J664" s="62">
        <v>0</v>
      </c>
      <c r="K664" s="70" t="s">
        <v>50</v>
      </c>
      <c r="L664" s="64" t="s">
        <v>6</v>
      </c>
      <c r="M664" s="70" t="s">
        <v>708</v>
      </c>
      <c r="N664" s="70" t="str">
        <f>VLOOKUP(B664,'[1]家具-待报废'!$B:$N,13,0)</f>
        <v>学生处（宿管科）</v>
      </c>
    </row>
    <row r="665" s="6" customFormat="1" ht="10.5" spans="1:14">
      <c r="A665" s="51">
        <v>644</v>
      </c>
      <c r="B665" s="26" t="s">
        <v>3200</v>
      </c>
      <c r="C665" s="26" t="s">
        <v>3144</v>
      </c>
      <c r="D665" s="27">
        <v>1</v>
      </c>
      <c r="E665" s="52" t="s">
        <v>681</v>
      </c>
      <c r="F665" s="29">
        <v>36423</v>
      </c>
      <c r="G665" s="52" t="s">
        <v>6</v>
      </c>
      <c r="H665" s="31">
        <v>275</v>
      </c>
      <c r="I665" s="31">
        <v>275</v>
      </c>
      <c r="J665" s="62">
        <v>0</v>
      </c>
      <c r="K665" s="70" t="s">
        <v>50</v>
      </c>
      <c r="L665" s="64" t="s">
        <v>6</v>
      </c>
      <c r="M665" s="70" t="s">
        <v>708</v>
      </c>
      <c r="N665" s="70" t="str">
        <f>VLOOKUP(B665,'[1]家具-待报废'!$B:$N,13,0)</f>
        <v>学生处（宿管科）</v>
      </c>
    </row>
    <row r="666" s="6" customFormat="1" ht="10.5" spans="1:14">
      <c r="A666" s="51">
        <v>645</v>
      </c>
      <c r="B666" s="26" t="s">
        <v>3201</v>
      </c>
      <c r="C666" s="26" t="s">
        <v>3144</v>
      </c>
      <c r="D666" s="27">
        <v>1</v>
      </c>
      <c r="E666" s="52" t="s">
        <v>681</v>
      </c>
      <c r="F666" s="29">
        <v>36423</v>
      </c>
      <c r="G666" s="52" t="s">
        <v>6</v>
      </c>
      <c r="H666" s="31">
        <v>275</v>
      </c>
      <c r="I666" s="31">
        <v>275</v>
      </c>
      <c r="J666" s="62">
        <v>0</v>
      </c>
      <c r="K666" s="70" t="s">
        <v>50</v>
      </c>
      <c r="L666" s="64" t="s">
        <v>6</v>
      </c>
      <c r="M666" s="70" t="s">
        <v>708</v>
      </c>
      <c r="N666" s="70" t="str">
        <f>VLOOKUP(B666,'[1]家具-待报废'!$B:$N,13,0)</f>
        <v>学生处（宿管科）</v>
      </c>
    </row>
    <row r="667" s="6" customFormat="1" ht="10.5" spans="1:14">
      <c r="A667" s="51">
        <v>646</v>
      </c>
      <c r="B667" s="26" t="s">
        <v>3202</v>
      </c>
      <c r="C667" s="26" t="s">
        <v>3137</v>
      </c>
      <c r="D667" s="27">
        <v>1</v>
      </c>
      <c r="E667" s="52" t="s">
        <v>681</v>
      </c>
      <c r="F667" s="29">
        <v>36423</v>
      </c>
      <c r="G667" s="52" t="s">
        <v>6</v>
      </c>
      <c r="H667" s="31">
        <v>280</v>
      </c>
      <c r="I667" s="31">
        <v>280</v>
      </c>
      <c r="J667" s="62">
        <v>0</v>
      </c>
      <c r="K667" s="70" t="s">
        <v>50</v>
      </c>
      <c r="L667" s="64" t="s">
        <v>3138</v>
      </c>
      <c r="M667" s="70" t="s">
        <v>708</v>
      </c>
      <c r="N667" s="70" t="str">
        <f>VLOOKUP(B667,'[1]家具-待报废'!$B:$N,13,0)</f>
        <v>花果园校区</v>
      </c>
    </row>
    <row r="668" s="6" customFormat="1" ht="10.5" spans="1:14">
      <c r="A668" s="51">
        <v>647</v>
      </c>
      <c r="B668" s="26" t="s">
        <v>3203</v>
      </c>
      <c r="C668" s="26" t="s">
        <v>3137</v>
      </c>
      <c r="D668" s="27">
        <v>1</v>
      </c>
      <c r="E668" s="52" t="s">
        <v>681</v>
      </c>
      <c r="F668" s="29">
        <v>36423</v>
      </c>
      <c r="G668" s="52" t="s">
        <v>6</v>
      </c>
      <c r="H668" s="31">
        <v>280</v>
      </c>
      <c r="I668" s="31">
        <v>280</v>
      </c>
      <c r="J668" s="62">
        <v>0</v>
      </c>
      <c r="K668" s="70" t="s">
        <v>50</v>
      </c>
      <c r="L668" s="64" t="s">
        <v>3138</v>
      </c>
      <c r="M668" s="70" t="s">
        <v>708</v>
      </c>
      <c r="N668" s="70" t="str">
        <f>VLOOKUP(B668,'[1]家具-待报废'!$B:$N,13,0)</f>
        <v>花果园校区</v>
      </c>
    </row>
    <row r="669" s="6" customFormat="1" ht="10.5" spans="1:14">
      <c r="A669" s="51">
        <v>648</v>
      </c>
      <c r="B669" s="26" t="s">
        <v>3204</v>
      </c>
      <c r="C669" s="26" t="s">
        <v>3137</v>
      </c>
      <c r="D669" s="27">
        <v>1</v>
      </c>
      <c r="E669" s="52" t="s">
        <v>681</v>
      </c>
      <c r="F669" s="29">
        <v>36423</v>
      </c>
      <c r="G669" s="52" t="s">
        <v>6</v>
      </c>
      <c r="H669" s="31">
        <v>280</v>
      </c>
      <c r="I669" s="31">
        <v>280</v>
      </c>
      <c r="J669" s="62">
        <v>0</v>
      </c>
      <c r="K669" s="70" t="s">
        <v>50</v>
      </c>
      <c r="L669" s="64" t="s">
        <v>3138</v>
      </c>
      <c r="M669" s="70" t="s">
        <v>708</v>
      </c>
      <c r="N669" s="70" t="str">
        <f>VLOOKUP(B669,'[1]家具-待报废'!$B:$N,13,0)</f>
        <v>花果园校区</v>
      </c>
    </row>
    <row r="670" s="6" customFormat="1" ht="10.5" spans="1:14">
      <c r="A670" s="51">
        <v>649</v>
      </c>
      <c r="B670" s="26" t="s">
        <v>3205</v>
      </c>
      <c r="C670" s="26" t="s">
        <v>3144</v>
      </c>
      <c r="D670" s="27">
        <v>1</v>
      </c>
      <c r="E670" s="52" t="s">
        <v>681</v>
      </c>
      <c r="F670" s="29">
        <v>36423</v>
      </c>
      <c r="G670" s="52" t="s">
        <v>6</v>
      </c>
      <c r="H670" s="31">
        <v>275</v>
      </c>
      <c r="I670" s="31">
        <v>275</v>
      </c>
      <c r="J670" s="62">
        <v>0</v>
      </c>
      <c r="K670" s="70" t="s">
        <v>50</v>
      </c>
      <c r="L670" s="64" t="s">
        <v>6</v>
      </c>
      <c r="M670" s="70" t="s">
        <v>708</v>
      </c>
      <c r="N670" s="70" t="str">
        <f>VLOOKUP(B670,'[1]家具-待报废'!$B:$N,13,0)</f>
        <v>学生处（宿管科）</v>
      </c>
    </row>
    <row r="671" s="6" customFormat="1" ht="10.5" spans="1:14">
      <c r="A671" s="51">
        <v>650</v>
      </c>
      <c r="B671" s="26" t="s">
        <v>3206</v>
      </c>
      <c r="C671" s="26" t="s">
        <v>3144</v>
      </c>
      <c r="D671" s="27">
        <v>1</v>
      </c>
      <c r="E671" s="52" t="s">
        <v>681</v>
      </c>
      <c r="F671" s="29">
        <v>36423</v>
      </c>
      <c r="G671" s="52" t="s">
        <v>6</v>
      </c>
      <c r="H671" s="31">
        <v>275</v>
      </c>
      <c r="I671" s="31">
        <v>275</v>
      </c>
      <c r="J671" s="62">
        <v>0</v>
      </c>
      <c r="K671" s="70" t="s">
        <v>50</v>
      </c>
      <c r="L671" s="64" t="s">
        <v>6</v>
      </c>
      <c r="M671" s="70" t="s">
        <v>708</v>
      </c>
      <c r="N671" s="70" t="str">
        <f>VLOOKUP(B671,'[1]家具-待报废'!$B:$N,13,0)</f>
        <v>学生处（宿管科）</v>
      </c>
    </row>
    <row r="672" s="6" customFormat="1" ht="10.5" spans="1:14">
      <c r="A672" s="51">
        <v>651</v>
      </c>
      <c r="B672" s="26" t="s">
        <v>3207</v>
      </c>
      <c r="C672" s="26" t="s">
        <v>3137</v>
      </c>
      <c r="D672" s="27">
        <v>1</v>
      </c>
      <c r="E672" s="52" t="s">
        <v>681</v>
      </c>
      <c r="F672" s="29">
        <v>36423</v>
      </c>
      <c r="G672" s="52" t="s">
        <v>6</v>
      </c>
      <c r="H672" s="31">
        <v>280</v>
      </c>
      <c r="I672" s="31">
        <v>280</v>
      </c>
      <c r="J672" s="62">
        <v>0</v>
      </c>
      <c r="K672" s="70" t="s">
        <v>50</v>
      </c>
      <c r="L672" s="64" t="s">
        <v>3138</v>
      </c>
      <c r="M672" s="70" t="s">
        <v>708</v>
      </c>
      <c r="N672" s="70" t="str">
        <f>VLOOKUP(B672,'[1]家具-待报废'!$B:$N,13,0)</f>
        <v>花果园校区</v>
      </c>
    </row>
    <row r="673" s="6" customFormat="1" ht="10.5" spans="1:14">
      <c r="A673" s="51">
        <v>652</v>
      </c>
      <c r="B673" s="26" t="s">
        <v>3208</v>
      </c>
      <c r="C673" s="26" t="s">
        <v>3144</v>
      </c>
      <c r="D673" s="27">
        <v>1</v>
      </c>
      <c r="E673" s="52" t="s">
        <v>681</v>
      </c>
      <c r="F673" s="29">
        <v>36423</v>
      </c>
      <c r="G673" s="52" t="s">
        <v>6</v>
      </c>
      <c r="H673" s="31">
        <v>275</v>
      </c>
      <c r="I673" s="31">
        <v>275</v>
      </c>
      <c r="J673" s="62">
        <v>0</v>
      </c>
      <c r="K673" s="70" t="s">
        <v>50</v>
      </c>
      <c r="L673" s="64" t="s">
        <v>6</v>
      </c>
      <c r="M673" s="70" t="s">
        <v>708</v>
      </c>
      <c r="N673" s="70" t="str">
        <f>VLOOKUP(B673,'[1]家具-待报废'!$B:$N,13,0)</f>
        <v>学生处（宿管科）</v>
      </c>
    </row>
    <row r="674" s="6" customFormat="1" ht="10.5" spans="1:14">
      <c r="A674" s="51">
        <v>653</v>
      </c>
      <c r="B674" s="26" t="s">
        <v>3209</v>
      </c>
      <c r="C674" s="26" t="s">
        <v>3144</v>
      </c>
      <c r="D674" s="27">
        <v>1</v>
      </c>
      <c r="E674" s="52" t="s">
        <v>681</v>
      </c>
      <c r="F674" s="29">
        <v>36404</v>
      </c>
      <c r="G674" s="52" t="s">
        <v>6</v>
      </c>
      <c r="H674" s="31">
        <v>250</v>
      </c>
      <c r="I674" s="31">
        <v>250</v>
      </c>
      <c r="J674" s="62">
        <v>0</v>
      </c>
      <c r="K674" s="70" t="s">
        <v>50</v>
      </c>
      <c r="L674" s="64" t="s">
        <v>6</v>
      </c>
      <c r="M674" s="70" t="s">
        <v>708</v>
      </c>
      <c r="N674" s="70" t="str">
        <f>VLOOKUP(B674,'[1]家具-待报废'!$B:$N,13,0)</f>
        <v>学生处（宿管科）</v>
      </c>
    </row>
    <row r="675" s="6" customFormat="1" ht="10.5" spans="1:14">
      <c r="A675" s="51">
        <v>654</v>
      </c>
      <c r="B675" s="26" t="s">
        <v>3210</v>
      </c>
      <c r="C675" s="26" t="s">
        <v>3144</v>
      </c>
      <c r="D675" s="27">
        <v>1</v>
      </c>
      <c r="E675" s="52" t="s">
        <v>681</v>
      </c>
      <c r="F675" s="29">
        <v>36404</v>
      </c>
      <c r="G675" s="52" t="s">
        <v>6</v>
      </c>
      <c r="H675" s="31">
        <v>250</v>
      </c>
      <c r="I675" s="31">
        <v>250</v>
      </c>
      <c r="J675" s="62">
        <v>0</v>
      </c>
      <c r="K675" s="70" t="s">
        <v>50</v>
      </c>
      <c r="L675" s="64" t="s">
        <v>6</v>
      </c>
      <c r="M675" s="70" t="s">
        <v>708</v>
      </c>
      <c r="N675" s="70" t="str">
        <f>VLOOKUP(B675,'[1]家具-待报废'!$B:$N,13,0)</f>
        <v>学生处（宿管科）</v>
      </c>
    </row>
    <row r="676" s="6" customFormat="1" ht="10.5" spans="1:14">
      <c r="A676" s="51">
        <v>655</v>
      </c>
      <c r="B676" s="26" t="s">
        <v>3211</v>
      </c>
      <c r="C676" s="26" t="s">
        <v>3144</v>
      </c>
      <c r="D676" s="27">
        <v>1</v>
      </c>
      <c r="E676" s="52" t="s">
        <v>681</v>
      </c>
      <c r="F676" s="29">
        <v>36404</v>
      </c>
      <c r="G676" s="52" t="s">
        <v>6</v>
      </c>
      <c r="H676" s="31">
        <v>250</v>
      </c>
      <c r="I676" s="31">
        <v>250</v>
      </c>
      <c r="J676" s="62">
        <v>0</v>
      </c>
      <c r="K676" s="70" t="s">
        <v>50</v>
      </c>
      <c r="L676" s="64" t="s">
        <v>6</v>
      </c>
      <c r="M676" s="70" t="s">
        <v>708</v>
      </c>
      <c r="N676" s="70" t="str">
        <f>VLOOKUP(B676,'[1]家具-待报废'!$B:$N,13,0)</f>
        <v>学生处（宿管科）</v>
      </c>
    </row>
    <row r="677" s="6" customFormat="1" ht="10.5" spans="1:14">
      <c r="A677" s="51">
        <v>656</v>
      </c>
      <c r="B677" s="26" t="s">
        <v>3212</v>
      </c>
      <c r="C677" s="26" t="s">
        <v>3144</v>
      </c>
      <c r="D677" s="27">
        <v>1</v>
      </c>
      <c r="E677" s="52" t="s">
        <v>681</v>
      </c>
      <c r="F677" s="29">
        <v>36404</v>
      </c>
      <c r="G677" s="52" t="s">
        <v>6</v>
      </c>
      <c r="H677" s="31">
        <v>250</v>
      </c>
      <c r="I677" s="31">
        <v>250</v>
      </c>
      <c r="J677" s="62">
        <v>0</v>
      </c>
      <c r="K677" s="70" t="s">
        <v>50</v>
      </c>
      <c r="L677" s="64" t="s">
        <v>6</v>
      </c>
      <c r="M677" s="70" t="s">
        <v>708</v>
      </c>
      <c r="N677" s="70" t="str">
        <f>VLOOKUP(B677,'[1]家具-待报废'!$B:$N,13,0)</f>
        <v>学生处（宿管科）</v>
      </c>
    </row>
    <row r="678" s="6" customFormat="1" ht="10.5" spans="1:14">
      <c r="A678" s="51">
        <v>657</v>
      </c>
      <c r="B678" s="26" t="s">
        <v>3213</v>
      </c>
      <c r="C678" s="26" t="s">
        <v>3144</v>
      </c>
      <c r="D678" s="27">
        <v>1</v>
      </c>
      <c r="E678" s="52" t="s">
        <v>681</v>
      </c>
      <c r="F678" s="29">
        <v>36404</v>
      </c>
      <c r="G678" s="52" t="s">
        <v>6</v>
      </c>
      <c r="H678" s="31">
        <v>250</v>
      </c>
      <c r="I678" s="31">
        <v>250</v>
      </c>
      <c r="J678" s="62">
        <v>0</v>
      </c>
      <c r="K678" s="70" t="s">
        <v>50</v>
      </c>
      <c r="L678" s="64" t="s">
        <v>6</v>
      </c>
      <c r="M678" s="70" t="s">
        <v>708</v>
      </c>
      <c r="N678" s="70" t="str">
        <f>VLOOKUP(B678,'[1]家具-待报废'!$B:$N,13,0)</f>
        <v>学生处（宿管科）</v>
      </c>
    </row>
    <row r="679" s="6" customFormat="1" ht="10.5" spans="1:14">
      <c r="A679" s="51">
        <v>658</v>
      </c>
      <c r="B679" s="26" t="s">
        <v>3214</v>
      </c>
      <c r="C679" s="26" t="s">
        <v>3144</v>
      </c>
      <c r="D679" s="27">
        <v>1</v>
      </c>
      <c r="E679" s="52" t="s">
        <v>681</v>
      </c>
      <c r="F679" s="29">
        <v>36404</v>
      </c>
      <c r="G679" s="52" t="s">
        <v>6</v>
      </c>
      <c r="H679" s="31">
        <v>250</v>
      </c>
      <c r="I679" s="31">
        <v>250</v>
      </c>
      <c r="J679" s="62">
        <v>0</v>
      </c>
      <c r="K679" s="70" t="s">
        <v>50</v>
      </c>
      <c r="L679" s="64" t="s">
        <v>6</v>
      </c>
      <c r="M679" s="70" t="s">
        <v>708</v>
      </c>
      <c r="N679" s="70" t="str">
        <f>VLOOKUP(B679,'[1]家具-待报废'!$B:$N,13,0)</f>
        <v>学生处（宿管科）</v>
      </c>
    </row>
    <row r="680" s="6" customFormat="1" ht="10.5" spans="1:14">
      <c r="A680" s="51">
        <v>659</v>
      </c>
      <c r="B680" s="26" t="s">
        <v>3215</v>
      </c>
      <c r="C680" s="26" t="s">
        <v>3144</v>
      </c>
      <c r="D680" s="27">
        <v>1</v>
      </c>
      <c r="E680" s="52" t="s">
        <v>681</v>
      </c>
      <c r="F680" s="29">
        <v>36404</v>
      </c>
      <c r="G680" s="52" t="s">
        <v>6</v>
      </c>
      <c r="H680" s="31">
        <v>250</v>
      </c>
      <c r="I680" s="31">
        <v>250</v>
      </c>
      <c r="J680" s="62">
        <v>0</v>
      </c>
      <c r="K680" s="70" t="s">
        <v>50</v>
      </c>
      <c r="L680" s="64" t="s">
        <v>6</v>
      </c>
      <c r="M680" s="70" t="s">
        <v>708</v>
      </c>
      <c r="N680" s="70" t="str">
        <f>VLOOKUP(B680,'[1]家具-待报废'!$B:$N,13,0)</f>
        <v>学生处（宿管科）</v>
      </c>
    </row>
    <row r="681" s="6" customFormat="1" ht="10.5" spans="1:14">
      <c r="A681" s="51">
        <v>660</v>
      </c>
      <c r="B681" s="26" t="s">
        <v>3216</v>
      </c>
      <c r="C681" s="26" t="s">
        <v>3144</v>
      </c>
      <c r="D681" s="27">
        <v>1</v>
      </c>
      <c r="E681" s="52" t="s">
        <v>681</v>
      </c>
      <c r="F681" s="29">
        <v>36404</v>
      </c>
      <c r="G681" s="52" t="s">
        <v>6</v>
      </c>
      <c r="H681" s="31">
        <v>250</v>
      </c>
      <c r="I681" s="31">
        <v>250</v>
      </c>
      <c r="J681" s="62">
        <v>0</v>
      </c>
      <c r="K681" s="70" t="s">
        <v>50</v>
      </c>
      <c r="L681" s="64" t="s">
        <v>6</v>
      </c>
      <c r="M681" s="70" t="s">
        <v>708</v>
      </c>
      <c r="N681" s="70" t="str">
        <f>VLOOKUP(B681,'[1]家具-待报废'!$B:$N,13,0)</f>
        <v>学生处（宿管科）</v>
      </c>
    </row>
    <row r="682" s="6" customFormat="1" ht="10.5" spans="1:14">
      <c r="A682" s="51">
        <v>661</v>
      </c>
      <c r="B682" s="26" t="s">
        <v>3217</v>
      </c>
      <c r="C682" s="26" t="s">
        <v>3144</v>
      </c>
      <c r="D682" s="27">
        <v>1</v>
      </c>
      <c r="E682" s="52" t="s">
        <v>681</v>
      </c>
      <c r="F682" s="29">
        <v>36404</v>
      </c>
      <c r="G682" s="52" t="s">
        <v>6</v>
      </c>
      <c r="H682" s="31">
        <v>250</v>
      </c>
      <c r="I682" s="31">
        <v>250</v>
      </c>
      <c r="J682" s="62">
        <v>0</v>
      </c>
      <c r="K682" s="70" t="s">
        <v>50</v>
      </c>
      <c r="L682" s="64" t="s">
        <v>6</v>
      </c>
      <c r="M682" s="70" t="s">
        <v>708</v>
      </c>
      <c r="N682" s="70" t="str">
        <f>VLOOKUP(B682,'[1]家具-待报废'!$B:$N,13,0)</f>
        <v>学生处（宿管科）</v>
      </c>
    </row>
    <row r="683" s="6" customFormat="1" ht="10.5" spans="1:14">
      <c r="A683" s="51">
        <v>662</v>
      </c>
      <c r="B683" s="26" t="s">
        <v>3218</v>
      </c>
      <c r="C683" s="26" t="s">
        <v>3144</v>
      </c>
      <c r="D683" s="27">
        <v>1</v>
      </c>
      <c r="E683" s="52" t="s">
        <v>681</v>
      </c>
      <c r="F683" s="29">
        <v>36404</v>
      </c>
      <c r="G683" s="52" t="s">
        <v>6</v>
      </c>
      <c r="H683" s="31">
        <v>250</v>
      </c>
      <c r="I683" s="31">
        <v>250</v>
      </c>
      <c r="J683" s="62">
        <v>0</v>
      </c>
      <c r="K683" s="70" t="s">
        <v>50</v>
      </c>
      <c r="L683" s="64" t="s">
        <v>6</v>
      </c>
      <c r="M683" s="70" t="s">
        <v>708</v>
      </c>
      <c r="N683" s="70" t="str">
        <f>VLOOKUP(B683,'[1]家具-待报废'!$B:$N,13,0)</f>
        <v>学生处（宿管科）</v>
      </c>
    </row>
    <row r="684" s="6" customFormat="1" ht="10.5" spans="1:14">
      <c r="A684" s="51">
        <v>663</v>
      </c>
      <c r="B684" s="26" t="s">
        <v>3219</v>
      </c>
      <c r="C684" s="26" t="s">
        <v>3144</v>
      </c>
      <c r="D684" s="27">
        <v>1</v>
      </c>
      <c r="E684" s="52" t="s">
        <v>681</v>
      </c>
      <c r="F684" s="29">
        <v>36404</v>
      </c>
      <c r="G684" s="52" t="s">
        <v>6</v>
      </c>
      <c r="H684" s="31">
        <v>250</v>
      </c>
      <c r="I684" s="31">
        <v>250</v>
      </c>
      <c r="J684" s="62">
        <v>0</v>
      </c>
      <c r="K684" s="70" t="s">
        <v>50</v>
      </c>
      <c r="L684" s="64" t="s">
        <v>6</v>
      </c>
      <c r="M684" s="70" t="s">
        <v>708</v>
      </c>
      <c r="N684" s="70" t="str">
        <f>VLOOKUP(B684,'[1]家具-待报废'!$B:$N,13,0)</f>
        <v>学生处（宿管科）</v>
      </c>
    </row>
    <row r="685" s="6" customFormat="1" ht="10.5" spans="1:14">
      <c r="A685" s="51">
        <v>664</v>
      </c>
      <c r="B685" s="26" t="s">
        <v>3220</v>
      </c>
      <c r="C685" s="26" t="s">
        <v>3144</v>
      </c>
      <c r="D685" s="27">
        <v>1</v>
      </c>
      <c r="E685" s="52" t="s">
        <v>681</v>
      </c>
      <c r="F685" s="29">
        <v>36404</v>
      </c>
      <c r="G685" s="52" t="s">
        <v>6</v>
      </c>
      <c r="H685" s="31">
        <v>250</v>
      </c>
      <c r="I685" s="31">
        <v>250</v>
      </c>
      <c r="J685" s="62">
        <v>0</v>
      </c>
      <c r="K685" s="70" t="s">
        <v>50</v>
      </c>
      <c r="L685" s="64" t="s">
        <v>6</v>
      </c>
      <c r="M685" s="70" t="s">
        <v>708</v>
      </c>
      <c r="N685" s="70" t="str">
        <f>VLOOKUP(B685,'[1]家具-待报废'!$B:$N,13,0)</f>
        <v>学生处（宿管科）</v>
      </c>
    </row>
    <row r="686" s="6" customFormat="1" ht="10.5" spans="1:14">
      <c r="A686" s="51">
        <v>665</v>
      </c>
      <c r="B686" s="26" t="s">
        <v>3221</v>
      </c>
      <c r="C686" s="26" t="s">
        <v>3144</v>
      </c>
      <c r="D686" s="27">
        <v>1</v>
      </c>
      <c r="E686" s="52" t="s">
        <v>681</v>
      </c>
      <c r="F686" s="29">
        <v>36404</v>
      </c>
      <c r="G686" s="52" t="s">
        <v>6</v>
      </c>
      <c r="H686" s="31">
        <v>250</v>
      </c>
      <c r="I686" s="31">
        <v>250</v>
      </c>
      <c r="J686" s="62">
        <v>0</v>
      </c>
      <c r="K686" s="70" t="s">
        <v>50</v>
      </c>
      <c r="L686" s="64" t="s">
        <v>6</v>
      </c>
      <c r="M686" s="70" t="s">
        <v>708</v>
      </c>
      <c r="N686" s="70" t="str">
        <f>VLOOKUP(B686,'[1]家具-待报废'!$B:$N,13,0)</f>
        <v>学生处（宿管科）</v>
      </c>
    </row>
    <row r="687" s="6" customFormat="1" ht="10.5" spans="1:14">
      <c r="A687" s="51">
        <v>666</v>
      </c>
      <c r="B687" s="26" t="s">
        <v>3222</v>
      </c>
      <c r="C687" s="26" t="s">
        <v>3144</v>
      </c>
      <c r="D687" s="27">
        <v>1</v>
      </c>
      <c r="E687" s="52" t="s">
        <v>681</v>
      </c>
      <c r="F687" s="29">
        <v>36404</v>
      </c>
      <c r="G687" s="52" t="s">
        <v>6</v>
      </c>
      <c r="H687" s="31">
        <v>250</v>
      </c>
      <c r="I687" s="31">
        <v>250</v>
      </c>
      <c r="J687" s="62">
        <v>0</v>
      </c>
      <c r="K687" s="70" t="s">
        <v>50</v>
      </c>
      <c r="L687" s="64" t="s">
        <v>6</v>
      </c>
      <c r="M687" s="70" t="s">
        <v>708</v>
      </c>
      <c r="N687" s="70" t="str">
        <f>VLOOKUP(B687,'[1]家具-待报废'!$B:$N,13,0)</f>
        <v>学生处（宿管科）</v>
      </c>
    </row>
    <row r="688" s="6" customFormat="1" ht="10.5" spans="1:14">
      <c r="A688" s="51">
        <v>667</v>
      </c>
      <c r="B688" s="26" t="s">
        <v>3223</v>
      </c>
      <c r="C688" s="26" t="s">
        <v>3144</v>
      </c>
      <c r="D688" s="27">
        <v>1</v>
      </c>
      <c r="E688" s="52" t="s">
        <v>681</v>
      </c>
      <c r="F688" s="29">
        <v>36404</v>
      </c>
      <c r="G688" s="52" t="s">
        <v>6</v>
      </c>
      <c r="H688" s="31">
        <v>250</v>
      </c>
      <c r="I688" s="31">
        <v>250</v>
      </c>
      <c r="J688" s="62">
        <v>0</v>
      </c>
      <c r="K688" s="70" t="s">
        <v>50</v>
      </c>
      <c r="L688" s="64" t="s">
        <v>6</v>
      </c>
      <c r="M688" s="70" t="s">
        <v>708</v>
      </c>
      <c r="N688" s="70" t="str">
        <f>VLOOKUP(B688,'[1]家具-待报废'!$B:$N,13,0)</f>
        <v>学生处（宿管科）</v>
      </c>
    </row>
    <row r="689" s="6" customFormat="1" ht="10.5" spans="1:14">
      <c r="A689" s="51">
        <v>668</v>
      </c>
      <c r="B689" s="26" t="s">
        <v>3224</v>
      </c>
      <c r="C689" s="26" t="s">
        <v>3144</v>
      </c>
      <c r="D689" s="27">
        <v>1</v>
      </c>
      <c r="E689" s="52" t="s">
        <v>681</v>
      </c>
      <c r="F689" s="29">
        <v>36404</v>
      </c>
      <c r="G689" s="52" t="s">
        <v>6</v>
      </c>
      <c r="H689" s="31">
        <v>250</v>
      </c>
      <c r="I689" s="31">
        <v>250</v>
      </c>
      <c r="J689" s="62">
        <v>0</v>
      </c>
      <c r="K689" s="70" t="s">
        <v>50</v>
      </c>
      <c r="L689" s="64" t="s">
        <v>6</v>
      </c>
      <c r="M689" s="70" t="s">
        <v>708</v>
      </c>
      <c r="N689" s="70" t="str">
        <f>VLOOKUP(B689,'[1]家具-待报废'!$B:$N,13,0)</f>
        <v>学生处（宿管科）</v>
      </c>
    </row>
    <row r="690" s="6" customFormat="1" ht="10.5" spans="1:14">
      <c r="A690" s="51">
        <v>669</v>
      </c>
      <c r="B690" s="26" t="s">
        <v>3225</v>
      </c>
      <c r="C690" s="26" t="s">
        <v>3144</v>
      </c>
      <c r="D690" s="27">
        <v>1</v>
      </c>
      <c r="E690" s="52" t="s">
        <v>681</v>
      </c>
      <c r="F690" s="29">
        <v>36343</v>
      </c>
      <c r="G690" s="52" t="s">
        <v>6</v>
      </c>
      <c r="H690" s="31">
        <v>248.32</v>
      </c>
      <c r="I690" s="31">
        <v>248.32</v>
      </c>
      <c r="J690" s="62">
        <v>0</v>
      </c>
      <c r="K690" s="70" t="s">
        <v>50</v>
      </c>
      <c r="L690" s="64" t="s">
        <v>6</v>
      </c>
      <c r="M690" s="70" t="s">
        <v>708</v>
      </c>
      <c r="N690" s="70" t="str">
        <f>VLOOKUP(B690,'[1]家具-待报废'!$B:$N,13,0)</f>
        <v>学生处（宿管科）</v>
      </c>
    </row>
    <row r="691" s="6" customFormat="1" ht="10.5" spans="1:14">
      <c r="A691" s="51">
        <v>670</v>
      </c>
      <c r="B691" s="26" t="s">
        <v>3226</v>
      </c>
      <c r="C691" s="26" t="s">
        <v>3144</v>
      </c>
      <c r="D691" s="27">
        <v>1</v>
      </c>
      <c r="E691" s="52" t="s">
        <v>681</v>
      </c>
      <c r="F691" s="29">
        <v>36343</v>
      </c>
      <c r="G691" s="52" t="s">
        <v>6</v>
      </c>
      <c r="H691" s="31">
        <v>248.32</v>
      </c>
      <c r="I691" s="31">
        <v>248.32</v>
      </c>
      <c r="J691" s="62">
        <v>0</v>
      </c>
      <c r="K691" s="70" t="s">
        <v>50</v>
      </c>
      <c r="L691" s="64" t="s">
        <v>6</v>
      </c>
      <c r="M691" s="70" t="s">
        <v>708</v>
      </c>
      <c r="N691" s="70" t="str">
        <f>VLOOKUP(B691,'[1]家具-待报废'!$B:$N,13,0)</f>
        <v>学生处（宿管科）</v>
      </c>
    </row>
    <row r="692" s="6" customFormat="1" ht="10.5" spans="1:14">
      <c r="A692" s="51">
        <v>671</v>
      </c>
      <c r="B692" s="26" t="s">
        <v>3227</v>
      </c>
      <c r="C692" s="26" t="s">
        <v>3144</v>
      </c>
      <c r="D692" s="27">
        <v>1</v>
      </c>
      <c r="E692" s="52" t="s">
        <v>681</v>
      </c>
      <c r="F692" s="29">
        <v>36343</v>
      </c>
      <c r="G692" s="52" t="s">
        <v>6</v>
      </c>
      <c r="H692" s="31">
        <v>248.32</v>
      </c>
      <c r="I692" s="31">
        <v>248.32</v>
      </c>
      <c r="J692" s="62">
        <v>0</v>
      </c>
      <c r="K692" s="70" t="s">
        <v>50</v>
      </c>
      <c r="L692" s="64" t="s">
        <v>6</v>
      </c>
      <c r="M692" s="70" t="s">
        <v>708</v>
      </c>
      <c r="N692" s="70" t="str">
        <f>VLOOKUP(B692,'[1]家具-待报废'!$B:$N,13,0)</f>
        <v>学生处（宿管科）</v>
      </c>
    </row>
    <row r="693" s="6" customFormat="1" ht="10.5" spans="1:14">
      <c r="A693" s="51">
        <v>672</v>
      </c>
      <c r="B693" s="26" t="s">
        <v>3228</v>
      </c>
      <c r="C693" s="26" t="s">
        <v>3144</v>
      </c>
      <c r="D693" s="27">
        <v>1</v>
      </c>
      <c r="E693" s="52" t="s">
        <v>681</v>
      </c>
      <c r="F693" s="29">
        <v>36343</v>
      </c>
      <c r="G693" s="52" t="s">
        <v>6</v>
      </c>
      <c r="H693" s="31">
        <v>85.5</v>
      </c>
      <c r="I693" s="31">
        <v>85.5</v>
      </c>
      <c r="J693" s="62">
        <v>0</v>
      </c>
      <c r="K693" s="70" t="s">
        <v>50</v>
      </c>
      <c r="L693" s="64" t="s">
        <v>6</v>
      </c>
      <c r="M693" s="70" t="s">
        <v>708</v>
      </c>
      <c r="N693" s="70" t="str">
        <f>VLOOKUP(B693,'[1]家具-待报废'!$B:$N,13,0)</f>
        <v>学生处（宿管科）</v>
      </c>
    </row>
    <row r="694" s="6" customFormat="1" ht="10.5" spans="1:14">
      <c r="A694" s="51">
        <v>673</v>
      </c>
      <c r="B694" s="26" t="s">
        <v>3229</v>
      </c>
      <c r="C694" s="26" t="s">
        <v>3144</v>
      </c>
      <c r="D694" s="27">
        <v>1</v>
      </c>
      <c r="E694" s="52" t="s">
        <v>681</v>
      </c>
      <c r="F694" s="29">
        <v>36343</v>
      </c>
      <c r="G694" s="52" t="s">
        <v>6</v>
      </c>
      <c r="H694" s="31">
        <v>85.5</v>
      </c>
      <c r="I694" s="31">
        <v>85.5</v>
      </c>
      <c r="J694" s="62">
        <v>0</v>
      </c>
      <c r="K694" s="70" t="s">
        <v>50</v>
      </c>
      <c r="L694" s="64" t="s">
        <v>6</v>
      </c>
      <c r="M694" s="70" t="s">
        <v>708</v>
      </c>
      <c r="N694" s="70" t="str">
        <f>VLOOKUP(B694,'[1]家具-待报废'!$B:$N,13,0)</f>
        <v>学生处（宿管科）</v>
      </c>
    </row>
    <row r="695" s="6" customFormat="1" ht="10.5" spans="1:14">
      <c r="A695" s="51">
        <v>674</v>
      </c>
      <c r="B695" s="26" t="s">
        <v>3230</v>
      </c>
      <c r="C695" s="26" t="s">
        <v>3144</v>
      </c>
      <c r="D695" s="27">
        <v>1</v>
      </c>
      <c r="E695" s="52" t="s">
        <v>681</v>
      </c>
      <c r="F695" s="29">
        <v>36343</v>
      </c>
      <c r="G695" s="52" t="s">
        <v>6</v>
      </c>
      <c r="H695" s="31">
        <v>248.32</v>
      </c>
      <c r="I695" s="31">
        <v>248.32</v>
      </c>
      <c r="J695" s="62">
        <v>0</v>
      </c>
      <c r="K695" s="70" t="s">
        <v>50</v>
      </c>
      <c r="L695" s="64" t="s">
        <v>6</v>
      </c>
      <c r="M695" s="70" t="s">
        <v>708</v>
      </c>
      <c r="N695" s="70" t="str">
        <f>VLOOKUP(B695,'[1]家具-待报废'!$B:$N,13,0)</f>
        <v>学生处（宿管科）</v>
      </c>
    </row>
    <row r="696" s="6" customFormat="1" ht="10.5" spans="1:14">
      <c r="A696" s="51">
        <v>675</v>
      </c>
      <c r="B696" s="26" t="s">
        <v>3231</v>
      </c>
      <c r="C696" s="26" t="s">
        <v>3144</v>
      </c>
      <c r="D696" s="27">
        <v>1</v>
      </c>
      <c r="E696" s="52" t="s">
        <v>681</v>
      </c>
      <c r="F696" s="29">
        <v>36343</v>
      </c>
      <c r="G696" s="52" t="s">
        <v>6</v>
      </c>
      <c r="H696" s="31">
        <v>248.32</v>
      </c>
      <c r="I696" s="31">
        <v>248.32</v>
      </c>
      <c r="J696" s="62">
        <v>0</v>
      </c>
      <c r="K696" s="70" t="s">
        <v>50</v>
      </c>
      <c r="L696" s="64" t="s">
        <v>6</v>
      </c>
      <c r="M696" s="70" t="s">
        <v>708</v>
      </c>
      <c r="N696" s="70" t="str">
        <f>VLOOKUP(B696,'[1]家具-待报废'!$B:$N,13,0)</f>
        <v>学生处（宿管科）</v>
      </c>
    </row>
    <row r="697" s="6" customFormat="1" ht="10.5" spans="1:14">
      <c r="A697" s="51">
        <v>676</v>
      </c>
      <c r="B697" s="26" t="s">
        <v>3232</v>
      </c>
      <c r="C697" s="26" t="s">
        <v>3144</v>
      </c>
      <c r="D697" s="27">
        <v>1</v>
      </c>
      <c r="E697" s="52" t="s">
        <v>681</v>
      </c>
      <c r="F697" s="29">
        <v>36343</v>
      </c>
      <c r="G697" s="52" t="s">
        <v>6</v>
      </c>
      <c r="H697" s="31">
        <v>85.5</v>
      </c>
      <c r="I697" s="31">
        <v>85.5</v>
      </c>
      <c r="J697" s="62">
        <v>0</v>
      </c>
      <c r="K697" s="70" t="s">
        <v>50</v>
      </c>
      <c r="L697" s="64" t="s">
        <v>6</v>
      </c>
      <c r="M697" s="70" t="s">
        <v>708</v>
      </c>
      <c r="N697" s="70" t="str">
        <f>VLOOKUP(B697,'[1]家具-待报废'!$B:$N,13,0)</f>
        <v>学生处（宿管科）</v>
      </c>
    </row>
    <row r="698" s="6" customFormat="1" ht="10.5" spans="1:14">
      <c r="A698" s="51">
        <v>677</v>
      </c>
      <c r="B698" s="26" t="s">
        <v>3233</v>
      </c>
      <c r="C698" s="26" t="s">
        <v>3144</v>
      </c>
      <c r="D698" s="27">
        <v>1</v>
      </c>
      <c r="E698" s="52" t="s">
        <v>681</v>
      </c>
      <c r="F698" s="29">
        <v>36343</v>
      </c>
      <c r="G698" s="52" t="s">
        <v>6</v>
      </c>
      <c r="H698" s="31">
        <v>85.5</v>
      </c>
      <c r="I698" s="31">
        <v>85.5</v>
      </c>
      <c r="J698" s="62">
        <v>0</v>
      </c>
      <c r="K698" s="70" t="s">
        <v>50</v>
      </c>
      <c r="L698" s="64" t="s">
        <v>6</v>
      </c>
      <c r="M698" s="70" t="s">
        <v>708</v>
      </c>
      <c r="N698" s="70" t="str">
        <f>VLOOKUP(B698,'[1]家具-待报废'!$B:$N,13,0)</f>
        <v>学生处（宿管科）</v>
      </c>
    </row>
    <row r="699" s="6" customFormat="1" ht="10.5" spans="1:14">
      <c r="A699" s="51">
        <v>678</v>
      </c>
      <c r="B699" s="26" t="s">
        <v>3234</v>
      </c>
      <c r="C699" s="26" t="s">
        <v>3144</v>
      </c>
      <c r="D699" s="27">
        <v>1</v>
      </c>
      <c r="E699" s="52" t="s">
        <v>681</v>
      </c>
      <c r="F699" s="29">
        <v>36343</v>
      </c>
      <c r="G699" s="52" t="s">
        <v>6</v>
      </c>
      <c r="H699" s="31">
        <v>85.5</v>
      </c>
      <c r="I699" s="31">
        <v>85.5</v>
      </c>
      <c r="J699" s="62">
        <v>0</v>
      </c>
      <c r="K699" s="70" t="s">
        <v>50</v>
      </c>
      <c r="L699" s="64" t="s">
        <v>6</v>
      </c>
      <c r="M699" s="70" t="s">
        <v>708</v>
      </c>
      <c r="N699" s="70" t="str">
        <f>VLOOKUP(B699,'[1]家具-待报废'!$B:$N,13,0)</f>
        <v>学生处（宿管科）</v>
      </c>
    </row>
    <row r="700" s="6" customFormat="1" ht="10.5" spans="1:14">
      <c r="A700" s="51">
        <v>679</v>
      </c>
      <c r="B700" s="26" t="s">
        <v>3235</v>
      </c>
      <c r="C700" s="26" t="s">
        <v>3144</v>
      </c>
      <c r="D700" s="27">
        <v>1</v>
      </c>
      <c r="E700" s="52" t="s">
        <v>681</v>
      </c>
      <c r="F700" s="29">
        <v>36343</v>
      </c>
      <c r="G700" s="52" t="s">
        <v>6</v>
      </c>
      <c r="H700" s="31">
        <v>85.5</v>
      </c>
      <c r="I700" s="31">
        <v>85.5</v>
      </c>
      <c r="J700" s="62">
        <v>0</v>
      </c>
      <c r="K700" s="70" t="s">
        <v>50</v>
      </c>
      <c r="L700" s="64" t="s">
        <v>6</v>
      </c>
      <c r="M700" s="70" t="s">
        <v>708</v>
      </c>
      <c r="N700" s="70" t="str">
        <f>VLOOKUP(B700,'[1]家具-待报废'!$B:$N,13,0)</f>
        <v>学生处（宿管科）</v>
      </c>
    </row>
    <row r="701" s="6" customFormat="1" ht="10.5" spans="1:14">
      <c r="A701" s="51">
        <v>680</v>
      </c>
      <c r="B701" s="26" t="s">
        <v>3236</v>
      </c>
      <c r="C701" s="26" t="s">
        <v>3144</v>
      </c>
      <c r="D701" s="27">
        <v>1</v>
      </c>
      <c r="E701" s="52" t="s">
        <v>681</v>
      </c>
      <c r="F701" s="29">
        <v>36343</v>
      </c>
      <c r="G701" s="52" t="s">
        <v>6</v>
      </c>
      <c r="H701" s="31">
        <v>85.5</v>
      </c>
      <c r="I701" s="31">
        <v>85.5</v>
      </c>
      <c r="J701" s="62">
        <v>0</v>
      </c>
      <c r="K701" s="70" t="s">
        <v>50</v>
      </c>
      <c r="L701" s="64" t="s">
        <v>6</v>
      </c>
      <c r="M701" s="70" t="s">
        <v>708</v>
      </c>
      <c r="N701" s="70" t="str">
        <f>VLOOKUP(B701,'[1]家具-待报废'!$B:$N,13,0)</f>
        <v>学生处（宿管科）</v>
      </c>
    </row>
    <row r="702" s="6" customFormat="1" ht="10.5" spans="1:14">
      <c r="A702" s="51">
        <v>681</v>
      </c>
      <c r="B702" s="26" t="s">
        <v>3237</v>
      </c>
      <c r="C702" s="26" t="s">
        <v>3144</v>
      </c>
      <c r="D702" s="27">
        <v>1</v>
      </c>
      <c r="E702" s="52" t="s">
        <v>681</v>
      </c>
      <c r="F702" s="29">
        <v>36343</v>
      </c>
      <c r="G702" s="52" t="s">
        <v>6</v>
      </c>
      <c r="H702" s="31">
        <v>248.32</v>
      </c>
      <c r="I702" s="31">
        <v>248.32</v>
      </c>
      <c r="J702" s="62">
        <v>0</v>
      </c>
      <c r="K702" s="70" t="s">
        <v>50</v>
      </c>
      <c r="L702" s="64" t="s">
        <v>6</v>
      </c>
      <c r="M702" s="70" t="s">
        <v>708</v>
      </c>
      <c r="N702" s="70" t="str">
        <f>VLOOKUP(B702,'[1]家具-待报废'!$B:$N,13,0)</f>
        <v>学生处（宿管科）</v>
      </c>
    </row>
    <row r="703" s="6" customFormat="1" ht="10.5" spans="1:14">
      <c r="A703" s="51">
        <v>682</v>
      </c>
      <c r="B703" s="26" t="s">
        <v>3238</v>
      </c>
      <c r="C703" s="26" t="s">
        <v>3144</v>
      </c>
      <c r="D703" s="27">
        <v>1</v>
      </c>
      <c r="E703" s="52" t="s">
        <v>681</v>
      </c>
      <c r="F703" s="29">
        <v>36343</v>
      </c>
      <c r="G703" s="52" t="s">
        <v>6</v>
      </c>
      <c r="H703" s="31">
        <v>248.32</v>
      </c>
      <c r="I703" s="31">
        <v>248.32</v>
      </c>
      <c r="J703" s="62">
        <v>0</v>
      </c>
      <c r="K703" s="70" t="s">
        <v>50</v>
      </c>
      <c r="L703" s="64" t="s">
        <v>6</v>
      </c>
      <c r="M703" s="70" t="s">
        <v>708</v>
      </c>
      <c r="N703" s="70" t="str">
        <f>VLOOKUP(B703,'[1]家具-待报废'!$B:$N,13,0)</f>
        <v>学生处（宿管科）</v>
      </c>
    </row>
    <row r="704" s="6" customFormat="1" ht="10.5" spans="1:14">
      <c r="A704" s="51">
        <v>683</v>
      </c>
      <c r="B704" s="26" t="s">
        <v>3239</v>
      </c>
      <c r="C704" s="26" t="s">
        <v>3144</v>
      </c>
      <c r="D704" s="27">
        <v>1</v>
      </c>
      <c r="E704" s="52" t="s">
        <v>681</v>
      </c>
      <c r="F704" s="29">
        <v>36343</v>
      </c>
      <c r="G704" s="52" t="s">
        <v>6</v>
      </c>
      <c r="H704" s="31">
        <v>85.5</v>
      </c>
      <c r="I704" s="31">
        <v>85.5</v>
      </c>
      <c r="J704" s="62">
        <v>0</v>
      </c>
      <c r="K704" s="70" t="s">
        <v>50</v>
      </c>
      <c r="L704" s="64" t="s">
        <v>6</v>
      </c>
      <c r="M704" s="70" t="s">
        <v>708</v>
      </c>
      <c r="N704" s="70" t="str">
        <f>VLOOKUP(B704,'[1]家具-待报废'!$B:$N,13,0)</f>
        <v>学生处（宿管科）</v>
      </c>
    </row>
    <row r="705" s="6" customFormat="1" ht="10.5" spans="1:14">
      <c r="A705" s="51">
        <v>684</v>
      </c>
      <c r="B705" s="26" t="s">
        <v>3240</v>
      </c>
      <c r="C705" s="26" t="s">
        <v>3144</v>
      </c>
      <c r="D705" s="27">
        <v>1</v>
      </c>
      <c r="E705" s="52" t="s">
        <v>681</v>
      </c>
      <c r="F705" s="29">
        <v>36343</v>
      </c>
      <c r="G705" s="52" t="s">
        <v>6</v>
      </c>
      <c r="H705" s="31">
        <v>85.5</v>
      </c>
      <c r="I705" s="31">
        <v>85.5</v>
      </c>
      <c r="J705" s="62">
        <v>0</v>
      </c>
      <c r="K705" s="70" t="s">
        <v>50</v>
      </c>
      <c r="L705" s="64" t="s">
        <v>6</v>
      </c>
      <c r="M705" s="70" t="s">
        <v>708</v>
      </c>
      <c r="N705" s="70" t="str">
        <f>VLOOKUP(B705,'[1]家具-待报废'!$B:$N,13,0)</f>
        <v>学生处（宿管科）</v>
      </c>
    </row>
    <row r="706" s="6" customFormat="1" ht="10.5" spans="1:14">
      <c r="A706" s="51">
        <v>685</v>
      </c>
      <c r="B706" s="26" t="s">
        <v>3241</v>
      </c>
      <c r="C706" s="26" t="s">
        <v>3144</v>
      </c>
      <c r="D706" s="27">
        <v>1</v>
      </c>
      <c r="E706" s="52" t="s">
        <v>681</v>
      </c>
      <c r="F706" s="29">
        <v>36343</v>
      </c>
      <c r="G706" s="52" t="s">
        <v>6</v>
      </c>
      <c r="H706" s="31">
        <v>248.32</v>
      </c>
      <c r="I706" s="31">
        <v>248.32</v>
      </c>
      <c r="J706" s="62">
        <v>0</v>
      </c>
      <c r="K706" s="70" t="s">
        <v>50</v>
      </c>
      <c r="L706" s="64" t="s">
        <v>6</v>
      </c>
      <c r="M706" s="70" t="s">
        <v>708</v>
      </c>
      <c r="N706" s="70" t="str">
        <f>VLOOKUP(B706,'[1]家具-待报废'!$B:$N,13,0)</f>
        <v>学生处（宿管科）</v>
      </c>
    </row>
    <row r="707" s="6" customFormat="1" ht="10.5" spans="1:14">
      <c r="A707" s="51">
        <v>686</v>
      </c>
      <c r="B707" s="26" t="s">
        <v>3242</v>
      </c>
      <c r="C707" s="26" t="s">
        <v>3144</v>
      </c>
      <c r="D707" s="27">
        <v>1</v>
      </c>
      <c r="E707" s="52" t="s">
        <v>681</v>
      </c>
      <c r="F707" s="29">
        <v>36343</v>
      </c>
      <c r="G707" s="52" t="s">
        <v>6</v>
      </c>
      <c r="H707" s="31">
        <v>248.32</v>
      </c>
      <c r="I707" s="31">
        <v>248.32</v>
      </c>
      <c r="J707" s="62">
        <v>0</v>
      </c>
      <c r="K707" s="70" t="s">
        <v>50</v>
      </c>
      <c r="L707" s="64" t="s">
        <v>6</v>
      </c>
      <c r="M707" s="70" t="s">
        <v>708</v>
      </c>
      <c r="N707" s="70" t="str">
        <f>VLOOKUP(B707,'[1]家具-待报废'!$B:$N,13,0)</f>
        <v>学生处（宿管科）</v>
      </c>
    </row>
    <row r="708" s="6" customFormat="1" ht="10.5" spans="1:14">
      <c r="A708" s="51">
        <v>687</v>
      </c>
      <c r="B708" s="26" t="s">
        <v>3243</v>
      </c>
      <c r="C708" s="26" t="s">
        <v>3144</v>
      </c>
      <c r="D708" s="27">
        <v>1</v>
      </c>
      <c r="E708" s="52" t="s">
        <v>681</v>
      </c>
      <c r="F708" s="29">
        <v>36343</v>
      </c>
      <c r="G708" s="52" t="s">
        <v>6</v>
      </c>
      <c r="H708" s="31">
        <v>248.32</v>
      </c>
      <c r="I708" s="31">
        <v>248.32</v>
      </c>
      <c r="J708" s="62">
        <v>0</v>
      </c>
      <c r="K708" s="70" t="s">
        <v>50</v>
      </c>
      <c r="L708" s="64" t="s">
        <v>6</v>
      </c>
      <c r="M708" s="70" t="s">
        <v>708</v>
      </c>
      <c r="N708" s="70" t="str">
        <f>VLOOKUP(B708,'[1]家具-待报废'!$B:$N,13,0)</f>
        <v>学生处（宿管科）</v>
      </c>
    </row>
    <row r="709" s="6" customFormat="1" ht="10.5" spans="1:14">
      <c r="A709" s="51">
        <v>688</v>
      </c>
      <c r="B709" s="26" t="s">
        <v>3244</v>
      </c>
      <c r="C709" s="26" t="s">
        <v>3144</v>
      </c>
      <c r="D709" s="27">
        <v>1</v>
      </c>
      <c r="E709" s="52" t="s">
        <v>681</v>
      </c>
      <c r="F709" s="29">
        <v>36343</v>
      </c>
      <c r="G709" s="52" t="s">
        <v>6</v>
      </c>
      <c r="H709" s="31">
        <v>85.5</v>
      </c>
      <c r="I709" s="31">
        <v>85.5</v>
      </c>
      <c r="J709" s="62">
        <v>0</v>
      </c>
      <c r="K709" s="70" t="s">
        <v>50</v>
      </c>
      <c r="L709" s="64" t="s">
        <v>6</v>
      </c>
      <c r="M709" s="70" t="s">
        <v>708</v>
      </c>
      <c r="N709" s="70" t="str">
        <f>VLOOKUP(B709,'[1]家具-待报废'!$B:$N,13,0)</f>
        <v>学生处（宿管科）</v>
      </c>
    </row>
    <row r="710" s="6" customFormat="1" ht="10.5" spans="1:14">
      <c r="A710" s="51">
        <v>689</v>
      </c>
      <c r="B710" s="26" t="s">
        <v>3245</v>
      </c>
      <c r="C710" s="26" t="s">
        <v>3144</v>
      </c>
      <c r="D710" s="27">
        <v>1</v>
      </c>
      <c r="E710" s="52" t="s">
        <v>681</v>
      </c>
      <c r="F710" s="29">
        <v>36343</v>
      </c>
      <c r="G710" s="52" t="s">
        <v>6</v>
      </c>
      <c r="H710" s="31">
        <v>85.5</v>
      </c>
      <c r="I710" s="31">
        <v>85.5</v>
      </c>
      <c r="J710" s="62">
        <v>0</v>
      </c>
      <c r="K710" s="70" t="s">
        <v>50</v>
      </c>
      <c r="L710" s="64" t="s">
        <v>6</v>
      </c>
      <c r="M710" s="70" t="s">
        <v>708</v>
      </c>
      <c r="N710" s="70" t="str">
        <f>VLOOKUP(B710,'[1]家具-待报废'!$B:$N,13,0)</f>
        <v>学生处（宿管科）</v>
      </c>
    </row>
    <row r="711" s="6" customFormat="1" ht="10.5" spans="1:14">
      <c r="A711" s="51">
        <v>690</v>
      </c>
      <c r="B711" s="26" t="s">
        <v>3246</v>
      </c>
      <c r="C711" s="26" t="s">
        <v>3144</v>
      </c>
      <c r="D711" s="27">
        <v>1</v>
      </c>
      <c r="E711" s="52" t="s">
        <v>681</v>
      </c>
      <c r="F711" s="29">
        <v>36343</v>
      </c>
      <c r="G711" s="52" t="s">
        <v>6</v>
      </c>
      <c r="H711" s="31">
        <v>85.5</v>
      </c>
      <c r="I711" s="31">
        <v>85.5</v>
      </c>
      <c r="J711" s="62">
        <v>0</v>
      </c>
      <c r="K711" s="70" t="s">
        <v>50</v>
      </c>
      <c r="L711" s="64" t="s">
        <v>6</v>
      </c>
      <c r="M711" s="70" t="s">
        <v>708</v>
      </c>
      <c r="N711" s="70" t="str">
        <f>VLOOKUP(B711,'[1]家具-待报废'!$B:$N,13,0)</f>
        <v>学生处（宿管科）</v>
      </c>
    </row>
    <row r="712" s="6" customFormat="1" ht="10.5" spans="1:14">
      <c r="A712" s="51">
        <v>691</v>
      </c>
      <c r="B712" s="26" t="s">
        <v>3247</v>
      </c>
      <c r="C712" s="26" t="s">
        <v>3144</v>
      </c>
      <c r="D712" s="27">
        <v>1</v>
      </c>
      <c r="E712" s="52" t="s">
        <v>681</v>
      </c>
      <c r="F712" s="29">
        <v>36343</v>
      </c>
      <c r="G712" s="52" t="s">
        <v>6</v>
      </c>
      <c r="H712" s="31">
        <v>85.5</v>
      </c>
      <c r="I712" s="31">
        <v>85.5</v>
      </c>
      <c r="J712" s="62">
        <v>0</v>
      </c>
      <c r="K712" s="70" t="s">
        <v>50</v>
      </c>
      <c r="L712" s="64" t="s">
        <v>6</v>
      </c>
      <c r="M712" s="70" t="s">
        <v>708</v>
      </c>
      <c r="N712" s="70" t="str">
        <f>VLOOKUP(B712,'[1]家具-待报废'!$B:$N,13,0)</f>
        <v>学生处（宿管科）</v>
      </c>
    </row>
    <row r="713" s="6" customFormat="1" ht="10.5" spans="1:14">
      <c r="A713" s="51">
        <v>692</v>
      </c>
      <c r="B713" s="26" t="s">
        <v>3248</v>
      </c>
      <c r="C713" s="26" t="s">
        <v>3144</v>
      </c>
      <c r="D713" s="27">
        <v>1</v>
      </c>
      <c r="E713" s="52" t="s">
        <v>681</v>
      </c>
      <c r="F713" s="29">
        <v>36343</v>
      </c>
      <c r="G713" s="52" t="s">
        <v>6</v>
      </c>
      <c r="H713" s="31">
        <v>248.32</v>
      </c>
      <c r="I713" s="31">
        <v>248.32</v>
      </c>
      <c r="J713" s="62">
        <v>0</v>
      </c>
      <c r="K713" s="70" t="s">
        <v>50</v>
      </c>
      <c r="L713" s="64" t="s">
        <v>6</v>
      </c>
      <c r="M713" s="70" t="s">
        <v>708</v>
      </c>
      <c r="N713" s="70" t="str">
        <f>VLOOKUP(B713,'[1]家具-待报废'!$B:$N,13,0)</f>
        <v>学生处（宿管科）</v>
      </c>
    </row>
    <row r="714" s="6" customFormat="1" ht="10.5" spans="1:14">
      <c r="A714" s="51">
        <v>693</v>
      </c>
      <c r="B714" s="26" t="s">
        <v>3249</v>
      </c>
      <c r="C714" s="26" t="s">
        <v>3144</v>
      </c>
      <c r="D714" s="27">
        <v>1</v>
      </c>
      <c r="E714" s="52" t="s">
        <v>681</v>
      </c>
      <c r="F714" s="29">
        <v>36343</v>
      </c>
      <c r="G714" s="52" t="s">
        <v>6</v>
      </c>
      <c r="H714" s="31">
        <v>248.32</v>
      </c>
      <c r="I714" s="31">
        <v>248.32</v>
      </c>
      <c r="J714" s="62">
        <v>0</v>
      </c>
      <c r="K714" s="70" t="s">
        <v>50</v>
      </c>
      <c r="L714" s="64" t="s">
        <v>6</v>
      </c>
      <c r="M714" s="70" t="s">
        <v>708</v>
      </c>
      <c r="N714" s="70" t="str">
        <f>VLOOKUP(B714,'[1]家具-待报废'!$B:$N,13,0)</f>
        <v>学生处（宿管科）</v>
      </c>
    </row>
    <row r="715" s="6" customFormat="1" ht="10.5" spans="1:14">
      <c r="A715" s="51">
        <v>694</v>
      </c>
      <c r="B715" s="26" t="s">
        <v>3250</v>
      </c>
      <c r="C715" s="26" t="s">
        <v>3144</v>
      </c>
      <c r="D715" s="27">
        <v>1</v>
      </c>
      <c r="E715" s="52" t="s">
        <v>681</v>
      </c>
      <c r="F715" s="29">
        <v>36343</v>
      </c>
      <c r="G715" s="52" t="s">
        <v>6</v>
      </c>
      <c r="H715" s="31">
        <v>85.5</v>
      </c>
      <c r="I715" s="31">
        <v>85.5</v>
      </c>
      <c r="J715" s="62">
        <v>0</v>
      </c>
      <c r="K715" s="70" t="s">
        <v>50</v>
      </c>
      <c r="L715" s="64" t="s">
        <v>6</v>
      </c>
      <c r="M715" s="70" t="s">
        <v>708</v>
      </c>
      <c r="N715" s="70" t="str">
        <f>VLOOKUP(B715,'[1]家具-待报废'!$B:$N,13,0)</f>
        <v>学生处（宿管科）</v>
      </c>
    </row>
    <row r="716" s="6" customFormat="1" ht="10.5" spans="1:14">
      <c r="A716" s="51">
        <v>695</v>
      </c>
      <c r="B716" s="26" t="s">
        <v>3251</v>
      </c>
      <c r="C716" s="26" t="s">
        <v>3144</v>
      </c>
      <c r="D716" s="27">
        <v>1</v>
      </c>
      <c r="E716" s="52" t="s">
        <v>681</v>
      </c>
      <c r="F716" s="29">
        <v>36343</v>
      </c>
      <c r="G716" s="52" t="s">
        <v>6</v>
      </c>
      <c r="H716" s="31">
        <v>85.5</v>
      </c>
      <c r="I716" s="31">
        <v>85.5</v>
      </c>
      <c r="J716" s="62">
        <v>0</v>
      </c>
      <c r="K716" s="70" t="s">
        <v>50</v>
      </c>
      <c r="L716" s="64" t="s">
        <v>6</v>
      </c>
      <c r="M716" s="70" t="s">
        <v>708</v>
      </c>
      <c r="N716" s="70" t="str">
        <f>VLOOKUP(B716,'[1]家具-待报废'!$B:$N,13,0)</f>
        <v>学生处（宿管科）</v>
      </c>
    </row>
    <row r="717" s="6" customFormat="1" ht="10.5" spans="1:14">
      <c r="A717" s="51">
        <v>696</v>
      </c>
      <c r="B717" s="26" t="s">
        <v>3252</v>
      </c>
      <c r="C717" s="26" t="s">
        <v>3144</v>
      </c>
      <c r="D717" s="27">
        <v>1</v>
      </c>
      <c r="E717" s="52" t="s">
        <v>681</v>
      </c>
      <c r="F717" s="29">
        <v>36343</v>
      </c>
      <c r="G717" s="52" t="s">
        <v>6</v>
      </c>
      <c r="H717" s="31">
        <v>85.5</v>
      </c>
      <c r="I717" s="31">
        <v>85.5</v>
      </c>
      <c r="J717" s="62">
        <v>0</v>
      </c>
      <c r="K717" s="70" t="s">
        <v>50</v>
      </c>
      <c r="L717" s="64" t="s">
        <v>6</v>
      </c>
      <c r="M717" s="70" t="s">
        <v>708</v>
      </c>
      <c r="N717" s="70" t="str">
        <f>VLOOKUP(B717,'[1]家具-待报废'!$B:$N,13,0)</f>
        <v>学生处（宿管科）</v>
      </c>
    </row>
    <row r="718" s="6" customFormat="1" ht="10.5" spans="1:14">
      <c r="A718" s="51">
        <v>697</v>
      </c>
      <c r="B718" s="26" t="s">
        <v>3253</v>
      </c>
      <c r="C718" s="26" t="s">
        <v>3144</v>
      </c>
      <c r="D718" s="27">
        <v>1</v>
      </c>
      <c r="E718" s="52" t="s">
        <v>681</v>
      </c>
      <c r="F718" s="29">
        <v>36343</v>
      </c>
      <c r="G718" s="52" t="s">
        <v>6</v>
      </c>
      <c r="H718" s="31">
        <v>248.32</v>
      </c>
      <c r="I718" s="31">
        <v>248.32</v>
      </c>
      <c r="J718" s="62">
        <v>0</v>
      </c>
      <c r="K718" s="70" t="s">
        <v>50</v>
      </c>
      <c r="L718" s="64" t="s">
        <v>6</v>
      </c>
      <c r="M718" s="70" t="s">
        <v>708</v>
      </c>
      <c r="N718" s="70" t="str">
        <f>VLOOKUP(B718,'[1]家具-待报废'!$B:$N,13,0)</f>
        <v>学生处（宿管科）</v>
      </c>
    </row>
    <row r="719" s="6" customFormat="1" ht="10.5" spans="1:14">
      <c r="A719" s="51">
        <v>698</v>
      </c>
      <c r="B719" s="26" t="s">
        <v>3254</v>
      </c>
      <c r="C719" s="26" t="s">
        <v>3144</v>
      </c>
      <c r="D719" s="27">
        <v>1</v>
      </c>
      <c r="E719" s="52" t="s">
        <v>681</v>
      </c>
      <c r="F719" s="29">
        <v>36343</v>
      </c>
      <c r="G719" s="52" t="s">
        <v>6</v>
      </c>
      <c r="H719" s="31">
        <v>248.32</v>
      </c>
      <c r="I719" s="31">
        <v>248.32</v>
      </c>
      <c r="J719" s="62">
        <v>0</v>
      </c>
      <c r="K719" s="70" t="s">
        <v>50</v>
      </c>
      <c r="L719" s="64" t="s">
        <v>6</v>
      </c>
      <c r="M719" s="70" t="s">
        <v>708</v>
      </c>
      <c r="N719" s="70" t="str">
        <f>VLOOKUP(B719,'[1]家具-待报废'!$B:$N,13,0)</f>
        <v>学生处（宿管科）</v>
      </c>
    </row>
    <row r="720" s="6" customFormat="1" ht="10.5" spans="1:14">
      <c r="A720" s="51">
        <v>699</v>
      </c>
      <c r="B720" s="26" t="s">
        <v>3255</v>
      </c>
      <c r="C720" s="26" t="s">
        <v>3144</v>
      </c>
      <c r="D720" s="27">
        <v>1</v>
      </c>
      <c r="E720" s="52" t="s">
        <v>681</v>
      </c>
      <c r="F720" s="29">
        <v>36343</v>
      </c>
      <c r="G720" s="52" t="s">
        <v>6</v>
      </c>
      <c r="H720" s="31">
        <v>85.5</v>
      </c>
      <c r="I720" s="31">
        <v>85.5</v>
      </c>
      <c r="J720" s="62">
        <v>0</v>
      </c>
      <c r="K720" s="70" t="s">
        <v>50</v>
      </c>
      <c r="L720" s="64" t="s">
        <v>6</v>
      </c>
      <c r="M720" s="70" t="s">
        <v>708</v>
      </c>
      <c r="N720" s="70" t="str">
        <f>VLOOKUP(B720,'[1]家具-待报废'!$B:$N,13,0)</f>
        <v>学生处（宿管科）</v>
      </c>
    </row>
    <row r="721" s="6" customFormat="1" ht="10.5" spans="1:14">
      <c r="A721" s="51">
        <v>700</v>
      </c>
      <c r="B721" s="26" t="s">
        <v>3256</v>
      </c>
      <c r="C721" s="26" t="s">
        <v>3144</v>
      </c>
      <c r="D721" s="27">
        <v>1</v>
      </c>
      <c r="E721" s="52" t="s">
        <v>681</v>
      </c>
      <c r="F721" s="29">
        <v>36343</v>
      </c>
      <c r="G721" s="52" t="s">
        <v>6</v>
      </c>
      <c r="H721" s="31">
        <v>85.5</v>
      </c>
      <c r="I721" s="31">
        <v>85.5</v>
      </c>
      <c r="J721" s="62">
        <v>0</v>
      </c>
      <c r="K721" s="70" t="s">
        <v>50</v>
      </c>
      <c r="L721" s="64" t="s">
        <v>6</v>
      </c>
      <c r="M721" s="70" t="s">
        <v>708</v>
      </c>
      <c r="N721" s="70" t="str">
        <f>VLOOKUP(B721,'[1]家具-待报废'!$B:$N,13,0)</f>
        <v>学生处（宿管科）</v>
      </c>
    </row>
    <row r="722" s="6" customFormat="1" ht="10.5" spans="1:14">
      <c r="A722" s="51">
        <v>701</v>
      </c>
      <c r="B722" s="26" t="s">
        <v>3257</v>
      </c>
      <c r="C722" s="26" t="s">
        <v>3144</v>
      </c>
      <c r="D722" s="27">
        <v>1</v>
      </c>
      <c r="E722" s="52" t="s">
        <v>681</v>
      </c>
      <c r="F722" s="29">
        <v>36343</v>
      </c>
      <c r="G722" s="52" t="s">
        <v>6</v>
      </c>
      <c r="H722" s="31">
        <v>85.5</v>
      </c>
      <c r="I722" s="31">
        <v>85.5</v>
      </c>
      <c r="J722" s="62">
        <v>0</v>
      </c>
      <c r="K722" s="70" t="s">
        <v>50</v>
      </c>
      <c r="L722" s="64" t="s">
        <v>6</v>
      </c>
      <c r="M722" s="70" t="s">
        <v>708</v>
      </c>
      <c r="N722" s="70" t="str">
        <f>VLOOKUP(B722,'[1]家具-待报废'!$B:$N,13,0)</f>
        <v>学生处（宿管科）</v>
      </c>
    </row>
    <row r="723" s="6" customFormat="1" ht="10.5" spans="1:14">
      <c r="A723" s="51">
        <v>702</v>
      </c>
      <c r="B723" s="26" t="s">
        <v>3258</v>
      </c>
      <c r="C723" s="26" t="s">
        <v>3144</v>
      </c>
      <c r="D723" s="27">
        <v>1</v>
      </c>
      <c r="E723" s="52" t="s">
        <v>681</v>
      </c>
      <c r="F723" s="29">
        <v>36343</v>
      </c>
      <c r="G723" s="52" t="s">
        <v>6</v>
      </c>
      <c r="H723" s="31">
        <v>85.5</v>
      </c>
      <c r="I723" s="31">
        <v>85.5</v>
      </c>
      <c r="J723" s="62">
        <v>0</v>
      </c>
      <c r="K723" s="70" t="s">
        <v>50</v>
      </c>
      <c r="L723" s="64" t="s">
        <v>6</v>
      </c>
      <c r="M723" s="70" t="s">
        <v>708</v>
      </c>
      <c r="N723" s="70" t="str">
        <f>VLOOKUP(B723,'[1]家具-待报废'!$B:$N,13,0)</f>
        <v>学生处（宿管科）</v>
      </c>
    </row>
    <row r="724" s="6" customFormat="1" ht="10.5" spans="1:14">
      <c r="A724" s="51">
        <v>703</v>
      </c>
      <c r="B724" s="26" t="s">
        <v>3259</v>
      </c>
      <c r="C724" s="26" t="s">
        <v>3144</v>
      </c>
      <c r="D724" s="27">
        <v>1</v>
      </c>
      <c r="E724" s="52" t="s">
        <v>681</v>
      </c>
      <c r="F724" s="29">
        <v>36343</v>
      </c>
      <c r="G724" s="52" t="s">
        <v>6</v>
      </c>
      <c r="H724" s="31">
        <v>248.32</v>
      </c>
      <c r="I724" s="31">
        <v>248.32</v>
      </c>
      <c r="J724" s="62">
        <v>0</v>
      </c>
      <c r="K724" s="70" t="s">
        <v>50</v>
      </c>
      <c r="L724" s="64" t="s">
        <v>6</v>
      </c>
      <c r="M724" s="70" t="s">
        <v>708</v>
      </c>
      <c r="N724" s="70" t="str">
        <f>VLOOKUP(B724,'[1]家具-待报废'!$B:$N,13,0)</f>
        <v>学生处（宿管科）</v>
      </c>
    </row>
    <row r="725" s="6" customFormat="1" ht="10.5" spans="1:14">
      <c r="A725" s="51">
        <v>704</v>
      </c>
      <c r="B725" s="26" t="s">
        <v>3260</v>
      </c>
      <c r="C725" s="26" t="s">
        <v>3144</v>
      </c>
      <c r="D725" s="27">
        <v>1</v>
      </c>
      <c r="E725" s="52" t="s">
        <v>681</v>
      </c>
      <c r="F725" s="29">
        <v>36343</v>
      </c>
      <c r="G725" s="52" t="s">
        <v>6</v>
      </c>
      <c r="H725" s="31">
        <v>248.32</v>
      </c>
      <c r="I725" s="31">
        <v>248.32</v>
      </c>
      <c r="J725" s="62">
        <v>0</v>
      </c>
      <c r="K725" s="70" t="s">
        <v>50</v>
      </c>
      <c r="L725" s="64" t="s">
        <v>6</v>
      </c>
      <c r="M725" s="70" t="s">
        <v>708</v>
      </c>
      <c r="N725" s="70" t="str">
        <f>VLOOKUP(B725,'[1]家具-待报废'!$B:$N,13,0)</f>
        <v>学生处（宿管科）</v>
      </c>
    </row>
    <row r="726" s="6" customFormat="1" ht="10.5" spans="1:14">
      <c r="A726" s="51">
        <v>705</v>
      </c>
      <c r="B726" s="26" t="s">
        <v>3261</v>
      </c>
      <c r="C726" s="26" t="s">
        <v>3144</v>
      </c>
      <c r="D726" s="27">
        <v>1</v>
      </c>
      <c r="E726" s="52" t="s">
        <v>681</v>
      </c>
      <c r="F726" s="29">
        <v>36343</v>
      </c>
      <c r="G726" s="52" t="s">
        <v>6</v>
      </c>
      <c r="H726" s="31">
        <v>85.5</v>
      </c>
      <c r="I726" s="31">
        <v>85.5</v>
      </c>
      <c r="J726" s="62">
        <v>0</v>
      </c>
      <c r="K726" s="70" t="s">
        <v>50</v>
      </c>
      <c r="L726" s="64" t="s">
        <v>6</v>
      </c>
      <c r="M726" s="70" t="s">
        <v>708</v>
      </c>
      <c r="N726" s="70" t="str">
        <f>VLOOKUP(B726,'[1]家具-待报废'!$B:$N,13,0)</f>
        <v>学生处（宿管科）</v>
      </c>
    </row>
    <row r="727" s="6" customFormat="1" ht="10.5" spans="1:14">
      <c r="A727" s="51">
        <v>706</v>
      </c>
      <c r="B727" s="26" t="s">
        <v>3262</v>
      </c>
      <c r="C727" s="26" t="s">
        <v>3144</v>
      </c>
      <c r="D727" s="27">
        <v>1</v>
      </c>
      <c r="E727" s="52" t="s">
        <v>681</v>
      </c>
      <c r="F727" s="29">
        <v>36343</v>
      </c>
      <c r="G727" s="52" t="s">
        <v>6</v>
      </c>
      <c r="H727" s="31">
        <v>85.5</v>
      </c>
      <c r="I727" s="31">
        <v>85.5</v>
      </c>
      <c r="J727" s="62">
        <v>0</v>
      </c>
      <c r="K727" s="70" t="s">
        <v>50</v>
      </c>
      <c r="L727" s="64" t="s">
        <v>6</v>
      </c>
      <c r="M727" s="70" t="s">
        <v>708</v>
      </c>
      <c r="N727" s="70" t="str">
        <f>VLOOKUP(B727,'[1]家具-待报废'!$B:$N,13,0)</f>
        <v>学生处（宿管科）</v>
      </c>
    </row>
    <row r="728" s="6" customFormat="1" ht="10.5" spans="1:14">
      <c r="A728" s="51">
        <v>707</v>
      </c>
      <c r="B728" s="26" t="s">
        <v>3263</v>
      </c>
      <c r="C728" s="26" t="s">
        <v>3144</v>
      </c>
      <c r="D728" s="27">
        <v>1</v>
      </c>
      <c r="E728" s="52" t="s">
        <v>681</v>
      </c>
      <c r="F728" s="29">
        <v>36343</v>
      </c>
      <c r="G728" s="52" t="s">
        <v>6</v>
      </c>
      <c r="H728" s="31">
        <v>85.5</v>
      </c>
      <c r="I728" s="31">
        <v>85.5</v>
      </c>
      <c r="J728" s="62">
        <v>0</v>
      </c>
      <c r="K728" s="70" t="s">
        <v>50</v>
      </c>
      <c r="L728" s="64" t="s">
        <v>6</v>
      </c>
      <c r="M728" s="70" t="s">
        <v>708</v>
      </c>
      <c r="N728" s="70" t="str">
        <f>VLOOKUP(B728,'[1]家具-待报废'!$B:$N,13,0)</f>
        <v>学生处（宿管科）</v>
      </c>
    </row>
    <row r="729" s="6" customFormat="1" ht="10.5" spans="1:14">
      <c r="A729" s="51">
        <v>708</v>
      </c>
      <c r="B729" s="26" t="s">
        <v>3264</v>
      </c>
      <c r="C729" s="26" t="s">
        <v>3144</v>
      </c>
      <c r="D729" s="27">
        <v>1</v>
      </c>
      <c r="E729" s="52" t="s">
        <v>681</v>
      </c>
      <c r="F729" s="29">
        <v>36343</v>
      </c>
      <c r="G729" s="52" t="s">
        <v>6</v>
      </c>
      <c r="H729" s="31">
        <v>248.32</v>
      </c>
      <c r="I729" s="31">
        <v>248.32</v>
      </c>
      <c r="J729" s="62">
        <v>0</v>
      </c>
      <c r="K729" s="70" t="s">
        <v>50</v>
      </c>
      <c r="L729" s="64" t="s">
        <v>6</v>
      </c>
      <c r="M729" s="70" t="s">
        <v>708</v>
      </c>
      <c r="N729" s="70" t="str">
        <f>VLOOKUP(B729,'[1]家具-待报废'!$B:$N,13,0)</f>
        <v>学生处（宿管科）</v>
      </c>
    </row>
    <row r="730" s="6" customFormat="1" ht="10.5" spans="1:14">
      <c r="A730" s="51">
        <v>709</v>
      </c>
      <c r="B730" s="26" t="s">
        <v>3265</v>
      </c>
      <c r="C730" s="26" t="s">
        <v>3144</v>
      </c>
      <c r="D730" s="27">
        <v>1</v>
      </c>
      <c r="E730" s="52" t="s">
        <v>681</v>
      </c>
      <c r="F730" s="29">
        <v>36343</v>
      </c>
      <c r="G730" s="52" t="s">
        <v>6</v>
      </c>
      <c r="H730" s="31">
        <v>85.5</v>
      </c>
      <c r="I730" s="31">
        <v>85.5</v>
      </c>
      <c r="J730" s="62">
        <v>0</v>
      </c>
      <c r="K730" s="70" t="s">
        <v>50</v>
      </c>
      <c r="L730" s="64" t="s">
        <v>6</v>
      </c>
      <c r="M730" s="70" t="s">
        <v>708</v>
      </c>
      <c r="N730" s="70" t="str">
        <f>VLOOKUP(B730,'[1]家具-待报废'!$B:$N,13,0)</f>
        <v>学生处（宿管科）</v>
      </c>
    </row>
    <row r="731" s="6" customFormat="1" ht="10.5" spans="1:14">
      <c r="A731" s="51">
        <v>710</v>
      </c>
      <c r="B731" s="26" t="s">
        <v>3266</v>
      </c>
      <c r="C731" s="26" t="s">
        <v>3144</v>
      </c>
      <c r="D731" s="27">
        <v>1</v>
      </c>
      <c r="E731" s="52" t="s">
        <v>681</v>
      </c>
      <c r="F731" s="29">
        <v>36343</v>
      </c>
      <c r="G731" s="52" t="s">
        <v>6</v>
      </c>
      <c r="H731" s="31">
        <v>248.32</v>
      </c>
      <c r="I731" s="31">
        <v>248.32</v>
      </c>
      <c r="J731" s="62">
        <v>0</v>
      </c>
      <c r="K731" s="70" t="s">
        <v>50</v>
      </c>
      <c r="L731" s="64" t="s">
        <v>6</v>
      </c>
      <c r="M731" s="70" t="s">
        <v>708</v>
      </c>
      <c r="N731" s="70" t="str">
        <f>VLOOKUP(B731,'[1]家具-待报废'!$B:$N,13,0)</f>
        <v>学生处（宿管科）</v>
      </c>
    </row>
    <row r="732" s="6" customFormat="1" ht="10.5" spans="1:14">
      <c r="A732" s="51">
        <v>711</v>
      </c>
      <c r="B732" s="26" t="s">
        <v>3267</v>
      </c>
      <c r="C732" s="26" t="s">
        <v>3144</v>
      </c>
      <c r="D732" s="27">
        <v>1</v>
      </c>
      <c r="E732" s="52" t="s">
        <v>681</v>
      </c>
      <c r="F732" s="29">
        <v>36343</v>
      </c>
      <c r="G732" s="52" t="s">
        <v>6</v>
      </c>
      <c r="H732" s="31">
        <v>85.5</v>
      </c>
      <c r="I732" s="31">
        <v>85.5</v>
      </c>
      <c r="J732" s="62">
        <v>0</v>
      </c>
      <c r="K732" s="70" t="s">
        <v>50</v>
      </c>
      <c r="L732" s="64" t="s">
        <v>6</v>
      </c>
      <c r="M732" s="70" t="s">
        <v>708</v>
      </c>
      <c r="N732" s="70" t="str">
        <f>VLOOKUP(B732,'[1]家具-待报废'!$B:$N,13,0)</f>
        <v>学生处（宿管科）</v>
      </c>
    </row>
    <row r="733" s="6" customFormat="1" ht="10.5" spans="1:14">
      <c r="A733" s="51">
        <v>712</v>
      </c>
      <c r="B733" s="26" t="s">
        <v>3268</v>
      </c>
      <c r="C733" s="26" t="s">
        <v>3144</v>
      </c>
      <c r="D733" s="27">
        <v>1</v>
      </c>
      <c r="E733" s="52" t="s">
        <v>681</v>
      </c>
      <c r="F733" s="29">
        <v>36343</v>
      </c>
      <c r="G733" s="52" t="s">
        <v>6</v>
      </c>
      <c r="H733" s="31">
        <v>248.32</v>
      </c>
      <c r="I733" s="31">
        <v>248.32</v>
      </c>
      <c r="J733" s="62">
        <v>0</v>
      </c>
      <c r="K733" s="70" t="s">
        <v>50</v>
      </c>
      <c r="L733" s="64" t="s">
        <v>6</v>
      </c>
      <c r="M733" s="70" t="s">
        <v>708</v>
      </c>
      <c r="N733" s="70" t="str">
        <f>VLOOKUP(B733,'[1]家具-待报废'!$B:$N,13,0)</f>
        <v>学生处（宿管科）</v>
      </c>
    </row>
    <row r="734" s="6" customFormat="1" ht="10.5" spans="1:14">
      <c r="A734" s="51">
        <v>713</v>
      </c>
      <c r="B734" s="26" t="s">
        <v>3269</v>
      </c>
      <c r="C734" s="26" t="s">
        <v>3144</v>
      </c>
      <c r="D734" s="27">
        <v>1</v>
      </c>
      <c r="E734" s="52" t="s">
        <v>681</v>
      </c>
      <c r="F734" s="29">
        <v>36343</v>
      </c>
      <c r="G734" s="52" t="s">
        <v>6</v>
      </c>
      <c r="H734" s="31">
        <v>248.32</v>
      </c>
      <c r="I734" s="31">
        <v>248.32</v>
      </c>
      <c r="J734" s="62">
        <v>0</v>
      </c>
      <c r="K734" s="70" t="s">
        <v>50</v>
      </c>
      <c r="L734" s="64" t="s">
        <v>6</v>
      </c>
      <c r="M734" s="70" t="s">
        <v>708</v>
      </c>
      <c r="N734" s="70" t="str">
        <f>VLOOKUP(B734,'[1]家具-待报废'!$B:$N,13,0)</f>
        <v>学生处（宿管科）</v>
      </c>
    </row>
    <row r="735" s="6" customFormat="1" ht="21" spans="1:14">
      <c r="A735" s="51">
        <v>714</v>
      </c>
      <c r="B735" s="26" t="s">
        <v>3270</v>
      </c>
      <c r="C735" s="26" t="s">
        <v>3144</v>
      </c>
      <c r="D735" s="27">
        <v>1</v>
      </c>
      <c r="E735" s="52" t="s">
        <v>681</v>
      </c>
      <c r="F735" s="29">
        <v>36343</v>
      </c>
      <c r="G735" s="52" t="s">
        <v>6</v>
      </c>
      <c r="H735" s="31">
        <v>85.5</v>
      </c>
      <c r="I735" s="31">
        <v>85.5</v>
      </c>
      <c r="J735" s="62">
        <v>0</v>
      </c>
      <c r="K735" s="70" t="s">
        <v>50</v>
      </c>
      <c r="L735" s="64" t="s">
        <v>3271</v>
      </c>
      <c r="M735" s="70" t="s">
        <v>708</v>
      </c>
      <c r="N735" s="70" t="str">
        <f>VLOOKUP(B735,'[1]家具-待报废'!$B:$N,13,0)</f>
        <v>学生处（宿管科）</v>
      </c>
    </row>
    <row r="736" s="6" customFormat="1" ht="10.5" spans="1:14">
      <c r="A736" s="51">
        <v>715</v>
      </c>
      <c r="B736" s="26" t="s">
        <v>3272</v>
      </c>
      <c r="C736" s="26" t="s">
        <v>3144</v>
      </c>
      <c r="D736" s="27">
        <v>1</v>
      </c>
      <c r="E736" s="52" t="s">
        <v>681</v>
      </c>
      <c r="F736" s="29">
        <v>36343</v>
      </c>
      <c r="G736" s="52" t="s">
        <v>6</v>
      </c>
      <c r="H736" s="31">
        <v>248.32</v>
      </c>
      <c r="I736" s="31">
        <v>248.32</v>
      </c>
      <c r="J736" s="62">
        <v>0</v>
      </c>
      <c r="K736" s="70" t="s">
        <v>50</v>
      </c>
      <c r="L736" s="64" t="s">
        <v>6</v>
      </c>
      <c r="M736" s="70" t="s">
        <v>708</v>
      </c>
      <c r="N736" s="70" t="str">
        <f>VLOOKUP(B736,'[1]家具-待报废'!$B:$N,13,0)</f>
        <v>学生处（宿管科）</v>
      </c>
    </row>
    <row r="737" s="6" customFormat="1" ht="10.5" spans="1:14">
      <c r="A737" s="51">
        <v>716</v>
      </c>
      <c r="B737" s="26" t="s">
        <v>3273</v>
      </c>
      <c r="C737" s="26" t="s">
        <v>3144</v>
      </c>
      <c r="D737" s="27">
        <v>1</v>
      </c>
      <c r="E737" s="52" t="s">
        <v>681</v>
      </c>
      <c r="F737" s="29">
        <v>36343</v>
      </c>
      <c r="G737" s="52" t="s">
        <v>6</v>
      </c>
      <c r="H737" s="31">
        <v>248.32</v>
      </c>
      <c r="I737" s="31">
        <v>248.32</v>
      </c>
      <c r="J737" s="62">
        <v>0</v>
      </c>
      <c r="K737" s="70" t="s">
        <v>50</v>
      </c>
      <c r="L737" s="64" t="s">
        <v>6</v>
      </c>
      <c r="M737" s="70" t="s">
        <v>708</v>
      </c>
      <c r="N737" s="70" t="str">
        <f>VLOOKUP(B737,'[1]家具-待报废'!$B:$N,13,0)</f>
        <v>学生处（宿管科）</v>
      </c>
    </row>
    <row r="738" s="6" customFormat="1" ht="10.5" spans="1:14">
      <c r="A738" s="51">
        <v>717</v>
      </c>
      <c r="B738" s="26" t="s">
        <v>3274</v>
      </c>
      <c r="C738" s="26" t="s">
        <v>3144</v>
      </c>
      <c r="D738" s="27">
        <v>1</v>
      </c>
      <c r="E738" s="52" t="s">
        <v>681</v>
      </c>
      <c r="F738" s="29">
        <v>36343</v>
      </c>
      <c r="G738" s="52" t="s">
        <v>6</v>
      </c>
      <c r="H738" s="31">
        <v>85.5</v>
      </c>
      <c r="I738" s="31">
        <v>85.5</v>
      </c>
      <c r="J738" s="62">
        <v>0</v>
      </c>
      <c r="K738" s="70" t="s">
        <v>50</v>
      </c>
      <c r="L738" s="64" t="s">
        <v>6</v>
      </c>
      <c r="M738" s="70" t="s">
        <v>708</v>
      </c>
      <c r="N738" s="70" t="str">
        <f>VLOOKUP(B738,'[1]家具-待报废'!$B:$N,13,0)</f>
        <v>学生处（宿管科）</v>
      </c>
    </row>
    <row r="739" s="6" customFormat="1" ht="10.5" spans="1:14">
      <c r="A739" s="51">
        <v>718</v>
      </c>
      <c r="B739" s="26" t="s">
        <v>3275</v>
      </c>
      <c r="C739" s="26" t="s">
        <v>3144</v>
      </c>
      <c r="D739" s="27">
        <v>1</v>
      </c>
      <c r="E739" s="52" t="s">
        <v>681</v>
      </c>
      <c r="F739" s="29">
        <v>36343</v>
      </c>
      <c r="G739" s="52" t="s">
        <v>6</v>
      </c>
      <c r="H739" s="31">
        <v>248.32</v>
      </c>
      <c r="I739" s="31">
        <v>248.32</v>
      </c>
      <c r="J739" s="62">
        <v>0</v>
      </c>
      <c r="K739" s="70" t="s">
        <v>50</v>
      </c>
      <c r="L739" s="64" t="s">
        <v>6</v>
      </c>
      <c r="M739" s="70" t="s">
        <v>708</v>
      </c>
      <c r="N739" s="70" t="str">
        <f>VLOOKUP(B739,'[1]家具-待报废'!$B:$N,13,0)</f>
        <v>学生处（宿管科）</v>
      </c>
    </row>
    <row r="740" s="6" customFormat="1" ht="10.5" spans="1:14">
      <c r="A740" s="51">
        <v>719</v>
      </c>
      <c r="B740" s="26" t="s">
        <v>3276</v>
      </c>
      <c r="C740" s="26" t="s">
        <v>3144</v>
      </c>
      <c r="D740" s="27">
        <v>1</v>
      </c>
      <c r="E740" s="52" t="s">
        <v>681</v>
      </c>
      <c r="F740" s="29">
        <v>36343</v>
      </c>
      <c r="G740" s="52" t="s">
        <v>6</v>
      </c>
      <c r="H740" s="31">
        <v>85.5</v>
      </c>
      <c r="I740" s="31">
        <v>85.5</v>
      </c>
      <c r="J740" s="62">
        <v>0</v>
      </c>
      <c r="K740" s="70" t="s">
        <v>50</v>
      </c>
      <c r="L740" s="64" t="s">
        <v>6</v>
      </c>
      <c r="M740" s="70" t="s">
        <v>708</v>
      </c>
      <c r="N740" s="70" t="str">
        <f>VLOOKUP(B740,'[1]家具-待报废'!$B:$N,13,0)</f>
        <v>学生处（宿管科）</v>
      </c>
    </row>
    <row r="741" s="6" customFormat="1" ht="10.5" spans="1:14">
      <c r="A741" s="51">
        <v>720</v>
      </c>
      <c r="B741" s="26" t="s">
        <v>3277</v>
      </c>
      <c r="C741" s="26" t="s">
        <v>3144</v>
      </c>
      <c r="D741" s="27">
        <v>1</v>
      </c>
      <c r="E741" s="52" t="s">
        <v>681</v>
      </c>
      <c r="F741" s="29">
        <v>36343</v>
      </c>
      <c r="G741" s="52" t="s">
        <v>6</v>
      </c>
      <c r="H741" s="31">
        <v>85.5</v>
      </c>
      <c r="I741" s="31">
        <v>85.5</v>
      </c>
      <c r="J741" s="62">
        <v>0</v>
      </c>
      <c r="K741" s="70" t="s">
        <v>50</v>
      </c>
      <c r="L741" s="64" t="s">
        <v>6</v>
      </c>
      <c r="M741" s="70" t="s">
        <v>708</v>
      </c>
      <c r="N741" s="70" t="str">
        <f>VLOOKUP(B741,'[1]家具-待报废'!$B:$N,13,0)</f>
        <v>学生处（宿管科）</v>
      </c>
    </row>
    <row r="742" s="6" customFormat="1" ht="10.5" spans="1:14">
      <c r="A742" s="51">
        <v>721</v>
      </c>
      <c r="B742" s="26" t="s">
        <v>3278</v>
      </c>
      <c r="C742" s="26" t="s">
        <v>3144</v>
      </c>
      <c r="D742" s="27">
        <v>1</v>
      </c>
      <c r="E742" s="52" t="s">
        <v>681</v>
      </c>
      <c r="F742" s="29">
        <v>36343</v>
      </c>
      <c r="G742" s="52" t="s">
        <v>6</v>
      </c>
      <c r="H742" s="31">
        <v>248.32</v>
      </c>
      <c r="I742" s="31">
        <v>248.32</v>
      </c>
      <c r="J742" s="62">
        <v>0</v>
      </c>
      <c r="K742" s="70" t="s">
        <v>50</v>
      </c>
      <c r="L742" s="64" t="s">
        <v>6</v>
      </c>
      <c r="M742" s="70" t="s">
        <v>708</v>
      </c>
      <c r="N742" s="70" t="str">
        <f>VLOOKUP(B742,'[1]家具-待报废'!$B:$N,13,0)</f>
        <v>学生处（宿管科）</v>
      </c>
    </row>
    <row r="743" s="6" customFormat="1" ht="10.5" spans="1:14">
      <c r="A743" s="51">
        <v>722</v>
      </c>
      <c r="B743" s="26" t="s">
        <v>3279</v>
      </c>
      <c r="C743" s="26" t="s">
        <v>3144</v>
      </c>
      <c r="D743" s="27">
        <v>1</v>
      </c>
      <c r="E743" s="52" t="s">
        <v>681</v>
      </c>
      <c r="F743" s="29">
        <v>36343</v>
      </c>
      <c r="G743" s="52" t="s">
        <v>6</v>
      </c>
      <c r="H743" s="31">
        <v>85.5</v>
      </c>
      <c r="I743" s="31">
        <v>85.5</v>
      </c>
      <c r="J743" s="62">
        <v>0</v>
      </c>
      <c r="K743" s="70" t="s">
        <v>50</v>
      </c>
      <c r="L743" s="64" t="s">
        <v>6</v>
      </c>
      <c r="M743" s="70" t="s">
        <v>708</v>
      </c>
      <c r="N743" s="70" t="str">
        <f>VLOOKUP(B743,'[1]家具-待报废'!$B:$N,13,0)</f>
        <v>学生处（宿管科）</v>
      </c>
    </row>
    <row r="744" s="6" customFormat="1" ht="10.5" spans="1:14">
      <c r="A744" s="51">
        <v>723</v>
      </c>
      <c r="B744" s="26" t="s">
        <v>3280</v>
      </c>
      <c r="C744" s="26" t="s">
        <v>3144</v>
      </c>
      <c r="D744" s="27">
        <v>1</v>
      </c>
      <c r="E744" s="52" t="s">
        <v>681</v>
      </c>
      <c r="F744" s="29">
        <v>36343</v>
      </c>
      <c r="G744" s="52" t="s">
        <v>6</v>
      </c>
      <c r="H744" s="31">
        <v>85.5</v>
      </c>
      <c r="I744" s="31">
        <v>85.5</v>
      </c>
      <c r="J744" s="62">
        <v>0</v>
      </c>
      <c r="K744" s="70" t="s">
        <v>50</v>
      </c>
      <c r="L744" s="64" t="s">
        <v>6</v>
      </c>
      <c r="M744" s="70" t="s">
        <v>708</v>
      </c>
      <c r="N744" s="70" t="str">
        <f>VLOOKUP(B744,'[1]家具-待报废'!$B:$N,13,0)</f>
        <v>学生处（宿管科）</v>
      </c>
    </row>
    <row r="745" s="6" customFormat="1" ht="10.5" spans="1:14">
      <c r="A745" s="51">
        <v>724</v>
      </c>
      <c r="B745" s="26" t="s">
        <v>3281</v>
      </c>
      <c r="C745" s="26" t="s">
        <v>3144</v>
      </c>
      <c r="D745" s="27">
        <v>1</v>
      </c>
      <c r="E745" s="52" t="s">
        <v>681</v>
      </c>
      <c r="F745" s="29">
        <v>36343</v>
      </c>
      <c r="G745" s="52" t="s">
        <v>6</v>
      </c>
      <c r="H745" s="31">
        <v>248.32</v>
      </c>
      <c r="I745" s="31">
        <v>248.32</v>
      </c>
      <c r="J745" s="62">
        <v>0</v>
      </c>
      <c r="K745" s="70" t="s">
        <v>50</v>
      </c>
      <c r="L745" s="64" t="s">
        <v>6</v>
      </c>
      <c r="M745" s="70" t="s">
        <v>708</v>
      </c>
      <c r="N745" s="70" t="str">
        <f>VLOOKUP(B745,'[1]家具-待报废'!$B:$N,13,0)</f>
        <v>学生处（宿管科）</v>
      </c>
    </row>
    <row r="746" s="6" customFormat="1" ht="10.5" spans="1:14">
      <c r="A746" s="51">
        <v>725</v>
      </c>
      <c r="B746" s="26" t="s">
        <v>3282</v>
      </c>
      <c r="C746" s="26" t="s">
        <v>3144</v>
      </c>
      <c r="D746" s="27">
        <v>1</v>
      </c>
      <c r="E746" s="52" t="s">
        <v>681</v>
      </c>
      <c r="F746" s="29">
        <v>36343</v>
      </c>
      <c r="G746" s="52" t="s">
        <v>6</v>
      </c>
      <c r="H746" s="31">
        <v>85.5</v>
      </c>
      <c r="I746" s="31">
        <v>85.5</v>
      </c>
      <c r="J746" s="62">
        <v>0</v>
      </c>
      <c r="K746" s="70" t="s">
        <v>50</v>
      </c>
      <c r="L746" s="64" t="s">
        <v>6</v>
      </c>
      <c r="M746" s="70" t="s">
        <v>708</v>
      </c>
      <c r="N746" s="70" t="str">
        <f>VLOOKUP(B746,'[1]家具-待报废'!$B:$N,13,0)</f>
        <v>学生处（宿管科）</v>
      </c>
    </row>
    <row r="747" s="6" customFormat="1" ht="10.5" spans="1:14">
      <c r="A747" s="51">
        <v>726</v>
      </c>
      <c r="B747" s="26" t="s">
        <v>3283</v>
      </c>
      <c r="C747" s="26" t="s">
        <v>3144</v>
      </c>
      <c r="D747" s="27">
        <v>1</v>
      </c>
      <c r="E747" s="52" t="s">
        <v>681</v>
      </c>
      <c r="F747" s="29">
        <v>36343</v>
      </c>
      <c r="G747" s="52" t="s">
        <v>6</v>
      </c>
      <c r="H747" s="31">
        <v>248.32</v>
      </c>
      <c r="I747" s="31">
        <v>248.32</v>
      </c>
      <c r="J747" s="62">
        <v>0</v>
      </c>
      <c r="K747" s="70" t="s">
        <v>50</v>
      </c>
      <c r="L747" s="64" t="s">
        <v>6</v>
      </c>
      <c r="M747" s="70" t="s">
        <v>708</v>
      </c>
      <c r="N747" s="70" t="str">
        <f>VLOOKUP(B747,'[1]家具-待报废'!$B:$N,13,0)</f>
        <v>学生处（宿管科）</v>
      </c>
    </row>
    <row r="748" s="6" customFormat="1" ht="10.5" spans="1:14">
      <c r="A748" s="51">
        <v>727</v>
      </c>
      <c r="B748" s="26" t="s">
        <v>3284</v>
      </c>
      <c r="C748" s="26" t="s">
        <v>3144</v>
      </c>
      <c r="D748" s="27">
        <v>1</v>
      </c>
      <c r="E748" s="52" t="s">
        <v>681</v>
      </c>
      <c r="F748" s="29">
        <v>36343</v>
      </c>
      <c r="G748" s="52" t="s">
        <v>6</v>
      </c>
      <c r="H748" s="31">
        <v>85.5</v>
      </c>
      <c r="I748" s="31">
        <v>85.5</v>
      </c>
      <c r="J748" s="62">
        <v>0</v>
      </c>
      <c r="K748" s="70" t="s">
        <v>50</v>
      </c>
      <c r="L748" s="64" t="s">
        <v>6</v>
      </c>
      <c r="M748" s="70" t="s">
        <v>708</v>
      </c>
      <c r="N748" s="70" t="str">
        <f>VLOOKUP(B748,'[1]家具-待报废'!$B:$N,13,0)</f>
        <v>学生处（宿管科）</v>
      </c>
    </row>
    <row r="749" s="6" customFormat="1" ht="10.5" spans="1:14">
      <c r="A749" s="51">
        <v>728</v>
      </c>
      <c r="B749" s="26" t="s">
        <v>3285</v>
      </c>
      <c r="C749" s="26" t="s">
        <v>3144</v>
      </c>
      <c r="D749" s="27">
        <v>1</v>
      </c>
      <c r="E749" s="52" t="s">
        <v>681</v>
      </c>
      <c r="F749" s="29">
        <v>36343</v>
      </c>
      <c r="G749" s="52" t="s">
        <v>6</v>
      </c>
      <c r="H749" s="31">
        <v>85.5</v>
      </c>
      <c r="I749" s="31">
        <v>85.5</v>
      </c>
      <c r="J749" s="62">
        <v>0</v>
      </c>
      <c r="K749" s="70" t="s">
        <v>50</v>
      </c>
      <c r="L749" s="64" t="s">
        <v>6</v>
      </c>
      <c r="M749" s="70" t="s">
        <v>708</v>
      </c>
      <c r="N749" s="70" t="str">
        <f>VLOOKUP(B749,'[1]家具-待报废'!$B:$N,13,0)</f>
        <v>学生处（宿管科）</v>
      </c>
    </row>
    <row r="750" s="6" customFormat="1" ht="10.5" spans="1:14">
      <c r="A750" s="51">
        <v>729</v>
      </c>
      <c r="B750" s="26" t="s">
        <v>3286</v>
      </c>
      <c r="C750" s="26" t="s">
        <v>3144</v>
      </c>
      <c r="D750" s="27">
        <v>1</v>
      </c>
      <c r="E750" s="52" t="s">
        <v>681</v>
      </c>
      <c r="F750" s="29">
        <v>36343</v>
      </c>
      <c r="G750" s="52" t="s">
        <v>6</v>
      </c>
      <c r="H750" s="31">
        <v>248.32</v>
      </c>
      <c r="I750" s="31">
        <v>248.32</v>
      </c>
      <c r="J750" s="62">
        <v>0</v>
      </c>
      <c r="K750" s="70" t="s">
        <v>50</v>
      </c>
      <c r="L750" s="64" t="s">
        <v>6</v>
      </c>
      <c r="M750" s="70" t="s">
        <v>708</v>
      </c>
      <c r="N750" s="70" t="str">
        <f>VLOOKUP(B750,'[1]家具-待报废'!$B:$N,13,0)</f>
        <v>学生处（宿管科）</v>
      </c>
    </row>
    <row r="751" s="6" customFormat="1" ht="10.5" spans="1:14">
      <c r="A751" s="51">
        <v>730</v>
      </c>
      <c r="B751" s="26" t="s">
        <v>3287</v>
      </c>
      <c r="C751" s="26" t="s">
        <v>3144</v>
      </c>
      <c r="D751" s="27">
        <v>1</v>
      </c>
      <c r="E751" s="52" t="s">
        <v>681</v>
      </c>
      <c r="F751" s="29">
        <v>36343</v>
      </c>
      <c r="G751" s="52" t="s">
        <v>6</v>
      </c>
      <c r="H751" s="31">
        <v>248.32</v>
      </c>
      <c r="I751" s="31">
        <v>248.32</v>
      </c>
      <c r="J751" s="62">
        <v>0</v>
      </c>
      <c r="K751" s="70" t="s">
        <v>50</v>
      </c>
      <c r="L751" s="64" t="s">
        <v>6</v>
      </c>
      <c r="M751" s="70" t="s">
        <v>708</v>
      </c>
      <c r="N751" s="70" t="str">
        <f>VLOOKUP(B751,'[1]家具-待报废'!$B:$N,13,0)</f>
        <v>学生处（宿管科）</v>
      </c>
    </row>
    <row r="752" s="6" customFormat="1" ht="10.5" spans="1:14">
      <c r="A752" s="51">
        <v>731</v>
      </c>
      <c r="B752" s="26" t="s">
        <v>3288</v>
      </c>
      <c r="C752" s="26" t="s">
        <v>3144</v>
      </c>
      <c r="D752" s="27">
        <v>1</v>
      </c>
      <c r="E752" s="52" t="s">
        <v>681</v>
      </c>
      <c r="F752" s="29">
        <v>36343</v>
      </c>
      <c r="G752" s="52" t="s">
        <v>6</v>
      </c>
      <c r="H752" s="31">
        <v>248.32</v>
      </c>
      <c r="I752" s="31">
        <v>248.32</v>
      </c>
      <c r="J752" s="62">
        <v>0</v>
      </c>
      <c r="K752" s="70" t="s">
        <v>50</v>
      </c>
      <c r="L752" s="64" t="s">
        <v>6</v>
      </c>
      <c r="M752" s="70" t="s">
        <v>708</v>
      </c>
      <c r="N752" s="70" t="str">
        <f>VLOOKUP(B752,'[1]家具-待报废'!$B:$N,13,0)</f>
        <v>学生处（宿管科）</v>
      </c>
    </row>
    <row r="753" s="6" customFormat="1" ht="10.5" spans="1:14">
      <c r="A753" s="51">
        <v>732</v>
      </c>
      <c r="B753" s="26" t="s">
        <v>3289</v>
      </c>
      <c r="C753" s="26" t="s">
        <v>3144</v>
      </c>
      <c r="D753" s="27">
        <v>1</v>
      </c>
      <c r="E753" s="52" t="s">
        <v>681</v>
      </c>
      <c r="F753" s="29">
        <v>36343</v>
      </c>
      <c r="G753" s="52" t="s">
        <v>6</v>
      </c>
      <c r="H753" s="31">
        <v>248.32</v>
      </c>
      <c r="I753" s="31">
        <v>248.32</v>
      </c>
      <c r="J753" s="62">
        <v>0</v>
      </c>
      <c r="K753" s="70" t="s">
        <v>50</v>
      </c>
      <c r="L753" s="64" t="s">
        <v>6</v>
      </c>
      <c r="M753" s="70" t="s">
        <v>708</v>
      </c>
      <c r="N753" s="70" t="str">
        <f>VLOOKUP(B753,'[1]家具-待报废'!$B:$N,13,0)</f>
        <v>学生处（宿管科）</v>
      </c>
    </row>
    <row r="754" s="6" customFormat="1" ht="10.5" spans="1:14">
      <c r="A754" s="51">
        <v>733</v>
      </c>
      <c r="B754" s="26" t="s">
        <v>3290</v>
      </c>
      <c r="C754" s="26" t="s">
        <v>3144</v>
      </c>
      <c r="D754" s="27">
        <v>1</v>
      </c>
      <c r="E754" s="52" t="s">
        <v>681</v>
      </c>
      <c r="F754" s="29">
        <v>36343</v>
      </c>
      <c r="G754" s="52" t="s">
        <v>6</v>
      </c>
      <c r="H754" s="31">
        <v>248.32</v>
      </c>
      <c r="I754" s="31">
        <v>248.32</v>
      </c>
      <c r="J754" s="62">
        <v>0</v>
      </c>
      <c r="K754" s="70" t="s">
        <v>50</v>
      </c>
      <c r="L754" s="64" t="s">
        <v>6</v>
      </c>
      <c r="M754" s="70" t="s">
        <v>708</v>
      </c>
      <c r="N754" s="70" t="str">
        <f>VLOOKUP(B754,'[1]家具-待报废'!$B:$N,13,0)</f>
        <v>学生处（宿管科）</v>
      </c>
    </row>
    <row r="755" s="6" customFormat="1" ht="10.5" spans="1:14">
      <c r="A755" s="51">
        <v>734</v>
      </c>
      <c r="B755" s="26" t="s">
        <v>3291</v>
      </c>
      <c r="C755" s="26" t="s">
        <v>3144</v>
      </c>
      <c r="D755" s="27">
        <v>1</v>
      </c>
      <c r="E755" s="52" t="s">
        <v>681</v>
      </c>
      <c r="F755" s="29">
        <v>36343</v>
      </c>
      <c r="G755" s="52" t="s">
        <v>6</v>
      </c>
      <c r="H755" s="31">
        <v>85.5</v>
      </c>
      <c r="I755" s="31">
        <v>85.5</v>
      </c>
      <c r="J755" s="62">
        <v>0</v>
      </c>
      <c r="K755" s="70" t="s">
        <v>50</v>
      </c>
      <c r="L755" s="64" t="s">
        <v>6</v>
      </c>
      <c r="M755" s="70" t="s">
        <v>708</v>
      </c>
      <c r="N755" s="70" t="str">
        <f>VLOOKUP(B755,'[1]家具-待报废'!$B:$N,13,0)</f>
        <v>学生处（宿管科）</v>
      </c>
    </row>
    <row r="756" s="6" customFormat="1" ht="10.5" spans="1:14">
      <c r="A756" s="51">
        <v>735</v>
      </c>
      <c r="B756" s="26" t="s">
        <v>3292</v>
      </c>
      <c r="C756" s="26" t="s">
        <v>3144</v>
      </c>
      <c r="D756" s="27">
        <v>1</v>
      </c>
      <c r="E756" s="52" t="s">
        <v>681</v>
      </c>
      <c r="F756" s="29">
        <v>36343</v>
      </c>
      <c r="G756" s="52" t="s">
        <v>6</v>
      </c>
      <c r="H756" s="31">
        <v>248.32</v>
      </c>
      <c r="I756" s="31">
        <v>248.32</v>
      </c>
      <c r="J756" s="62">
        <v>0</v>
      </c>
      <c r="K756" s="70" t="s">
        <v>50</v>
      </c>
      <c r="L756" s="64" t="s">
        <v>6</v>
      </c>
      <c r="M756" s="70" t="s">
        <v>708</v>
      </c>
      <c r="N756" s="70" t="str">
        <f>VLOOKUP(B756,'[1]家具-待报废'!$B:$N,13,0)</f>
        <v>学生处（宿管科）</v>
      </c>
    </row>
    <row r="757" s="6" customFormat="1" ht="10.5" spans="1:14">
      <c r="A757" s="51">
        <v>736</v>
      </c>
      <c r="B757" s="26" t="s">
        <v>3293</v>
      </c>
      <c r="C757" s="26" t="s">
        <v>3144</v>
      </c>
      <c r="D757" s="27">
        <v>1</v>
      </c>
      <c r="E757" s="52" t="s">
        <v>681</v>
      </c>
      <c r="F757" s="29">
        <v>36343</v>
      </c>
      <c r="G757" s="52" t="s">
        <v>6</v>
      </c>
      <c r="H757" s="31">
        <v>85.5</v>
      </c>
      <c r="I757" s="31">
        <v>85.5</v>
      </c>
      <c r="J757" s="62">
        <v>0</v>
      </c>
      <c r="K757" s="70" t="s">
        <v>50</v>
      </c>
      <c r="L757" s="64" t="s">
        <v>6</v>
      </c>
      <c r="M757" s="70" t="s">
        <v>708</v>
      </c>
      <c r="N757" s="70" t="str">
        <f>VLOOKUP(B757,'[1]家具-待报废'!$B:$N,13,0)</f>
        <v>学生处（宿管科）</v>
      </c>
    </row>
    <row r="758" s="6" customFormat="1" ht="10.5" spans="1:14">
      <c r="A758" s="51">
        <v>737</v>
      </c>
      <c r="B758" s="26" t="s">
        <v>3294</v>
      </c>
      <c r="C758" s="26" t="s">
        <v>3144</v>
      </c>
      <c r="D758" s="27">
        <v>1</v>
      </c>
      <c r="E758" s="52" t="s">
        <v>681</v>
      </c>
      <c r="F758" s="29">
        <v>36343</v>
      </c>
      <c r="G758" s="52" t="s">
        <v>6</v>
      </c>
      <c r="H758" s="31">
        <v>248.32</v>
      </c>
      <c r="I758" s="31">
        <v>248.32</v>
      </c>
      <c r="J758" s="62">
        <v>0</v>
      </c>
      <c r="K758" s="70" t="s">
        <v>50</v>
      </c>
      <c r="L758" s="64" t="s">
        <v>6</v>
      </c>
      <c r="M758" s="70" t="s">
        <v>708</v>
      </c>
      <c r="N758" s="70" t="str">
        <f>VLOOKUP(B758,'[1]家具-待报废'!$B:$N,13,0)</f>
        <v>学生处（宿管科）</v>
      </c>
    </row>
    <row r="759" s="6" customFormat="1" ht="10.5" spans="1:14">
      <c r="A759" s="51">
        <v>738</v>
      </c>
      <c r="B759" s="26" t="s">
        <v>3295</v>
      </c>
      <c r="C759" s="26" t="s">
        <v>3144</v>
      </c>
      <c r="D759" s="27">
        <v>1</v>
      </c>
      <c r="E759" s="52" t="s">
        <v>681</v>
      </c>
      <c r="F759" s="29">
        <v>36343</v>
      </c>
      <c r="G759" s="52" t="s">
        <v>6</v>
      </c>
      <c r="H759" s="31">
        <v>248.32</v>
      </c>
      <c r="I759" s="31">
        <v>248.32</v>
      </c>
      <c r="J759" s="62">
        <v>0</v>
      </c>
      <c r="K759" s="70" t="s">
        <v>50</v>
      </c>
      <c r="L759" s="64" t="s">
        <v>6</v>
      </c>
      <c r="M759" s="70" t="s">
        <v>708</v>
      </c>
      <c r="N759" s="70" t="str">
        <f>VLOOKUP(B759,'[1]家具-待报废'!$B:$N,13,0)</f>
        <v>学生处（宿管科）</v>
      </c>
    </row>
    <row r="760" s="6" customFormat="1" ht="10.5" spans="1:14">
      <c r="A760" s="51">
        <v>739</v>
      </c>
      <c r="B760" s="26" t="s">
        <v>3296</v>
      </c>
      <c r="C760" s="26" t="s">
        <v>3144</v>
      </c>
      <c r="D760" s="27">
        <v>1</v>
      </c>
      <c r="E760" s="52" t="s">
        <v>681</v>
      </c>
      <c r="F760" s="29">
        <v>36343</v>
      </c>
      <c r="G760" s="52" t="s">
        <v>6</v>
      </c>
      <c r="H760" s="31">
        <v>248.32</v>
      </c>
      <c r="I760" s="31">
        <v>248.32</v>
      </c>
      <c r="J760" s="62">
        <v>0</v>
      </c>
      <c r="K760" s="70" t="s">
        <v>50</v>
      </c>
      <c r="L760" s="64" t="s">
        <v>6</v>
      </c>
      <c r="M760" s="70" t="s">
        <v>708</v>
      </c>
      <c r="N760" s="70" t="str">
        <f>VLOOKUP(B760,'[1]家具-待报废'!$B:$N,13,0)</f>
        <v>学生处（宿管科）</v>
      </c>
    </row>
    <row r="761" s="6" customFormat="1" ht="10.5" spans="1:14">
      <c r="A761" s="51">
        <v>740</v>
      </c>
      <c r="B761" s="26" t="s">
        <v>3297</v>
      </c>
      <c r="C761" s="26" t="s">
        <v>3144</v>
      </c>
      <c r="D761" s="27">
        <v>1</v>
      </c>
      <c r="E761" s="52" t="s">
        <v>681</v>
      </c>
      <c r="F761" s="29">
        <v>36343</v>
      </c>
      <c r="G761" s="52" t="s">
        <v>6</v>
      </c>
      <c r="H761" s="31">
        <v>248.32</v>
      </c>
      <c r="I761" s="31">
        <v>248.32</v>
      </c>
      <c r="J761" s="62">
        <v>0</v>
      </c>
      <c r="K761" s="70" t="s">
        <v>50</v>
      </c>
      <c r="L761" s="64" t="s">
        <v>6</v>
      </c>
      <c r="M761" s="70" t="s">
        <v>708</v>
      </c>
      <c r="N761" s="70" t="str">
        <f>VLOOKUP(B761,'[1]家具-待报废'!$B:$N,13,0)</f>
        <v>学生处（宿管科）</v>
      </c>
    </row>
    <row r="762" s="6" customFormat="1" ht="10.5" spans="1:14">
      <c r="A762" s="51">
        <v>741</v>
      </c>
      <c r="B762" s="26" t="s">
        <v>3298</v>
      </c>
      <c r="C762" s="26" t="s">
        <v>3144</v>
      </c>
      <c r="D762" s="27">
        <v>1</v>
      </c>
      <c r="E762" s="52" t="s">
        <v>681</v>
      </c>
      <c r="F762" s="29">
        <v>36343</v>
      </c>
      <c r="G762" s="52" t="s">
        <v>6</v>
      </c>
      <c r="H762" s="31">
        <v>248.32</v>
      </c>
      <c r="I762" s="31">
        <v>248.32</v>
      </c>
      <c r="J762" s="62">
        <v>0</v>
      </c>
      <c r="K762" s="70" t="s">
        <v>50</v>
      </c>
      <c r="L762" s="64" t="s">
        <v>6</v>
      </c>
      <c r="M762" s="70" t="s">
        <v>708</v>
      </c>
      <c r="N762" s="70" t="str">
        <f>VLOOKUP(B762,'[1]家具-待报废'!$B:$N,13,0)</f>
        <v>学生处（宿管科）</v>
      </c>
    </row>
    <row r="763" s="6" customFormat="1" ht="10.5" spans="1:14">
      <c r="A763" s="51">
        <v>742</v>
      </c>
      <c r="B763" s="26" t="s">
        <v>3299</v>
      </c>
      <c r="C763" s="26" t="s">
        <v>3144</v>
      </c>
      <c r="D763" s="27">
        <v>1</v>
      </c>
      <c r="E763" s="52" t="s">
        <v>681</v>
      </c>
      <c r="F763" s="29">
        <v>36343</v>
      </c>
      <c r="G763" s="52" t="s">
        <v>6</v>
      </c>
      <c r="H763" s="31">
        <v>85.5</v>
      </c>
      <c r="I763" s="31">
        <v>85.5</v>
      </c>
      <c r="J763" s="62">
        <v>0</v>
      </c>
      <c r="K763" s="70" t="s">
        <v>50</v>
      </c>
      <c r="L763" s="64" t="s">
        <v>6</v>
      </c>
      <c r="M763" s="70" t="s">
        <v>708</v>
      </c>
      <c r="N763" s="70" t="str">
        <f>VLOOKUP(B763,'[1]家具-待报废'!$B:$N,13,0)</f>
        <v>学生处（宿管科）</v>
      </c>
    </row>
    <row r="764" s="6" customFormat="1" ht="10.5" spans="1:14">
      <c r="A764" s="51">
        <v>743</v>
      </c>
      <c r="B764" s="26" t="s">
        <v>3300</v>
      </c>
      <c r="C764" s="26" t="s">
        <v>3144</v>
      </c>
      <c r="D764" s="27">
        <v>1</v>
      </c>
      <c r="E764" s="52" t="s">
        <v>681</v>
      </c>
      <c r="F764" s="29">
        <v>36343</v>
      </c>
      <c r="G764" s="52" t="s">
        <v>6</v>
      </c>
      <c r="H764" s="31">
        <v>248.32</v>
      </c>
      <c r="I764" s="31">
        <v>248.32</v>
      </c>
      <c r="J764" s="62">
        <v>0</v>
      </c>
      <c r="K764" s="70" t="s">
        <v>50</v>
      </c>
      <c r="L764" s="64" t="s">
        <v>6</v>
      </c>
      <c r="M764" s="70" t="s">
        <v>708</v>
      </c>
      <c r="N764" s="70" t="str">
        <f>VLOOKUP(B764,'[1]家具-待报废'!$B:$N,13,0)</f>
        <v>学生处（宿管科）</v>
      </c>
    </row>
    <row r="765" s="6" customFormat="1" ht="10.5" spans="1:14">
      <c r="A765" s="51">
        <v>744</v>
      </c>
      <c r="B765" s="26" t="s">
        <v>3301</v>
      </c>
      <c r="C765" s="26" t="s">
        <v>3144</v>
      </c>
      <c r="D765" s="27">
        <v>1</v>
      </c>
      <c r="E765" s="52" t="s">
        <v>681</v>
      </c>
      <c r="F765" s="29">
        <v>36343</v>
      </c>
      <c r="G765" s="52" t="s">
        <v>6</v>
      </c>
      <c r="H765" s="31">
        <v>248.32</v>
      </c>
      <c r="I765" s="31">
        <v>248.32</v>
      </c>
      <c r="J765" s="62">
        <v>0</v>
      </c>
      <c r="K765" s="70" t="s">
        <v>50</v>
      </c>
      <c r="L765" s="64" t="s">
        <v>6</v>
      </c>
      <c r="M765" s="70" t="s">
        <v>708</v>
      </c>
      <c r="N765" s="70" t="str">
        <f>VLOOKUP(B765,'[1]家具-待报废'!$B:$N,13,0)</f>
        <v>学生处（宿管科）</v>
      </c>
    </row>
    <row r="766" s="6" customFormat="1" ht="10.5" spans="1:14">
      <c r="A766" s="51">
        <v>745</v>
      </c>
      <c r="B766" s="26" t="s">
        <v>3302</v>
      </c>
      <c r="C766" s="26" t="s">
        <v>3144</v>
      </c>
      <c r="D766" s="27">
        <v>1</v>
      </c>
      <c r="E766" s="52" t="s">
        <v>681</v>
      </c>
      <c r="F766" s="29">
        <v>36343</v>
      </c>
      <c r="G766" s="52" t="s">
        <v>6</v>
      </c>
      <c r="H766" s="31">
        <v>85.5</v>
      </c>
      <c r="I766" s="31">
        <v>85.5</v>
      </c>
      <c r="J766" s="62">
        <v>0</v>
      </c>
      <c r="K766" s="70" t="s">
        <v>50</v>
      </c>
      <c r="L766" s="64" t="s">
        <v>6</v>
      </c>
      <c r="M766" s="70" t="s">
        <v>708</v>
      </c>
      <c r="N766" s="70" t="str">
        <f>VLOOKUP(B766,'[1]家具-待报废'!$B:$N,13,0)</f>
        <v>学生处（宿管科）</v>
      </c>
    </row>
    <row r="767" s="6" customFormat="1" ht="10.5" spans="1:14">
      <c r="A767" s="51">
        <v>746</v>
      </c>
      <c r="B767" s="26" t="s">
        <v>3303</v>
      </c>
      <c r="C767" s="26" t="s">
        <v>3144</v>
      </c>
      <c r="D767" s="27">
        <v>1</v>
      </c>
      <c r="E767" s="52" t="s">
        <v>681</v>
      </c>
      <c r="F767" s="29">
        <v>36343</v>
      </c>
      <c r="G767" s="52" t="s">
        <v>6</v>
      </c>
      <c r="H767" s="31">
        <v>85.5</v>
      </c>
      <c r="I767" s="31">
        <v>85.5</v>
      </c>
      <c r="J767" s="62">
        <v>0</v>
      </c>
      <c r="K767" s="70" t="s">
        <v>50</v>
      </c>
      <c r="L767" s="64" t="s">
        <v>6</v>
      </c>
      <c r="M767" s="70" t="s">
        <v>708</v>
      </c>
      <c r="N767" s="70" t="str">
        <f>VLOOKUP(B767,'[1]家具-待报废'!$B:$N,13,0)</f>
        <v>学生处（宿管科）</v>
      </c>
    </row>
    <row r="768" s="6" customFormat="1" ht="10.5" spans="1:14">
      <c r="A768" s="51">
        <v>747</v>
      </c>
      <c r="B768" s="26" t="s">
        <v>3304</v>
      </c>
      <c r="C768" s="26" t="s">
        <v>3144</v>
      </c>
      <c r="D768" s="27">
        <v>1</v>
      </c>
      <c r="E768" s="52" t="s">
        <v>681</v>
      </c>
      <c r="F768" s="29">
        <v>36343</v>
      </c>
      <c r="G768" s="52" t="s">
        <v>6</v>
      </c>
      <c r="H768" s="31">
        <v>85.5</v>
      </c>
      <c r="I768" s="31">
        <v>85.5</v>
      </c>
      <c r="J768" s="62">
        <v>0</v>
      </c>
      <c r="K768" s="70" t="s">
        <v>50</v>
      </c>
      <c r="L768" s="64" t="s">
        <v>6</v>
      </c>
      <c r="M768" s="70" t="s">
        <v>708</v>
      </c>
      <c r="N768" s="70" t="str">
        <f>VLOOKUP(B768,'[1]家具-待报废'!$B:$N,13,0)</f>
        <v>学生处（宿管科）</v>
      </c>
    </row>
    <row r="769" s="6" customFormat="1" ht="10.5" spans="1:14">
      <c r="A769" s="51">
        <v>748</v>
      </c>
      <c r="B769" s="26" t="s">
        <v>3305</v>
      </c>
      <c r="C769" s="26" t="s">
        <v>3144</v>
      </c>
      <c r="D769" s="27">
        <v>1</v>
      </c>
      <c r="E769" s="52" t="s">
        <v>681</v>
      </c>
      <c r="F769" s="29">
        <v>36343</v>
      </c>
      <c r="G769" s="52" t="s">
        <v>6</v>
      </c>
      <c r="H769" s="31">
        <v>248.32</v>
      </c>
      <c r="I769" s="31">
        <v>248.32</v>
      </c>
      <c r="J769" s="62">
        <v>0</v>
      </c>
      <c r="K769" s="70" t="s">
        <v>50</v>
      </c>
      <c r="L769" s="64" t="s">
        <v>6</v>
      </c>
      <c r="M769" s="70" t="s">
        <v>708</v>
      </c>
      <c r="N769" s="70" t="str">
        <f>VLOOKUP(B769,'[1]家具-待报废'!$B:$N,13,0)</f>
        <v>学生处（宿管科）</v>
      </c>
    </row>
    <row r="770" s="6" customFormat="1" ht="10.5" spans="1:14">
      <c r="A770" s="51">
        <v>749</v>
      </c>
      <c r="B770" s="26" t="s">
        <v>3306</v>
      </c>
      <c r="C770" s="26" t="s">
        <v>3144</v>
      </c>
      <c r="D770" s="27">
        <v>1</v>
      </c>
      <c r="E770" s="52" t="s">
        <v>681</v>
      </c>
      <c r="F770" s="29">
        <v>36343</v>
      </c>
      <c r="G770" s="52" t="s">
        <v>6</v>
      </c>
      <c r="H770" s="31">
        <v>248.32</v>
      </c>
      <c r="I770" s="31">
        <v>248.32</v>
      </c>
      <c r="J770" s="62">
        <v>0</v>
      </c>
      <c r="K770" s="70" t="s">
        <v>50</v>
      </c>
      <c r="L770" s="64" t="s">
        <v>6</v>
      </c>
      <c r="M770" s="70" t="s">
        <v>708</v>
      </c>
      <c r="N770" s="70" t="str">
        <f>VLOOKUP(B770,'[1]家具-待报废'!$B:$N,13,0)</f>
        <v>学生处（宿管科）</v>
      </c>
    </row>
    <row r="771" s="6" customFormat="1" ht="10.5" spans="1:14">
      <c r="A771" s="51">
        <v>750</v>
      </c>
      <c r="B771" s="26" t="s">
        <v>3307</v>
      </c>
      <c r="C771" s="26" t="s">
        <v>3144</v>
      </c>
      <c r="D771" s="27">
        <v>1</v>
      </c>
      <c r="E771" s="52" t="s">
        <v>681</v>
      </c>
      <c r="F771" s="29">
        <v>36343</v>
      </c>
      <c r="G771" s="52" t="s">
        <v>6</v>
      </c>
      <c r="H771" s="31">
        <v>248.32</v>
      </c>
      <c r="I771" s="31">
        <v>248.32</v>
      </c>
      <c r="J771" s="62">
        <v>0</v>
      </c>
      <c r="K771" s="70" t="s">
        <v>50</v>
      </c>
      <c r="L771" s="64" t="s">
        <v>6</v>
      </c>
      <c r="M771" s="70" t="s">
        <v>708</v>
      </c>
      <c r="N771" s="70" t="str">
        <f>VLOOKUP(B771,'[1]家具-待报废'!$B:$N,13,0)</f>
        <v>学生处（宿管科）</v>
      </c>
    </row>
    <row r="772" s="6" customFormat="1" ht="10.5" spans="1:14">
      <c r="A772" s="51">
        <v>751</v>
      </c>
      <c r="B772" s="26" t="s">
        <v>3308</v>
      </c>
      <c r="C772" s="26" t="s">
        <v>3144</v>
      </c>
      <c r="D772" s="27">
        <v>1</v>
      </c>
      <c r="E772" s="52" t="s">
        <v>681</v>
      </c>
      <c r="F772" s="29">
        <v>36343</v>
      </c>
      <c r="G772" s="52" t="s">
        <v>6</v>
      </c>
      <c r="H772" s="31">
        <v>248.32</v>
      </c>
      <c r="I772" s="31">
        <v>248.32</v>
      </c>
      <c r="J772" s="62">
        <v>0</v>
      </c>
      <c r="K772" s="70" t="s">
        <v>50</v>
      </c>
      <c r="L772" s="64" t="s">
        <v>6</v>
      </c>
      <c r="M772" s="70" t="s">
        <v>708</v>
      </c>
      <c r="N772" s="70" t="str">
        <f>VLOOKUP(B772,'[1]家具-待报废'!$B:$N,13,0)</f>
        <v>学生处（宿管科）</v>
      </c>
    </row>
    <row r="773" s="6" customFormat="1" ht="10.5" spans="1:14">
      <c r="A773" s="51">
        <v>752</v>
      </c>
      <c r="B773" s="26" t="s">
        <v>3309</v>
      </c>
      <c r="C773" s="26" t="s">
        <v>3144</v>
      </c>
      <c r="D773" s="27">
        <v>1</v>
      </c>
      <c r="E773" s="52" t="s">
        <v>681</v>
      </c>
      <c r="F773" s="29">
        <v>36343</v>
      </c>
      <c r="G773" s="52" t="s">
        <v>6</v>
      </c>
      <c r="H773" s="31">
        <v>248.32</v>
      </c>
      <c r="I773" s="31">
        <v>248.32</v>
      </c>
      <c r="J773" s="62">
        <v>0</v>
      </c>
      <c r="K773" s="70" t="s">
        <v>50</v>
      </c>
      <c r="L773" s="64" t="s">
        <v>6</v>
      </c>
      <c r="M773" s="70" t="s">
        <v>708</v>
      </c>
      <c r="N773" s="70" t="str">
        <f>VLOOKUP(B773,'[1]家具-待报废'!$B:$N,13,0)</f>
        <v>学生处（宿管科）</v>
      </c>
    </row>
    <row r="774" s="6" customFormat="1" ht="10.5" spans="1:14">
      <c r="A774" s="51">
        <v>753</v>
      </c>
      <c r="B774" s="26" t="s">
        <v>3310</v>
      </c>
      <c r="C774" s="26" t="s">
        <v>3144</v>
      </c>
      <c r="D774" s="27">
        <v>1</v>
      </c>
      <c r="E774" s="52" t="s">
        <v>681</v>
      </c>
      <c r="F774" s="29">
        <v>36343</v>
      </c>
      <c r="G774" s="52" t="s">
        <v>6</v>
      </c>
      <c r="H774" s="31">
        <v>85.5</v>
      </c>
      <c r="I774" s="31">
        <v>85.5</v>
      </c>
      <c r="J774" s="62">
        <v>0</v>
      </c>
      <c r="K774" s="70" t="s">
        <v>50</v>
      </c>
      <c r="L774" s="64" t="s">
        <v>6</v>
      </c>
      <c r="M774" s="70" t="s">
        <v>708</v>
      </c>
      <c r="N774" s="70" t="str">
        <f>VLOOKUP(B774,'[1]家具-待报废'!$B:$N,13,0)</f>
        <v>学生处（宿管科）</v>
      </c>
    </row>
    <row r="775" s="6" customFormat="1" ht="10.5" spans="1:14">
      <c r="A775" s="51">
        <v>754</v>
      </c>
      <c r="B775" s="26" t="s">
        <v>3311</v>
      </c>
      <c r="C775" s="26" t="s">
        <v>3144</v>
      </c>
      <c r="D775" s="27">
        <v>1</v>
      </c>
      <c r="E775" s="52" t="s">
        <v>681</v>
      </c>
      <c r="F775" s="29">
        <v>36343</v>
      </c>
      <c r="G775" s="52" t="s">
        <v>6</v>
      </c>
      <c r="H775" s="31">
        <v>85.5</v>
      </c>
      <c r="I775" s="31">
        <v>85.5</v>
      </c>
      <c r="J775" s="62">
        <v>0</v>
      </c>
      <c r="K775" s="70" t="s">
        <v>50</v>
      </c>
      <c r="L775" s="64" t="s">
        <v>6</v>
      </c>
      <c r="M775" s="70" t="s">
        <v>708</v>
      </c>
      <c r="N775" s="70" t="str">
        <f>VLOOKUP(B775,'[1]家具-待报废'!$B:$N,13,0)</f>
        <v>学生处（宿管科）</v>
      </c>
    </row>
    <row r="776" s="6" customFormat="1" ht="10.5" spans="1:14">
      <c r="A776" s="51">
        <v>755</v>
      </c>
      <c r="B776" s="26" t="s">
        <v>3312</v>
      </c>
      <c r="C776" s="26" t="s">
        <v>3144</v>
      </c>
      <c r="D776" s="27">
        <v>1</v>
      </c>
      <c r="E776" s="52" t="s">
        <v>681</v>
      </c>
      <c r="F776" s="29">
        <v>36343</v>
      </c>
      <c r="G776" s="52" t="s">
        <v>6</v>
      </c>
      <c r="H776" s="31">
        <v>85.5</v>
      </c>
      <c r="I776" s="31">
        <v>85.5</v>
      </c>
      <c r="J776" s="62">
        <v>0</v>
      </c>
      <c r="K776" s="70" t="s">
        <v>50</v>
      </c>
      <c r="L776" s="64" t="s">
        <v>6</v>
      </c>
      <c r="M776" s="70" t="s">
        <v>708</v>
      </c>
      <c r="N776" s="70" t="str">
        <f>VLOOKUP(B776,'[1]家具-待报废'!$B:$N,13,0)</f>
        <v>学生处（宿管科）</v>
      </c>
    </row>
    <row r="777" s="6" customFormat="1" ht="10.5" spans="1:14">
      <c r="A777" s="51">
        <v>756</v>
      </c>
      <c r="B777" s="26" t="s">
        <v>3313</v>
      </c>
      <c r="C777" s="26" t="s">
        <v>3144</v>
      </c>
      <c r="D777" s="27">
        <v>1</v>
      </c>
      <c r="E777" s="52" t="s">
        <v>681</v>
      </c>
      <c r="F777" s="29">
        <v>36343</v>
      </c>
      <c r="G777" s="52" t="s">
        <v>6</v>
      </c>
      <c r="H777" s="31">
        <v>85.5</v>
      </c>
      <c r="I777" s="31">
        <v>85.5</v>
      </c>
      <c r="J777" s="62">
        <v>0</v>
      </c>
      <c r="K777" s="70" t="s">
        <v>50</v>
      </c>
      <c r="L777" s="64" t="s">
        <v>6</v>
      </c>
      <c r="M777" s="70" t="s">
        <v>708</v>
      </c>
      <c r="N777" s="70" t="str">
        <f>VLOOKUP(B777,'[1]家具-待报废'!$B:$N,13,0)</f>
        <v>学生处（宿管科）</v>
      </c>
    </row>
    <row r="778" s="6" customFormat="1" ht="10.5" spans="1:14">
      <c r="A778" s="51">
        <v>757</v>
      </c>
      <c r="B778" s="26" t="s">
        <v>3314</v>
      </c>
      <c r="C778" s="26" t="s">
        <v>3144</v>
      </c>
      <c r="D778" s="27">
        <v>1</v>
      </c>
      <c r="E778" s="52" t="s">
        <v>681</v>
      </c>
      <c r="F778" s="29">
        <v>36343</v>
      </c>
      <c r="G778" s="52" t="s">
        <v>6</v>
      </c>
      <c r="H778" s="31">
        <v>248.32</v>
      </c>
      <c r="I778" s="31">
        <v>248.32</v>
      </c>
      <c r="J778" s="62">
        <v>0</v>
      </c>
      <c r="K778" s="70" t="s">
        <v>50</v>
      </c>
      <c r="L778" s="64" t="s">
        <v>6</v>
      </c>
      <c r="M778" s="70" t="s">
        <v>708</v>
      </c>
      <c r="N778" s="70" t="str">
        <f>VLOOKUP(B778,'[1]家具-待报废'!$B:$N,13,0)</f>
        <v>学生处（宿管科）</v>
      </c>
    </row>
    <row r="779" s="6" customFormat="1" ht="10.5" spans="1:14">
      <c r="A779" s="51">
        <v>758</v>
      </c>
      <c r="B779" s="26" t="s">
        <v>3315</v>
      </c>
      <c r="C779" s="26" t="s">
        <v>3144</v>
      </c>
      <c r="D779" s="27">
        <v>1</v>
      </c>
      <c r="E779" s="52" t="s">
        <v>681</v>
      </c>
      <c r="F779" s="29">
        <v>36343</v>
      </c>
      <c r="G779" s="52" t="s">
        <v>6</v>
      </c>
      <c r="H779" s="31">
        <v>248.32</v>
      </c>
      <c r="I779" s="31">
        <v>248.32</v>
      </c>
      <c r="J779" s="62">
        <v>0</v>
      </c>
      <c r="K779" s="70" t="s">
        <v>50</v>
      </c>
      <c r="L779" s="64" t="s">
        <v>6</v>
      </c>
      <c r="M779" s="70" t="s">
        <v>708</v>
      </c>
      <c r="N779" s="70" t="str">
        <f>VLOOKUP(B779,'[1]家具-待报废'!$B:$N,13,0)</f>
        <v>学生处（宿管科）</v>
      </c>
    </row>
    <row r="780" s="6" customFormat="1" ht="10.5" spans="1:14">
      <c r="A780" s="51">
        <v>759</v>
      </c>
      <c r="B780" s="26" t="s">
        <v>3316</v>
      </c>
      <c r="C780" s="26" t="s">
        <v>3144</v>
      </c>
      <c r="D780" s="27">
        <v>1</v>
      </c>
      <c r="E780" s="52" t="s">
        <v>681</v>
      </c>
      <c r="F780" s="29">
        <v>36343</v>
      </c>
      <c r="G780" s="52" t="s">
        <v>6</v>
      </c>
      <c r="H780" s="31">
        <v>85.5</v>
      </c>
      <c r="I780" s="31">
        <v>85.5</v>
      </c>
      <c r="J780" s="62">
        <v>0</v>
      </c>
      <c r="K780" s="70" t="s">
        <v>50</v>
      </c>
      <c r="L780" s="64" t="s">
        <v>6</v>
      </c>
      <c r="M780" s="70" t="s">
        <v>708</v>
      </c>
      <c r="N780" s="70" t="str">
        <f>VLOOKUP(B780,'[1]家具-待报废'!$B:$N,13,0)</f>
        <v>学生处（宿管科）</v>
      </c>
    </row>
    <row r="781" s="6" customFormat="1" ht="10.5" spans="1:14">
      <c r="A781" s="51">
        <v>760</v>
      </c>
      <c r="B781" s="26" t="s">
        <v>3317</v>
      </c>
      <c r="C781" s="26" t="s">
        <v>3144</v>
      </c>
      <c r="D781" s="27">
        <v>1</v>
      </c>
      <c r="E781" s="52" t="s">
        <v>681</v>
      </c>
      <c r="F781" s="29">
        <v>36343</v>
      </c>
      <c r="G781" s="52" t="s">
        <v>6</v>
      </c>
      <c r="H781" s="31">
        <v>248.32</v>
      </c>
      <c r="I781" s="31">
        <v>248.32</v>
      </c>
      <c r="J781" s="62">
        <v>0</v>
      </c>
      <c r="K781" s="70" t="s">
        <v>50</v>
      </c>
      <c r="L781" s="64" t="s">
        <v>6</v>
      </c>
      <c r="M781" s="70" t="s">
        <v>708</v>
      </c>
      <c r="N781" s="70" t="str">
        <f>VLOOKUP(B781,'[1]家具-待报废'!$B:$N,13,0)</f>
        <v>学生处（宿管科）</v>
      </c>
    </row>
    <row r="782" s="6" customFormat="1" ht="10.5" spans="1:14">
      <c r="A782" s="51">
        <v>761</v>
      </c>
      <c r="B782" s="26" t="s">
        <v>3318</v>
      </c>
      <c r="C782" s="26" t="s">
        <v>3144</v>
      </c>
      <c r="D782" s="27">
        <v>1</v>
      </c>
      <c r="E782" s="52" t="s">
        <v>681</v>
      </c>
      <c r="F782" s="29">
        <v>36343</v>
      </c>
      <c r="G782" s="52" t="s">
        <v>6</v>
      </c>
      <c r="H782" s="31">
        <v>248.32</v>
      </c>
      <c r="I782" s="31">
        <v>248.32</v>
      </c>
      <c r="J782" s="62">
        <v>0</v>
      </c>
      <c r="K782" s="70" t="s">
        <v>50</v>
      </c>
      <c r="L782" s="64" t="s">
        <v>6</v>
      </c>
      <c r="M782" s="70" t="s">
        <v>708</v>
      </c>
      <c r="N782" s="70" t="str">
        <f>VLOOKUP(B782,'[1]家具-待报废'!$B:$N,13,0)</f>
        <v>学生处（宿管科）</v>
      </c>
    </row>
    <row r="783" s="6" customFormat="1" ht="10.5" spans="1:14">
      <c r="A783" s="51">
        <v>762</v>
      </c>
      <c r="B783" s="26" t="s">
        <v>3319</v>
      </c>
      <c r="C783" s="26" t="s">
        <v>3144</v>
      </c>
      <c r="D783" s="27">
        <v>1</v>
      </c>
      <c r="E783" s="52" t="s">
        <v>681</v>
      </c>
      <c r="F783" s="29">
        <v>36343</v>
      </c>
      <c r="G783" s="52" t="s">
        <v>6</v>
      </c>
      <c r="H783" s="31">
        <v>85.5</v>
      </c>
      <c r="I783" s="31">
        <v>85.5</v>
      </c>
      <c r="J783" s="62">
        <v>0</v>
      </c>
      <c r="K783" s="70" t="s">
        <v>50</v>
      </c>
      <c r="L783" s="64" t="s">
        <v>6</v>
      </c>
      <c r="M783" s="70" t="s">
        <v>708</v>
      </c>
      <c r="N783" s="70" t="str">
        <f>VLOOKUP(B783,'[1]家具-待报废'!$B:$N,13,0)</f>
        <v>学生处（宿管科）</v>
      </c>
    </row>
    <row r="784" s="6" customFormat="1" ht="10.5" spans="1:14">
      <c r="A784" s="51">
        <v>763</v>
      </c>
      <c r="B784" s="26" t="s">
        <v>3320</v>
      </c>
      <c r="C784" s="26" t="s">
        <v>3144</v>
      </c>
      <c r="D784" s="27">
        <v>1</v>
      </c>
      <c r="E784" s="52" t="s">
        <v>681</v>
      </c>
      <c r="F784" s="29">
        <v>36343</v>
      </c>
      <c r="G784" s="52" t="s">
        <v>6</v>
      </c>
      <c r="H784" s="31">
        <v>248.32</v>
      </c>
      <c r="I784" s="31">
        <v>248.32</v>
      </c>
      <c r="J784" s="62">
        <v>0</v>
      </c>
      <c r="K784" s="70" t="s">
        <v>50</v>
      </c>
      <c r="L784" s="64" t="s">
        <v>6</v>
      </c>
      <c r="M784" s="70" t="s">
        <v>708</v>
      </c>
      <c r="N784" s="70" t="str">
        <f>VLOOKUP(B784,'[1]家具-待报废'!$B:$N,13,0)</f>
        <v>学生处（宿管科）</v>
      </c>
    </row>
    <row r="785" s="6" customFormat="1" ht="10.5" spans="1:14">
      <c r="A785" s="51">
        <v>764</v>
      </c>
      <c r="B785" s="26" t="s">
        <v>3321</v>
      </c>
      <c r="C785" s="26" t="s">
        <v>3144</v>
      </c>
      <c r="D785" s="27">
        <v>1</v>
      </c>
      <c r="E785" s="52" t="s">
        <v>681</v>
      </c>
      <c r="F785" s="29">
        <v>36343</v>
      </c>
      <c r="G785" s="52" t="s">
        <v>6</v>
      </c>
      <c r="H785" s="31">
        <v>85.5</v>
      </c>
      <c r="I785" s="31">
        <v>85.5</v>
      </c>
      <c r="J785" s="62">
        <v>0</v>
      </c>
      <c r="K785" s="70" t="s">
        <v>50</v>
      </c>
      <c r="L785" s="64" t="s">
        <v>6</v>
      </c>
      <c r="M785" s="70" t="s">
        <v>708</v>
      </c>
      <c r="N785" s="70" t="str">
        <f>VLOOKUP(B785,'[1]家具-待报废'!$B:$N,13,0)</f>
        <v>学生处（宿管科）</v>
      </c>
    </row>
    <row r="786" s="6" customFormat="1" ht="10.5" spans="1:14">
      <c r="A786" s="51">
        <v>765</v>
      </c>
      <c r="B786" s="26" t="s">
        <v>3322</v>
      </c>
      <c r="C786" s="26" t="s">
        <v>3144</v>
      </c>
      <c r="D786" s="27">
        <v>1</v>
      </c>
      <c r="E786" s="52" t="s">
        <v>681</v>
      </c>
      <c r="F786" s="29">
        <v>36343</v>
      </c>
      <c r="G786" s="52" t="s">
        <v>6</v>
      </c>
      <c r="H786" s="31">
        <v>85.5</v>
      </c>
      <c r="I786" s="31">
        <v>85.5</v>
      </c>
      <c r="J786" s="62">
        <v>0</v>
      </c>
      <c r="K786" s="70" t="s">
        <v>50</v>
      </c>
      <c r="L786" s="64" t="s">
        <v>6</v>
      </c>
      <c r="M786" s="70" t="s">
        <v>708</v>
      </c>
      <c r="N786" s="70" t="str">
        <f>VLOOKUP(B786,'[1]家具-待报废'!$B:$N,13,0)</f>
        <v>学生处（宿管科）</v>
      </c>
    </row>
    <row r="787" s="6" customFormat="1" ht="10.5" spans="1:14">
      <c r="A787" s="51">
        <v>766</v>
      </c>
      <c r="B787" s="26" t="s">
        <v>3323</v>
      </c>
      <c r="C787" s="26" t="s">
        <v>3144</v>
      </c>
      <c r="D787" s="27">
        <v>1</v>
      </c>
      <c r="E787" s="52" t="s">
        <v>681</v>
      </c>
      <c r="F787" s="29">
        <v>36343</v>
      </c>
      <c r="G787" s="52" t="s">
        <v>6</v>
      </c>
      <c r="H787" s="31">
        <v>248.32</v>
      </c>
      <c r="I787" s="31">
        <v>248.32</v>
      </c>
      <c r="J787" s="62">
        <v>0</v>
      </c>
      <c r="K787" s="70" t="s">
        <v>50</v>
      </c>
      <c r="L787" s="64" t="s">
        <v>6</v>
      </c>
      <c r="M787" s="70" t="s">
        <v>708</v>
      </c>
      <c r="N787" s="70" t="str">
        <f>VLOOKUP(B787,'[1]家具-待报废'!$B:$N,13,0)</f>
        <v>学生处（宿管科）</v>
      </c>
    </row>
    <row r="788" s="6" customFormat="1" ht="10.5" spans="1:14">
      <c r="A788" s="51">
        <v>767</v>
      </c>
      <c r="B788" s="26" t="s">
        <v>3324</v>
      </c>
      <c r="C788" s="26" t="s">
        <v>3144</v>
      </c>
      <c r="D788" s="27">
        <v>1</v>
      </c>
      <c r="E788" s="52" t="s">
        <v>681</v>
      </c>
      <c r="F788" s="29">
        <v>36343</v>
      </c>
      <c r="G788" s="52" t="s">
        <v>6</v>
      </c>
      <c r="H788" s="31">
        <v>85.5</v>
      </c>
      <c r="I788" s="31">
        <v>85.5</v>
      </c>
      <c r="J788" s="62">
        <v>0</v>
      </c>
      <c r="K788" s="70" t="s">
        <v>50</v>
      </c>
      <c r="L788" s="64" t="s">
        <v>6</v>
      </c>
      <c r="M788" s="70" t="s">
        <v>708</v>
      </c>
      <c r="N788" s="70" t="str">
        <f>VLOOKUP(B788,'[1]家具-待报废'!$B:$N,13,0)</f>
        <v>学生处（宿管科）</v>
      </c>
    </row>
    <row r="789" s="6" customFormat="1" ht="10.5" spans="1:14">
      <c r="A789" s="51">
        <v>768</v>
      </c>
      <c r="B789" s="26" t="s">
        <v>3325</v>
      </c>
      <c r="C789" s="26" t="s">
        <v>3144</v>
      </c>
      <c r="D789" s="27">
        <v>1</v>
      </c>
      <c r="E789" s="52" t="s">
        <v>681</v>
      </c>
      <c r="F789" s="29">
        <v>36343</v>
      </c>
      <c r="G789" s="52" t="s">
        <v>6</v>
      </c>
      <c r="H789" s="31">
        <v>248.32</v>
      </c>
      <c r="I789" s="31">
        <v>248.32</v>
      </c>
      <c r="J789" s="62">
        <v>0</v>
      </c>
      <c r="K789" s="70" t="s">
        <v>50</v>
      </c>
      <c r="L789" s="64" t="s">
        <v>6</v>
      </c>
      <c r="M789" s="70" t="s">
        <v>708</v>
      </c>
      <c r="N789" s="70" t="str">
        <f>VLOOKUP(B789,'[1]家具-待报废'!$B:$N,13,0)</f>
        <v>学生处（宿管科）</v>
      </c>
    </row>
    <row r="790" s="6" customFormat="1" ht="10.5" spans="1:14">
      <c r="A790" s="51">
        <v>769</v>
      </c>
      <c r="B790" s="26" t="s">
        <v>3326</v>
      </c>
      <c r="C790" s="26" t="s">
        <v>3144</v>
      </c>
      <c r="D790" s="27">
        <v>1</v>
      </c>
      <c r="E790" s="52" t="s">
        <v>681</v>
      </c>
      <c r="F790" s="29">
        <v>36343</v>
      </c>
      <c r="G790" s="52" t="s">
        <v>6</v>
      </c>
      <c r="H790" s="31">
        <v>248.32</v>
      </c>
      <c r="I790" s="31">
        <v>248.32</v>
      </c>
      <c r="J790" s="62">
        <v>0</v>
      </c>
      <c r="K790" s="70" t="s">
        <v>50</v>
      </c>
      <c r="L790" s="64" t="s">
        <v>6</v>
      </c>
      <c r="M790" s="70" t="s">
        <v>708</v>
      </c>
      <c r="N790" s="70" t="str">
        <f>VLOOKUP(B790,'[1]家具-待报废'!$B:$N,13,0)</f>
        <v>学生处（宿管科）</v>
      </c>
    </row>
    <row r="791" s="6" customFormat="1" ht="10.5" spans="1:14">
      <c r="A791" s="51">
        <v>770</v>
      </c>
      <c r="B791" s="26" t="s">
        <v>3327</v>
      </c>
      <c r="C791" s="26" t="s">
        <v>3144</v>
      </c>
      <c r="D791" s="27">
        <v>1</v>
      </c>
      <c r="E791" s="52" t="s">
        <v>681</v>
      </c>
      <c r="F791" s="29">
        <v>36343</v>
      </c>
      <c r="G791" s="52" t="s">
        <v>6</v>
      </c>
      <c r="H791" s="31">
        <v>85.5</v>
      </c>
      <c r="I791" s="31">
        <v>85.5</v>
      </c>
      <c r="J791" s="62">
        <v>0</v>
      </c>
      <c r="K791" s="70" t="s">
        <v>50</v>
      </c>
      <c r="L791" s="64" t="s">
        <v>6</v>
      </c>
      <c r="M791" s="70" t="s">
        <v>708</v>
      </c>
      <c r="N791" s="70" t="str">
        <f>VLOOKUP(B791,'[1]家具-待报废'!$B:$N,13,0)</f>
        <v>学生处（宿管科）</v>
      </c>
    </row>
    <row r="792" s="6" customFormat="1" ht="10.5" spans="1:14">
      <c r="A792" s="51">
        <v>771</v>
      </c>
      <c r="B792" s="26" t="s">
        <v>3328</v>
      </c>
      <c r="C792" s="26" t="s">
        <v>3144</v>
      </c>
      <c r="D792" s="27">
        <v>1</v>
      </c>
      <c r="E792" s="52" t="s">
        <v>681</v>
      </c>
      <c r="F792" s="29">
        <v>36343</v>
      </c>
      <c r="G792" s="52" t="s">
        <v>6</v>
      </c>
      <c r="H792" s="31">
        <v>85.5</v>
      </c>
      <c r="I792" s="31">
        <v>85.5</v>
      </c>
      <c r="J792" s="62">
        <v>0</v>
      </c>
      <c r="K792" s="70" t="s">
        <v>50</v>
      </c>
      <c r="L792" s="64" t="s">
        <v>6</v>
      </c>
      <c r="M792" s="70" t="s">
        <v>708</v>
      </c>
      <c r="N792" s="70" t="str">
        <f>VLOOKUP(B792,'[1]家具-待报废'!$B:$N,13,0)</f>
        <v>学生处（宿管科）</v>
      </c>
    </row>
    <row r="793" s="6" customFormat="1" ht="10.5" spans="1:14">
      <c r="A793" s="51">
        <v>772</v>
      </c>
      <c r="B793" s="26" t="s">
        <v>3329</v>
      </c>
      <c r="C793" s="26" t="s">
        <v>3144</v>
      </c>
      <c r="D793" s="27">
        <v>1</v>
      </c>
      <c r="E793" s="52" t="s">
        <v>681</v>
      </c>
      <c r="F793" s="29">
        <v>36343</v>
      </c>
      <c r="G793" s="52" t="s">
        <v>6</v>
      </c>
      <c r="H793" s="31">
        <v>248.32</v>
      </c>
      <c r="I793" s="31">
        <v>248.32</v>
      </c>
      <c r="J793" s="62">
        <v>0</v>
      </c>
      <c r="K793" s="70" t="s">
        <v>50</v>
      </c>
      <c r="L793" s="64" t="s">
        <v>6</v>
      </c>
      <c r="M793" s="70" t="s">
        <v>708</v>
      </c>
      <c r="N793" s="70" t="str">
        <f>VLOOKUP(B793,'[1]家具-待报废'!$B:$N,13,0)</f>
        <v>学生处（宿管科）</v>
      </c>
    </row>
    <row r="794" s="6" customFormat="1" ht="10.5" spans="1:14">
      <c r="A794" s="51">
        <v>773</v>
      </c>
      <c r="B794" s="26" t="s">
        <v>3330</v>
      </c>
      <c r="C794" s="26" t="s">
        <v>3144</v>
      </c>
      <c r="D794" s="27">
        <v>1</v>
      </c>
      <c r="E794" s="52" t="s">
        <v>681</v>
      </c>
      <c r="F794" s="29">
        <v>36343</v>
      </c>
      <c r="G794" s="52" t="s">
        <v>6</v>
      </c>
      <c r="H794" s="31">
        <v>248</v>
      </c>
      <c r="I794" s="31">
        <v>248</v>
      </c>
      <c r="J794" s="62">
        <v>0</v>
      </c>
      <c r="K794" s="70" t="s">
        <v>50</v>
      </c>
      <c r="L794" s="64" t="s">
        <v>6</v>
      </c>
      <c r="M794" s="70" t="s">
        <v>708</v>
      </c>
      <c r="N794" s="70" t="str">
        <f>VLOOKUP(B794,'[1]家具-待报废'!$B:$N,13,0)</f>
        <v>学生处（宿管科）</v>
      </c>
    </row>
    <row r="795" s="6" customFormat="1" ht="10.5" spans="1:14">
      <c r="A795" s="51">
        <v>774</v>
      </c>
      <c r="B795" s="26" t="s">
        <v>3331</v>
      </c>
      <c r="C795" s="26" t="s">
        <v>3144</v>
      </c>
      <c r="D795" s="27">
        <v>1</v>
      </c>
      <c r="E795" s="52" t="s">
        <v>681</v>
      </c>
      <c r="F795" s="29">
        <v>36343</v>
      </c>
      <c r="G795" s="52" t="s">
        <v>6</v>
      </c>
      <c r="H795" s="31">
        <v>85.5</v>
      </c>
      <c r="I795" s="31">
        <v>85.5</v>
      </c>
      <c r="J795" s="62">
        <v>0</v>
      </c>
      <c r="K795" s="70" t="s">
        <v>50</v>
      </c>
      <c r="L795" s="64" t="s">
        <v>6</v>
      </c>
      <c r="M795" s="70" t="s">
        <v>708</v>
      </c>
      <c r="N795" s="70" t="str">
        <f>VLOOKUP(B795,'[1]家具-待报废'!$B:$N,13,0)</f>
        <v>学生处（宿管科）</v>
      </c>
    </row>
    <row r="796" s="6" customFormat="1" ht="10.5" spans="1:14">
      <c r="A796" s="51">
        <v>775</v>
      </c>
      <c r="B796" s="26" t="s">
        <v>3332</v>
      </c>
      <c r="C796" s="26" t="s">
        <v>3144</v>
      </c>
      <c r="D796" s="27">
        <v>1</v>
      </c>
      <c r="E796" s="52" t="s">
        <v>681</v>
      </c>
      <c r="F796" s="29">
        <v>36343</v>
      </c>
      <c r="G796" s="52" t="s">
        <v>6</v>
      </c>
      <c r="H796" s="31">
        <v>248.32</v>
      </c>
      <c r="I796" s="31">
        <v>248.32</v>
      </c>
      <c r="J796" s="62">
        <v>0</v>
      </c>
      <c r="K796" s="70" t="s">
        <v>50</v>
      </c>
      <c r="L796" s="64" t="s">
        <v>6</v>
      </c>
      <c r="M796" s="70" t="s">
        <v>708</v>
      </c>
      <c r="N796" s="70" t="str">
        <f>VLOOKUP(B796,'[1]家具-待报废'!$B:$N,13,0)</f>
        <v>学生处（宿管科）</v>
      </c>
    </row>
    <row r="797" s="6" customFormat="1" ht="10.5" spans="1:14">
      <c r="A797" s="51">
        <v>776</v>
      </c>
      <c r="B797" s="26" t="s">
        <v>3333</v>
      </c>
      <c r="C797" s="26" t="s">
        <v>3144</v>
      </c>
      <c r="D797" s="27">
        <v>1</v>
      </c>
      <c r="E797" s="52" t="s">
        <v>681</v>
      </c>
      <c r="F797" s="29">
        <v>36343</v>
      </c>
      <c r="G797" s="52" t="s">
        <v>6</v>
      </c>
      <c r="H797" s="31">
        <v>248.32</v>
      </c>
      <c r="I797" s="31">
        <v>248.32</v>
      </c>
      <c r="J797" s="62">
        <v>0</v>
      </c>
      <c r="K797" s="70" t="s">
        <v>50</v>
      </c>
      <c r="L797" s="64" t="s">
        <v>6</v>
      </c>
      <c r="M797" s="70" t="s">
        <v>708</v>
      </c>
      <c r="N797" s="70" t="str">
        <f>VLOOKUP(B797,'[1]家具-待报废'!$B:$N,13,0)</f>
        <v>学生处（宿管科）</v>
      </c>
    </row>
    <row r="798" s="6" customFormat="1" ht="10.5" spans="1:14">
      <c r="A798" s="51">
        <v>777</v>
      </c>
      <c r="B798" s="26" t="s">
        <v>3334</v>
      </c>
      <c r="C798" s="26" t="s">
        <v>3144</v>
      </c>
      <c r="D798" s="27">
        <v>1</v>
      </c>
      <c r="E798" s="52" t="s">
        <v>681</v>
      </c>
      <c r="F798" s="29">
        <v>36343</v>
      </c>
      <c r="G798" s="52" t="s">
        <v>6</v>
      </c>
      <c r="H798" s="31">
        <v>85.5</v>
      </c>
      <c r="I798" s="31">
        <v>85.5</v>
      </c>
      <c r="J798" s="62">
        <v>0</v>
      </c>
      <c r="K798" s="70" t="s">
        <v>50</v>
      </c>
      <c r="L798" s="64" t="s">
        <v>6</v>
      </c>
      <c r="M798" s="70" t="s">
        <v>708</v>
      </c>
      <c r="N798" s="70" t="str">
        <f>VLOOKUP(B798,'[1]家具-待报废'!$B:$N,13,0)</f>
        <v>学生处（宿管科）</v>
      </c>
    </row>
    <row r="799" s="6" customFormat="1" ht="10.5" spans="1:14">
      <c r="A799" s="51">
        <v>778</v>
      </c>
      <c r="B799" s="26" t="s">
        <v>3335</v>
      </c>
      <c r="C799" s="26" t="s">
        <v>3144</v>
      </c>
      <c r="D799" s="27">
        <v>1</v>
      </c>
      <c r="E799" s="52" t="s">
        <v>681</v>
      </c>
      <c r="F799" s="29">
        <v>36343</v>
      </c>
      <c r="G799" s="52" t="s">
        <v>6</v>
      </c>
      <c r="H799" s="31">
        <v>85.5</v>
      </c>
      <c r="I799" s="31">
        <v>85.5</v>
      </c>
      <c r="J799" s="62">
        <v>0</v>
      </c>
      <c r="K799" s="70" t="s">
        <v>50</v>
      </c>
      <c r="L799" s="64" t="s">
        <v>6</v>
      </c>
      <c r="M799" s="70" t="s">
        <v>708</v>
      </c>
      <c r="N799" s="70" t="str">
        <f>VLOOKUP(B799,'[1]家具-待报废'!$B:$N,13,0)</f>
        <v>学生处（宿管科）</v>
      </c>
    </row>
    <row r="800" s="6" customFormat="1" ht="10.5" spans="1:14">
      <c r="A800" s="51">
        <v>779</v>
      </c>
      <c r="B800" s="26" t="s">
        <v>3336</v>
      </c>
      <c r="C800" s="26" t="s">
        <v>3144</v>
      </c>
      <c r="D800" s="27">
        <v>1</v>
      </c>
      <c r="E800" s="52" t="s">
        <v>681</v>
      </c>
      <c r="F800" s="29">
        <v>36343</v>
      </c>
      <c r="G800" s="52" t="s">
        <v>6</v>
      </c>
      <c r="H800" s="31">
        <v>85.5</v>
      </c>
      <c r="I800" s="31">
        <v>85.5</v>
      </c>
      <c r="J800" s="62">
        <v>0</v>
      </c>
      <c r="K800" s="70" t="s">
        <v>50</v>
      </c>
      <c r="L800" s="64" t="s">
        <v>6</v>
      </c>
      <c r="M800" s="70" t="s">
        <v>708</v>
      </c>
      <c r="N800" s="70" t="str">
        <f>VLOOKUP(B800,'[1]家具-待报废'!$B:$N,13,0)</f>
        <v>学生处（宿管科）</v>
      </c>
    </row>
    <row r="801" s="6" customFormat="1" ht="10.5" spans="1:14">
      <c r="A801" s="51">
        <v>780</v>
      </c>
      <c r="B801" s="26" t="s">
        <v>3337</v>
      </c>
      <c r="C801" s="26" t="s">
        <v>3144</v>
      </c>
      <c r="D801" s="27">
        <v>1</v>
      </c>
      <c r="E801" s="52" t="s">
        <v>681</v>
      </c>
      <c r="F801" s="29">
        <v>36343</v>
      </c>
      <c r="G801" s="52" t="s">
        <v>6</v>
      </c>
      <c r="H801" s="31">
        <v>248.32</v>
      </c>
      <c r="I801" s="31">
        <v>248.32</v>
      </c>
      <c r="J801" s="62">
        <v>0</v>
      </c>
      <c r="K801" s="70" t="s">
        <v>50</v>
      </c>
      <c r="L801" s="64" t="s">
        <v>6</v>
      </c>
      <c r="M801" s="70" t="s">
        <v>708</v>
      </c>
      <c r="N801" s="70" t="str">
        <f>VLOOKUP(B801,'[1]家具-待报废'!$B:$N,13,0)</f>
        <v>学生处（宿管科）</v>
      </c>
    </row>
    <row r="802" s="6" customFormat="1" ht="10.5" spans="1:14">
      <c r="A802" s="51">
        <v>781</v>
      </c>
      <c r="B802" s="26" t="s">
        <v>3338</v>
      </c>
      <c r="C802" s="26" t="s">
        <v>3144</v>
      </c>
      <c r="D802" s="27">
        <v>1</v>
      </c>
      <c r="E802" s="52" t="s">
        <v>681</v>
      </c>
      <c r="F802" s="29">
        <v>36343</v>
      </c>
      <c r="G802" s="52" t="s">
        <v>6</v>
      </c>
      <c r="H802" s="31">
        <v>248.32</v>
      </c>
      <c r="I802" s="31">
        <v>248.32</v>
      </c>
      <c r="J802" s="62">
        <v>0</v>
      </c>
      <c r="K802" s="70" t="s">
        <v>50</v>
      </c>
      <c r="L802" s="64" t="s">
        <v>6</v>
      </c>
      <c r="M802" s="70" t="s">
        <v>708</v>
      </c>
      <c r="N802" s="70" t="str">
        <f>VLOOKUP(B802,'[1]家具-待报废'!$B:$N,13,0)</f>
        <v>学生处（宿管科）</v>
      </c>
    </row>
    <row r="803" s="6" customFormat="1" ht="10.5" spans="1:14">
      <c r="A803" s="51">
        <v>782</v>
      </c>
      <c r="B803" s="26" t="s">
        <v>3339</v>
      </c>
      <c r="C803" s="26" t="s">
        <v>3144</v>
      </c>
      <c r="D803" s="27">
        <v>1</v>
      </c>
      <c r="E803" s="52" t="s">
        <v>681</v>
      </c>
      <c r="F803" s="29">
        <v>36343</v>
      </c>
      <c r="G803" s="52" t="s">
        <v>6</v>
      </c>
      <c r="H803" s="31">
        <v>248.32</v>
      </c>
      <c r="I803" s="31">
        <v>248.32</v>
      </c>
      <c r="J803" s="62">
        <v>0</v>
      </c>
      <c r="K803" s="70" t="s">
        <v>50</v>
      </c>
      <c r="L803" s="64" t="s">
        <v>6</v>
      </c>
      <c r="M803" s="70" t="s">
        <v>708</v>
      </c>
      <c r="N803" s="70" t="str">
        <f>VLOOKUP(B803,'[1]家具-待报废'!$B:$N,13,0)</f>
        <v>学生处（宿管科）</v>
      </c>
    </row>
    <row r="804" s="6" customFormat="1" ht="10.5" spans="1:14">
      <c r="A804" s="51">
        <v>783</v>
      </c>
      <c r="B804" s="26" t="s">
        <v>3340</v>
      </c>
      <c r="C804" s="26" t="s">
        <v>3144</v>
      </c>
      <c r="D804" s="27">
        <v>1</v>
      </c>
      <c r="E804" s="52" t="s">
        <v>681</v>
      </c>
      <c r="F804" s="29">
        <v>36343</v>
      </c>
      <c r="G804" s="52" t="s">
        <v>6</v>
      </c>
      <c r="H804" s="31">
        <v>248.32</v>
      </c>
      <c r="I804" s="31">
        <v>248.32</v>
      </c>
      <c r="J804" s="62">
        <v>0</v>
      </c>
      <c r="K804" s="70" t="s">
        <v>50</v>
      </c>
      <c r="L804" s="64" t="s">
        <v>6</v>
      </c>
      <c r="M804" s="70" t="s">
        <v>708</v>
      </c>
      <c r="N804" s="70" t="str">
        <f>VLOOKUP(B804,'[1]家具-待报废'!$B:$N,13,0)</f>
        <v>学生处（宿管科）</v>
      </c>
    </row>
    <row r="805" s="6" customFormat="1" ht="10.5" spans="1:14">
      <c r="A805" s="51">
        <v>784</v>
      </c>
      <c r="B805" s="26" t="s">
        <v>3341</v>
      </c>
      <c r="C805" s="26" t="s">
        <v>3144</v>
      </c>
      <c r="D805" s="27">
        <v>1</v>
      </c>
      <c r="E805" s="52" t="s">
        <v>681</v>
      </c>
      <c r="F805" s="29">
        <v>36343</v>
      </c>
      <c r="G805" s="52" t="s">
        <v>6</v>
      </c>
      <c r="H805" s="31">
        <v>85.5</v>
      </c>
      <c r="I805" s="31">
        <v>85.5</v>
      </c>
      <c r="J805" s="62">
        <v>0</v>
      </c>
      <c r="K805" s="70" t="s">
        <v>50</v>
      </c>
      <c r="L805" s="64" t="s">
        <v>6</v>
      </c>
      <c r="M805" s="70" t="s">
        <v>708</v>
      </c>
      <c r="N805" s="70" t="str">
        <f>VLOOKUP(B805,'[1]家具-待报废'!$B:$N,13,0)</f>
        <v>学生处（宿管科）</v>
      </c>
    </row>
    <row r="806" s="6" customFormat="1" ht="10.5" spans="1:14">
      <c r="A806" s="51">
        <v>785</v>
      </c>
      <c r="B806" s="26" t="s">
        <v>3342</v>
      </c>
      <c r="C806" s="26" t="s">
        <v>3144</v>
      </c>
      <c r="D806" s="27">
        <v>1</v>
      </c>
      <c r="E806" s="52" t="s">
        <v>681</v>
      </c>
      <c r="F806" s="29">
        <v>36343</v>
      </c>
      <c r="G806" s="52" t="s">
        <v>6</v>
      </c>
      <c r="H806" s="31">
        <v>85.5</v>
      </c>
      <c r="I806" s="31">
        <v>85.5</v>
      </c>
      <c r="J806" s="62">
        <v>0</v>
      </c>
      <c r="K806" s="70" t="s">
        <v>50</v>
      </c>
      <c r="L806" s="64" t="s">
        <v>6</v>
      </c>
      <c r="M806" s="70" t="s">
        <v>708</v>
      </c>
      <c r="N806" s="70" t="str">
        <f>VLOOKUP(B806,'[1]家具-待报废'!$B:$N,13,0)</f>
        <v>学生处（宿管科）</v>
      </c>
    </row>
    <row r="807" s="6" customFormat="1" ht="10.5" spans="1:14">
      <c r="A807" s="51">
        <v>786</v>
      </c>
      <c r="B807" s="26" t="s">
        <v>3343</v>
      </c>
      <c r="C807" s="26" t="s">
        <v>3144</v>
      </c>
      <c r="D807" s="27">
        <v>1</v>
      </c>
      <c r="E807" s="52" t="s">
        <v>681</v>
      </c>
      <c r="F807" s="29">
        <v>36343</v>
      </c>
      <c r="G807" s="52" t="s">
        <v>6</v>
      </c>
      <c r="H807" s="31">
        <v>85.5</v>
      </c>
      <c r="I807" s="31">
        <v>85.5</v>
      </c>
      <c r="J807" s="62">
        <v>0</v>
      </c>
      <c r="K807" s="70" t="s">
        <v>50</v>
      </c>
      <c r="L807" s="64" t="s">
        <v>6</v>
      </c>
      <c r="M807" s="70" t="s">
        <v>708</v>
      </c>
      <c r="N807" s="70" t="str">
        <f>VLOOKUP(B807,'[1]家具-待报废'!$B:$N,13,0)</f>
        <v>学生处（宿管科）</v>
      </c>
    </row>
    <row r="808" s="6" customFormat="1" ht="10.5" spans="1:14">
      <c r="A808" s="51">
        <v>787</v>
      </c>
      <c r="B808" s="26" t="s">
        <v>3344</v>
      </c>
      <c r="C808" s="26" t="s">
        <v>3144</v>
      </c>
      <c r="D808" s="27">
        <v>1</v>
      </c>
      <c r="E808" s="52" t="s">
        <v>681</v>
      </c>
      <c r="F808" s="29">
        <v>36343</v>
      </c>
      <c r="G808" s="52" t="s">
        <v>6</v>
      </c>
      <c r="H808" s="31">
        <v>248.32</v>
      </c>
      <c r="I808" s="31">
        <v>248.32</v>
      </c>
      <c r="J808" s="62">
        <v>0</v>
      </c>
      <c r="K808" s="70" t="s">
        <v>50</v>
      </c>
      <c r="L808" s="64" t="s">
        <v>6</v>
      </c>
      <c r="M808" s="70" t="s">
        <v>708</v>
      </c>
      <c r="N808" s="70" t="str">
        <f>VLOOKUP(B808,'[1]家具-待报废'!$B:$N,13,0)</f>
        <v>学生处（宿管科）</v>
      </c>
    </row>
    <row r="809" s="6" customFormat="1" ht="10.5" spans="1:14">
      <c r="A809" s="51">
        <v>788</v>
      </c>
      <c r="B809" s="26" t="s">
        <v>3345</v>
      </c>
      <c r="C809" s="26" t="s">
        <v>3144</v>
      </c>
      <c r="D809" s="27">
        <v>1</v>
      </c>
      <c r="E809" s="52" t="s">
        <v>681</v>
      </c>
      <c r="F809" s="29">
        <v>36343</v>
      </c>
      <c r="G809" s="52" t="s">
        <v>6</v>
      </c>
      <c r="H809" s="31">
        <v>248.32</v>
      </c>
      <c r="I809" s="31">
        <v>248.32</v>
      </c>
      <c r="J809" s="62">
        <v>0</v>
      </c>
      <c r="K809" s="70" t="s">
        <v>50</v>
      </c>
      <c r="L809" s="64" t="s">
        <v>6</v>
      </c>
      <c r="M809" s="70" t="s">
        <v>708</v>
      </c>
      <c r="N809" s="70" t="str">
        <f>VLOOKUP(B809,'[1]家具-待报废'!$B:$N,13,0)</f>
        <v>学生处（宿管科）</v>
      </c>
    </row>
    <row r="810" s="6" customFormat="1" ht="10.5" spans="1:14">
      <c r="A810" s="51">
        <v>789</v>
      </c>
      <c r="B810" s="26" t="s">
        <v>3346</v>
      </c>
      <c r="C810" s="26" t="s">
        <v>3144</v>
      </c>
      <c r="D810" s="27">
        <v>1</v>
      </c>
      <c r="E810" s="52" t="s">
        <v>681</v>
      </c>
      <c r="F810" s="29">
        <v>36343</v>
      </c>
      <c r="G810" s="52" t="s">
        <v>6</v>
      </c>
      <c r="H810" s="31">
        <v>85.5</v>
      </c>
      <c r="I810" s="31">
        <v>85.5</v>
      </c>
      <c r="J810" s="62">
        <v>0</v>
      </c>
      <c r="K810" s="70" t="s">
        <v>50</v>
      </c>
      <c r="L810" s="64" t="s">
        <v>6</v>
      </c>
      <c r="M810" s="70" t="s">
        <v>708</v>
      </c>
      <c r="N810" s="70" t="str">
        <f>VLOOKUP(B810,'[1]家具-待报废'!$B:$N,13,0)</f>
        <v>学生处（宿管科）</v>
      </c>
    </row>
    <row r="811" s="6" customFormat="1" ht="10.5" spans="1:14">
      <c r="A811" s="51">
        <v>790</v>
      </c>
      <c r="B811" s="26" t="s">
        <v>3347</v>
      </c>
      <c r="C811" s="26" t="s">
        <v>3144</v>
      </c>
      <c r="D811" s="27">
        <v>1</v>
      </c>
      <c r="E811" s="52" t="s">
        <v>681</v>
      </c>
      <c r="F811" s="29">
        <v>36343</v>
      </c>
      <c r="G811" s="52" t="s">
        <v>6</v>
      </c>
      <c r="H811" s="31">
        <v>85.5</v>
      </c>
      <c r="I811" s="31">
        <v>85.5</v>
      </c>
      <c r="J811" s="62">
        <v>0</v>
      </c>
      <c r="K811" s="70" t="s">
        <v>50</v>
      </c>
      <c r="L811" s="64" t="s">
        <v>6</v>
      </c>
      <c r="M811" s="70" t="s">
        <v>708</v>
      </c>
      <c r="N811" s="70" t="str">
        <f>VLOOKUP(B811,'[1]家具-待报废'!$B:$N,13,0)</f>
        <v>学生处（宿管科）</v>
      </c>
    </row>
    <row r="812" s="6" customFormat="1" ht="10.5" spans="1:14">
      <c r="A812" s="51">
        <v>791</v>
      </c>
      <c r="B812" s="26" t="s">
        <v>3348</v>
      </c>
      <c r="C812" s="26" t="s">
        <v>3144</v>
      </c>
      <c r="D812" s="27">
        <v>1</v>
      </c>
      <c r="E812" s="52" t="s">
        <v>681</v>
      </c>
      <c r="F812" s="29">
        <v>36343</v>
      </c>
      <c r="G812" s="52" t="s">
        <v>6</v>
      </c>
      <c r="H812" s="31">
        <v>248.32</v>
      </c>
      <c r="I812" s="31">
        <v>248.32</v>
      </c>
      <c r="J812" s="62">
        <v>0</v>
      </c>
      <c r="K812" s="70" t="s">
        <v>50</v>
      </c>
      <c r="L812" s="64" t="s">
        <v>6</v>
      </c>
      <c r="M812" s="70" t="s">
        <v>708</v>
      </c>
      <c r="N812" s="70" t="str">
        <f>VLOOKUP(B812,'[1]家具-待报废'!$B:$N,13,0)</f>
        <v>学生处（宿管科）</v>
      </c>
    </row>
    <row r="813" s="6" customFormat="1" ht="10.5" spans="1:14">
      <c r="A813" s="51">
        <v>792</v>
      </c>
      <c r="B813" s="26" t="s">
        <v>3349</v>
      </c>
      <c r="C813" s="26" t="s">
        <v>3144</v>
      </c>
      <c r="D813" s="27">
        <v>1</v>
      </c>
      <c r="E813" s="52" t="s">
        <v>681</v>
      </c>
      <c r="F813" s="29">
        <v>36343</v>
      </c>
      <c r="G813" s="52" t="s">
        <v>6</v>
      </c>
      <c r="H813" s="31">
        <v>85.5</v>
      </c>
      <c r="I813" s="31">
        <v>85.5</v>
      </c>
      <c r="J813" s="62">
        <v>0</v>
      </c>
      <c r="K813" s="70" t="s">
        <v>50</v>
      </c>
      <c r="L813" s="64" t="s">
        <v>6</v>
      </c>
      <c r="M813" s="70" t="s">
        <v>708</v>
      </c>
      <c r="N813" s="70" t="str">
        <f>VLOOKUP(B813,'[1]家具-待报废'!$B:$N,13,0)</f>
        <v>学生处（宿管科）</v>
      </c>
    </row>
    <row r="814" s="6" customFormat="1" ht="10.5" spans="1:14">
      <c r="A814" s="51">
        <v>793</v>
      </c>
      <c r="B814" s="26" t="s">
        <v>3350</v>
      </c>
      <c r="C814" s="26" t="s">
        <v>3144</v>
      </c>
      <c r="D814" s="27">
        <v>1</v>
      </c>
      <c r="E814" s="52" t="s">
        <v>681</v>
      </c>
      <c r="F814" s="29">
        <v>36343</v>
      </c>
      <c r="G814" s="52" t="s">
        <v>6</v>
      </c>
      <c r="H814" s="31">
        <v>248.32</v>
      </c>
      <c r="I814" s="31">
        <v>248.32</v>
      </c>
      <c r="J814" s="62">
        <v>0</v>
      </c>
      <c r="K814" s="70" t="s">
        <v>50</v>
      </c>
      <c r="L814" s="64" t="s">
        <v>6</v>
      </c>
      <c r="M814" s="70" t="s">
        <v>708</v>
      </c>
      <c r="N814" s="70" t="str">
        <f>VLOOKUP(B814,'[1]家具-待报废'!$B:$N,13,0)</f>
        <v>学生处（宿管科）</v>
      </c>
    </row>
    <row r="815" s="6" customFormat="1" ht="10.5" spans="1:14">
      <c r="A815" s="51">
        <v>794</v>
      </c>
      <c r="B815" s="26" t="s">
        <v>3351</v>
      </c>
      <c r="C815" s="26" t="s">
        <v>3144</v>
      </c>
      <c r="D815" s="27">
        <v>1</v>
      </c>
      <c r="E815" s="52" t="s">
        <v>681</v>
      </c>
      <c r="F815" s="29">
        <v>36343</v>
      </c>
      <c r="G815" s="52" t="s">
        <v>6</v>
      </c>
      <c r="H815" s="31">
        <v>248.32</v>
      </c>
      <c r="I815" s="31">
        <v>248.32</v>
      </c>
      <c r="J815" s="62">
        <v>0</v>
      </c>
      <c r="K815" s="70" t="s">
        <v>50</v>
      </c>
      <c r="L815" s="64" t="s">
        <v>6</v>
      </c>
      <c r="M815" s="70" t="s">
        <v>708</v>
      </c>
      <c r="N815" s="70" t="str">
        <f>VLOOKUP(B815,'[1]家具-待报废'!$B:$N,13,0)</f>
        <v>学生处（宿管科）</v>
      </c>
    </row>
    <row r="816" s="6" customFormat="1" ht="10.5" spans="1:14">
      <c r="A816" s="51">
        <v>795</v>
      </c>
      <c r="B816" s="26" t="s">
        <v>3352</v>
      </c>
      <c r="C816" s="26" t="s">
        <v>3144</v>
      </c>
      <c r="D816" s="27">
        <v>1</v>
      </c>
      <c r="E816" s="52" t="s">
        <v>681</v>
      </c>
      <c r="F816" s="29">
        <v>36343</v>
      </c>
      <c r="G816" s="52" t="s">
        <v>6</v>
      </c>
      <c r="H816" s="31">
        <v>248.32</v>
      </c>
      <c r="I816" s="31">
        <v>248.32</v>
      </c>
      <c r="J816" s="62">
        <v>0</v>
      </c>
      <c r="K816" s="70" t="s">
        <v>50</v>
      </c>
      <c r="L816" s="64" t="s">
        <v>6</v>
      </c>
      <c r="M816" s="70" t="s">
        <v>708</v>
      </c>
      <c r="N816" s="70" t="str">
        <f>VLOOKUP(B816,'[1]家具-待报废'!$B:$N,13,0)</f>
        <v>学生处（宿管科）</v>
      </c>
    </row>
    <row r="817" s="6" customFormat="1" ht="10.5" spans="1:14">
      <c r="A817" s="51">
        <v>796</v>
      </c>
      <c r="B817" s="26" t="s">
        <v>3353</v>
      </c>
      <c r="C817" s="26" t="s">
        <v>3144</v>
      </c>
      <c r="D817" s="27">
        <v>1</v>
      </c>
      <c r="E817" s="52" t="s">
        <v>681</v>
      </c>
      <c r="F817" s="29">
        <v>36343</v>
      </c>
      <c r="G817" s="52" t="s">
        <v>6</v>
      </c>
      <c r="H817" s="31">
        <v>248.32</v>
      </c>
      <c r="I817" s="31">
        <v>248.32</v>
      </c>
      <c r="J817" s="62">
        <v>0</v>
      </c>
      <c r="K817" s="70" t="s">
        <v>50</v>
      </c>
      <c r="L817" s="64" t="s">
        <v>6</v>
      </c>
      <c r="M817" s="70" t="s">
        <v>708</v>
      </c>
      <c r="N817" s="70" t="str">
        <f>VLOOKUP(B817,'[1]家具-待报废'!$B:$N,13,0)</f>
        <v>学生处（宿管科）</v>
      </c>
    </row>
    <row r="818" s="6" customFormat="1" ht="10.5" spans="1:14">
      <c r="A818" s="51">
        <v>797</v>
      </c>
      <c r="B818" s="26" t="s">
        <v>3354</v>
      </c>
      <c r="C818" s="26" t="s">
        <v>3144</v>
      </c>
      <c r="D818" s="27">
        <v>1</v>
      </c>
      <c r="E818" s="52" t="s">
        <v>681</v>
      </c>
      <c r="F818" s="29">
        <v>36343</v>
      </c>
      <c r="G818" s="52" t="s">
        <v>6</v>
      </c>
      <c r="H818" s="31">
        <v>85.5</v>
      </c>
      <c r="I818" s="31">
        <v>85.5</v>
      </c>
      <c r="J818" s="62">
        <v>0</v>
      </c>
      <c r="K818" s="70" t="s">
        <v>50</v>
      </c>
      <c r="L818" s="64" t="s">
        <v>6</v>
      </c>
      <c r="M818" s="70" t="s">
        <v>708</v>
      </c>
      <c r="N818" s="70" t="str">
        <f>VLOOKUP(B818,'[1]家具-待报废'!$B:$N,13,0)</f>
        <v>学生处（宿管科）</v>
      </c>
    </row>
    <row r="819" s="6" customFormat="1" ht="10.5" spans="1:14">
      <c r="A819" s="51">
        <v>798</v>
      </c>
      <c r="B819" s="26" t="s">
        <v>3355</v>
      </c>
      <c r="C819" s="26" t="s">
        <v>3144</v>
      </c>
      <c r="D819" s="27">
        <v>1</v>
      </c>
      <c r="E819" s="52" t="s">
        <v>681</v>
      </c>
      <c r="F819" s="29">
        <v>36343</v>
      </c>
      <c r="G819" s="52" t="s">
        <v>6</v>
      </c>
      <c r="H819" s="31">
        <v>248.32</v>
      </c>
      <c r="I819" s="31">
        <v>248.32</v>
      </c>
      <c r="J819" s="62">
        <v>0</v>
      </c>
      <c r="K819" s="70" t="s">
        <v>50</v>
      </c>
      <c r="L819" s="64" t="s">
        <v>6</v>
      </c>
      <c r="M819" s="70" t="s">
        <v>708</v>
      </c>
      <c r="N819" s="70" t="str">
        <f>VLOOKUP(B819,'[1]家具-待报废'!$B:$N,13,0)</f>
        <v>学生处（宿管科）</v>
      </c>
    </row>
    <row r="820" s="6" customFormat="1" ht="10.5" spans="1:14">
      <c r="A820" s="51">
        <v>799</v>
      </c>
      <c r="B820" s="26" t="s">
        <v>3356</v>
      </c>
      <c r="C820" s="26" t="s">
        <v>3144</v>
      </c>
      <c r="D820" s="27">
        <v>1</v>
      </c>
      <c r="E820" s="52" t="s">
        <v>681</v>
      </c>
      <c r="F820" s="29">
        <v>36343</v>
      </c>
      <c r="G820" s="52" t="s">
        <v>6</v>
      </c>
      <c r="H820" s="31">
        <v>248.32</v>
      </c>
      <c r="I820" s="31">
        <v>248.32</v>
      </c>
      <c r="J820" s="62">
        <v>0</v>
      </c>
      <c r="K820" s="70" t="s">
        <v>50</v>
      </c>
      <c r="L820" s="64" t="s">
        <v>6</v>
      </c>
      <c r="M820" s="70" t="s">
        <v>708</v>
      </c>
      <c r="N820" s="70" t="str">
        <f>VLOOKUP(B820,'[1]家具-待报废'!$B:$N,13,0)</f>
        <v>学生处（宿管科）</v>
      </c>
    </row>
    <row r="821" s="6" customFormat="1" ht="10.5" spans="1:14">
      <c r="A821" s="51">
        <v>800</v>
      </c>
      <c r="B821" s="26" t="s">
        <v>3357</v>
      </c>
      <c r="C821" s="26" t="s">
        <v>3144</v>
      </c>
      <c r="D821" s="27">
        <v>1</v>
      </c>
      <c r="E821" s="52" t="s">
        <v>681</v>
      </c>
      <c r="F821" s="29">
        <v>36343</v>
      </c>
      <c r="G821" s="52" t="s">
        <v>6</v>
      </c>
      <c r="H821" s="31">
        <v>85.5</v>
      </c>
      <c r="I821" s="31">
        <v>85.5</v>
      </c>
      <c r="J821" s="62">
        <v>0</v>
      </c>
      <c r="K821" s="70" t="s">
        <v>50</v>
      </c>
      <c r="L821" s="64" t="s">
        <v>6</v>
      </c>
      <c r="M821" s="70" t="s">
        <v>708</v>
      </c>
      <c r="N821" s="70" t="str">
        <f>VLOOKUP(B821,'[1]家具-待报废'!$B:$N,13,0)</f>
        <v>学生处（宿管科）</v>
      </c>
    </row>
    <row r="822" s="6" customFormat="1" ht="10.5" spans="1:14">
      <c r="A822" s="51">
        <v>801</v>
      </c>
      <c r="B822" s="26" t="s">
        <v>3358</v>
      </c>
      <c r="C822" s="26" t="s">
        <v>3144</v>
      </c>
      <c r="D822" s="27">
        <v>1</v>
      </c>
      <c r="E822" s="52" t="s">
        <v>681</v>
      </c>
      <c r="F822" s="29">
        <v>36343</v>
      </c>
      <c r="G822" s="52" t="s">
        <v>6</v>
      </c>
      <c r="H822" s="31">
        <v>85.5</v>
      </c>
      <c r="I822" s="31">
        <v>85.5</v>
      </c>
      <c r="J822" s="62">
        <v>0</v>
      </c>
      <c r="K822" s="70" t="s">
        <v>50</v>
      </c>
      <c r="L822" s="64" t="s">
        <v>6</v>
      </c>
      <c r="M822" s="70" t="s">
        <v>708</v>
      </c>
      <c r="N822" s="70" t="str">
        <f>VLOOKUP(B822,'[1]家具-待报废'!$B:$N,13,0)</f>
        <v>学生处（宿管科）</v>
      </c>
    </row>
    <row r="823" s="6" customFormat="1" ht="10.5" spans="1:14">
      <c r="A823" s="51">
        <v>802</v>
      </c>
      <c r="B823" s="26" t="s">
        <v>3359</v>
      </c>
      <c r="C823" s="26" t="s">
        <v>3144</v>
      </c>
      <c r="D823" s="27">
        <v>1</v>
      </c>
      <c r="E823" s="52" t="s">
        <v>681</v>
      </c>
      <c r="F823" s="29">
        <v>36343</v>
      </c>
      <c r="G823" s="52" t="s">
        <v>6</v>
      </c>
      <c r="H823" s="31">
        <v>248.32</v>
      </c>
      <c r="I823" s="31">
        <v>248.32</v>
      </c>
      <c r="J823" s="62">
        <v>0</v>
      </c>
      <c r="K823" s="70" t="s">
        <v>50</v>
      </c>
      <c r="L823" s="64" t="s">
        <v>6</v>
      </c>
      <c r="M823" s="70" t="s">
        <v>708</v>
      </c>
      <c r="N823" s="70" t="str">
        <f>VLOOKUP(B823,'[1]家具-待报废'!$B:$N,13,0)</f>
        <v>学生处（宿管科）</v>
      </c>
    </row>
    <row r="824" s="6" customFormat="1" ht="10.5" spans="1:14">
      <c r="A824" s="51">
        <v>803</v>
      </c>
      <c r="B824" s="26" t="s">
        <v>3360</v>
      </c>
      <c r="C824" s="26" t="s">
        <v>3144</v>
      </c>
      <c r="D824" s="27">
        <v>1</v>
      </c>
      <c r="E824" s="52" t="s">
        <v>681</v>
      </c>
      <c r="F824" s="29">
        <v>36343</v>
      </c>
      <c r="G824" s="52" t="s">
        <v>6</v>
      </c>
      <c r="H824" s="31">
        <v>85.5</v>
      </c>
      <c r="I824" s="31">
        <v>85.5</v>
      </c>
      <c r="J824" s="62">
        <v>0</v>
      </c>
      <c r="K824" s="70" t="s">
        <v>50</v>
      </c>
      <c r="L824" s="64" t="s">
        <v>6</v>
      </c>
      <c r="M824" s="70" t="s">
        <v>708</v>
      </c>
      <c r="N824" s="70" t="str">
        <f>VLOOKUP(B824,'[1]家具-待报废'!$B:$N,13,0)</f>
        <v>学生处（宿管科）</v>
      </c>
    </row>
    <row r="825" s="6" customFormat="1" ht="10.5" spans="1:14">
      <c r="A825" s="51">
        <v>804</v>
      </c>
      <c r="B825" s="26" t="s">
        <v>3361</v>
      </c>
      <c r="C825" s="26" t="s">
        <v>3144</v>
      </c>
      <c r="D825" s="27">
        <v>1</v>
      </c>
      <c r="E825" s="52" t="s">
        <v>681</v>
      </c>
      <c r="F825" s="29">
        <v>36343</v>
      </c>
      <c r="G825" s="52" t="s">
        <v>6</v>
      </c>
      <c r="H825" s="31">
        <v>85.5</v>
      </c>
      <c r="I825" s="31">
        <v>85.5</v>
      </c>
      <c r="J825" s="62">
        <v>0</v>
      </c>
      <c r="K825" s="70" t="s">
        <v>50</v>
      </c>
      <c r="L825" s="64" t="s">
        <v>6</v>
      </c>
      <c r="M825" s="70" t="s">
        <v>708</v>
      </c>
      <c r="N825" s="70" t="str">
        <f>VLOOKUP(B825,'[1]家具-待报废'!$B:$N,13,0)</f>
        <v>学生处（宿管科）</v>
      </c>
    </row>
    <row r="826" s="6" customFormat="1" ht="10.5" spans="1:14">
      <c r="A826" s="51">
        <v>805</v>
      </c>
      <c r="B826" s="26" t="s">
        <v>3362</v>
      </c>
      <c r="C826" s="26" t="s">
        <v>3144</v>
      </c>
      <c r="D826" s="27">
        <v>1</v>
      </c>
      <c r="E826" s="52" t="s">
        <v>681</v>
      </c>
      <c r="F826" s="29">
        <v>36343</v>
      </c>
      <c r="G826" s="52" t="s">
        <v>6</v>
      </c>
      <c r="H826" s="31">
        <v>248.32</v>
      </c>
      <c r="I826" s="31">
        <v>248.32</v>
      </c>
      <c r="J826" s="62">
        <v>0</v>
      </c>
      <c r="K826" s="70" t="s">
        <v>50</v>
      </c>
      <c r="L826" s="64" t="s">
        <v>6</v>
      </c>
      <c r="M826" s="70" t="s">
        <v>708</v>
      </c>
      <c r="N826" s="70" t="str">
        <f>VLOOKUP(B826,'[1]家具-待报废'!$B:$N,13,0)</f>
        <v>学生处（宿管科）</v>
      </c>
    </row>
    <row r="827" s="6" customFormat="1" ht="10.5" spans="1:14">
      <c r="A827" s="51">
        <v>806</v>
      </c>
      <c r="B827" s="26" t="s">
        <v>3363</v>
      </c>
      <c r="C827" s="26" t="s">
        <v>3144</v>
      </c>
      <c r="D827" s="27">
        <v>1</v>
      </c>
      <c r="E827" s="52" t="s">
        <v>681</v>
      </c>
      <c r="F827" s="29">
        <v>36343</v>
      </c>
      <c r="G827" s="52" t="s">
        <v>6</v>
      </c>
      <c r="H827" s="31">
        <v>85.5</v>
      </c>
      <c r="I827" s="31">
        <v>85.5</v>
      </c>
      <c r="J827" s="62">
        <v>0</v>
      </c>
      <c r="K827" s="70" t="s">
        <v>50</v>
      </c>
      <c r="L827" s="64" t="s">
        <v>6</v>
      </c>
      <c r="M827" s="70" t="s">
        <v>708</v>
      </c>
      <c r="N827" s="70" t="str">
        <f>VLOOKUP(B827,'[1]家具-待报废'!$B:$N,13,0)</f>
        <v>学生处（宿管科）</v>
      </c>
    </row>
    <row r="828" s="6" customFormat="1" ht="10.5" spans="1:14">
      <c r="A828" s="51">
        <v>807</v>
      </c>
      <c r="B828" s="26" t="s">
        <v>3364</v>
      </c>
      <c r="C828" s="26" t="s">
        <v>3144</v>
      </c>
      <c r="D828" s="27">
        <v>1</v>
      </c>
      <c r="E828" s="52" t="s">
        <v>681</v>
      </c>
      <c r="F828" s="29">
        <v>36343</v>
      </c>
      <c r="G828" s="52" t="s">
        <v>6</v>
      </c>
      <c r="H828" s="31">
        <v>248.32</v>
      </c>
      <c r="I828" s="31">
        <v>248.32</v>
      </c>
      <c r="J828" s="62">
        <v>0</v>
      </c>
      <c r="K828" s="70" t="s">
        <v>50</v>
      </c>
      <c r="L828" s="64" t="s">
        <v>6</v>
      </c>
      <c r="M828" s="70" t="s">
        <v>708</v>
      </c>
      <c r="N828" s="70" t="str">
        <f>VLOOKUP(B828,'[1]家具-待报废'!$B:$N,13,0)</f>
        <v>学生处（宿管科）</v>
      </c>
    </row>
    <row r="829" s="6" customFormat="1" ht="10.5" spans="1:14">
      <c r="A829" s="51">
        <v>808</v>
      </c>
      <c r="B829" s="26" t="s">
        <v>3365</v>
      </c>
      <c r="C829" s="26" t="s">
        <v>3144</v>
      </c>
      <c r="D829" s="27">
        <v>1</v>
      </c>
      <c r="E829" s="52" t="s">
        <v>681</v>
      </c>
      <c r="F829" s="29">
        <v>36343</v>
      </c>
      <c r="G829" s="52" t="s">
        <v>6</v>
      </c>
      <c r="H829" s="31">
        <v>248.32</v>
      </c>
      <c r="I829" s="31">
        <v>248.32</v>
      </c>
      <c r="J829" s="62">
        <v>0</v>
      </c>
      <c r="K829" s="70" t="s">
        <v>50</v>
      </c>
      <c r="L829" s="64" t="s">
        <v>6</v>
      </c>
      <c r="M829" s="70" t="s">
        <v>708</v>
      </c>
      <c r="N829" s="70" t="str">
        <f>VLOOKUP(B829,'[1]家具-待报废'!$B:$N,13,0)</f>
        <v>学生处（宿管科）</v>
      </c>
    </row>
    <row r="830" s="6" customFormat="1" ht="10.5" spans="1:14">
      <c r="A830" s="51">
        <v>809</v>
      </c>
      <c r="B830" s="26" t="s">
        <v>3366</v>
      </c>
      <c r="C830" s="26" t="s">
        <v>3144</v>
      </c>
      <c r="D830" s="27">
        <v>1</v>
      </c>
      <c r="E830" s="52" t="s">
        <v>681</v>
      </c>
      <c r="F830" s="29">
        <v>36343</v>
      </c>
      <c r="G830" s="52" t="s">
        <v>6</v>
      </c>
      <c r="H830" s="31">
        <v>248.32</v>
      </c>
      <c r="I830" s="31">
        <v>248.32</v>
      </c>
      <c r="J830" s="62">
        <v>0</v>
      </c>
      <c r="K830" s="70" t="s">
        <v>50</v>
      </c>
      <c r="L830" s="64" t="s">
        <v>6</v>
      </c>
      <c r="M830" s="70" t="s">
        <v>708</v>
      </c>
      <c r="N830" s="70" t="str">
        <f>VLOOKUP(B830,'[1]家具-待报废'!$B:$N,13,0)</f>
        <v>学生处（宿管科）</v>
      </c>
    </row>
    <row r="831" s="6" customFormat="1" ht="10.5" spans="1:14">
      <c r="A831" s="51">
        <v>810</v>
      </c>
      <c r="B831" s="26" t="s">
        <v>3367</v>
      </c>
      <c r="C831" s="26" t="s">
        <v>3144</v>
      </c>
      <c r="D831" s="27">
        <v>1</v>
      </c>
      <c r="E831" s="52" t="s">
        <v>681</v>
      </c>
      <c r="F831" s="29">
        <v>36343</v>
      </c>
      <c r="G831" s="52" t="s">
        <v>6</v>
      </c>
      <c r="H831" s="31">
        <v>85.5</v>
      </c>
      <c r="I831" s="31">
        <v>85.5</v>
      </c>
      <c r="J831" s="62">
        <v>0</v>
      </c>
      <c r="K831" s="70" t="s">
        <v>50</v>
      </c>
      <c r="L831" s="64" t="s">
        <v>6</v>
      </c>
      <c r="M831" s="70" t="s">
        <v>708</v>
      </c>
      <c r="N831" s="70" t="str">
        <f>VLOOKUP(B831,'[1]家具-待报废'!$B:$N,13,0)</f>
        <v>学生处（宿管科）</v>
      </c>
    </row>
    <row r="832" s="6" customFormat="1" ht="10.5" spans="1:14">
      <c r="A832" s="51">
        <v>811</v>
      </c>
      <c r="B832" s="26" t="s">
        <v>3368</v>
      </c>
      <c r="C832" s="26" t="s">
        <v>3144</v>
      </c>
      <c r="D832" s="27">
        <v>1</v>
      </c>
      <c r="E832" s="52" t="s">
        <v>681</v>
      </c>
      <c r="F832" s="29">
        <v>36343</v>
      </c>
      <c r="G832" s="52" t="s">
        <v>6</v>
      </c>
      <c r="H832" s="31">
        <v>248.32</v>
      </c>
      <c r="I832" s="31">
        <v>248.32</v>
      </c>
      <c r="J832" s="62">
        <v>0</v>
      </c>
      <c r="K832" s="70" t="s">
        <v>50</v>
      </c>
      <c r="L832" s="64" t="s">
        <v>6</v>
      </c>
      <c r="M832" s="70" t="s">
        <v>708</v>
      </c>
      <c r="N832" s="70" t="str">
        <f>VLOOKUP(B832,'[1]家具-待报废'!$B:$N,13,0)</f>
        <v>学生处（宿管科）</v>
      </c>
    </row>
    <row r="833" s="6" customFormat="1" ht="10.5" spans="1:14">
      <c r="A833" s="51">
        <v>812</v>
      </c>
      <c r="B833" s="26" t="s">
        <v>3369</v>
      </c>
      <c r="C833" s="26" t="s">
        <v>3144</v>
      </c>
      <c r="D833" s="27">
        <v>1</v>
      </c>
      <c r="E833" s="52" t="s">
        <v>681</v>
      </c>
      <c r="F833" s="29">
        <v>36343</v>
      </c>
      <c r="G833" s="52" t="s">
        <v>6</v>
      </c>
      <c r="H833" s="31">
        <v>248.32</v>
      </c>
      <c r="I833" s="31">
        <v>248.32</v>
      </c>
      <c r="J833" s="62">
        <v>0</v>
      </c>
      <c r="K833" s="70" t="s">
        <v>50</v>
      </c>
      <c r="L833" s="64" t="s">
        <v>6</v>
      </c>
      <c r="M833" s="70" t="s">
        <v>708</v>
      </c>
      <c r="N833" s="70" t="str">
        <f>VLOOKUP(B833,'[1]家具-待报废'!$B:$N,13,0)</f>
        <v>学生处（宿管科）</v>
      </c>
    </row>
    <row r="834" s="6" customFormat="1" ht="10.5" spans="1:14">
      <c r="A834" s="51">
        <v>813</v>
      </c>
      <c r="B834" s="26" t="s">
        <v>3370</v>
      </c>
      <c r="C834" s="26" t="s">
        <v>3144</v>
      </c>
      <c r="D834" s="27">
        <v>1</v>
      </c>
      <c r="E834" s="52" t="s">
        <v>681</v>
      </c>
      <c r="F834" s="29">
        <v>36343</v>
      </c>
      <c r="G834" s="52" t="s">
        <v>6</v>
      </c>
      <c r="H834" s="31">
        <v>85.5</v>
      </c>
      <c r="I834" s="31">
        <v>85.5</v>
      </c>
      <c r="J834" s="62">
        <v>0</v>
      </c>
      <c r="K834" s="70" t="s">
        <v>50</v>
      </c>
      <c r="L834" s="64" t="s">
        <v>6</v>
      </c>
      <c r="M834" s="70" t="s">
        <v>708</v>
      </c>
      <c r="N834" s="70" t="str">
        <f>VLOOKUP(B834,'[1]家具-待报废'!$B:$N,13,0)</f>
        <v>学生处（宿管科）</v>
      </c>
    </row>
    <row r="835" s="6" customFormat="1" ht="10.5" spans="1:14">
      <c r="A835" s="51">
        <v>814</v>
      </c>
      <c r="B835" s="26" t="s">
        <v>3371</v>
      </c>
      <c r="C835" s="26" t="s">
        <v>3144</v>
      </c>
      <c r="D835" s="27">
        <v>1</v>
      </c>
      <c r="E835" s="52" t="s">
        <v>681</v>
      </c>
      <c r="F835" s="29">
        <v>36343</v>
      </c>
      <c r="G835" s="52" t="s">
        <v>6</v>
      </c>
      <c r="H835" s="31">
        <v>85.5</v>
      </c>
      <c r="I835" s="31">
        <v>85.5</v>
      </c>
      <c r="J835" s="62">
        <v>0</v>
      </c>
      <c r="K835" s="70" t="s">
        <v>50</v>
      </c>
      <c r="L835" s="64" t="s">
        <v>6</v>
      </c>
      <c r="M835" s="70" t="s">
        <v>708</v>
      </c>
      <c r="N835" s="70" t="str">
        <f>VLOOKUP(B835,'[1]家具-待报废'!$B:$N,13,0)</f>
        <v>学生处（宿管科）</v>
      </c>
    </row>
    <row r="836" s="6" customFormat="1" ht="10.5" spans="1:14">
      <c r="A836" s="51">
        <v>815</v>
      </c>
      <c r="B836" s="26" t="s">
        <v>3372</v>
      </c>
      <c r="C836" s="26" t="s">
        <v>3144</v>
      </c>
      <c r="D836" s="27">
        <v>1</v>
      </c>
      <c r="E836" s="52" t="s">
        <v>681</v>
      </c>
      <c r="F836" s="29">
        <v>36343</v>
      </c>
      <c r="G836" s="52" t="s">
        <v>6</v>
      </c>
      <c r="H836" s="31">
        <v>85.5</v>
      </c>
      <c r="I836" s="31">
        <v>85.5</v>
      </c>
      <c r="J836" s="62">
        <v>0</v>
      </c>
      <c r="K836" s="70" t="s">
        <v>50</v>
      </c>
      <c r="L836" s="64" t="s">
        <v>6</v>
      </c>
      <c r="M836" s="70" t="s">
        <v>708</v>
      </c>
      <c r="N836" s="70" t="str">
        <f>VLOOKUP(B836,'[1]家具-待报废'!$B:$N,13,0)</f>
        <v>学生处（宿管科）</v>
      </c>
    </row>
    <row r="837" s="6" customFormat="1" ht="10.5" spans="1:14">
      <c r="A837" s="51">
        <v>816</v>
      </c>
      <c r="B837" s="26" t="s">
        <v>3373</v>
      </c>
      <c r="C837" s="26" t="s">
        <v>3144</v>
      </c>
      <c r="D837" s="27">
        <v>1</v>
      </c>
      <c r="E837" s="52" t="s">
        <v>681</v>
      </c>
      <c r="F837" s="29">
        <v>36343</v>
      </c>
      <c r="G837" s="52" t="s">
        <v>6</v>
      </c>
      <c r="H837" s="31">
        <v>248.32</v>
      </c>
      <c r="I837" s="31">
        <v>248.32</v>
      </c>
      <c r="J837" s="62">
        <v>0</v>
      </c>
      <c r="K837" s="70" t="s">
        <v>50</v>
      </c>
      <c r="L837" s="64" t="s">
        <v>6</v>
      </c>
      <c r="M837" s="70" t="s">
        <v>708</v>
      </c>
      <c r="N837" s="70" t="str">
        <f>VLOOKUP(B837,'[1]家具-待报废'!$B:$N,13,0)</f>
        <v>学生处（宿管科）</v>
      </c>
    </row>
    <row r="838" s="6" customFormat="1" ht="10.5" spans="1:14">
      <c r="A838" s="51">
        <v>817</v>
      </c>
      <c r="B838" s="26" t="s">
        <v>3374</v>
      </c>
      <c r="C838" s="26" t="s">
        <v>3144</v>
      </c>
      <c r="D838" s="27">
        <v>1</v>
      </c>
      <c r="E838" s="52" t="s">
        <v>681</v>
      </c>
      <c r="F838" s="29">
        <v>36343</v>
      </c>
      <c r="G838" s="52" t="s">
        <v>6</v>
      </c>
      <c r="H838" s="31">
        <v>248.32</v>
      </c>
      <c r="I838" s="31">
        <v>248.32</v>
      </c>
      <c r="J838" s="62">
        <v>0</v>
      </c>
      <c r="K838" s="70" t="s">
        <v>50</v>
      </c>
      <c r="L838" s="64" t="s">
        <v>6</v>
      </c>
      <c r="M838" s="70" t="s">
        <v>708</v>
      </c>
      <c r="N838" s="70" t="str">
        <f>VLOOKUP(B838,'[1]家具-待报废'!$B:$N,13,0)</f>
        <v>学生处（宿管科）</v>
      </c>
    </row>
    <row r="839" s="6" customFormat="1" ht="10.5" spans="1:14">
      <c r="A839" s="51">
        <v>818</v>
      </c>
      <c r="B839" s="26" t="s">
        <v>3375</v>
      </c>
      <c r="C839" s="26" t="s">
        <v>3144</v>
      </c>
      <c r="D839" s="27">
        <v>1</v>
      </c>
      <c r="E839" s="52" t="s">
        <v>681</v>
      </c>
      <c r="F839" s="29">
        <v>36343</v>
      </c>
      <c r="G839" s="52" t="s">
        <v>6</v>
      </c>
      <c r="H839" s="31">
        <v>248.32</v>
      </c>
      <c r="I839" s="31">
        <v>248.32</v>
      </c>
      <c r="J839" s="62">
        <v>0</v>
      </c>
      <c r="K839" s="70" t="s">
        <v>50</v>
      </c>
      <c r="L839" s="64" t="s">
        <v>6</v>
      </c>
      <c r="M839" s="70" t="s">
        <v>708</v>
      </c>
      <c r="N839" s="70" t="str">
        <f>VLOOKUP(B839,'[1]家具-待报废'!$B:$N,13,0)</f>
        <v>学生处（宿管科）</v>
      </c>
    </row>
    <row r="840" s="6" customFormat="1" ht="10.5" spans="1:14">
      <c r="A840" s="51">
        <v>819</v>
      </c>
      <c r="B840" s="26" t="s">
        <v>3376</v>
      </c>
      <c r="C840" s="26" t="s">
        <v>3144</v>
      </c>
      <c r="D840" s="27">
        <v>1</v>
      </c>
      <c r="E840" s="52" t="s">
        <v>681</v>
      </c>
      <c r="F840" s="29">
        <v>36343</v>
      </c>
      <c r="G840" s="52" t="s">
        <v>6</v>
      </c>
      <c r="H840" s="31">
        <v>85.5</v>
      </c>
      <c r="I840" s="31">
        <v>85.5</v>
      </c>
      <c r="J840" s="62">
        <v>0</v>
      </c>
      <c r="K840" s="70" t="s">
        <v>50</v>
      </c>
      <c r="L840" s="64" t="s">
        <v>6</v>
      </c>
      <c r="M840" s="70" t="s">
        <v>708</v>
      </c>
      <c r="N840" s="70" t="str">
        <f>VLOOKUP(B840,'[1]家具-待报废'!$B:$N,13,0)</f>
        <v>学生处（宿管科）</v>
      </c>
    </row>
    <row r="841" s="6" customFormat="1" ht="10.5" spans="1:14">
      <c r="A841" s="51">
        <v>820</v>
      </c>
      <c r="B841" s="26" t="s">
        <v>3377</v>
      </c>
      <c r="C841" s="26" t="s">
        <v>3144</v>
      </c>
      <c r="D841" s="27">
        <v>1</v>
      </c>
      <c r="E841" s="52" t="s">
        <v>681</v>
      </c>
      <c r="F841" s="29">
        <v>36343</v>
      </c>
      <c r="G841" s="52" t="s">
        <v>6</v>
      </c>
      <c r="H841" s="31">
        <v>248.32</v>
      </c>
      <c r="I841" s="31">
        <v>248.32</v>
      </c>
      <c r="J841" s="62">
        <v>0</v>
      </c>
      <c r="K841" s="70" t="s">
        <v>50</v>
      </c>
      <c r="L841" s="64" t="s">
        <v>6</v>
      </c>
      <c r="M841" s="70" t="s">
        <v>708</v>
      </c>
      <c r="N841" s="70" t="str">
        <f>VLOOKUP(B841,'[1]家具-待报废'!$B:$N,13,0)</f>
        <v>学生处（宿管科）</v>
      </c>
    </row>
    <row r="842" s="6" customFormat="1" ht="10.5" spans="1:14">
      <c r="A842" s="51">
        <v>821</v>
      </c>
      <c r="B842" s="26" t="s">
        <v>3378</v>
      </c>
      <c r="C842" s="26" t="s">
        <v>3144</v>
      </c>
      <c r="D842" s="27">
        <v>1</v>
      </c>
      <c r="E842" s="52" t="s">
        <v>681</v>
      </c>
      <c r="F842" s="29">
        <v>36343</v>
      </c>
      <c r="G842" s="52" t="s">
        <v>6</v>
      </c>
      <c r="H842" s="31">
        <v>85.5</v>
      </c>
      <c r="I842" s="31">
        <v>85.5</v>
      </c>
      <c r="J842" s="62">
        <v>0</v>
      </c>
      <c r="K842" s="70" t="s">
        <v>50</v>
      </c>
      <c r="L842" s="64" t="s">
        <v>6</v>
      </c>
      <c r="M842" s="70" t="s">
        <v>708</v>
      </c>
      <c r="N842" s="70" t="str">
        <f>VLOOKUP(B842,'[1]家具-待报废'!$B:$N,13,0)</f>
        <v>学生处（宿管科）</v>
      </c>
    </row>
    <row r="843" s="6" customFormat="1" ht="10.5" spans="1:14">
      <c r="A843" s="51">
        <v>822</v>
      </c>
      <c r="B843" s="26" t="s">
        <v>3379</v>
      </c>
      <c r="C843" s="26" t="s">
        <v>3144</v>
      </c>
      <c r="D843" s="27">
        <v>1</v>
      </c>
      <c r="E843" s="52" t="s">
        <v>681</v>
      </c>
      <c r="F843" s="29">
        <v>36343</v>
      </c>
      <c r="G843" s="52" t="s">
        <v>6</v>
      </c>
      <c r="H843" s="31">
        <v>248.32</v>
      </c>
      <c r="I843" s="31">
        <v>248.32</v>
      </c>
      <c r="J843" s="62">
        <v>0</v>
      </c>
      <c r="K843" s="70" t="s">
        <v>50</v>
      </c>
      <c r="L843" s="64" t="s">
        <v>6</v>
      </c>
      <c r="M843" s="70" t="s">
        <v>708</v>
      </c>
      <c r="N843" s="70" t="str">
        <f>VLOOKUP(B843,'[1]家具-待报废'!$B:$N,13,0)</f>
        <v>学生处（宿管科）</v>
      </c>
    </row>
    <row r="844" s="6" customFormat="1" ht="10.5" spans="1:14">
      <c r="A844" s="51">
        <v>823</v>
      </c>
      <c r="B844" s="26" t="s">
        <v>3380</v>
      </c>
      <c r="C844" s="26" t="s">
        <v>3144</v>
      </c>
      <c r="D844" s="27">
        <v>1</v>
      </c>
      <c r="E844" s="52" t="s">
        <v>681</v>
      </c>
      <c r="F844" s="29">
        <v>36343</v>
      </c>
      <c r="G844" s="52" t="s">
        <v>6</v>
      </c>
      <c r="H844" s="31">
        <v>248.32</v>
      </c>
      <c r="I844" s="31">
        <v>248.32</v>
      </c>
      <c r="J844" s="62">
        <v>0</v>
      </c>
      <c r="K844" s="70" t="s">
        <v>50</v>
      </c>
      <c r="L844" s="64" t="s">
        <v>6</v>
      </c>
      <c r="M844" s="70" t="s">
        <v>708</v>
      </c>
      <c r="N844" s="70" t="str">
        <f>VLOOKUP(B844,'[1]家具-待报废'!$B:$N,13,0)</f>
        <v>学生处（宿管科）</v>
      </c>
    </row>
    <row r="845" s="6" customFormat="1" ht="10.5" spans="1:14">
      <c r="A845" s="51">
        <v>824</v>
      </c>
      <c r="B845" s="26" t="s">
        <v>3381</v>
      </c>
      <c r="C845" s="26" t="s">
        <v>3144</v>
      </c>
      <c r="D845" s="27">
        <v>1</v>
      </c>
      <c r="E845" s="52" t="s">
        <v>681</v>
      </c>
      <c r="F845" s="29">
        <v>36343</v>
      </c>
      <c r="G845" s="52" t="s">
        <v>6</v>
      </c>
      <c r="H845" s="31">
        <v>248.32</v>
      </c>
      <c r="I845" s="31">
        <v>248.32</v>
      </c>
      <c r="J845" s="62">
        <v>0</v>
      </c>
      <c r="K845" s="70" t="s">
        <v>50</v>
      </c>
      <c r="L845" s="64" t="s">
        <v>6</v>
      </c>
      <c r="M845" s="70" t="s">
        <v>708</v>
      </c>
      <c r="N845" s="70" t="str">
        <f>VLOOKUP(B845,'[1]家具-待报废'!$B:$N,13,0)</f>
        <v>学生处（宿管科）</v>
      </c>
    </row>
    <row r="846" s="6" customFormat="1" ht="10.5" spans="1:14">
      <c r="A846" s="51">
        <v>825</v>
      </c>
      <c r="B846" s="26" t="s">
        <v>3382</v>
      </c>
      <c r="C846" s="26" t="s">
        <v>3144</v>
      </c>
      <c r="D846" s="27">
        <v>1</v>
      </c>
      <c r="E846" s="52" t="s">
        <v>681</v>
      </c>
      <c r="F846" s="29">
        <v>36343</v>
      </c>
      <c r="G846" s="52" t="s">
        <v>6</v>
      </c>
      <c r="H846" s="31">
        <v>85.5</v>
      </c>
      <c r="I846" s="31">
        <v>85.5</v>
      </c>
      <c r="J846" s="62">
        <v>0</v>
      </c>
      <c r="K846" s="70" t="s">
        <v>50</v>
      </c>
      <c r="L846" s="64" t="s">
        <v>6</v>
      </c>
      <c r="M846" s="70" t="s">
        <v>708</v>
      </c>
      <c r="N846" s="70" t="str">
        <f>VLOOKUP(B846,'[1]家具-待报废'!$B:$N,13,0)</f>
        <v>学生处（宿管科）</v>
      </c>
    </row>
    <row r="847" s="6" customFormat="1" ht="10.5" spans="1:14">
      <c r="A847" s="51">
        <v>826</v>
      </c>
      <c r="B847" s="26" t="s">
        <v>3383</v>
      </c>
      <c r="C847" s="26" t="s">
        <v>3144</v>
      </c>
      <c r="D847" s="27">
        <v>1</v>
      </c>
      <c r="E847" s="52" t="s">
        <v>681</v>
      </c>
      <c r="F847" s="29">
        <v>36343</v>
      </c>
      <c r="G847" s="52" t="s">
        <v>6</v>
      </c>
      <c r="H847" s="31">
        <v>248.32</v>
      </c>
      <c r="I847" s="31">
        <v>248.32</v>
      </c>
      <c r="J847" s="62">
        <v>0</v>
      </c>
      <c r="K847" s="70" t="s">
        <v>50</v>
      </c>
      <c r="L847" s="64" t="s">
        <v>6</v>
      </c>
      <c r="M847" s="70" t="s">
        <v>708</v>
      </c>
      <c r="N847" s="70" t="str">
        <f>VLOOKUP(B847,'[1]家具-待报废'!$B:$N,13,0)</f>
        <v>学生处（宿管科）</v>
      </c>
    </row>
    <row r="848" s="6" customFormat="1" ht="10.5" spans="1:14">
      <c r="A848" s="51">
        <v>827</v>
      </c>
      <c r="B848" s="26" t="s">
        <v>3384</v>
      </c>
      <c r="C848" s="26" t="s">
        <v>3144</v>
      </c>
      <c r="D848" s="27">
        <v>1</v>
      </c>
      <c r="E848" s="52" t="s">
        <v>681</v>
      </c>
      <c r="F848" s="29">
        <v>36343</v>
      </c>
      <c r="G848" s="52" t="s">
        <v>6</v>
      </c>
      <c r="H848" s="31">
        <v>85.5</v>
      </c>
      <c r="I848" s="31">
        <v>85.5</v>
      </c>
      <c r="J848" s="62">
        <v>0</v>
      </c>
      <c r="K848" s="70" t="s">
        <v>50</v>
      </c>
      <c r="L848" s="64" t="s">
        <v>6</v>
      </c>
      <c r="M848" s="70" t="s">
        <v>708</v>
      </c>
      <c r="N848" s="70" t="str">
        <f>VLOOKUP(B848,'[1]家具-待报废'!$B:$N,13,0)</f>
        <v>学生处（宿管科）</v>
      </c>
    </row>
    <row r="849" s="6" customFormat="1" ht="10.5" spans="1:14">
      <c r="A849" s="51">
        <v>828</v>
      </c>
      <c r="B849" s="26" t="s">
        <v>3385</v>
      </c>
      <c r="C849" s="26" t="s">
        <v>3144</v>
      </c>
      <c r="D849" s="27">
        <v>1</v>
      </c>
      <c r="E849" s="52" t="s">
        <v>681</v>
      </c>
      <c r="F849" s="29">
        <v>36343</v>
      </c>
      <c r="G849" s="52" t="s">
        <v>6</v>
      </c>
      <c r="H849" s="31">
        <v>248.32</v>
      </c>
      <c r="I849" s="31">
        <v>248.32</v>
      </c>
      <c r="J849" s="62">
        <v>0</v>
      </c>
      <c r="K849" s="70" t="s">
        <v>50</v>
      </c>
      <c r="L849" s="64" t="s">
        <v>6</v>
      </c>
      <c r="M849" s="70" t="s">
        <v>708</v>
      </c>
      <c r="N849" s="70" t="str">
        <f>VLOOKUP(B849,'[1]家具-待报废'!$B:$N,13,0)</f>
        <v>学生处（宿管科）</v>
      </c>
    </row>
    <row r="850" s="6" customFormat="1" ht="10.5" spans="1:14">
      <c r="A850" s="51">
        <v>829</v>
      </c>
      <c r="B850" s="26" t="s">
        <v>3386</v>
      </c>
      <c r="C850" s="26" t="s">
        <v>3144</v>
      </c>
      <c r="D850" s="27">
        <v>1</v>
      </c>
      <c r="E850" s="52" t="s">
        <v>681</v>
      </c>
      <c r="F850" s="29">
        <v>36343</v>
      </c>
      <c r="G850" s="52" t="s">
        <v>6</v>
      </c>
      <c r="H850" s="31">
        <v>85.5</v>
      </c>
      <c r="I850" s="31">
        <v>85.5</v>
      </c>
      <c r="J850" s="62">
        <v>0</v>
      </c>
      <c r="K850" s="70" t="s">
        <v>50</v>
      </c>
      <c r="L850" s="64" t="s">
        <v>6</v>
      </c>
      <c r="M850" s="70" t="s">
        <v>708</v>
      </c>
      <c r="N850" s="70" t="str">
        <f>VLOOKUP(B850,'[1]家具-待报废'!$B:$N,13,0)</f>
        <v>学生处（宿管科）</v>
      </c>
    </row>
    <row r="851" s="6" customFormat="1" ht="10.5" spans="1:14">
      <c r="A851" s="51">
        <v>830</v>
      </c>
      <c r="B851" s="26" t="s">
        <v>3387</v>
      </c>
      <c r="C851" s="26" t="s">
        <v>2513</v>
      </c>
      <c r="D851" s="27">
        <v>1</v>
      </c>
      <c r="E851" s="52" t="s">
        <v>681</v>
      </c>
      <c r="F851" s="29">
        <v>36325</v>
      </c>
      <c r="G851" s="52" t="s">
        <v>6</v>
      </c>
      <c r="H851" s="31">
        <v>280</v>
      </c>
      <c r="I851" s="31">
        <v>280</v>
      </c>
      <c r="J851" s="62">
        <v>0</v>
      </c>
      <c r="K851" s="70" t="s">
        <v>50</v>
      </c>
      <c r="L851" s="64" t="s">
        <v>6</v>
      </c>
      <c r="M851" s="70" t="s">
        <v>708</v>
      </c>
      <c r="N851" s="70" t="str">
        <f>VLOOKUP(B851,'[1]家具-待报废'!$B:$N,13,0)</f>
        <v>学生处（宿管科）</v>
      </c>
    </row>
    <row r="852" s="6" customFormat="1" ht="10.5" spans="1:14">
      <c r="A852" s="51">
        <v>831</v>
      </c>
      <c r="B852" s="26" t="s">
        <v>3388</v>
      </c>
      <c r="C852" s="26" t="s">
        <v>2513</v>
      </c>
      <c r="D852" s="27">
        <v>1</v>
      </c>
      <c r="E852" s="52" t="s">
        <v>681</v>
      </c>
      <c r="F852" s="29">
        <v>36325</v>
      </c>
      <c r="G852" s="52" t="s">
        <v>6</v>
      </c>
      <c r="H852" s="31">
        <v>280</v>
      </c>
      <c r="I852" s="31">
        <v>280</v>
      </c>
      <c r="J852" s="62">
        <v>0</v>
      </c>
      <c r="K852" s="70" t="s">
        <v>50</v>
      </c>
      <c r="L852" s="64" t="s">
        <v>6</v>
      </c>
      <c r="M852" s="70" t="s">
        <v>708</v>
      </c>
      <c r="N852" s="70" t="str">
        <f>VLOOKUP(B852,'[1]家具-待报废'!$B:$N,13,0)</f>
        <v>学生处（宿管科）</v>
      </c>
    </row>
    <row r="853" s="6" customFormat="1" ht="10.5" spans="1:14">
      <c r="A853" s="51">
        <v>832</v>
      </c>
      <c r="B853" s="26" t="s">
        <v>3389</v>
      </c>
      <c r="C853" s="26" t="s">
        <v>2513</v>
      </c>
      <c r="D853" s="27">
        <v>1</v>
      </c>
      <c r="E853" s="52" t="s">
        <v>681</v>
      </c>
      <c r="F853" s="29">
        <v>36325</v>
      </c>
      <c r="G853" s="52" t="s">
        <v>6</v>
      </c>
      <c r="H853" s="31">
        <v>280</v>
      </c>
      <c r="I853" s="31">
        <v>280</v>
      </c>
      <c r="J853" s="62">
        <v>0</v>
      </c>
      <c r="K853" s="70" t="s">
        <v>50</v>
      </c>
      <c r="L853" s="64" t="s">
        <v>6</v>
      </c>
      <c r="M853" s="70" t="s">
        <v>708</v>
      </c>
      <c r="N853" s="70" t="str">
        <f>VLOOKUP(B853,'[1]家具-待报废'!$B:$N,13,0)</f>
        <v>学生处（宿管科）</v>
      </c>
    </row>
    <row r="854" s="6" customFormat="1" ht="10.5" spans="1:14">
      <c r="A854" s="51">
        <v>833</v>
      </c>
      <c r="B854" s="26" t="s">
        <v>3390</v>
      </c>
      <c r="C854" s="26" t="s">
        <v>2513</v>
      </c>
      <c r="D854" s="27">
        <v>1</v>
      </c>
      <c r="E854" s="52" t="s">
        <v>681</v>
      </c>
      <c r="F854" s="29">
        <v>36325</v>
      </c>
      <c r="G854" s="52" t="s">
        <v>6</v>
      </c>
      <c r="H854" s="31">
        <v>280</v>
      </c>
      <c r="I854" s="31">
        <v>280</v>
      </c>
      <c r="J854" s="62">
        <v>0</v>
      </c>
      <c r="K854" s="70" t="s">
        <v>50</v>
      </c>
      <c r="L854" s="64" t="s">
        <v>6</v>
      </c>
      <c r="M854" s="70" t="s">
        <v>708</v>
      </c>
      <c r="N854" s="70" t="str">
        <f>VLOOKUP(B854,'[1]家具-待报废'!$B:$N,13,0)</f>
        <v>学生处（宿管科）</v>
      </c>
    </row>
    <row r="855" s="6" customFormat="1" ht="10.5" spans="1:14">
      <c r="A855" s="51">
        <v>834</v>
      </c>
      <c r="B855" s="26" t="s">
        <v>3391</v>
      </c>
      <c r="C855" s="26" t="s">
        <v>2513</v>
      </c>
      <c r="D855" s="27">
        <v>1</v>
      </c>
      <c r="E855" s="52" t="s">
        <v>681</v>
      </c>
      <c r="F855" s="29">
        <v>36325</v>
      </c>
      <c r="G855" s="52" t="s">
        <v>6</v>
      </c>
      <c r="H855" s="31">
        <v>280</v>
      </c>
      <c r="I855" s="31">
        <v>280</v>
      </c>
      <c r="J855" s="62">
        <v>0</v>
      </c>
      <c r="K855" s="70" t="s">
        <v>50</v>
      </c>
      <c r="L855" s="64" t="s">
        <v>6</v>
      </c>
      <c r="M855" s="70" t="s">
        <v>708</v>
      </c>
      <c r="N855" s="70" t="str">
        <f>VLOOKUP(B855,'[1]家具-待报废'!$B:$N,13,0)</f>
        <v>学生处（宿管科）</v>
      </c>
    </row>
    <row r="856" s="6" customFormat="1" ht="10.5" spans="1:14">
      <c r="A856" s="51">
        <v>835</v>
      </c>
      <c r="B856" s="26" t="s">
        <v>3392</v>
      </c>
      <c r="C856" s="26" t="s">
        <v>2513</v>
      </c>
      <c r="D856" s="27">
        <v>1</v>
      </c>
      <c r="E856" s="52" t="s">
        <v>681</v>
      </c>
      <c r="F856" s="29">
        <v>36325</v>
      </c>
      <c r="G856" s="52" t="s">
        <v>6</v>
      </c>
      <c r="H856" s="31">
        <v>280</v>
      </c>
      <c r="I856" s="31">
        <v>280</v>
      </c>
      <c r="J856" s="62">
        <v>0</v>
      </c>
      <c r="K856" s="70" t="s">
        <v>50</v>
      </c>
      <c r="L856" s="64" t="s">
        <v>6</v>
      </c>
      <c r="M856" s="70" t="s">
        <v>708</v>
      </c>
      <c r="N856" s="70" t="str">
        <f>VLOOKUP(B856,'[1]家具-待报废'!$B:$N,13,0)</f>
        <v>学生处（宿管科）</v>
      </c>
    </row>
    <row r="857" s="6" customFormat="1" ht="10.5" spans="1:14">
      <c r="A857" s="51">
        <v>836</v>
      </c>
      <c r="B857" s="26" t="s">
        <v>3393</v>
      </c>
      <c r="C857" s="26" t="s">
        <v>2513</v>
      </c>
      <c r="D857" s="27">
        <v>1</v>
      </c>
      <c r="E857" s="52" t="s">
        <v>681</v>
      </c>
      <c r="F857" s="29">
        <v>36325</v>
      </c>
      <c r="G857" s="52" t="s">
        <v>6</v>
      </c>
      <c r="H857" s="31">
        <v>280</v>
      </c>
      <c r="I857" s="31">
        <v>280</v>
      </c>
      <c r="J857" s="62">
        <v>0</v>
      </c>
      <c r="K857" s="70" t="s">
        <v>50</v>
      </c>
      <c r="L857" s="64" t="s">
        <v>6</v>
      </c>
      <c r="M857" s="70" t="s">
        <v>708</v>
      </c>
      <c r="N857" s="70" t="str">
        <f>VLOOKUP(B857,'[1]家具-待报废'!$B:$N,13,0)</f>
        <v>学生处（宿管科）</v>
      </c>
    </row>
    <row r="858" s="6" customFormat="1" ht="10.5" spans="1:14">
      <c r="A858" s="51">
        <v>837</v>
      </c>
      <c r="B858" s="26" t="s">
        <v>3394</v>
      </c>
      <c r="C858" s="26" t="s">
        <v>2513</v>
      </c>
      <c r="D858" s="27">
        <v>1</v>
      </c>
      <c r="E858" s="52" t="s">
        <v>681</v>
      </c>
      <c r="F858" s="29">
        <v>36325</v>
      </c>
      <c r="G858" s="52" t="s">
        <v>6</v>
      </c>
      <c r="H858" s="31">
        <v>280</v>
      </c>
      <c r="I858" s="31">
        <v>280</v>
      </c>
      <c r="J858" s="62">
        <v>0</v>
      </c>
      <c r="K858" s="70" t="s">
        <v>50</v>
      </c>
      <c r="L858" s="64" t="s">
        <v>6</v>
      </c>
      <c r="M858" s="70" t="s">
        <v>708</v>
      </c>
      <c r="N858" s="70" t="str">
        <f>VLOOKUP(B858,'[1]家具-待报废'!$B:$N,13,0)</f>
        <v>学生处（宿管科）</v>
      </c>
    </row>
    <row r="859" s="6" customFormat="1" ht="10.5" spans="1:14">
      <c r="A859" s="51">
        <v>838</v>
      </c>
      <c r="B859" s="26" t="s">
        <v>3395</v>
      </c>
      <c r="C859" s="26" t="s">
        <v>2513</v>
      </c>
      <c r="D859" s="27">
        <v>1</v>
      </c>
      <c r="E859" s="52" t="s">
        <v>681</v>
      </c>
      <c r="F859" s="29">
        <v>36325</v>
      </c>
      <c r="G859" s="52" t="s">
        <v>6</v>
      </c>
      <c r="H859" s="31">
        <v>280</v>
      </c>
      <c r="I859" s="31">
        <v>280</v>
      </c>
      <c r="J859" s="62">
        <v>0</v>
      </c>
      <c r="K859" s="70" t="s">
        <v>50</v>
      </c>
      <c r="L859" s="64" t="s">
        <v>6</v>
      </c>
      <c r="M859" s="70" t="s">
        <v>708</v>
      </c>
      <c r="N859" s="70" t="str">
        <f>VLOOKUP(B859,'[1]家具-待报废'!$B:$N,13,0)</f>
        <v>学生处（宿管科）</v>
      </c>
    </row>
    <row r="860" s="6" customFormat="1" ht="10.5" spans="1:14">
      <c r="A860" s="51">
        <v>839</v>
      </c>
      <c r="B860" s="26" t="s">
        <v>3396</v>
      </c>
      <c r="C860" s="26" t="s">
        <v>2513</v>
      </c>
      <c r="D860" s="27">
        <v>1</v>
      </c>
      <c r="E860" s="52" t="s">
        <v>681</v>
      </c>
      <c r="F860" s="29">
        <v>36325</v>
      </c>
      <c r="G860" s="52" t="s">
        <v>6</v>
      </c>
      <c r="H860" s="31">
        <v>280</v>
      </c>
      <c r="I860" s="31">
        <v>280</v>
      </c>
      <c r="J860" s="62">
        <v>0</v>
      </c>
      <c r="K860" s="70" t="s">
        <v>50</v>
      </c>
      <c r="L860" s="64" t="s">
        <v>6</v>
      </c>
      <c r="M860" s="70" t="s">
        <v>708</v>
      </c>
      <c r="N860" s="70" t="str">
        <f>VLOOKUP(B860,'[1]家具-待报废'!$B:$N,13,0)</f>
        <v>学生处（宿管科）</v>
      </c>
    </row>
    <row r="861" s="6" customFormat="1" ht="10.5" spans="1:14">
      <c r="A861" s="51">
        <v>840</v>
      </c>
      <c r="B861" s="26" t="s">
        <v>3397</v>
      </c>
      <c r="C861" s="26" t="s">
        <v>2513</v>
      </c>
      <c r="D861" s="27">
        <v>1</v>
      </c>
      <c r="E861" s="52" t="s">
        <v>681</v>
      </c>
      <c r="F861" s="29">
        <v>36325</v>
      </c>
      <c r="G861" s="52" t="s">
        <v>6</v>
      </c>
      <c r="H861" s="31">
        <v>280</v>
      </c>
      <c r="I861" s="31">
        <v>280</v>
      </c>
      <c r="J861" s="62">
        <v>0</v>
      </c>
      <c r="K861" s="70" t="s">
        <v>50</v>
      </c>
      <c r="L861" s="64" t="s">
        <v>6</v>
      </c>
      <c r="M861" s="70" t="s">
        <v>708</v>
      </c>
      <c r="N861" s="70" t="str">
        <f>VLOOKUP(B861,'[1]家具-待报废'!$B:$N,13,0)</f>
        <v>学生处（宿管科）</v>
      </c>
    </row>
    <row r="862" s="6" customFormat="1" ht="10.5" spans="1:14">
      <c r="A862" s="51">
        <v>841</v>
      </c>
      <c r="B862" s="26" t="s">
        <v>3398</v>
      </c>
      <c r="C862" s="26" t="s">
        <v>2513</v>
      </c>
      <c r="D862" s="27">
        <v>1</v>
      </c>
      <c r="E862" s="52" t="s">
        <v>681</v>
      </c>
      <c r="F862" s="29">
        <v>36325</v>
      </c>
      <c r="G862" s="52" t="s">
        <v>6</v>
      </c>
      <c r="H862" s="31">
        <v>280</v>
      </c>
      <c r="I862" s="31">
        <v>280</v>
      </c>
      <c r="J862" s="62">
        <v>0</v>
      </c>
      <c r="K862" s="70" t="s">
        <v>50</v>
      </c>
      <c r="L862" s="64" t="s">
        <v>6</v>
      </c>
      <c r="M862" s="70" t="s">
        <v>708</v>
      </c>
      <c r="N862" s="70" t="str">
        <f>VLOOKUP(B862,'[1]家具-待报废'!$B:$N,13,0)</f>
        <v>学生处（宿管科）</v>
      </c>
    </row>
    <row r="863" s="6" customFormat="1" ht="10.5" spans="1:14">
      <c r="A863" s="51">
        <v>842</v>
      </c>
      <c r="B863" s="26" t="s">
        <v>3399</v>
      </c>
      <c r="C863" s="26" t="s">
        <v>2513</v>
      </c>
      <c r="D863" s="27">
        <v>1</v>
      </c>
      <c r="E863" s="52" t="s">
        <v>681</v>
      </c>
      <c r="F863" s="29">
        <v>36325</v>
      </c>
      <c r="G863" s="52" t="s">
        <v>6</v>
      </c>
      <c r="H863" s="31">
        <v>280</v>
      </c>
      <c r="I863" s="31">
        <v>280</v>
      </c>
      <c r="J863" s="62">
        <v>0</v>
      </c>
      <c r="K863" s="70" t="s">
        <v>50</v>
      </c>
      <c r="L863" s="64" t="s">
        <v>6</v>
      </c>
      <c r="M863" s="70" t="s">
        <v>708</v>
      </c>
      <c r="N863" s="70" t="str">
        <f>VLOOKUP(B863,'[1]家具-待报废'!$B:$N,13,0)</f>
        <v>学生处（宿管科）</v>
      </c>
    </row>
    <row r="864" s="6" customFormat="1" ht="10.5" spans="1:14">
      <c r="A864" s="51">
        <v>843</v>
      </c>
      <c r="B864" s="26" t="s">
        <v>3400</v>
      </c>
      <c r="C864" s="26" t="s">
        <v>2513</v>
      </c>
      <c r="D864" s="27">
        <v>1</v>
      </c>
      <c r="E864" s="52" t="s">
        <v>681</v>
      </c>
      <c r="F864" s="29">
        <v>36325</v>
      </c>
      <c r="G864" s="52" t="s">
        <v>6</v>
      </c>
      <c r="H864" s="31">
        <v>280</v>
      </c>
      <c r="I864" s="31">
        <v>280</v>
      </c>
      <c r="J864" s="62">
        <v>0</v>
      </c>
      <c r="K864" s="70" t="s">
        <v>50</v>
      </c>
      <c r="L864" s="64" t="s">
        <v>6</v>
      </c>
      <c r="M864" s="70" t="s">
        <v>708</v>
      </c>
      <c r="N864" s="70" t="str">
        <f>VLOOKUP(B864,'[1]家具-待报废'!$B:$N,13,0)</f>
        <v>学生处（宿管科）</v>
      </c>
    </row>
    <row r="865" s="6" customFormat="1" ht="10.5" spans="1:14">
      <c r="A865" s="51">
        <v>844</v>
      </c>
      <c r="B865" s="26" t="s">
        <v>3401</v>
      </c>
      <c r="C865" s="26" t="s">
        <v>2513</v>
      </c>
      <c r="D865" s="27">
        <v>1</v>
      </c>
      <c r="E865" s="52" t="s">
        <v>681</v>
      </c>
      <c r="F865" s="29">
        <v>36325</v>
      </c>
      <c r="G865" s="52" t="s">
        <v>6</v>
      </c>
      <c r="H865" s="31">
        <v>280</v>
      </c>
      <c r="I865" s="31">
        <v>280</v>
      </c>
      <c r="J865" s="62">
        <v>0</v>
      </c>
      <c r="K865" s="70" t="s">
        <v>50</v>
      </c>
      <c r="L865" s="64" t="s">
        <v>6</v>
      </c>
      <c r="M865" s="70" t="s">
        <v>708</v>
      </c>
      <c r="N865" s="70" t="str">
        <f>VLOOKUP(B865,'[1]家具-待报废'!$B:$N,13,0)</f>
        <v>学生处（宿管科）</v>
      </c>
    </row>
    <row r="866" s="6" customFormat="1" ht="10.5" spans="1:14">
      <c r="A866" s="51">
        <v>845</v>
      </c>
      <c r="B866" s="26" t="s">
        <v>3402</v>
      </c>
      <c r="C866" s="26" t="s">
        <v>2513</v>
      </c>
      <c r="D866" s="27">
        <v>1</v>
      </c>
      <c r="E866" s="52" t="s">
        <v>681</v>
      </c>
      <c r="F866" s="29">
        <v>36325</v>
      </c>
      <c r="G866" s="52" t="s">
        <v>6</v>
      </c>
      <c r="H866" s="31">
        <v>280</v>
      </c>
      <c r="I866" s="31">
        <v>280</v>
      </c>
      <c r="J866" s="62">
        <v>0</v>
      </c>
      <c r="K866" s="70" t="s">
        <v>50</v>
      </c>
      <c r="L866" s="64" t="s">
        <v>6</v>
      </c>
      <c r="M866" s="70" t="s">
        <v>708</v>
      </c>
      <c r="N866" s="70" t="str">
        <f>VLOOKUP(B866,'[1]家具-待报废'!$B:$N,13,0)</f>
        <v>学生处（宿管科）</v>
      </c>
    </row>
    <row r="867" s="6" customFormat="1" ht="10.5" spans="1:14">
      <c r="A867" s="51">
        <v>846</v>
      </c>
      <c r="B867" s="26" t="s">
        <v>3403</v>
      </c>
      <c r="C867" s="26" t="s">
        <v>2513</v>
      </c>
      <c r="D867" s="27">
        <v>1</v>
      </c>
      <c r="E867" s="52" t="s">
        <v>681</v>
      </c>
      <c r="F867" s="29">
        <v>36325</v>
      </c>
      <c r="G867" s="52" t="s">
        <v>6</v>
      </c>
      <c r="H867" s="31">
        <v>280</v>
      </c>
      <c r="I867" s="31">
        <v>280</v>
      </c>
      <c r="J867" s="62">
        <v>0</v>
      </c>
      <c r="K867" s="70" t="s">
        <v>50</v>
      </c>
      <c r="L867" s="64" t="s">
        <v>6</v>
      </c>
      <c r="M867" s="70" t="s">
        <v>708</v>
      </c>
      <c r="N867" s="70" t="str">
        <f>VLOOKUP(B867,'[1]家具-待报废'!$B:$N,13,0)</f>
        <v>学生处（宿管科）</v>
      </c>
    </row>
    <row r="868" s="6" customFormat="1" ht="10.5" spans="1:14">
      <c r="A868" s="51">
        <v>847</v>
      </c>
      <c r="B868" s="26" t="s">
        <v>3404</v>
      </c>
      <c r="C868" s="26" t="s">
        <v>2513</v>
      </c>
      <c r="D868" s="27">
        <v>1</v>
      </c>
      <c r="E868" s="52" t="s">
        <v>681</v>
      </c>
      <c r="F868" s="29">
        <v>36325</v>
      </c>
      <c r="G868" s="52" t="s">
        <v>6</v>
      </c>
      <c r="H868" s="31">
        <v>280</v>
      </c>
      <c r="I868" s="31">
        <v>280</v>
      </c>
      <c r="J868" s="62">
        <v>0</v>
      </c>
      <c r="K868" s="70" t="s">
        <v>50</v>
      </c>
      <c r="L868" s="64" t="s">
        <v>6</v>
      </c>
      <c r="M868" s="70" t="s">
        <v>708</v>
      </c>
      <c r="N868" s="70" t="str">
        <f>VLOOKUP(B868,'[1]家具-待报废'!$B:$N,13,0)</f>
        <v>学生处（宿管科）</v>
      </c>
    </row>
    <row r="869" s="6" customFormat="1" ht="10.5" spans="1:14">
      <c r="A869" s="51">
        <v>848</v>
      </c>
      <c r="B869" s="26" t="s">
        <v>3405</v>
      </c>
      <c r="C869" s="26" t="s">
        <v>2513</v>
      </c>
      <c r="D869" s="27">
        <v>1</v>
      </c>
      <c r="E869" s="52" t="s">
        <v>681</v>
      </c>
      <c r="F869" s="29">
        <v>36325</v>
      </c>
      <c r="G869" s="52" t="s">
        <v>6</v>
      </c>
      <c r="H869" s="31">
        <v>280</v>
      </c>
      <c r="I869" s="31">
        <v>280</v>
      </c>
      <c r="J869" s="62">
        <v>0</v>
      </c>
      <c r="K869" s="70" t="s">
        <v>50</v>
      </c>
      <c r="L869" s="64" t="s">
        <v>6</v>
      </c>
      <c r="M869" s="70" t="s">
        <v>708</v>
      </c>
      <c r="N869" s="70" t="str">
        <f>VLOOKUP(B869,'[1]家具-待报废'!$B:$N,13,0)</f>
        <v>学生处（宿管科）</v>
      </c>
    </row>
    <row r="870" s="6" customFormat="1" ht="10.5" spans="1:14">
      <c r="A870" s="51">
        <v>849</v>
      </c>
      <c r="B870" s="26" t="s">
        <v>3406</v>
      </c>
      <c r="C870" s="26" t="s">
        <v>2513</v>
      </c>
      <c r="D870" s="27">
        <v>1</v>
      </c>
      <c r="E870" s="52" t="s">
        <v>681</v>
      </c>
      <c r="F870" s="29">
        <v>36325</v>
      </c>
      <c r="G870" s="52" t="s">
        <v>6</v>
      </c>
      <c r="H870" s="31">
        <v>280</v>
      </c>
      <c r="I870" s="31">
        <v>280</v>
      </c>
      <c r="J870" s="62">
        <v>0</v>
      </c>
      <c r="K870" s="70" t="s">
        <v>50</v>
      </c>
      <c r="L870" s="64" t="s">
        <v>6</v>
      </c>
      <c r="M870" s="70" t="s">
        <v>708</v>
      </c>
      <c r="N870" s="70" t="str">
        <f>VLOOKUP(B870,'[1]家具-待报废'!$B:$N,13,0)</f>
        <v>学生处（宿管科）</v>
      </c>
    </row>
    <row r="871" s="6" customFormat="1" ht="10.5" spans="1:14">
      <c r="A871" s="51">
        <v>850</v>
      </c>
      <c r="B871" s="26" t="s">
        <v>3407</v>
      </c>
      <c r="C871" s="26" t="s">
        <v>2513</v>
      </c>
      <c r="D871" s="27">
        <v>1</v>
      </c>
      <c r="E871" s="52" t="s">
        <v>681</v>
      </c>
      <c r="F871" s="29">
        <v>36325</v>
      </c>
      <c r="G871" s="52" t="s">
        <v>6</v>
      </c>
      <c r="H871" s="31">
        <v>280</v>
      </c>
      <c r="I871" s="31">
        <v>280</v>
      </c>
      <c r="J871" s="62">
        <v>0</v>
      </c>
      <c r="K871" s="70" t="s">
        <v>50</v>
      </c>
      <c r="L871" s="64" t="s">
        <v>6</v>
      </c>
      <c r="M871" s="70" t="s">
        <v>708</v>
      </c>
      <c r="N871" s="70" t="str">
        <f>VLOOKUP(B871,'[1]家具-待报废'!$B:$N,13,0)</f>
        <v>学生处（宿管科）</v>
      </c>
    </row>
    <row r="872" s="6" customFormat="1" ht="10.5" spans="1:14">
      <c r="A872" s="51">
        <v>851</v>
      </c>
      <c r="B872" s="26" t="s">
        <v>3408</v>
      </c>
      <c r="C872" s="26" t="s">
        <v>2513</v>
      </c>
      <c r="D872" s="27">
        <v>1</v>
      </c>
      <c r="E872" s="52" t="s">
        <v>681</v>
      </c>
      <c r="F872" s="29">
        <v>36325</v>
      </c>
      <c r="G872" s="52" t="s">
        <v>6</v>
      </c>
      <c r="H872" s="31">
        <v>280</v>
      </c>
      <c r="I872" s="31">
        <v>280</v>
      </c>
      <c r="J872" s="62">
        <v>0</v>
      </c>
      <c r="K872" s="70" t="s">
        <v>50</v>
      </c>
      <c r="L872" s="64" t="s">
        <v>6</v>
      </c>
      <c r="M872" s="70" t="s">
        <v>708</v>
      </c>
      <c r="N872" s="70" t="str">
        <f>VLOOKUP(B872,'[1]家具-待报废'!$B:$N,13,0)</f>
        <v>学生处（宿管科）</v>
      </c>
    </row>
    <row r="873" s="6" customFormat="1" ht="10.5" spans="1:14">
      <c r="A873" s="51">
        <v>852</v>
      </c>
      <c r="B873" s="26" t="s">
        <v>3409</v>
      </c>
      <c r="C873" s="26" t="s">
        <v>2513</v>
      </c>
      <c r="D873" s="27">
        <v>1</v>
      </c>
      <c r="E873" s="52" t="s">
        <v>681</v>
      </c>
      <c r="F873" s="29">
        <v>36325</v>
      </c>
      <c r="G873" s="52" t="s">
        <v>6</v>
      </c>
      <c r="H873" s="31">
        <v>280</v>
      </c>
      <c r="I873" s="31">
        <v>280</v>
      </c>
      <c r="J873" s="62">
        <v>0</v>
      </c>
      <c r="K873" s="70" t="s">
        <v>50</v>
      </c>
      <c r="L873" s="64" t="s">
        <v>6</v>
      </c>
      <c r="M873" s="70" t="s">
        <v>708</v>
      </c>
      <c r="N873" s="70" t="str">
        <f>VLOOKUP(B873,'[1]家具-待报废'!$B:$N,13,0)</f>
        <v>学生处（宿管科）</v>
      </c>
    </row>
    <row r="874" s="6" customFormat="1" ht="10.5" spans="1:14">
      <c r="A874" s="51">
        <v>853</v>
      </c>
      <c r="B874" s="26" t="s">
        <v>3410</v>
      </c>
      <c r="C874" s="26" t="s">
        <v>2513</v>
      </c>
      <c r="D874" s="27">
        <v>1</v>
      </c>
      <c r="E874" s="52" t="s">
        <v>681</v>
      </c>
      <c r="F874" s="29">
        <v>36325</v>
      </c>
      <c r="G874" s="52" t="s">
        <v>6</v>
      </c>
      <c r="H874" s="31">
        <v>280</v>
      </c>
      <c r="I874" s="31">
        <v>280</v>
      </c>
      <c r="J874" s="62">
        <v>0</v>
      </c>
      <c r="K874" s="70" t="s">
        <v>50</v>
      </c>
      <c r="L874" s="64" t="s">
        <v>6</v>
      </c>
      <c r="M874" s="70" t="s">
        <v>708</v>
      </c>
      <c r="N874" s="70" t="str">
        <f>VLOOKUP(B874,'[1]家具-待报废'!$B:$N,13,0)</f>
        <v>学生处（宿管科）</v>
      </c>
    </row>
    <row r="875" s="6" customFormat="1" ht="10.5" spans="1:14">
      <c r="A875" s="51">
        <v>854</v>
      </c>
      <c r="B875" s="26" t="s">
        <v>3411</v>
      </c>
      <c r="C875" s="26" t="s">
        <v>2513</v>
      </c>
      <c r="D875" s="27">
        <v>1</v>
      </c>
      <c r="E875" s="52" t="s">
        <v>681</v>
      </c>
      <c r="F875" s="29">
        <v>36325</v>
      </c>
      <c r="G875" s="52" t="s">
        <v>6</v>
      </c>
      <c r="H875" s="31">
        <v>280</v>
      </c>
      <c r="I875" s="31">
        <v>280</v>
      </c>
      <c r="J875" s="62">
        <v>0</v>
      </c>
      <c r="K875" s="70" t="s">
        <v>50</v>
      </c>
      <c r="L875" s="64" t="s">
        <v>6</v>
      </c>
      <c r="M875" s="70" t="s">
        <v>708</v>
      </c>
      <c r="N875" s="70" t="str">
        <f>VLOOKUP(B875,'[1]家具-待报废'!$B:$N,13,0)</f>
        <v>学生处（宿管科）</v>
      </c>
    </row>
    <row r="876" s="6" customFormat="1" ht="10.5" spans="1:14">
      <c r="A876" s="51">
        <v>855</v>
      </c>
      <c r="B876" s="26" t="s">
        <v>3412</v>
      </c>
      <c r="C876" s="26" t="s">
        <v>2513</v>
      </c>
      <c r="D876" s="27">
        <v>1</v>
      </c>
      <c r="E876" s="52" t="s">
        <v>681</v>
      </c>
      <c r="F876" s="29">
        <v>36325</v>
      </c>
      <c r="G876" s="52" t="s">
        <v>6</v>
      </c>
      <c r="H876" s="31">
        <v>280</v>
      </c>
      <c r="I876" s="31">
        <v>280</v>
      </c>
      <c r="J876" s="62">
        <v>0</v>
      </c>
      <c r="K876" s="70" t="s">
        <v>50</v>
      </c>
      <c r="L876" s="64" t="s">
        <v>6</v>
      </c>
      <c r="M876" s="70" t="s">
        <v>708</v>
      </c>
      <c r="N876" s="70" t="str">
        <f>VLOOKUP(B876,'[1]家具-待报废'!$B:$N,13,0)</f>
        <v>学生处（宿管科）</v>
      </c>
    </row>
    <row r="877" s="6" customFormat="1" ht="10.5" spans="1:14">
      <c r="A877" s="51">
        <v>856</v>
      </c>
      <c r="B877" s="26" t="s">
        <v>3413</v>
      </c>
      <c r="C877" s="26" t="s">
        <v>2513</v>
      </c>
      <c r="D877" s="27">
        <v>1</v>
      </c>
      <c r="E877" s="52" t="s">
        <v>681</v>
      </c>
      <c r="F877" s="29">
        <v>36325</v>
      </c>
      <c r="G877" s="52" t="s">
        <v>6</v>
      </c>
      <c r="H877" s="31">
        <v>280</v>
      </c>
      <c r="I877" s="31">
        <v>280</v>
      </c>
      <c r="J877" s="62">
        <v>0</v>
      </c>
      <c r="K877" s="70" t="s">
        <v>50</v>
      </c>
      <c r="L877" s="64" t="s">
        <v>6</v>
      </c>
      <c r="M877" s="70" t="s">
        <v>708</v>
      </c>
      <c r="N877" s="70" t="str">
        <f>VLOOKUP(B877,'[1]家具-待报废'!$B:$N,13,0)</f>
        <v>学生处（宿管科）</v>
      </c>
    </row>
    <row r="878" s="6" customFormat="1" ht="10.5" spans="1:14">
      <c r="A878" s="51">
        <v>857</v>
      </c>
      <c r="B878" s="26" t="s">
        <v>3414</v>
      </c>
      <c r="C878" s="26" t="s">
        <v>2513</v>
      </c>
      <c r="D878" s="27">
        <v>1</v>
      </c>
      <c r="E878" s="52" t="s">
        <v>681</v>
      </c>
      <c r="F878" s="29">
        <v>36325</v>
      </c>
      <c r="G878" s="52" t="s">
        <v>6</v>
      </c>
      <c r="H878" s="31">
        <v>280</v>
      </c>
      <c r="I878" s="31">
        <v>280</v>
      </c>
      <c r="J878" s="62">
        <v>0</v>
      </c>
      <c r="K878" s="70" t="s">
        <v>50</v>
      </c>
      <c r="L878" s="64" t="s">
        <v>6</v>
      </c>
      <c r="M878" s="70" t="s">
        <v>708</v>
      </c>
      <c r="N878" s="70" t="str">
        <f>VLOOKUP(B878,'[1]家具-待报废'!$B:$N,13,0)</f>
        <v>学生处（宿管科）</v>
      </c>
    </row>
    <row r="879" s="6" customFormat="1" ht="10.5" spans="1:14">
      <c r="A879" s="51">
        <v>858</v>
      </c>
      <c r="B879" s="26" t="s">
        <v>3415</v>
      </c>
      <c r="C879" s="26" t="s">
        <v>2513</v>
      </c>
      <c r="D879" s="27">
        <v>1</v>
      </c>
      <c r="E879" s="52" t="s">
        <v>681</v>
      </c>
      <c r="F879" s="29">
        <v>36325</v>
      </c>
      <c r="G879" s="52" t="s">
        <v>6</v>
      </c>
      <c r="H879" s="31">
        <v>280</v>
      </c>
      <c r="I879" s="31">
        <v>280</v>
      </c>
      <c r="J879" s="62">
        <v>0</v>
      </c>
      <c r="K879" s="70" t="s">
        <v>50</v>
      </c>
      <c r="L879" s="64" t="s">
        <v>6</v>
      </c>
      <c r="M879" s="70" t="s">
        <v>708</v>
      </c>
      <c r="N879" s="70" t="str">
        <f>VLOOKUP(B879,'[1]家具-待报废'!$B:$N,13,0)</f>
        <v>学生处（宿管科）</v>
      </c>
    </row>
    <row r="880" s="6" customFormat="1" ht="10.5" spans="1:14">
      <c r="A880" s="51">
        <v>859</v>
      </c>
      <c r="B880" s="26" t="s">
        <v>3416</v>
      </c>
      <c r="C880" s="26" t="s">
        <v>2513</v>
      </c>
      <c r="D880" s="27">
        <v>1</v>
      </c>
      <c r="E880" s="52" t="s">
        <v>681</v>
      </c>
      <c r="F880" s="29">
        <v>36325</v>
      </c>
      <c r="G880" s="52" t="s">
        <v>6</v>
      </c>
      <c r="H880" s="31">
        <v>280</v>
      </c>
      <c r="I880" s="31">
        <v>280</v>
      </c>
      <c r="J880" s="62">
        <v>0</v>
      </c>
      <c r="K880" s="70" t="s">
        <v>50</v>
      </c>
      <c r="L880" s="64" t="s">
        <v>6</v>
      </c>
      <c r="M880" s="70" t="s">
        <v>708</v>
      </c>
      <c r="N880" s="70" t="str">
        <f>VLOOKUP(B880,'[1]家具-待报废'!$B:$N,13,0)</f>
        <v>学生处（宿管科）</v>
      </c>
    </row>
    <row r="881" s="6" customFormat="1" ht="10.5" spans="1:14">
      <c r="A881" s="51">
        <v>860</v>
      </c>
      <c r="B881" s="26" t="s">
        <v>3417</v>
      </c>
      <c r="C881" s="26" t="s">
        <v>2513</v>
      </c>
      <c r="D881" s="27">
        <v>1</v>
      </c>
      <c r="E881" s="52" t="s">
        <v>681</v>
      </c>
      <c r="F881" s="29">
        <v>36325</v>
      </c>
      <c r="G881" s="52" t="s">
        <v>6</v>
      </c>
      <c r="H881" s="31">
        <v>280</v>
      </c>
      <c r="I881" s="31">
        <v>280</v>
      </c>
      <c r="J881" s="62">
        <v>0</v>
      </c>
      <c r="K881" s="70" t="s">
        <v>50</v>
      </c>
      <c r="L881" s="64" t="s">
        <v>6</v>
      </c>
      <c r="M881" s="70" t="s">
        <v>708</v>
      </c>
      <c r="N881" s="70" t="str">
        <f>VLOOKUP(B881,'[1]家具-待报废'!$B:$N,13,0)</f>
        <v>学生处（宿管科）</v>
      </c>
    </row>
    <row r="882" s="6" customFormat="1" ht="10.5" spans="1:14">
      <c r="A882" s="51">
        <v>861</v>
      </c>
      <c r="B882" s="26" t="s">
        <v>3418</v>
      </c>
      <c r="C882" s="26" t="s">
        <v>2513</v>
      </c>
      <c r="D882" s="27">
        <v>1</v>
      </c>
      <c r="E882" s="52" t="s">
        <v>681</v>
      </c>
      <c r="F882" s="29">
        <v>36325</v>
      </c>
      <c r="G882" s="52" t="s">
        <v>6</v>
      </c>
      <c r="H882" s="31">
        <v>280</v>
      </c>
      <c r="I882" s="31">
        <v>280</v>
      </c>
      <c r="J882" s="62">
        <v>0</v>
      </c>
      <c r="K882" s="70" t="s">
        <v>50</v>
      </c>
      <c r="L882" s="64" t="s">
        <v>6</v>
      </c>
      <c r="M882" s="70" t="s">
        <v>708</v>
      </c>
      <c r="N882" s="70" t="str">
        <f>VLOOKUP(B882,'[1]家具-待报废'!$B:$N,13,0)</f>
        <v>学生处（宿管科）</v>
      </c>
    </row>
    <row r="883" s="6" customFormat="1" ht="10.5" spans="1:14">
      <c r="A883" s="51">
        <v>862</v>
      </c>
      <c r="B883" s="26" t="s">
        <v>3419</v>
      </c>
      <c r="C883" s="26" t="s">
        <v>2513</v>
      </c>
      <c r="D883" s="27">
        <v>1</v>
      </c>
      <c r="E883" s="52" t="s">
        <v>681</v>
      </c>
      <c r="F883" s="29">
        <v>36325</v>
      </c>
      <c r="G883" s="52" t="s">
        <v>6</v>
      </c>
      <c r="H883" s="31">
        <v>280</v>
      </c>
      <c r="I883" s="31">
        <v>280</v>
      </c>
      <c r="J883" s="62">
        <v>0</v>
      </c>
      <c r="K883" s="70" t="s">
        <v>50</v>
      </c>
      <c r="L883" s="64" t="s">
        <v>6</v>
      </c>
      <c r="M883" s="70" t="s">
        <v>708</v>
      </c>
      <c r="N883" s="70" t="str">
        <f>VLOOKUP(B883,'[1]家具-待报废'!$B:$N,13,0)</f>
        <v>学生处（宿管科）</v>
      </c>
    </row>
    <row r="884" s="6" customFormat="1" ht="10.5" spans="1:14">
      <c r="A884" s="51">
        <v>863</v>
      </c>
      <c r="B884" s="26" t="s">
        <v>3420</v>
      </c>
      <c r="C884" s="26" t="s">
        <v>2513</v>
      </c>
      <c r="D884" s="27">
        <v>1</v>
      </c>
      <c r="E884" s="52" t="s">
        <v>681</v>
      </c>
      <c r="F884" s="29">
        <v>36325</v>
      </c>
      <c r="G884" s="52" t="s">
        <v>6</v>
      </c>
      <c r="H884" s="31">
        <v>280</v>
      </c>
      <c r="I884" s="31">
        <v>280</v>
      </c>
      <c r="J884" s="62">
        <v>0</v>
      </c>
      <c r="K884" s="70" t="s">
        <v>50</v>
      </c>
      <c r="L884" s="64" t="s">
        <v>6</v>
      </c>
      <c r="M884" s="70" t="s">
        <v>708</v>
      </c>
      <c r="N884" s="70" t="str">
        <f>VLOOKUP(B884,'[1]家具-待报废'!$B:$N,13,0)</f>
        <v>学生处（宿管科）</v>
      </c>
    </row>
    <row r="885" s="6" customFormat="1" ht="10.5" spans="1:14">
      <c r="A885" s="51">
        <v>864</v>
      </c>
      <c r="B885" s="26" t="s">
        <v>3421</v>
      </c>
      <c r="C885" s="26" t="s">
        <v>2513</v>
      </c>
      <c r="D885" s="27">
        <v>1</v>
      </c>
      <c r="E885" s="52" t="s">
        <v>681</v>
      </c>
      <c r="F885" s="29">
        <v>36325</v>
      </c>
      <c r="G885" s="52" t="s">
        <v>6</v>
      </c>
      <c r="H885" s="31">
        <v>280</v>
      </c>
      <c r="I885" s="31">
        <v>280</v>
      </c>
      <c r="J885" s="62">
        <v>0</v>
      </c>
      <c r="K885" s="70" t="s">
        <v>50</v>
      </c>
      <c r="L885" s="64" t="s">
        <v>6</v>
      </c>
      <c r="M885" s="70" t="s">
        <v>708</v>
      </c>
      <c r="N885" s="70" t="str">
        <f>VLOOKUP(B885,'[1]家具-待报废'!$B:$N,13,0)</f>
        <v>学生处（宿管科）</v>
      </c>
    </row>
    <row r="886" s="6" customFormat="1" ht="10.5" spans="1:14">
      <c r="A886" s="51">
        <v>865</v>
      </c>
      <c r="B886" s="26" t="s">
        <v>3422</v>
      </c>
      <c r="C886" s="26" t="s">
        <v>2513</v>
      </c>
      <c r="D886" s="27">
        <v>1</v>
      </c>
      <c r="E886" s="52" t="s">
        <v>681</v>
      </c>
      <c r="F886" s="29">
        <v>36325</v>
      </c>
      <c r="G886" s="52" t="s">
        <v>6</v>
      </c>
      <c r="H886" s="31">
        <v>280</v>
      </c>
      <c r="I886" s="31">
        <v>280</v>
      </c>
      <c r="J886" s="62">
        <v>0</v>
      </c>
      <c r="K886" s="70" t="s">
        <v>50</v>
      </c>
      <c r="L886" s="64" t="s">
        <v>6</v>
      </c>
      <c r="M886" s="70" t="s">
        <v>708</v>
      </c>
      <c r="N886" s="70" t="str">
        <f>VLOOKUP(B886,'[1]家具-待报废'!$B:$N,13,0)</f>
        <v>学生处（宿管科）</v>
      </c>
    </row>
    <row r="887" s="6" customFormat="1" ht="10.5" spans="1:14">
      <c r="A887" s="51">
        <v>866</v>
      </c>
      <c r="B887" s="26" t="s">
        <v>3423</v>
      </c>
      <c r="C887" s="26" t="s">
        <v>2525</v>
      </c>
      <c r="D887" s="27">
        <v>1</v>
      </c>
      <c r="E887" s="52" t="s">
        <v>681</v>
      </c>
      <c r="F887" s="29">
        <v>36259</v>
      </c>
      <c r="G887" s="52" t="s">
        <v>6</v>
      </c>
      <c r="H887" s="31">
        <v>66.11</v>
      </c>
      <c r="I887" s="31">
        <v>66.11</v>
      </c>
      <c r="J887" s="62">
        <v>0</v>
      </c>
      <c r="K887" s="70" t="s">
        <v>50</v>
      </c>
      <c r="L887" s="64" t="s">
        <v>2526</v>
      </c>
      <c r="M887" s="70" t="s">
        <v>708</v>
      </c>
      <c r="N887" s="70" t="str">
        <f>VLOOKUP(B887,'[1]家具-待报废'!$B:$N,13,0)</f>
        <v>花果园校区</v>
      </c>
    </row>
    <row r="888" s="6" customFormat="1" ht="10.5" spans="1:14">
      <c r="A888" s="51">
        <v>867</v>
      </c>
      <c r="B888" s="26" t="s">
        <v>3424</v>
      </c>
      <c r="C888" s="26" t="s">
        <v>2525</v>
      </c>
      <c r="D888" s="27">
        <v>1</v>
      </c>
      <c r="E888" s="52" t="s">
        <v>681</v>
      </c>
      <c r="F888" s="29">
        <v>36259</v>
      </c>
      <c r="G888" s="52" t="s">
        <v>6</v>
      </c>
      <c r="H888" s="31">
        <v>66.11</v>
      </c>
      <c r="I888" s="31">
        <v>66.11</v>
      </c>
      <c r="J888" s="62">
        <v>0</v>
      </c>
      <c r="K888" s="70" t="s">
        <v>50</v>
      </c>
      <c r="L888" s="64" t="s">
        <v>2526</v>
      </c>
      <c r="M888" s="70" t="s">
        <v>708</v>
      </c>
      <c r="N888" s="70" t="str">
        <f>VLOOKUP(B888,'[1]家具-待报废'!$B:$N,13,0)</f>
        <v>花果园校区</v>
      </c>
    </row>
    <row r="889" s="6" customFormat="1" ht="10.5" spans="1:14">
      <c r="A889" s="51">
        <v>868</v>
      </c>
      <c r="B889" s="26" t="s">
        <v>3425</v>
      </c>
      <c r="C889" s="26" t="s">
        <v>2525</v>
      </c>
      <c r="D889" s="27">
        <v>1</v>
      </c>
      <c r="E889" s="52" t="s">
        <v>681</v>
      </c>
      <c r="F889" s="29">
        <v>36259</v>
      </c>
      <c r="G889" s="52" t="s">
        <v>6</v>
      </c>
      <c r="H889" s="31">
        <v>66.11</v>
      </c>
      <c r="I889" s="31">
        <v>66.11</v>
      </c>
      <c r="J889" s="62">
        <v>0</v>
      </c>
      <c r="K889" s="70" t="s">
        <v>50</v>
      </c>
      <c r="L889" s="64" t="s">
        <v>2526</v>
      </c>
      <c r="M889" s="70" t="s">
        <v>708</v>
      </c>
      <c r="N889" s="70" t="str">
        <f>VLOOKUP(B889,'[1]家具-待报废'!$B:$N,13,0)</f>
        <v>花果园校区</v>
      </c>
    </row>
    <row r="890" s="6" customFormat="1" ht="10.5" spans="1:14">
      <c r="A890" s="51">
        <v>869</v>
      </c>
      <c r="B890" s="26" t="s">
        <v>3426</v>
      </c>
      <c r="C890" s="26" t="s">
        <v>2525</v>
      </c>
      <c r="D890" s="27">
        <v>1</v>
      </c>
      <c r="E890" s="52" t="s">
        <v>681</v>
      </c>
      <c r="F890" s="29">
        <v>36259</v>
      </c>
      <c r="G890" s="52" t="s">
        <v>6</v>
      </c>
      <c r="H890" s="31">
        <v>66.11</v>
      </c>
      <c r="I890" s="31">
        <v>66.11</v>
      </c>
      <c r="J890" s="62">
        <v>0</v>
      </c>
      <c r="K890" s="70" t="s">
        <v>50</v>
      </c>
      <c r="L890" s="64" t="s">
        <v>2526</v>
      </c>
      <c r="M890" s="70" t="s">
        <v>708</v>
      </c>
      <c r="N890" s="70" t="str">
        <f>VLOOKUP(B890,'[1]家具-待报废'!$B:$N,13,0)</f>
        <v>花果园校区</v>
      </c>
    </row>
    <row r="891" s="6" customFormat="1" ht="10.5" spans="1:14">
      <c r="A891" s="51">
        <v>870</v>
      </c>
      <c r="B891" s="26" t="s">
        <v>3427</v>
      </c>
      <c r="C891" s="26" t="s">
        <v>2525</v>
      </c>
      <c r="D891" s="27">
        <v>1</v>
      </c>
      <c r="E891" s="52" t="s">
        <v>681</v>
      </c>
      <c r="F891" s="29">
        <v>36259</v>
      </c>
      <c r="G891" s="52" t="s">
        <v>6</v>
      </c>
      <c r="H891" s="31">
        <v>66.11</v>
      </c>
      <c r="I891" s="31">
        <v>66.11</v>
      </c>
      <c r="J891" s="62">
        <v>0</v>
      </c>
      <c r="K891" s="70" t="s">
        <v>50</v>
      </c>
      <c r="L891" s="64" t="s">
        <v>2526</v>
      </c>
      <c r="M891" s="70" t="s">
        <v>708</v>
      </c>
      <c r="N891" s="70" t="str">
        <f>VLOOKUP(B891,'[1]家具-待报废'!$B:$N,13,0)</f>
        <v>花果园校区</v>
      </c>
    </row>
    <row r="892" s="6" customFormat="1" ht="10.5" spans="1:14">
      <c r="A892" s="51">
        <v>871</v>
      </c>
      <c r="B892" s="26" t="s">
        <v>3428</v>
      </c>
      <c r="C892" s="26" t="s">
        <v>2525</v>
      </c>
      <c r="D892" s="27">
        <v>1</v>
      </c>
      <c r="E892" s="52" t="s">
        <v>681</v>
      </c>
      <c r="F892" s="29">
        <v>36259</v>
      </c>
      <c r="G892" s="52" t="s">
        <v>6</v>
      </c>
      <c r="H892" s="31">
        <v>66.11</v>
      </c>
      <c r="I892" s="31">
        <v>66.11</v>
      </c>
      <c r="J892" s="62">
        <v>0</v>
      </c>
      <c r="K892" s="70" t="s">
        <v>50</v>
      </c>
      <c r="L892" s="64" t="s">
        <v>2526</v>
      </c>
      <c r="M892" s="70" t="s">
        <v>708</v>
      </c>
      <c r="N892" s="70" t="str">
        <f>VLOOKUP(B892,'[1]家具-待报废'!$B:$N,13,0)</f>
        <v>花果园校区</v>
      </c>
    </row>
    <row r="893" s="6" customFormat="1" ht="10.5" spans="1:14">
      <c r="A893" s="51">
        <v>872</v>
      </c>
      <c r="B893" s="26" t="s">
        <v>3429</v>
      </c>
      <c r="C893" s="26" t="s">
        <v>2525</v>
      </c>
      <c r="D893" s="27">
        <v>1</v>
      </c>
      <c r="E893" s="52" t="s">
        <v>681</v>
      </c>
      <c r="F893" s="29">
        <v>36259</v>
      </c>
      <c r="G893" s="52" t="s">
        <v>6</v>
      </c>
      <c r="H893" s="31">
        <v>66.11</v>
      </c>
      <c r="I893" s="31">
        <v>66.11</v>
      </c>
      <c r="J893" s="62">
        <v>0</v>
      </c>
      <c r="K893" s="70" t="s">
        <v>50</v>
      </c>
      <c r="L893" s="64" t="s">
        <v>2526</v>
      </c>
      <c r="M893" s="70" t="s">
        <v>708</v>
      </c>
      <c r="N893" s="70" t="str">
        <f>VLOOKUP(B893,'[1]家具-待报废'!$B:$N,13,0)</f>
        <v>花果园校区</v>
      </c>
    </row>
    <row r="894" s="6" customFormat="1" ht="10.5" spans="1:14">
      <c r="A894" s="51">
        <v>873</v>
      </c>
      <c r="B894" s="26" t="s">
        <v>3430</v>
      </c>
      <c r="C894" s="26" t="s">
        <v>2525</v>
      </c>
      <c r="D894" s="27">
        <v>1</v>
      </c>
      <c r="E894" s="52" t="s">
        <v>681</v>
      </c>
      <c r="F894" s="29">
        <v>36259</v>
      </c>
      <c r="G894" s="52" t="s">
        <v>6</v>
      </c>
      <c r="H894" s="31">
        <v>66.11</v>
      </c>
      <c r="I894" s="31">
        <v>66.11</v>
      </c>
      <c r="J894" s="62">
        <v>0</v>
      </c>
      <c r="K894" s="70" t="s">
        <v>50</v>
      </c>
      <c r="L894" s="64" t="s">
        <v>2526</v>
      </c>
      <c r="M894" s="70" t="s">
        <v>708</v>
      </c>
      <c r="N894" s="70" t="str">
        <f>VLOOKUP(B894,'[1]家具-待报废'!$B:$N,13,0)</f>
        <v>花果园校区</v>
      </c>
    </row>
    <row r="895" s="6" customFormat="1" ht="10.5" spans="1:14">
      <c r="A895" s="51">
        <v>874</v>
      </c>
      <c r="B895" s="26" t="s">
        <v>3431</v>
      </c>
      <c r="C895" s="26" t="s">
        <v>2525</v>
      </c>
      <c r="D895" s="27">
        <v>1</v>
      </c>
      <c r="E895" s="52" t="s">
        <v>681</v>
      </c>
      <c r="F895" s="29">
        <v>36259</v>
      </c>
      <c r="G895" s="52" t="s">
        <v>6</v>
      </c>
      <c r="H895" s="31">
        <v>66.11</v>
      </c>
      <c r="I895" s="31">
        <v>66.11</v>
      </c>
      <c r="J895" s="62">
        <v>0</v>
      </c>
      <c r="K895" s="70" t="s">
        <v>50</v>
      </c>
      <c r="L895" s="64" t="s">
        <v>2526</v>
      </c>
      <c r="M895" s="70" t="s">
        <v>708</v>
      </c>
      <c r="N895" s="70" t="str">
        <f>VLOOKUP(B895,'[1]家具-待报废'!$B:$N,13,0)</f>
        <v>花果园校区</v>
      </c>
    </row>
    <row r="896" s="6" customFormat="1" ht="10.5" spans="1:14">
      <c r="A896" s="51">
        <v>875</v>
      </c>
      <c r="B896" s="26" t="s">
        <v>3432</v>
      </c>
      <c r="C896" s="26" t="s">
        <v>2525</v>
      </c>
      <c r="D896" s="27">
        <v>1</v>
      </c>
      <c r="E896" s="52" t="s">
        <v>681</v>
      </c>
      <c r="F896" s="29">
        <v>36259</v>
      </c>
      <c r="G896" s="52" t="s">
        <v>6</v>
      </c>
      <c r="H896" s="31">
        <v>66.11</v>
      </c>
      <c r="I896" s="31">
        <v>66.11</v>
      </c>
      <c r="J896" s="62">
        <v>0</v>
      </c>
      <c r="K896" s="70" t="s">
        <v>50</v>
      </c>
      <c r="L896" s="64" t="s">
        <v>2526</v>
      </c>
      <c r="M896" s="70" t="s">
        <v>708</v>
      </c>
      <c r="N896" s="70" t="str">
        <f>VLOOKUP(B896,'[1]家具-待报废'!$B:$N,13,0)</f>
        <v>花果园校区</v>
      </c>
    </row>
    <row r="897" s="6" customFormat="1" ht="10.5" spans="1:14">
      <c r="A897" s="51">
        <v>876</v>
      </c>
      <c r="B897" s="26" t="s">
        <v>3433</v>
      </c>
      <c r="C897" s="26" t="s">
        <v>2525</v>
      </c>
      <c r="D897" s="27">
        <v>1</v>
      </c>
      <c r="E897" s="52" t="s">
        <v>681</v>
      </c>
      <c r="F897" s="29">
        <v>36259</v>
      </c>
      <c r="G897" s="52" t="s">
        <v>6</v>
      </c>
      <c r="H897" s="31">
        <v>66.11</v>
      </c>
      <c r="I897" s="31">
        <v>66.11</v>
      </c>
      <c r="J897" s="62">
        <v>0</v>
      </c>
      <c r="K897" s="70" t="s">
        <v>50</v>
      </c>
      <c r="L897" s="64" t="s">
        <v>2526</v>
      </c>
      <c r="M897" s="70" t="s">
        <v>708</v>
      </c>
      <c r="N897" s="70" t="str">
        <f>VLOOKUP(B897,'[1]家具-待报废'!$B:$N,13,0)</f>
        <v>花果园校区</v>
      </c>
    </row>
    <row r="898" s="6" customFormat="1" ht="21" spans="1:14">
      <c r="A898" s="51">
        <v>877</v>
      </c>
      <c r="B898" s="26" t="s">
        <v>3434</v>
      </c>
      <c r="C898" s="26" t="s">
        <v>2561</v>
      </c>
      <c r="D898" s="27">
        <v>1</v>
      </c>
      <c r="E898" s="52" t="s">
        <v>681</v>
      </c>
      <c r="F898" s="29">
        <v>36259</v>
      </c>
      <c r="G898" s="52" t="s">
        <v>6</v>
      </c>
      <c r="H898" s="31">
        <v>28</v>
      </c>
      <c r="I898" s="31">
        <v>28</v>
      </c>
      <c r="J898" s="62">
        <v>0</v>
      </c>
      <c r="K898" s="70" t="s">
        <v>50</v>
      </c>
      <c r="L898" s="64" t="s">
        <v>2562</v>
      </c>
      <c r="M898" s="70" t="s">
        <v>708</v>
      </c>
      <c r="N898" s="70" t="str">
        <f>VLOOKUP(B898,'[1]家具-待报废'!$B:$N,13,0)</f>
        <v>花果园校区</v>
      </c>
    </row>
    <row r="899" s="6" customFormat="1" ht="10.5" spans="1:14">
      <c r="A899" s="51">
        <v>878</v>
      </c>
      <c r="B899" s="26" t="s">
        <v>3435</v>
      </c>
      <c r="C899" s="26" t="s">
        <v>2525</v>
      </c>
      <c r="D899" s="27">
        <v>1</v>
      </c>
      <c r="E899" s="52" t="s">
        <v>681</v>
      </c>
      <c r="F899" s="29">
        <v>36259</v>
      </c>
      <c r="G899" s="52" t="s">
        <v>6</v>
      </c>
      <c r="H899" s="31">
        <v>66.11</v>
      </c>
      <c r="I899" s="31">
        <v>66.11</v>
      </c>
      <c r="J899" s="62">
        <v>0</v>
      </c>
      <c r="K899" s="70" t="s">
        <v>50</v>
      </c>
      <c r="L899" s="64" t="s">
        <v>2526</v>
      </c>
      <c r="M899" s="70" t="s">
        <v>708</v>
      </c>
      <c r="N899" s="70" t="str">
        <f>VLOOKUP(B899,'[1]家具-待报废'!$B:$N,13,0)</f>
        <v>花果园校区</v>
      </c>
    </row>
    <row r="900" s="6" customFormat="1" ht="10.5" spans="1:14">
      <c r="A900" s="51">
        <v>879</v>
      </c>
      <c r="B900" s="26" t="s">
        <v>3436</v>
      </c>
      <c r="C900" s="26" t="s">
        <v>2525</v>
      </c>
      <c r="D900" s="27">
        <v>1</v>
      </c>
      <c r="E900" s="52" t="s">
        <v>681</v>
      </c>
      <c r="F900" s="29">
        <v>36259</v>
      </c>
      <c r="G900" s="52" t="s">
        <v>6</v>
      </c>
      <c r="H900" s="31">
        <v>66.11</v>
      </c>
      <c r="I900" s="31">
        <v>66.11</v>
      </c>
      <c r="J900" s="62">
        <v>0</v>
      </c>
      <c r="K900" s="70" t="s">
        <v>50</v>
      </c>
      <c r="L900" s="64" t="s">
        <v>2526</v>
      </c>
      <c r="M900" s="70" t="s">
        <v>708</v>
      </c>
      <c r="N900" s="70" t="str">
        <f>VLOOKUP(B900,'[1]家具-待报废'!$B:$N,13,0)</f>
        <v>花果园校区</v>
      </c>
    </row>
    <row r="901" s="6" customFormat="1" ht="21" spans="1:14">
      <c r="A901" s="51">
        <v>880</v>
      </c>
      <c r="B901" s="26" t="s">
        <v>3437</v>
      </c>
      <c r="C901" s="26" t="s">
        <v>2561</v>
      </c>
      <c r="D901" s="27">
        <v>1</v>
      </c>
      <c r="E901" s="52" t="s">
        <v>681</v>
      </c>
      <c r="F901" s="29">
        <v>36259</v>
      </c>
      <c r="G901" s="52" t="s">
        <v>6</v>
      </c>
      <c r="H901" s="31">
        <v>28</v>
      </c>
      <c r="I901" s="31">
        <v>28</v>
      </c>
      <c r="J901" s="62">
        <v>0</v>
      </c>
      <c r="K901" s="70" t="s">
        <v>50</v>
      </c>
      <c r="L901" s="64" t="s">
        <v>2562</v>
      </c>
      <c r="M901" s="70" t="s">
        <v>708</v>
      </c>
      <c r="N901" s="70" t="str">
        <f>VLOOKUP(B901,'[1]家具-待报废'!$B:$N,13,0)</f>
        <v>花果园校区</v>
      </c>
    </row>
    <row r="902" s="6" customFormat="1" ht="10.5" spans="1:14">
      <c r="A902" s="51">
        <v>881</v>
      </c>
      <c r="B902" s="26" t="s">
        <v>3438</v>
      </c>
      <c r="C902" s="26" t="s">
        <v>2525</v>
      </c>
      <c r="D902" s="27">
        <v>1</v>
      </c>
      <c r="E902" s="52" t="s">
        <v>681</v>
      </c>
      <c r="F902" s="29">
        <v>36259</v>
      </c>
      <c r="G902" s="52" t="s">
        <v>6</v>
      </c>
      <c r="H902" s="31">
        <v>66.11</v>
      </c>
      <c r="I902" s="31">
        <v>66.11</v>
      </c>
      <c r="J902" s="62">
        <v>0</v>
      </c>
      <c r="K902" s="70" t="s">
        <v>50</v>
      </c>
      <c r="L902" s="64" t="s">
        <v>2526</v>
      </c>
      <c r="M902" s="70" t="s">
        <v>708</v>
      </c>
      <c r="N902" s="70" t="str">
        <f>VLOOKUP(B902,'[1]家具-待报废'!$B:$N,13,0)</f>
        <v>花果园校区</v>
      </c>
    </row>
    <row r="903" s="6" customFormat="1" ht="10.5" spans="1:14">
      <c r="A903" s="51">
        <v>882</v>
      </c>
      <c r="B903" s="26" t="s">
        <v>3439</v>
      </c>
      <c r="C903" s="26" t="s">
        <v>2525</v>
      </c>
      <c r="D903" s="27">
        <v>1</v>
      </c>
      <c r="E903" s="52" t="s">
        <v>681</v>
      </c>
      <c r="F903" s="29">
        <v>36259</v>
      </c>
      <c r="G903" s="52" t="s">
        <v>6</v>
      </c>
      <c r="H903" s="31">
        <v>66.11</v>
      </c>
      <c r="I903" s="31">
        <v>66.11</v>
      </c>
      <c r="J903" s="62">
        <v>0</v>
      </c>
      <c r="K903" s="70" t="s">
        <v>50</v>
      </c>
      <c r="L903" s="64" t="s">
        <v>2526</v>
      </c>
      <c r="M903" s="70" t="s">
        <v>708</v>
      </c>
      <c r="N903" s="70" t="str">
        <f>VLOOKUP(B903,'[1]家具-待报废'!$B:$N,13,0)</f>
        <v>花果园校区</v>
      </c>
    </row>
    <row r="904" s="6" customFormat="1" ht="10.5" spans="1:14">
      <c r="A904" s="51">
        <v>883</v>
      </c>
      <c r="B904" s="26" t="s">
        <v>3440</v>
      </c>
      <c r="C904" s="26" t="s">
        <v>2525</v>
      </c>
      <c r="D904" s="27">
        <v>1</v>
      </c>
      <c r="E904" s="52" t="s">
        <v>681</v>
      </c>
      <c r="F904" s="29">
        <v>36259</v>
      </c>
      <c r="G904" s="52" t="s">
        <v>6</v>
      </c>
      <c r="H904" s="31">
        <v>66.11</v>
      </c>
      <c r="I904" s="31">
        <v>66.11</v>
      </c>
      <c r="J904" s="62">
        <v>0</v>
      </c>
      <c r="K904" s="70" t="s">
        <v>50</v>
      </c>
      <c r="L904" s="64" t="s">
        <v>2526</v>
      </c>
      <c r="M904" s="70" t="s">
        <v>708</v>
      </c>
      <c r="N904" s="70" t="str">
        <f>VLOOKUP(B904,'[1]家具-待报废'!$B:$N,13,0)</f>
        <v>花果园校区</v>
      </c>
    </row>
    <row r="905" s="6" customFormat="1" ht="10.5" spans="1:14">
      <c r="A905" s="51">
        <v>884</v>
      </c>
      <c r="B905" s="26" t="s">
        <v>3441</v>
      </c>
      <c r="C905" s="26" t="s">
        <v>2525</v>
      </c>
      <c r="D905" s="27">
        <v>1</v>
      </c>
      <c r="E905" s="52" t="s">
        <v>681</v>
      </c>
      <c r="F905" s="29">
        <v>36259</v>
      </c>
      <c r="G905" s="52" t="s">
        <v>6</v>
      </c>
      <c r="H905" s="31">
        <v>66.11</v>
      </c>
      <c r="I905" s="31">
        <v>66.11</v>
      </c>
      <c r="J905" s="62">
        <v>0</v>
      </c>
      <c r="K905" s="70" t="s">
        <v>50</v>
      </c>
      <c r="L905" s="64" t="s">
        <v>2526</v>
      </c>
      <c r="M905" s="70" t="s">
        <v>708</v>
      </c>
      <c r="N905" s="70" t="str">
        <f>VLOOKUP(B905,'[1]家具-待报废'!$B:$N,13,0)</f>
        <v>花果园校区</v>
      </c>
    </row>
    <row r="906" s="6" customFormat="1" ht="10.5" spans="1:14">
      <c r="A906" s="51">
        <v>885</v>
      </c>
      <c r="B906" s="26" t="s">
        <v>3442</v>
      </c>
      <c r="C906" s="26" t="s">
        <v>2525</v>
      </c>
      <c r="D906" s="27">
        <v>1</v>
      </c>
      <c r="E906" s="52" t="s">
        <v>681</v>
      </c>
      <c r="F906" s="29">
        <v>36259</v>
      </c>
      <c r="G906" s="52" t="s">
        <v>6</v>
      </c>
      <c r="H906" s="31">
        <v>66.11</v>
      </c>
      <c r="I906" s="31">
        <v>66.11</v>
      </c>
      <c r="J906" s="62">
        <v>0</v>
      </c>
      <c r="K906" s="70" t="s">
        <v>50</v>
      </c>
      <c r="L906" s="64" t="s">
        <v>2526</v>
      </c>
      <c r="M906" s="70" t="s">
        <v>708</v>
      </c>
      <c r="N906" s="70" t="str">
        <f>VLOOKUP(B906,'[1]家具-待报废'!$B:$N,13,0)</f>
        <v>花果园校区</v>
      </c>
    </row>
    <row r="907" s="6" customFormat="1" ht="10.5" spans="1:14">
      <c r="A907" s="51">
        <v>886</v>
      </c>
      <c r="B907" s="26" t="s">
        <v>3443</v>
      </c>
      <c r="C907" s="26" t="s">
        <v>2525</v>
      </c>
      <c r="D907" s="27">
        <v>1</v>
      </c>
      <c r="E907" s="52" t="s">
        <v>681</v>
      </c>
      <c r="F907" s="29">
        <v>36259</v>
      </c>
      <c r="G907" s="52" t="s">
        <v>6</v>
      </c>
      <c r="H907" s="31">
        <v>66.11</v>
      </c>
      <c r="I907" s="31">
        <v>66.11</v>
      </c>
      <c r="J907" s="62">
        <v>0</v>
      </c>
      <c r="K907" s="70" t="s">
        <v>50</v>
      </c>
      <c r="L907" s="64" t="s">
        <v>2526</v>
      </c>
      <c r="M907" s="70" t="s">
        <v>708</v>
      </c>
      <c r="N907" s="70" t="str">
        <f>VLOOKUP(B907,'[1]家具-待报废'!$B:$N,13,0)</f>
        <v>花果园校区</v>
      </c>
    </row>
    <row r="908" s="6" customFormat="1" ht="10.5" spans="1:14">
      <c r="A908" s="51">
        <v>887</v>
      </c>
      <c r="B908" s="26" t="s">
        <v>3444</v>
      </c>
      <c r="C908" s="26" t="s">
        <v>2525</v>
      </c>
      <c r="D908" s="27">
        <v>1</v>
      </c>
      <c r="E908" s="52" t="s">
        <v>681</v>
      </c>
      <c r="F908" s="29">
        <v>36259</v>
      </c>
      <c r="G908" s="52" t="s">
        <v>6</v>
      </c>
      <c r="H908" s="31">
        <v>66.11</v>
      </c>
      <c r="I908" s="31">
        <v>66.11</v>
      </c>
      <c r="J908" s="62">
        <v>0</v>
      </c>
      <c r="K908" s="70" t="s">
        <v>50</v>
      </c>
      <c r="L908" s="64" t="s">
        <v>2526</v>
      </c>
      <c r="M908" s="70" t="s">
        <v>708</v>
      </c>
      <c r="N908" s="70" t="str">
        <f>VLOOKUP(B908,'[1]家具-待报废'!$B:$N,13,0)</f>
        <v>花果园校区</v>
      </c>
    </row>
    <row r="909" s="6" customFormat="1" ht="10.5" spans="1:14">
      <c r="A909" s="51">
        <v>888</v>
      </c>
      <c r="B909" s="26" t="s">
        <v>3445</v>
      </c>
      <c r="C909" s="26" t="s">
        <v>2525</v>
      </c>
      <c r="D909" s="27">
        <v>1</v>
      </c>
      <c r="E909" s="52" t="s">
        <v>681</v>
      </c>
      <c r="F909" s="29">
        <v>36259</v>
      </c>
      <c r="G909" s="52" t="s">
        <v>6</v>
      </c>
      <c r="H909" s="31">
        <v>66.11</v>
      </c>
      <c r="I909" s="31">
        <v>66.11</v>
      </c>
      <c r="J909" s="62">
        <v>0</v>
      </c>
      <c r="K909" s="70" t="s">
        <v>50</v>
      </c>
      <c r="L909" s="64" t="s">
        <v>2526</v>
      </c>
      <c r="M909" s="70" t="s">
        <v>708</v>
      </c>
      <c r="N909" s="70" t="str">
        <f>VLOOKUP(B909,'[1]家具-待报废'!$B:$N,13,0)</f>
        <v>花果园校区</v>
      </c>
    </row>
    <row r="910" s="6" customFormat="1" ht="10.5" spans="1:14">
      <c r="A910" s="51">
        <v>889</v>
      </c>
      <c r="B910" s="26" t="s">
        <v>3446</v>
      </c>
      <c r="C910" s="26" t="s">
        <v>2525</v>
      </c>
      <c r="D910" s="27">
        <v>1</v>
      </c>
      <c r="E910" s="52" t="s">
        <v>681</v>
      </c>
      <c r="F910" s="29">
        <v>36259</v>
      </c>
      <c r="G910" s="52" t="s">
        <v>6</v>
      </c>
      <c r="H910" s="31">
        <v>66.11</v>
      </c>
      <c r="I910" s="31">
        <v>66.11</v>
      </c>
      <c r="J910" s="62">
        <v>0</v>
      </c>
      <c r="K910" s="70" t="s">
        <v>50</v>
      </c>
      <c r="L910" s="64" t="s">
        <v>2526</v>
      </c>
      <c r="M910" s="70" t="s">
        <v>708</v>
      </c>
      <c r="N910" s="70" t="str">
        <f>VLOOKUP(B910,'[1]家具-待报废'!$B:$N,13,0)</f>
        <v>花果园校区</v>
      </c>
    </row>
    <row r="911" s="6" customFormat="1" ht="10.5" spans="1:14">
      <c r="A911" s="51">
        <v>890</v>
      </c>
      <c r="B911" s="26" t="s">
        <v>3447</v>
      </c>
      <c r="C911" s="26" t="s">
        <v>2525</v>
      </c>
      <c r="D911" s="27">
        <v>1</v>
      </c>
      <c r="E911" s="52" t="s">
        <v>681</v>
      </c>
      <c r="F911" s="29">
        <v>36259</v>
      </c>
      <c r="G911" s="52" t="s">
        <v>6</v>
      </c>
      <c r="H911" s="31">
        <v>66.11</v>
      </c>
      <c r="I911" s="31">
        <v>66.11</v>
      </c>
      <c r="J911" s="62">
        <v>0</v>
      </c>
      <c r="K911" s="70" t="s">
        <v>50</v>
      </c>
      <c r="L911" s="64" t="s">
        <v>2526</v>
      </c>
      <c r="M911" s="70" t="s">
        <v>708</v>
      </c>
      <c r="N911" s="70" t="str">
        <f>VLOOKUP(B911,'[1]家具-待报废'!$B:$N,13,0)</f>
        <v>花果园校区</v>
      </c>
    </row>
    <row r="912" s="6" customFormat="1" ht="10.5" spans="1:14">
      <c r="A912" s="51">
        <v>891</v>
      </c>
      <c r="B912" s="26" t="s">
        <v>3448</v>
      </c>
      <c r="C912" s="26" t="s">
        <v>2525</v>
      </c>
      <c r="D912" s="27">
        <v>1</v>
      </c>
      <c r="E912" s="52" t="s">
        <v>681</v>
      </c>
      <c r="F912" s="29">
        <v>36259</v>
      </c>
      <c r="G912" s="52" t="s">
        <v>6</v>
      </c>
      <c r="H912" s="31">
        <v>66.11</v>
      </c>
      <c r="I912" s="31">
        <v>66.11</v>
      </c>
      <c r="J912" s="62">
        <v>0</v>
      </c>
      <c r="K912" s="70" t="s">
        <v>50</v>
      </c>
      <c r="L912" s="64" t="s">
        <v>2526</v>
      </c>
      <c r="M912" s="70" t="s">
        <v>708</v>
      </c>
      <c r="N912" s="70" t="str">
        <f>VLOOKUP(B912,'[1]家具-待报废'!$B:$N,13,0)</f>
        <v>花果园校区</v>
      </c>
    </row>
    <row r="913" s="6" customFormat="1" ht="21" spans="1:14">
      <c r="A913" s="51">
        <v>892</v>
      </c>
      <c r="B913" s="26" t="s">
        <v>3449</v>
      </c>
      <c r="C913" s="26" t="s">
        <v>2561</v>
      </c>
      <c r="D913" s="27">
        <v>1</v>
      </c>
      <c r="E913" s="52" t="s">
        <v>681</v>
      </c>
      <c r="F913" s="29">
        <v>36259</v>
      </c>
      <c r="G913" s="52" t="s">
        <v>6</v>
      </c>
      <c r="H913" s="31">
        <v>28</v>
      </c>
      <c r="I913" s="31">
        <v>28</v>
      </c>
      <c r="J913" s="62">
        <v>0</v>
      </c>
      <c r="K913" s="70" t="s">
        <v>50</v>
      </c>
      <c r="L913" s="64" t="s">
        <v>2562</v>
      </c>
      <c r="M913" s="70" t="s">
        <v>708</v>
      </c>
      <c r="N913" s="70" t="str">
        <f>VLOOKUP(B913,'[1]家具-待报废'!$B:$N,13,0)</f>
        <v>花果园校区</v>
      </c>
    </row>
    <row r="914" s="6" customFormat="1" ht="10.5" spans="1:14">
      <c r="A914" s="51">
        <v>893</v>
      </c>
      <c r="B914" s="26" t="s">
        <v>3450</v>
      </c>
      <c r="C914" s="26" t="s">
        <v>2525</v>
      </c>
      <c r="D914" s="27">
        <v>1</v>
      </c>
      <c r="E914" s="52" t="s">
        <v>681</v>
      </c>
      <c r="F914" s="29">
        <v>36259</v>
      </c>
      <c r="G914" s="52" t="s">
        <v>6</v>
      </c>
      <c r="H914" s="31">
        <v>66.11</v>
      </c>
      <c r="I914" s="31">
        <v>66.11</v>
      </c>
      <c r="J914" s="62">
        <v>0</v>
      </c>
      <c r="K914" s="70" t="s">
        <v>50</v>
      </c>
      <c r="L914" s="64" t="s">
        <v>2526</v>
      </c>
      <c r="M914" s="70" t="s">
        <v>708</v>
      </c>
      <c r="N914" s="70" t="str">
        <f>VLOOKUP(B914,'[1]家具-待报废'!$B:$N,13,0)</f>
        <v>花果园校区</v>
      </c>
    </row>
    <row r="915" s="6" customFormat="1" ht="10.5" spans="1:14">
      <c r="A915" s="51">
        <v>894</v>
      </c>
      <c r="B915" s="26" t="s">
        <v>3451</v>
      </c>
      <c r="C915" s="26" t="s">
        <v>2525</v>
      </c>
      <c r="D915" s="27">
        <v>1</v>
      </c>
      <c r="E915" s="52" t="s">
        <v>681</v>
      </c>
      <c r="F915" s="29">
        <v>36259</v>
      </c>
      <c r="G915" s="52" t="s">
        <v>6</v>
      </c>
      <c r="H915" s="31">
        <v>66.11</v>
      </c>
      <c r="I915" s="31">
        <v>66.11</v>
      </c>
      <c r="J915" s="62">
        <v>0</v>
      </c>
      <c r="K915" s="70" t="s">
        <v>50</v>
      </c>
      <c r="L915" s="64" t="s">
        <v>2526</v>
      </c>
      <c r="M915" s="70" t="s">
        <v>708</v>
      </c>
      <c r="N915" s="70" t="str">
        <f>VLOOKUP(B915,'[1]家具-待报废'!$B:$N,13,0)</f>
        <v>花果园校区</v>
      </c>
    </row>
    <row r="916" s="6" customFormat="1" ht="10.5" spans="1:14">
      <c r="A916" s="51">
        <v>895</v>
      </c>
      <c r="B916" s="26" t="s">
        <v>3452</v>
      </c>
      <c r="C916" s="26" t="s">
        <v>2525</v>
      </c>
      <c r="D916" s="27">
        <v>1</v>
      </c>
      <c r="E916" s="52" t="s">
        <v>681</v>
      </c>
      <c r="F916" s="29">
        <v>36259</v>
      </c>
      <c r="G916" s="52" t="s">
        <v>6</v>
      </c>
      <c r="H916" s="31">
        <v>66.11</v>
      </c>
      <c r="I916" s="31">
        <v>66.11</v>
      </c>
      <c r="J916" s="62">
        <v>0</v>
      </c>
      <c r="K916" s="70" t="s">
        <v>50</v>
      </c>
      <c r="L916" s="64" t="s">
        <v>2526</v>
      </c>
      <c r="M916" s="70" t="s">
        <v>708</v>
      </c>
      <c r="N916" s="70" t="str">
        <f>VLOOKUP(B916,'[1]家具-待报废'!$B:$N,13,0)</f>
        <v>花果园校区</v>
      </c>
    </row>
    <row r="917" s="6" customFormat="1" ht="10.5" spans="1:14">
      <c r="A917" s="51">
        <v>896</v>
      </c>
      <c r="B917" s="26" t="s">
        <v>3453</v>
      </c>
      <c r="C917" s="26" t="s">
        <v>2525</v>
      </c>
      <c r="D917" s="27">
        <v>1</v>
      </c>
      <c r="E917" s="52" t="s">
        <v>681</v>
      </c>
      <c r="F917" s="29">
        <v>36259</v>
      </c>
      <c r="G917" s="52" t="s">
        <v>6</v>
      </c>
      <c r="H917" s="31">
        <v>66.11</v>
      </c>
      <c r="I917" s="31">
        <v>66.11</v>
      </c>
      <c r="J917" s="62">
        <v>0</v>
      </c>
      <c r="K917" s="70" t="s">
        <v>50</v>
      </c>
      <c r="L917" s="64" t="s">
        <v>2526</v>
      </c>
      <c r="M917" s="70" t="s">
        <v>708</v>
      </c>
      <c r="N917" s="70" t="str">
        <f>VLOOKUP(B917,'[1]家具-待报废'!$B:$N,13,0)</f>
        <v>花果园校区</v>
      </c>
    </row>
    <row r="918" s="6" customFormat="1" ht="10.5" spans="1:14">
      <c r="A918" s="51">
        <v>897</v>
      </c>
      <c r="B918" s="26" t="s">
        <v>3454</v>
      </c>
      <c r="C918" s="26" t="s">
        <v>2525</v>
      </c>
      <c r="D918" s="27">
        <v>1</v>
      </c>
      <c r="E918" s="52" t="s">
        <v>681</v>
      </c>
      <c r="F918" s="29">
        <v>36259</v>
      </c>
      <c r="G918" s="52" t="s">
        <v>6</v>
      </c>
      <c r="H918" s="31">
        <v>66.11</v>
      </c>
      <c r="I918" s="31">
        <v>66.11</v>
      </c>
      <c r="J918" s="62">
        <v>0</v>
      </c>
      <c r="K918" s="70" t="s">
        <v>50</v>
      </c>
      <c r="L918" s="64" t="s">
        <v>2526</v>
      </c>
      <c r="M918" s="70" t="s">
        <v>708</v>
      </c>
      <c r="N918" s="70" t="str">
        <f>VLOOKUP(B918,'[1]家具-待报废'!$B:$N,13,0)</f>
        <v>花果园校区</v>
      </c>
    </row>
    <row r="919" s="6" customFormat="1" ht="10.5" spans="1:14">
      <c r="A919" s="51">
        <v>898</v>
      </c>
      <c r="B919" s="26" t="s">
        <v>3455</v>
      </c>
      <c r="C919" s="26" t="s">
        <v>2525</v>
      </c>
      <c r="D919" s="27">
        <v>1</v>
      </c>
      <c r="E919" s="52" t="s">
        <v>681</v>
      </c>
      <c r="F919" s="29">
        <v>36259</v>
      </c>
      <c r="G919" s="52" t="s">
        <v>6</v>
      </c>
      <c r="H919" s="31">
        <v>66.11</v>
      </c>
      <c r="I919" s="31">
        <v>66.11</v>
      </c>
      <c r="J919" s="62">
        <v>0</v>
      </c>
      <c r="K919" s="70" t="s">
        <v>50</v>
      </c>
      <c r="L919" s="64" t="s">
        <v>2526</v>
      </c>
      <c r="M919" s="70" t="s">
        <v>708</v>
      </c>
      <c r="N919" s="70" t="str">
        <f>VLOOKUP(B919,'[1]家具-待报废'!$B:$N,13,0)</f>
        <v>花果园校区</v>
      </c>
    </row>
    <row r="920" s="6" customFormat="1" ht="10.5" spans="1:14">
      <c r="A920" s="51">
        <v>899</v>
      </c>
      <c r="B920" s="26" t="s">
        <v>3456</v>
      </c>
      <c r="C920" s="26" t="s">
        <v>2525</v>
      </c>
      <c r="D920" s="27">
        <v>1</v>
      </c>
      <c r="E920" s="52" t="s">
        <v>681</v>
      </c>
      <c r="F920" s="29">
        <v>36259</v>
      </c>
      <c r="G920" s="52" t="s">
        <v>6</v>
      </c>
      <c r="H920" s="31">
        <v>66.11</v>
      </c>
      <c r="I920" s="31">
        <v>66.11</v>
      </c>
      <c r="J920" s="62">
        <v>0</v>
      </c>
      <c r="K920" s="70" t="s">
        <v>50</v>
      </c>
      <c r="L920" s="64" t="s">
        <v>2526</v>
      </c>
      <c r="M920" s="70" t="s">
        <v>708</v>
      </c>
      <c r="N920" s="70" t="str">
        <f>VLOOKUP(B920,'[1]家具-待报废'!$B:$N,13,0)</f>
        <v>花果园校区</v>
      </c>
    </row>
    <row r="921" s="6" customFormat="1" ht="10.5" spans="1:14">
      <c r="A921" s="51">
        <v>900</v>
      </c>
      <c r="B921" s="26" t="s">
        <v>3457</v>
      </c>
      <c r="C921" s="26" t="s">
        <v>2525</v>
      </c>
      <c r="D921" s="27">
        <v>1</v>
      </c>
      <c r="E921" s="52" t="s">
        <v>681</v>
      </c>
      <c r="F921" s="29">
        <v>36259</v>
      </c>
      <c r="G921" s="52" t="s">
        <v>6</v>
      </c>
      <c r="H921" s="31">
        <v>66.11</v>
      </c>
      <c r="I921" s="31">
        <v>66.11</v>
      </c>
      <c r="J921" s="62">
        <v>0</v>
      </c>
      <c r="K921" s="70" t="s">
        <v>50</v>
      </c>
      <c r="L921" s="64" t="s">
        <v>2526</v>
      </c>
      <c r="M921" s="70" t="s">
        <v>708</v>
      </c>
      <c r="N921" s="70" t="str">
        <f>VLOOKUP(B921,'[1]家具-待报废'!$B:$N,13,0)</f>
        <v>花果园校区</v>
      </c>
    </row>
    <row r="922" s="6" customFormat="1" ht="10.5" spans="1:14">
      <c r="A922" s="51">
        <v>901</v>
      </c>
      <c r="B922" s="26" t="s">
        <v>3458</v>
      </c>
      <c r="C922" s="26" t="s">
        <v>2525</v>
      </c>
      <c r="D922" s="27">
        <v>1</v>
      </c>
      <c r="E922" s="52" t="s">
        <v>681</v>
      </c>
      <c r="F922" s="29">
        <v>36259</v>
      </c>
      <c r="G922" s="52" t="s">
        <v>6</v>
      </c>
      <c r="H922" s="31">
        <v>66.11</v>
      </c>
      <c r="I922" s="31">
        <v>66.11</v>
      </c>
      <c r="J922" s="62">
        <v>0</v>
      </c>
      <c r="K922" s="70" t="s">
        <v>50</v>
      </c>
      <c r="L922" s="64" t="s">
        <v>2526</v>
      </c>
      <c r="M922" s="70" t="s">
        <v>708</v>
      </c>
      <c r="N922" s="70" t="str">
        <f>VLOOKUP(B922,'[1]家具-待报废'!$B:$N,13,0)</f>
        <v>花果园校区</v>
      </c>
    </row>
    <row r="923" s="6" customFormat="1" ht="10.5" spans="1:14">
      <c r="A923" s="51">
        <v>902</v>
      </c>
      <c r="B923" s="26" t="s">
        <v>3459</v>
      </c>
      <c r="C923" s="26" t="s">
        <v>2525</v>
      </c>
      <c r="D923" s="27">
        <v>1</v>
      </c>
      <c r="E923" s="52" t="s">
        <v>681</v>
      </c>
      <c r="F923" s="29">
        <v>36259</v>
      </c>
      <c r="G923" s="52" t="s">
        <v>6</v>
      </c>
      <c r="H923" s="31">
        <v>66.11</v>
      </c>
      <c r="I923" s="31">
        <v>66.11</v>
      </c>
      <c r="J923" s="62">
        <v>0</v>
      </c>
      <c r="K923" s="70" t="s">
        <v>50</v>
      </c>
      <c r="L923" s="64" t="s">
        <v>2526</v>
      </c>
      <c r="M923" s="70" t="s">
        <v>708</v>
      </c>
      <c r="N923" s="70" t="str">
        <f>VLOOKUP(B923,'[1]家具-待报废'!$B:$N,13,0)</f>
        <v>花果园校区</v>
      </c>
    </row>
    <row r="924" s="6" customFormat="1" ht="10.5" spans="1:14">
      <c r="A924" s="51">
        <v>903</v>
      </c>
      <c r="B924" s="26" t="s">
        <v>3460</v>
      </c>
      <c r="C924" s="26" t="s">
        <v>2525</v>
      </c>
      <c r="D924" s="27">
        <v>1</v>
      </c>
      <c r="E924" s="52" t="s">
        <v>681</v>
      </c>
      <c r="F924" s="29">
        <v>36259</v>
      </c>
      <c r="G924" s="52" t="s">
        <v>6</v>
      </c>
      <c r="H924" s="31">
        <v>66.11</v>
      </c>
      <c r="I924" s="31">
        <v>66.11</v>
      </c>
      <c r="J924" s="62">
        <v>0</v>
      </c>
      <c r="K924" s="70" t="s">
        <v>50</v>
      </c>
      <c r="L924" s="64" t="s">
        <v>2526</v>
      </c>
      <c r="M924" s="70" t="s">
        <v>708</v>
      </c>
      <c r="N924" s="70" t="str">
        <f>VLOOKUP(B924,'[1]家具-待报废'!$B:$N,13,0)</f>
        <v>花果园校区</v>
      </c>
    </row>
    <row r="925" s="6" customFormat="1" ht="21" spans="1:14">
      <c r="A925" s="51">
        <v>904</v>
      </c>
      <c r="B925" s="26" t="s">
        <v>3461</v>
      </c>
      <c r="C925" s="26" t="s">
        <v>2561</v>
      </c>
      <c r="D925" s="27">
        <v>1</v>
      </c>
      <c r="E925" s="52" t="s">
        <v>681</v>
      </c>
      <c r="F925" s="29">
        <v>36259</v>
      </c>
      <c r="G925" s="52" t="s">
        <v>6</v>
      </c>
      <c r="H925" s="31">
        <v>28</v>
      </c>
      <c r="I925" s="31">
        <v>28</v>
      </c>
      <c r="J925" s="62">
        <v>0</v>
      </c>
      <c r="K925" s="70" t="s">
        <v>50</v>
      </c>
      <c r="L925" s="64" t="s">
        <v>2562</v>
      </c>
      <c r="M925" s="70" t="s">
        <v>708</v>
      </c>
      <c r="N925" s="70" t="str">
        <f>VLOOKUP(B925,'[1]家具-待报废'!$B:$N,13,0)</f>
        <v>花果园校区</v>
      </c>
    </row>
    <row r="926" s="6" customFormat="1" ht="10.5" spans="1:14">
      <c r="A926" s="51">
        <v>905</v>
      </c>
      <c r="B926" s="26" t="s">
        <v>3462</v>
      </c>
      <c r="C926" s="26" t="s">
        <v>2525</v>
      </c>
      <c r="D926" s="27">
        <v>1</v>
      </c>
      <c r="E926" s="52" t="s">
        <v>681</v>
      </c>
      <c r="F926" s="29">
        <v>36259</v>
      </c>
      <c r="G926" s="52" t="s">
        <v>6</v>
      </c>
      <c r="H926" s="31">
        <v>66.11</v>
      </c>
      <c r="I926" s="31">
        <v>66.11</v>
      </c>
      <c r="J926" s="62">
        <v>0</v>
      </c>
      <c r="K926" s="70" t="s">
        <v>50</v>
      </c>
      <c r="L926" s="64" t="s">
        <v>2526</v>
      </c>
      <c r="M926" s="70" t="s">
        <v>708</v>
      </c>
      <c r="N926" s="70" t="str">
        <f>VLOOKUP(B926,'[1]家具-待报废'!$B:$N,13,0)</f>
        <v>花果园校区</v>
      </c>
    </row>
    <row r="927" s="6" customFormat="1" ht="10.5" spans="1:14">
      <c r="A927" s="51">
        <v>906</v>
      </c>
      <c r="B927" s="26" t="s">
        <v>3463</v>
      </c>
      <c r="C927" s="26" t="s">
        <v>2525</v>
      </c>
      <c r="D927" s="27">
        <v>1</v>
      </c>
      <c r="E927" s="52" t="s">
        <v>681</v>
      </c>
      <c r="F927" s="29">
        <v>36259</v>
      </c>
      <c r="G927" s="52" t="s">
        <v>6</v>
      </c>
      <c r="H927" s="31">
        <v>66.11</v>
      </c>
      <c r="I927" s="31">
        <v>66.11</v>
      </c>
      <c r="J927" s="62">
        <v>0</v>
      </c>
      <c r="K927" s="70" t="s">
        <v>50</v>
      </c>
      <c r="L927" s="64" t="s">
        <v>2526</v>
      </c>
      <c r="M927" s="70" t="s">
        <v>708</v>
      </c>
      <c r="N927" s="70" t="str">
        <f>VLOOKUP(B927,'[1]家具-待报废'!$B:$N,13,0)</f>
        <v>花果园校区</v>
      </c>
    </row>
    <row r="928" s="6" customFormat="1" ht="10.5" spans="1:14">
      <c r="A928" s="51">
        <v>907</v>
      </c>
      <c r="B928" s="26" t="s">
        <v>3464</v>
      </c>
      <c r="C928" s="26" t="s">
        <v>2525</v>
      </c>
      <c r="D928" s="27">
        <v>1</v>
      </c>
      <c r="E928" s="52" t="s">
        <v>681</v>
      </c>
      <c r="F928" s="29">
        <v>36259</v>
      </c>
      <c r="G928" s="52" t="s">
        <v>6</v>
      </c>
      <c r="H928" s="31">
        <v>66.11</v>
      </c>
      <c r="I928" s="31">
        <v>66.11</v>
      </c>
      <c r="J928" s="62">
        <v>0</v>
      </c>
      <c r="K928" s="70" t="s">
        <v>50</v>
      </c>
      <c r="L928" s="64" t="s">
        <v>2526</v>
      </c>
      <c r="M928" s="70" t="s">
        <v>708</v>
      </c>
      <c r="N928" s="70" t="str">
        <f>VLOOKUP(B928,'[1]家具-待报废'!$B:$N,13,0)</f>
        <v>花果园校区</v>
      </c>
    </row>
    <row r="929" s="6" customFormat="1" ht="10.5" spans="1:14">
      <c r="A929" s="51">
        <v>908</v>
      </c>
      <c r="B929" s="26" t="s">
        <v>3465</v>
      </c>
      <c r="C929" s="26" t="s">
        <v>2525</v>
      </c>
      <c r="D929" s="27">
        <v>1</v>
      </c>
      <c r="E929" s="52" t="s">
        <v>681</v>
      </c>
      <c r="F929" s="29">
        <v>36259</v>
      </c>
      <c r="G929" s="52" t="s">
        <v>6</v>
      </c>
      <c r="H929" s="31">
        <v>66.11</v>
      </c>
      <c r="I929" s="31">
        <v>66.11</v>
      </c>
      <c r="J929" s="62">
        <v>0</v>
      </c>
      <c r="K929" s="70" t="s">
        <v>50</v>
      </c>
      <c r="L929" s="64" t="s">
        <v>2526</v>
      </c>
      <c r="M929" s="70" t="s">
        <v>708</v>
      </c>
      <c r="N929" s="70" t="str">
        <f>VLOOKUP(B929,'[1]家具-待报废'!$B:$N,13,0)</f>
        <v>花果园校区</v>
      </c>
    </row>
    <row r="930" s="6" customFormat="1" ht="10.5" spans="1:14">
      <c r="A930" s="51">
        <v>909</v>
      </c>
      <c r="B930" s="26" t="s">
        <v>3466</v>
      </c>
      <c r="C930" s="26" t="s">
        <v>2525</v>
      </c>
      <c r="D930" s="27">
        <v>1</v>
      </c>
      <c r="E930" s="52" t="s">
        <v>681</v>
      </c>
      <c r="F930" s="29">
        <v>36259</v>
      </c>
      <c r="G930" s="52" t="s">
        <v>6</v>
      </c>
      <c r="H930" s="31">
        <v>66.11</v>
      </c>
      <c r="I930" s="31">
        <v>66.11</v>
      </c>
      <c r="J930" s="62">
        <v>0</v>
      </c>
      <c r="K930" s="70" t="s">
        <v>50</v>
      </c>
      <c r="L930" s="64" t="s">
        <v>2526</v>
      </c>
      <c r="M930" s="70" t="s">
        <v>708</v>
      </c>
      <c r="N930" s="70" t="str">
        <f>VLOOKUP(B930,'[1]家具-待报废'!$B:$N,13,0)</f>
        <v>花果园校区</v>
      </c>
    </row>
    <row r="931" s="6" customFormat="1" ht="10.5" spans="1:14">
      <c r="A931" s="51">
        <v>910</v>
      </c>
      <c r="B931" s="26" t="s">
        <v>3467</v>
      </c>
      <c r="C931" s="26" t="s">
        <v>2525</v>
      </c>
      <c r="D931" s="27">
        <v>1</v>
      </c>
      <c r="E931" s="52" t="s">
        <v>681</v>
      </c>
      <c r="F931" s="29">
        <v>36259</v>
      </c>
      <c r="G931" s="52" t="s">
        <v>6</v>
      </c>
      <c r="H931" s="31">
        <v>66.11</v>
      </c>
      <c r="I931" s="31">
        <v>66.11</v>
      </c>
      <c r="J931" s="62">
        <v>0</v>
      </c>
      <c r="K931" s="70" t="s">
        <v>50</v>
      </c>
      <c r="L931" s="64" t="s">
        <v>2526</v>
      </c>
      <c r="M931" s="70" t="s">
        <v>708</v>
      </c>
      <c r="N931" s="70" t="str">
        <f>VLOOKUP(B931,'[1]家具-待报废'!$B:$N,13,0)</f>
        <v>花果园校区</v>
      </c>
    </row>
    <row r="932" s="6" customFormat="1" ht="10.5" spans="1:14">
      <c r="A932" s="51">
        <v>911</v>
      </c>
      <c r="B932" s="26" t="s">
        <v>3468</v>
      </c>
      <c r="C932" s="26" t="s">
        <v>2525</v>
      </c>
      <c r="D932" s="27">
        <v>1</v>
      </c>
      <c r="E932" s="52" t="s">
        <v>681</v>
      </c>
      <c r="F932" s="29">
        <v>36259</v>
      </c>
      <c r="G932" s="52" t="s">
        <v>6</v>
      </c>
      <c r="H932" s="31">
        <v>66.11</v>
      </c>
      <c r="I932" s="31">
        <v>66.11</v>
      </c>
      <c r="J932" s="62">
        <v>0</v>
      </c>
      <c r="K932" s="70" t="s">
        <v>50</v>
      </c>
      <c r="L932" s="64" t="s">
        <v>2526</v>
      </c>
      <c r="M932" s="70" t="s">
        <v>708</v>
      </c>
      <c r="N932" s="70" t="str">
        <f>VLOOKUP(B932,'[1]家具-待报废'!$B:$N,13,0)</f>
        <v>花果园校区</v>
      </c>
    </row>
    <row r="933" s="6" customFormat="1" ht="10.5" spans="1:14">
      <c r="A933" s="51">
        <v>912</v>
      </c>
      <c r="B933" s="26" t="s">
        <v>3469</v>
      </c>
      <c r="C933" s="26" t="s">
        <v>2525</v>
      </c>
      <c r="D933" s="27">
        <v>1</v>
      </c>
      <c r="E933" s="52" t="s">
        <v>681</v>
      </c>
      <c r="F933" s="29">
        <v>36259</v>
      </c>
      <c r="G933" s="52" t="s">
        <v>6</v>
      </c>
      <c r="H933" s="31">
        <v>66.11</v>
      </c>
      <c r="I933" s="31">
        <v>66.11</v>
      </c>
      <c r="J933" s="62">
        <v>0</v>
      </c>
      <c r="K933" s="70" t="s">
        <v>50</v>
      </c>
      <c r="L933" s="64" t="s">
        <v>2526</v>
      </c>
      <c r="M933" s="70" t="s">
        <v>708</v>
      </c>
      <c r="N933" s="70" t="str">
        <f>VLOOKUP(B933,'[1]家具-待报废'!$B:$N,13,0)</f>
        <v>花果园校区</v>
      </c>
    </row>
    <row r="934" s="6" customFormat="1" ht="10.5" spans="1:14">
      <c r="A934" s="51">
        <v>913</v>
      </c>
      <c r="B934" s="26" t="s">
        <v>3470</v>
      </c>
      <c r="C934" s="26" t="s">
        <v>2525</v>
      </c>
      <c r="D934" s="27">
        <v>1</v>
      </c>
      <c r="E934" s="52" t="s">
        <v>681</v>
      </c>
      <c r="F934" s="29">
        <v>36259</v>
      </c>
      <c r="G934" s="52" t="s">
        <v>6</v>
      </c>
      <c r="H934" s="31">
        <v>66.11</v>
      </c>
      <c r="I934" s="31">
        <v>66.11</v>
      </c>
      <c r="J934" s="62">
        <v>0</v>
      </c>
      <c r="K934" s="70" t="s">
        <v>50</v>
      </c>
      <c r="L934" s="64" t="s">
        <v>2526</v>
      </c>
      <c r="M934" s="70" t="s">
        <v>708</v>
      </c>
      <c r="N934" s="70" t="str">
        <f>VLOOKUP(B934,'[1]家具-待报废'!$B:$N,13,0)</f>
        <v>花果园校区</v>
      </c>
    </row>
    <row r="935" s="6" customFormat="1" ht="10.5" spans="1:14">
      <c r="A935" s="51">
        <v>914</v>
      </c>
      <c r="B935" s="26" t="s">
        <v>3471</v>
      </c>
      <c r="C935" s="26" t="s">
        <v>2525</v>
      </c>
      <c r="D935" s="27">
        <v>1</v>
      </c>
      <c r="E935" s="52" t="s">
        <v>681</v>
      </c>
      <c r="F935" s="29">
        <v>36259</v>
      </c>
      <c r="G935" s="52" t="s">
        <v>6</v>
      </c>
      <c r="H935" s="31">
        <v>66.11</v>
      </c>
      <c r="I935" s="31">
        <v>66.11</v>
      </c>
      <c r="J935" s="62">
        <v>0</v>
      </c>
      <c r="K935" s="70" t="s">
        <v>50</v>
      </c>
      <c r="L935" s="64"/>
      <c r="M935" s="70" t="s">
        <v>2826</v>
      </c>
      <c r="N935" s="70" t="str">
        <f>VLOOKUP(B935,'[1]家具-待报废'!$B:$N,13,0)</f>
        <v>总务科</v>
      </c>
    </row>
    <row r="936" s="6" customFormat="1" ht="10.5" spans="1:14">
      <c r="A936" s="51">
        <v>915</v>
      </c>
      <c r="B936" s="26" t="s">
        <v>3472</v>
      </c>
      <c r="C936" s="26" t="s">
        <v>2525</v>
      </c>
      <c r="D936" s="27">
        <v>1</v>
      </c>
      <c r="E936" s="52" t="s">
        <v>681</v>
      </c>
      <c r="F936" s="29">
        <v>36259</v>
      </c>
      <c r="G936" s="52" t="s">
        <v>6</v>
      </c>
      <c r="H936" s="31">
        <v>66.11</v>
      </c>
      <c r="I936" s="31">
        <v>66.11</v>
      </c>
      <c r="J936" s="62">
        <v>0</v>
      </c>
      <c r="K936" s="70" t="s">
        <v>50</v>
      </c>
      <c r="L936" s="64"/>
      <c r="M936" s="70" t="s">
        <v>2826</v>
      </c>
      <c r="N936" s="70" t="str">
        <f>VLOOKUP(B936,'[1]家具-待报废'!$B:$N,13,0)</f>
        <v>总务科</v>
      </c>
    </row>
    <row r="937" s="6" customFormat="1" ht="10.5" spans="1:14">
      <c r="A937" s="51">
        <v>916</v>
      </c>
      <c r="B937" s="26" t="s">
        <v>3473</v>
      </c>
      <c r="C937" s="26" t="s">
        <v>2525</v>
      </c>
      <c r="D937" s="27">
        <v>1</v>
      </c>
      <c r="E937" s="52" t="s">
        <v>681</v>
      </c>
      <c r="F937" s="29">
        <v>36259</v>
      </c>
      <c r="G937" s="52" t="s">
        <v>6</v>
      </c>
      <c r="H937" s="31">
        <v>66.11</v>
      </c>
      <c r="I937" s="31">
        <v>66.11</v>
      </c>
      <c r="J937" s="62">
        <v>0</v>
      </c>
      <c r="K937" s="70" t="s">
        <v>50</v>
      </c>
      <c r="L937" s="64"/>
      <c r="M937" s="70" t="s">
        <v>2826</v>
      </c>
      <c r="N937" s="70" t="str">
        <f>VLOOKUP(B937,'[1]家具-待报废'!$B:$N,13,0)</f>
        <v>总务科</v>
      </c>
    </row>
    <row r="938" s="6" customFormat="1" ht="10.5" spans="1:14">
      <c r="A938" s="51">
        <v>917</v>
      </c>
      <c r="B938" s="26" t="s">
        <v>3474</v>
      </c>
      <c r="C938" s="26" t="s">
        <v>2525</v>
      </c>
      <c r="D938" s="27">
        <v>1</v>
      </c>
      <c r="E938" s="52" t="s">
        <v>681</v>
      </c>
      <c r="F938" s="29">
        <v>36259</v>
      </c>
      <c r="G938" s="52" t="s">
        <v>6</v>
      </c>
      <c r="H938" s="31">
        <v>66.11</v>
      </c>
      <c r="I938" s="31">
        <v>66.11</v>
      </c>
      <c r="J938" s="62">
        <v>0</v>
      </c>
      <c r="K938" s="70" t="s">
        <v>50</v>
      </c>
      <c r="L938" s="64"/>
      <c r="M938" s="70" t="s">
        <v>2826</v>
      </c>
      <c r="N938" s="70" t="str">
        <f>VLOOKUP(B938,'[1]家具-待报废'!$B:$N,13,0)</f>
        <v>总务科</v>
      </c>
    </row>
    <row r="939" s="6" customFormat="1" ht="10.5" spans="1:14">
      <c r="A939" s="51">
        <v>918</v>
      </c>
      <c r="B939" s="26" t="s">
        <v>3475</v>
      </c>
      <c r="C939" s="26" t="s">
        <v>2525</v>
      </c>
      <c r="D939" s="27">
        <v>1</v>
      </c>
      <c r="E939" s="52" t="s">
        <v>681</v>
      </c>
      <c r="F939" s="29">
        <v>36259</v>
      </c>
      <c r="G939" s="52" t="s">
        <v>6</v>
      </c>
      <c r="H939" s="31">
        <v>66.11</v>
      </c>
      <c r="I939" s="31">
        <v>66.11</v>
      </c>
      <c r="J939" s="62">
        <v>0</v>
      </c>
      <c r="K939" s="70" t="s">
        <v>50</v>
      </c>
      <c r="L939" s="64"/>
      <c r="M939" s="70" t="s">
        <v>2826</v>
      </c>
      <c r="N939" s="70" t="str">
        <f>VLOOKUP(B939,'[1]家具-待报废'!$B:$N,13,0)</f>
        <v>总务科</v>
      </c>
    </row>
    <row r="940" s="6" customFormat="1" ht="10.5" spans="1:14">
      <c r="A940" s="51">
        <v>919</v>
      </c>
      <c r="B940" s="26" t="s">
        <v>3476</v>
      </c>
      <c r="C940" s="26" t="s">
        <v>2525</v>
      </c>
      <c r="D940" s="27">
        <v>1</v>
      </c>
      <c r="E940" s="52" t="s">
        <v>681</v>
      </c>
      <c r="F940" s="29">
        <v>36259</v>
      </c>
      <c r="G940" s="52" t="s">
        <v>6</v>
      </c>
      <c r="H940" s="31">
        <v>66.11</v>
      </c>
      <c r="I940" s="31">
        <v>66.11</v>
      </c>
      <c r="J940" s="62">
        <v>0</v>
      </c>
      <c r="K940" s="70" t="s">
        <v>50</v>
      </c>
      <c r="L940" s="64" t="s">
        <v>2526</v>
      </c>
      <c r="M940" s="70" t="s">
        <v>708</v>
      </c>
      <c r="N940" s="70" t="str">
        <f>VLOOKUP(B940,'[1]家具-待报废'!$B:$N,13,0)</f>
        <v>花果园校区</v>
      </c>
    </row>
    <row r="941" s="6" customFormat="1" ht="10.5" spans="1:14">
      <c r="A941" s="51">
        <v>920</v>
      </c>
      <c r="B941" s="26" t="s">
        <v>3477</v>
      </c>
      <c r="C941" s="26" t="s">
        <v>2525</v>
      </c>
      <c r="D941" s="27">
        <v>1</v>
      </c>
      <c r="E941" s="52" t="s">
        <v>681</v>
      </c>
      <c r="F941" s="29">
        <v>36259</v>
      </c>
      <c r="G941" s="52" t="s">
        <v>6</v>
      </c>
      <c r="H941" s="31">
        <v>66.11</v>
      </c>
      <c r="I941" s="31">
        <v>66.11</v>
      </c>
      <c r="J941" s="62">
        <v>0</v>
      </c>
      <c r="K941" s="70" t="s">
        <v>50</v>
      </c>
      <c r="L941" s="64" t="s">
        <v>2526</v>
      </c>
      <c r="M941" s="70" t="s">
        <v>708</v>
      </c>
      <c r="N941" s="70" t="str">
        <f>VLOOKUP(B941,'[1]家具-待报废'!$B:$N,13,0)</f>
        <v>花果园校区</v>
      </c>
    </row>
    <row r="942" s="6" customFormat="1" ht="10.5" spans="1:14">
      <c r="A942" s="51">
        <v>921</v>
      </c>
      <c r="B942" s="26" t="s">
        <v>3478</v>
      </c>
      <c r="C942" s="26" t="s">
        <v>2525</v>
      </c>
      <c r="D942" s="27">
        <v>1</v>
      </c>
      <c r="E942" s="52" t="s">
        <v>681</v>
      </c>
      <c r="F942" s="29">
        <v>36259</v>
      </c>
      <c r="G942" s="52" t="s">
        <v>6</v>
      </c>
      <c r="H942" s="31">
        <v>66.11</v>
      </c>
      <c r="I942" s="31">
        <v>66.11</v>
      </c>
      <c r="J942" s="62">
        <v>0</v>
      </c>
      <c r="K942" s="70" t="s">
        <v>50</v>
      </c>
      <c r="L942" s="64" t="s">
        <v>2526</v>
      </c>
      <c r="M942" s="70" t="s">
        <v>708</v>
      </c>
      <c r="N942" s="70" t="str">
        <f>VLOOKUP(B942,'[1]家具-待报废'!$B:$N,13,0)</f>
        <v>花果园校区</v>
      </c>
    </row>
    <row r="943" s="6" customFormat="1" ht="10.5" spans="1:14">
      <c r="A943" s="51">
        <v>922</v>
      </c>
      <c r="B943" s="26" t="s">
        <v>3479</v>
      </c>
      <c r="C943" s="26" t="s">
        <v>2525</v>
      </c>
      <c r="D943" s="27">
        <v>1</v>
      </c>
      <c r="E943" s="52" t="s">
        <v>681</v>
      </c>
      <c r="F943" s="29">
        <v>36259</v>
      </c>
      <c r="G943" s="52" t="s">
        <v>6</v>
      </c>
      <c r="H943" s="31">
        <v>66.11</v>
      </c>
      <c r="I943" s="31">
        <v>66.11</v>
      </c>
      <c r="J943" s="62">
        <v>0</v>
      </c>
      <c r="K943" s="70" t="s">
        <v>50</v>
      </c>
      <c r="L943" s="64" t="s">
        <v>2526</v>
      </c>
      <c r="M943" s="70" t="s">
        <v>708</v>
      </c>
      <c r="N943" s="70" t="str">
        <f>VLOOKUP(B943,'[1]家具-待报废'!$B:$N,13,0)</f>
        <v>花果园校区</v>
      </c>
    </row>
    <row r="944" s="6" customFormat="1" ht="10.5" spans="1:14">
      <c r="A944" s="51">
        <v>923</v>
      </c>
      <c r="B944" s="26" t="s">
        <v>3480</v>
      </c>
      <c r="C944" s="26" t="s">
        <v>2525</v>
      </c>
      <c r="D944" s="27">
        <v>1</v>
      </c>
      <c r="E944" s="52" t="s">
        <v>681</v>
      </c>
      <c r="F944" s="29">
        <v>36259</v>
      </c>
      <c r="G944" s="52" t="s">
        <v>6</v>
      </c>
      <c r="H944" s="31">
        <v>66.11</v>
      </c>
      <c r="I944" s="31">
        <v>66.11</v>
      </c>
      <c r="J944" s="62">
        <v>0</v>
      </c>
      <c r="K944" s="70" t="s">
        <v>50</v>
      </c>
      <c r="L944" s="64" t="s">
        <v>2526</v>
      </c>
      <c r="M944" s="70" t="s">
        <v>708</v>
      </c>
      <c r="N944" s="70" t="str">
        <f>VLOOKUP(B944,'[1]家具-待报废'!$B:$N,13,0)</f>
        <v>花果园校区</v>
      </c>
    </row>
    <row r="945" s="6" customFormat="1" ht="10.5" spans="1:14">
      <c r="A945" s="51">
        <v>924</v>
      </c>
      <c r="B945" s="26" t="s">
        <v>3481</v>
      </c>
      <c r="C945" s="26" t="s">
        <v>2525</v>
      </c>
      <c r="D945" s="27">
        <v>1</v>
      </c>
      <c r="E945" s="52" t="s">
        <v>681</v>
      </c>
      <c r="F945" s="29">
        <v>36259</v>
      </c>
      <c r="G945" s="52" t="s">
        <v>6</v>
      </c>
      <c r="H945" s="31">
        <v>66.11</v>
      </c>
      <c r="I945" s="31">
        <v>66.11</v>
      </c>
      <c r="J945" s="62">
        <v>0</v>
      </c>
      <c r="K945" s="70" t="s">
        <v>50</v>
      </c>
      <c r="L945" s="64" t="s">
        <v>2526</v>
      </c>
      <c r="M945" s="70" t="s">
        <v>708</v>
      </c>
      <c r="N945" s="70" t="str">
        <f>VLOOKUP(B945,'[1]家具-待报废'!$B:$N,13,0)</f>
        <v>花果园校区</v>
      </c>
    </row>
    <row r="946" s="6" customFormat="1" ht="10.5" spans="1:14">
      <c r="A946" s="51">
        <v>925</v>
      </c>
      <c r="B946" s="26" t="s">
        <v>3482</v>
      </c>
      <c r="C946" s="26" t="s">
        <v>2525</v>
      </c>
      <c r="D946" s="27">
        <v>1</v>
      </c>
      <c r="E946" s="52" t="s">
        <v>681</v>
      </c>
      <c r="F946" s="29">
        <v>36259</v>
      </c>
      <c r="G946" s="52" t="s">
        <v>6</v>
      </c>
      <c r="H946" s="31">
        <v>66.11</v>
      </c>
      <c r="I946" s="31">
        <v>66.11</v>
      </c>
      <c r="J946" s="62">
        <v>0</v>
      </c>
      <c r="K946" s="70" t="s">
        <v>50</v>
      </c>
      <c r="L946" s="64" t="s">
        <v>2526</v>
      </c>
      <c r="M946" s="70" t="s">
        <v>708</v>
      </c>
      <c r="N946" s="70" t="str">
        <f>VLOOKUP(B946,'[1]家具-待报废'!$B:$N,13,0)</f>
        <v>花果园校区</v>
      </c>
    </row>
    <row r="947" s="6" customFormat="1" ht="10.5" spans="1:14">
      <c r="A947" s="51">
        <v>926</v>
      </c>
      <c r="B947" s="26" t="s">
        <v>3483</v>
      </c>
      <c r="C947" s="26" t="s">
        <v>2525</v>
      </c>
      <c r="D947" s="27">
        <v>1</v>
      </c>
      <c r="E947" s="52" t="s">
        <v>681</v>
      </c>
      <c r="F947" s="29">
        <v>36259</v>
      </c>
      <c r="G947" s="52" t="s">
        <v>6</v>
      </c>
      <c r="H947" s="31">
        <v>66.11</v>
      </c>
      <c r="I947" s="31">
        <v>66.11</v>
      </c>
      <c r="J947" s="62">
        <v>0</v>
      </c>
      <c r="K947" s="70" t="s">
        <v>50</v>
      </c>
      <c r="L947" s="64" t="s">
        <v>2526</v>
      </c>
      <c r="M947" s="70" t="s">
        <v>708</v>
      </c>
      <c r="N947" s="70" t="str">
        <f>VLOOKUP(B947,'[1]家具-待报废'!$B:$N,13,0)</f>
        <v>花果园校区</v>
      </c>
    </row>
    <row r="948" s="6" customFormat="1" ht="10.5" spans="1:14">
      <c r="A948" s="51">
        <v>927</v>
      </c>
      <c r="B948" s="26" t="s">
        <v>3484</v>
      </c>
      <c r="C948" s="26" t="s">
        <v>2525</v>
      </c>
      <c r="D948" s="27">
        <v>1</v>
      </c>
      <c r="E948" s="52" t="s">
        <v>681</v>
      </c>
      <c r="F948" s="29">
        <v>36259</v>
      </c>
      <c r="G948" s="52" t="s">
        <v>6</v>
      </c>
      <c r="H948" s="31">
        <v>66.11</v>
      </c>
      <c r="I948" s="31">
        <v>66.11</v>
      </c>
      <c r="J948" s="62">
        <v>0</v>
      </c>
      <c r="K948" s="70" t="s">
        <v>50</v>
      </c>
      <c r="L948" s="64" t="s">
        <v>2526</v>
      </c>
      <c r="M948" s="70" t="s">
        <v>708</v>
      </c>
      <c r="N948" s="70" t="str">
        <f>VLOOKUP(B948,'[1]家具-待报废'!$B:$N,13,0)</f>
        <v>花果园校区</v>
      </c>
    </row>
    <row r="949" s="6" customFormat="1" ht="10.5" spans="1:14">
      <c r="A949" s="51">
        <v>928</v>
      </c>
      <c r="B949" s="26" t="s">
        <v>3485</v>
      </c>
      <c r="C949" s="26" t="s">
        <v>2525</v>
      </c>
      <c r="D949" s="27">
        <v>1</v>
      </c>
      <c r="E949" s="52" t="s">
        <v>681</v>
      </c>
      <c r="F949" s="29">
        <v>36259</v>
      </c>
      <c r="G949" s="52" t="s">
        <v>6</v>
      </c>
      <c r="H949" s="31">
        <v>66.11</v>
      </c>
      <c r="I949" s="31">
        <v>66.11</v>
      </c>
      <c r="J949" s="62">
        <v>0</v>
      </c>
      <c r="K949" s="70" t="s">
        <v>50</v>
      </c>
      <c r="L949" s="64" t="s">
        <v>2526</v>
      </c>
      <c r="M949" s="70" t="s">
        <v>708</v>
      </c>
      <c r="N949" s="70" t="str">
        <f>VLOOKUP(B949,'[1]家具-待报废'!$B:$N,13,0)</f>
        <v>花果园校区</v>
      </c>
    </row>
    <row r="950" s="6" customFormat="1" ht="21" spans="1:14">
      <c r="A950" s="51">
        <v>929</v>
      </c>
      <c r="B950" s="26" t="s">
        <v>3486</v>
      </c>
      <c r="C950" s="26" t="s">
        <v>2561</v>
      </c>
      <c r="D950" s="27">
        <v>1</v>
      </c>
      <c r="E950" s="52" t="s">
        <v>681</v>
      </c>
      <c r="F950" s="29">
        <v>36259</v>
      </c>
      <c r="G950" s="52" t="s">
        <v>6</v>
      </c>
      <c r="H950" s="31">
        <v>28</v>
      </c>
      <c r="I950" s="31">
        <v>28</v>
      </c>
      <c r="J950" s="62">
        <v>0</v>
      </c>
      <c r="K950" s="70" t="s">
        <v>50</v>
      </c>
      <c r="L950" s="64" t="s">
        <v>2562</v>
      </c>
      <c r="M950" s="70" t="s">
        <v>708</v>
      </c>
      <c r="N950" s="70" t="str">
        <f>VLOOKUP(B950,'[1]家具-待报废'!$B:$N,13,0)</f>
        <v>花果园校区</v>
      </c>
    </row>
    <row r="951" s="6" customFormat="1" ht="10.5" spans="1:14">
      <c r="A951" s="51">
        <v>930</v>
      </c>
      <c r="B951" s="26" t="s">
        <v>3487</v>
      </c>
      <c r="C951" s="26" t="s">
        <v>2525</v>
      </c>
      <c r="D951" s="27">
        <v>1</v>
      </c>
      <c r="E951" s="52" t="s">
        <v>681</v>
      </c>
      <c r="F951" s="29">
        <v>36259</v>
      </c>
      <c r="G951" s="52" t="s">
        <v>6</v>
      </c>
      <c r="H951" s="31">
        <v>66.11</v>
      </c>
      <c r="I951" s="31">
        <v>66.11</v>
      </c>
      <c r="J951" s="62">
        <v>0</v>
      </c>
      <c r="K951" s="70" t="s">
        <v>50</v>
      </c>
      <c r="L951" s="64" t="s">
        <v>2526</v>
      </c>
      <c r="M951" s="70" t="s">
        <v>708</v>
      </c>
      <c r="N951" s="70" t="str">
        <f>VLOOKUP(B951,'[1]家具-待报废'!$B:$N,13,0)</f>
        <v>花果园校区</v>
      </c>
    </row>
    <row r="952" s="6" customFormat="1" ht="10.5" spans="1:14">
      <c r="A952" s="51">
        <v>931</v>
      </c>
      <c r="B952" s="26" t="s">
        <v>3488</v>
      </c>
      <c r="C952" s="26" t="s">
        <v>2525</v>
      </c>
      <c r="D952" s="27">
        <v>1</v>
      </c>
      <c r="E952" s="52" t="s">
        <v>681</v>
      </c>
      <c r="F952" s="29">
        <v>36259</v>
      </c>
      <c r="G952" s="52" t="s">
        <v>6</v>
      </c>
      <c r="H952" s="31">
        <v>66.11</v>
      </c>
      <c r="I952" s="31">
        <v>66.11</v>
      </c>
      <c r="J952" s="62">
        <v>0</v>
      </c>
      <c r="K952" s="70" t="s">
        <v>50</v>
      </c>
      <c r="L952" s="64" t="s">
        <v>2526</v>
      </c>
      <c r="M952" s="70" t="s">
        <v>708</v>
      </c>
      <c r="N952" s="70" t="str">
        <f>VLOOKUP(B952,'[1]家具-待报废'!$B:$N,13,0)</f>
        <v>花果园校区</v>
      </c>
    </row>
    <row r="953" s="6" customFormat="1" ht="10.5" spans="1:14">
      <c r="A953" s="51">
        <v>932</v>
      </c>
      <c r="B953" s="26" t="s">
        <v>3489</v>
      </c>
      <c r="C953" s="26" t="s">
        <v>2525</v>
      </c>
      <c r="D953" s="27">
        <v>1</v>
      </c>
      <c r="E953" s="52" t="s">
        <v>681</v>
      </c>
      <c r="F953" s="29">
        <v>36259</v>
      </c>
      <c r="G953" s="52" t="s">
        <v>6</v>
      </c>
      <c r="H953" s="31">
        <v>66.11</v>
      </c>
      <c r="I953" s="31">
        <v>66.11</v>
      </c>
      <c r="J953" s="62">
        <v>0</v>
      </c>
      <c r="K953" s="70" t="s">
        <v>50</v>
      </c>
      <c r="L953" s="64" t="s">
        <v>2526</v>
      </c>
      <c r="M953" s="70" t="s">
        <v>708</v>
      </c>
      <c r="N953" s="70" t="str">
        <f>VLOOKUP(B953,'[1]家具-待报废'!$B:$N,13,0)</f>
        <v>花果园校区</v>
      </c>
    </row>
    <row r="954" s="6" customFormat="1" ht="10.5" spans="1:14">
      <c r="A954" s="51">
        <v>933</v>
      </c>
      <c r="B954" s="26" t="s">
        <v>3490</v>
      </c>
      <c r="C954" s="26" t="s">
        <v>2525</v>
      </c>
      <c r="D954" s="27">
        <v>1</v>
      </c>
      <c r="E954" s="52" t="s">
        <v>681</v>
      </c>
      <c r="F954" s="29">
        <v>36259</v>
      </c>
      <c r="G954" s="52" t="s">
        <v>6</v>
      </c>
      <c r="H954" s="31">
        <v>66.11</v>
      </c>
      <c r="I954" s="31">
        <v>66.11</v>
      </c>
      <c r="J954" s="62">
        <v>0</v>
      </c>
      <c r="K954" s="70" t="s">
        <v>50</v>
      </c>
      <c r="L954" s="64" t="s">
        <v>2526</v>
      </c>
      <c r="M954" s="70" t="s">
        <v>708</v>
      </c>
      <c r="N954" s="70" t="str">
        <f>VLOOKUP(B954,'[1]家具-待报废'!$B:$N,13,0)</f>
        <v>花果园校区</v>
      </c>
    </row>
    <row r="955" s="6" customFormat="1" ht="10.5" spans="1:14">
      <c r="A955" s="51">
        <v>934</v>
      </c>
      <c r="B955" s="26" t="s">
        <v>3491</v>
      </c>
      <c r="C955" s="26" t="s">
        <v>2525</v>
      </c>
      <c r="D955" s="27">
        <v>1</v>
      </c>
      <c r="E955" s="52" t="s">
        <v>681</v>
      </c>
      <c r="F955" s="29">
        <v>36259</v>
      </c>
      <c r="G955" s="52" t="s">
        <v>6</v>
      </c>
      <c r="H955" s="31">
        <v>66.11</v>
      </c>
      <c r="I955" s="31">
        <v>66.11</v>
      </c>
      <c r="J955" s="62">
        <v>0</v>
      </c>
      <c r="K955" s="70" t="s">
        <v>50</v>
      </c>
      <c r="L955" s="64" t="s">
        <v>2526</v>
      </c>
      <c r="M955" s="70" t="s">
        <v>708</v>
      </c>
      <c r="N955" s="70" t="str">
        <f>VLOOKUP(B955,'[1]家具-待报废'!$B:$N,13,0)</f>
        <v>花果园校区</v>
      </c>
    </row>
    <row r="956" s="6" customFormat="1" ht="10.5" spans="1:14">
      <c r="A956" s="51">
        <v>935</v>
      </c>
      <c r="B956" s="26" t="s">
        <v>3492</v>
      </c>
      <c r="C956" s="26" t="s">
        <v>2525</v>
      </c>
      <c r="D956" s="27">
        <v>1</v>
      </c>
      <c r="E956" s="52" t="s">
        <v>681</v>
      </c>
      <c r="F956" s="29">
        <v>36259</v>
      </c>
      <c r="G956" s="52" t="s">
        <v>6</v>
      </c>
      <c r="H956" s="31">
        <v>66.11</v>
      </c>
      <c r="I956" s="31">
        <v>66.11</v>
      </c>
      <c r="J956" s="62">
        <v>0</v>
      </c>
      <c r="K956" s="70" t="s">
        <v>50</v>
      </c>
      <c r="L956" s="64" t="s">
        <v>2526</v>
      </c>
      <c r="M956" s="70" t="s">
        <v>708</v>
      </c>
      <c r="N956" s="70" t="str">
        <f>VLOOKUP(B956,'[1]家具-待报废'!$B:$N,13,0)</f>
        <v>花果园校区</v>
      </c>
    </row>
    <row r="957" s="6" customFormat="1" ht="10.5" spans="1:14">
      <c r="A957" s="51">
        <v>936</v>
      </c>
      <c r="B957" s="26" t="s">
        <v>3493</v>
      </c>
      <c r="C957" s="26" t="s">
        <v>2525</v>
      </c>
      <c r="D957" s="27">
        <v>1</v>
      </c>
      <c r="E957" s="52" t="s">
        <v>681</v>
      </c>
      <c r="F957" s="29">
        <v>36259</v>
      </c>
      <c r="G957" s="52" t="s">
        <v>6</v>
      </c>
      <c r="H957" s="31">
        <v>66.11</v>
      </c>
      <c r="I957" s="31">
        <v>66.11</v>
      </c>
      <c r="J957" s="62">
        <v>0</v>
      </c>
      <c r="K957" s="70" t="s">
        <v>50</v>
      </c>
      <c r="L957" s="64" t="s">
        <v>2526</v>
      </c>
      <c r="M957" s="70" t="s">
        <v>708</v>
      </c>
      <c r="N957" s="70" t="str">
        <f>VLOOKUP(B957,'[1]家具-待报废'!$B:$N,13,0)</f>
        <v>花果园校区</v>
      </c>
    </row>
    <row r="958" s="6" customFormat="1" ht="10.5" spans="1:14">
      <c r="A958" s="51">
        <v>937</v>
      </c>
      <c r="B958" s="26" t="s">
        <v>3494</v>
      </c>
      <c r="C958" s="26" t="s">
        <v>2525</v>
      </c>
      <c r="D958" s="27">
        <v>1</v>
      </c>
      <c r="E958" s="52" t="s">
        <v>681</v>
      </c>
      <c r="F958" s="29">
        <v>36259</v>
      </c>
      <c r="G958" s="52" t="s">
        <v>6</v>
      </c>
      <c r="H958" s="31">
        <v>66.11</v>
      </c>
      <c r="I958" s="31">
        <v>66.11</v>
      </c>
      <c r="J958" s="62">
        <v>0</v>
      </c>
      <c r="K958" s="70" t="s">
        <v>50</v>
      </c>
      <c r="L958" s="64" t="s">
        <v>2526</v>
      </c>
      <c r="M958" s="70" t="s">
        <v>708</v>
      </c>
      <c r="N958" s="70" t="str">
        <f>VLOOKUP(B958,'[1]家具-待报废'!$B:$N,13,0)</f>
        <v>花果园校区</v>
      </c>
    </row>
    <row r="959" s="6" customFormat="1" ht="10.5" spans="1:14">
      <c r="A959" s="51">
        <v>938</v>
      </c>
      <c r="B959" s="26" t="s">
        <v>3495</v>
      </c>
      <c r="C959" s="26" t="s">
        <v>2525</v>
      </c>
      <c r="D959" s="27">
        <v>1</v>
      </c>
      <c r="E959" s="52" t="s">
        <v>681</v>
      </c>
      <c r="F959" s="29">
        <v>36259</v>
      </c>
      <c r="G959" s="52" t="s">
        <v>6</v>
      </c>
      <c r="H959" s="31">
        <v>66.11</v>
      </c>
      <c r="I959" s="31">
        <v>66.11</v>
      </c>
      <c r="J959" s="62">
        <v>0</v>
      </c>
      <c r="K959" s="70" t="s">
        <v>50</v>
      </c>
      <c r="L959" s="64" t="s">
        <v>2526</v>
      </c>
      <c r="M959" s="70" t="s">
        <v>708</v>
      </c>
      <c r="N959" s="70" t="str">
        <f>VLOOKUP(B959,'[1]家具-待报废'!$B:$N,13,0)</f>
        <v>花果园校区</v>
      </c>
    </row>
    <row r="960" s="6" customFormat="1" ht="10.5" spans="1:14">
      <c r="A960" s="51">
        <v>939</v>
      </c>
      <c r="B960" s="26" t="s">
        <v>3496</v>
      </c>
      <c r="C960" s="26" t="s">
        <v>2525</v>
      </c>
      <c r="D960" s="27">
        <v>1</v>
      </c>
      <c r="E960" s="52" t="s">
        <v>681</v>
      </c>
      <c r="F960" s="29">
        <v>36259</v>
      </c>
      <c r="G960" s="52" t="s">
        <v>6</v>
      </c>
      <c r="H960" s="31">
        <v>66.11</v>
      </c>
      <c r="I960" s="31">
        <v>66.11</v>
      </c>
      <c r="J960" s="62">
        <v>0</v>
      </c>
      <c r="K960" s="70" t="s">
        <v>50</v>
      </c>
      <c r="L960" s="64" t="s">
        <v>2526</v>
      </c>
      <c r="M960" s="70" t="s">
        <v>708</v>
      </c>
      <c r="N960" s="70" t="str">
        <f>VLOOKUP(B960,'[1]家具-待报废'!$B:$N,13,0)</f>
        <v>花果园校区</v>
      </c>
    </row>
    <row r="961" s="6" customFormat="1" ht="10.5" spans="1:14">
      <c r="A961" s="51">
        <v>940</v>
      </c>
      <c r="B961" s="26" t="s">
        <v>3497</v>
      </c>
      <c r="C961" s="26" t="s">
        <v>2525</v>
      </c>
      <c r="D961" s="27">
        <v>1</v>
      </c>
      <c r="E961" s="52" t="s">
        <v>681</v>
      </c>
      <c r="F961" s="29">
        <v>36259</v>
      </c>
      <c r="G961" s="52" t="s">
        <v>6</v>
      </c>
      <c r="H961" s="31">
        <v>66.11</v>
      </c>
      <c r="I961" s="31">
        <v>66.11</v>
      </c>
      <c r="J961" s="62">
        <v>0</v>
      </c>
      <c r="K961" s="70" t="s">
        <v>50</v>
      </c>
      <c r="L961" s="64" t="s">
        <v>2526</v>
      </c>
      <c r="M961" s="70" t="s">
        <v>708</v>
      </c>
      <c r="N961" s="70" t="str">
        <f>VLOOKUP(B961,'[1]家具-待报废'!$B:$N,13,0)</f>
        <v>花果园校区</v>
      </c>
    </row>
    <row r="962" s="6" customFormat="1" ht="10.5" spans="1:14">
      <c r="A962" s="51">
        <v>941</v>
      </c>
      <c r="B962" s="26" t="s">
        <v>3498</v>
      </c>
      <c r="C962" s="26" t="s">
        <v>2525</v>
      </c>
      <c r="D962" s="27">
        <v>1</v>
      </c>
      <c r="E962" s="52" t="s">
        <v>681</v>
      </c>
      <c r="F962" s="29">
        <v>36259</v>
      </c>
      <c r="G962" s="52" t="s">
        <v>6</v>
      </c>
      <c r="H962" s="31">
        <v>66.11</v>
      </c>
      <c r="I962" s="31">
        <v>66.11</v>
      </c>
      <c r="J962" s="62">
        <v>0</v>
      </c>
      <c r="K962" s="70" t="s">
        <v>50</v>
      </c>
      <c r="L962" s="64" t="s">
        <v>2526</v>
      </c>
      <c r="M962" s="70" t="s">
        <v>708</v>
      </c>
      <c r="N962" s="70" t="str">
        <f>VLOOKUP(B962,'[1]家具-待报废'!$B:$N,13,0)</f>
        <v>花果园校区</v>
      </c>
    </row>
    <row r="963" s="6" customFormat="1" ht="10.5" spans="1:14">
      <c r="A963" s="51">
        <v>942</v>
      </c>
      <c r="B963" s="26" t="s">
        <v>3499</v>
      </c>
      <c r="C963" s="26" t="s">
        <v>2525</v>
      </c>
      <c r="D963" s="27">
        <v>1</v>
      </c>
      <c r="E963" s="52" t="s">
        <v>681</v>
      </c>
      <c r="F963" s="29">
        <v>36259</v>
      </c>
      <c r="G963" s="52" t="s">
        <v>6</v>
      </c>
      <c r="H963" s="31">
        <v>66.11</v>
      </c>
      <c r="I963" s="31">
        <v>66.11</v>
      </c>
      <c r="J963" s="62">
        <v>0</v>
      </c>
      <c r="K963" s="70" t="s">
        <v>50</v>
      </c>
      <c r="L963" s="64" t="s">
        <v>2526</v>
      </c>
      <c r="M963" s="70" t="s">
        <v>708</v>
      </c>
      <c r="N963" s="70" t="str">
        <f>VLOOKUP(B963,'[1]家具-待报废'!$B:$N,13,0)</f>
        <v>花果园校区</v>
      </c>
    </row>
    <row r="964" s="6" customFormat="1" ht="10.5" spans="1:14">
      <c r="A964" s="51">
        <v>943</v>
      </c>
      <c r="B964" s="26" t="s">
        <v>3500</v>
      </c>
      <c r="C964" s="26" t="s">
        <v>2525</v>
      </c>
      <c r="D964" s="27">
        <v>1</v>
      </c>
      <c r="E964" s="52" t="s">
        <v>681</v>
      </c>
      <c r="F964" s="29">
        <v>36259</v>
      </c>
      <c r="G964" s="52" t="s">
        <v>6</v>
      </c>
      <c r="H964" s="31">
        <v>66.11</v>
      </c>
      <c r="I964" s="31">
        <v>66.11</v>
      </c>
      <c r="J964" s="62">
        <v>0</v>
      </c>
      <c r="K964" s="70" t="s">
        <v>50</v>
      </c>
      <c r="L964" s="64" t="s">
        <v>2526</v>
      </c>
      <c r="M964" s="70" t="s">
        <v>708</v>
      </c>
      <c r="N964" s="70" t="str">
        <f>VLOOKUP(B964,'[1]家具-待报废'!$B:$N,13,0)</f>
        <v>花果园校区</v>
      </c>
    </row>
    <row r="965" s="6" customFormat="1" ht="21" spans="1:14">
      <c r="A965" s="51">
        <v>944</v>
      </c>
      <c r="B965" s="26" t="s">
        <v>3501</v>
      </c>
      <c r="C965" s="26" t="s">
        <v>2561</v>
      </c>
      <c r="D965" s="27">
        <v>1</v>
      </c>
      <c r="E965" s="52" t="s">
        <v>681</v>
      </c>
      <c r="F965" s="29">
        <v>36259</v>
      </c>
      <c r="G965" s="52" t="s">
        <v>6</v>
      </c>
      <c r="H965" s="31">
        <v>28</v>
      </c>
      <c r="I965" s="31">
        <v>28</v>
      </c>
      <c r="J965" s="62">
        <v>0</v>
      </c>
      <c r="K965" s="70" t="s">
        <v>50</v>
      </c>
      <c r="L965" s="64" t="s">
        <v>2562</v>
      </c>
      <c r="M965" s="70" t="s">
        <v>708</v>
      </c>
      <c r="N965" s="70" t="str">
        <f>VLOOKUP(B965,'[1]家具-待报废'!$B:$N,13,0)</f>
        <v>花果园校区</v>
      </c>
    </row>
    <row r="966" s="6" customFormat="1" ht="10.5" spans="1:14">
      <c r="A966" s="51">
        <v>945</v>
      </c>
      <c r="B966" s="26" t="s">
        <v>3502</v>
      </c>
      <c r="C966" s="26" t="s">
        <v>2525</v>
      </c>
      <c r="D966" s="27">
        <v>1</v>
      </c>
      <c r="E966" s="52" t="s">
        <v>681</v>
      </c>
      <c r="F966" s="29">
        <v>36259</v>
      </c>
      <c r="G966" s="52" t="s">
        <v>6</v>
      </c>
      <c r="H966" s="31">
        <v>66.11</v>
      </c>
      <c r="I966" s="31">
        <v>66.11</v>
      </c>
      <c r="J966" s="62">
        <v>0</v>
      </c>
      <c r="K966" s="70" t="s">
        <v>50</v>
      </c>
      <c r="L966" s="64" t="s">
        <v>2526</v>
      </c>
      <c r="M966" s="70" t="s">
        <v>708</v>
      </c>
      <c r="N966" s="70" t="str">
        <f>VLOOKUP(B966,'[1]家具-待报废'!$B:$N,13,0)</f>
        <v>花果园校区</v>
      </c>
    </row>
    <row r="967" s="6" customFormat="1" ht="10.5" spans="1:14">
      <c r="A967" s="51">
        <v>946</v>
      </c>
      <c r="B967" s="26" t="s">
        <v>3503</v>
      </c>
      <c r="C967" s="26" t="s">
        <v>2525</v>
      </c>
      <c r="D967" s="27">
        <v>1</v>
      </c>
      <c r="E967" s="52" t="s">
        <v>681</v>
      </c>
      <c r="F967" s="29">
        <v>36259</v>
      </c>
      <c r="G967" s="52" t="s">
        <v>6</v>
      </c>
      <c r="H967" s="31">
        <v>66.11</v>
      </c>
      <c r="I967" s="31">
        <v>66.11</v>
      </c>
      <c r="J967" s="62">
        <v>0</v>
      </c>
      <c r="K967" s="70" t="s">
        <v>50</v>
      </c>
      <c r="L967" s="64" t="s">
        <v>2526</v>
      </c>
      <c r="M967" s="70" t="s">
        <v>708</v>
      </c>
      <c r="N967" s="70" t="str">
        <f>VLOOKUP(B967,'[1]家具-待报废'!$B:$N,13,0)</f>
        <v>花果园校区</v>
      </c>
    </row>
    <row r="968" s="6" customFormat="1" ht="10.5" spans="1:14">
      <c r="A968" s="51">
        <v>947</v>
      </c>
      <c r="B968" s="26" t="s">
        <v>3504</v>
      </c>
      <c r="C968" s="26" t="s">
        <v>2525</v>
      </c>
      <c r="D968" s="27">
        <v>1</v>
      </c>
      <c r="E968" s="52" t="s">
        <v>681</v>
      </c>
      <c r="F968" s="29">
        <v>36259</v>
      </c>
      <c r="G968" s="52" t="s">
        <v>6</v>
      </c>
      <c r="H968" s="31">
        <v>66.11</v>
      </c>
      <c r="I968" s="31">
        <v>66.11</v>
      </c>
      <c r="J968" s="62">
        <v>0</v>
      </c>
      <c r="K968" s="70" t="s">
        <v>50</v>
      </c>
      <c r="L968" s="64" t="s">
        <v>2526</v>
      </c>
      <c r="M968" s="70" t="s">
        <v>708</v>
      </c>
      <c r="N968" s="70" t="str">
        <f>VLOOKUP(B968,'[1]家具-待报废'!$B:$N,13,0)</f>
        <v>花果园校区</v>
      </c>
    </row>
    <row r="969" s="6" customFormat="1" ht="10.5" spans="1:14">
      <c r="A969" s="51">
        <v>948</v>
      </c>
      <c r="B969" s="26" t="s">
        <v>3505</v>
      </c>
      <c r="C969" s="26" t="s">
        <v>2525</v>
      </c>
      <c r="D969" s="27">
        <v>1</v>
      </c>
      <c r="E969" s="52" t="s">
        <v>681</v>
      </c>
      <c r="F969" s="29">
        <v>36259</v>
      </c>
      <c r="G969" s="52" t="s">
        <v>6</v>
      </c>
      <c r="H969" s="31">
        <v>66.11</v>
      </c>
      <c r="I969" s="31">
        <v>66.11</v>
      </c>
      <c r="J969" s="62">
        <v>0</v>
      </c>
      <c r="K969" s="70" t="s">
        <v>50</v>
      </c>
      <c r="L969" s="64" t="s">
        <v>2526</v>
      </c>
      <c r="M969" s="70" t="s">
        <v>708</v>
      </c>
      <c r="N969" s="70" t="str">
        <f>VLOOKUP(B969,'[1]家具-待报废'!$B:$N,13,0)</f>
        <v>花果园校区</v>
      </c>
    </row>
    <row r="970" s="6" customFormat="1" ht="10.5" spans="1:14">
      <c r="A970" s="51">
        <v>949</v>
      </c>
      <c r="B970" s="26" t="s">
        <v>3506</v>
      </c>
      <c r="C970" s="26" t="s">
        <v>2525</v>
      </c>
      <c r="D970" s="27">
        <v>1</v>
      </c>
      <c r="E970" s="52" t="s">
        <v>681</v>
      </c>
      <c r="F970" s="29">
        <v>36259</v>
      </c>
      <c r="G970" s="52" t="s">
        <v>6</v>
      </c>
      <c r="H970" s="31">
        <v>66.11</v>
      </c>
      <c r="I970" s="31">
        <v>66.11</v>
      </c>
      <c r="J970" s="62">
        <v>0</v>
      </c>
      <c r="K970" s="70" t="s">
        <v>50</v>
      </c>
      <c r="L970" s="64" t="s">
        <v>2526</v>
      </c>
      <c r="M970" s="70" t="s">
        <v>708</v>
      </c>
      <c r="N970" s="70" t="str">
        <f>VLOOKUP(B970,'[1]家具-待报废'!$B:$N,13,0)</f>
        <v>花果园校区</v>
      </c>
    </row>
    <row r="971" s="6" customFormat="1" ht="10.5" spans="1:14">
      <c r="A971" s="51">
        <v>950</v>
      </c>
      <c r="B971" s="26" t="s">
        <v>3507</v>
      </c>
      <c r="C971" s="26" t="s">
        <v>2525</v>
      </c>
      <c r="D971" s="27">
        <v>1</v>
      </c>
      <c r="E971" s="52" t="s">
        <v>681</v>
      </c>
      <c r="F971" s="29">
        <v>36259</v>
      </c>
      <c r="G971" s="52" t="s">
        <v>6</v>
      </c>
      <c r="H971" s="31">
        <v>66.11</v>
      </c>
      <c r="I971" s="31">
        <v>66.11</v>
      </c>
      <c r="J971" s="62">
        <v>0</v>
      </c>
      <c r="K971" s="70" t="s">
        <v>50</v>
      </c>
      <c r="L971" s="64" t="s">
        <v>2526</v>
      </c>
      <c r="M971" s="70" t="s">
        <v>708</v>
      </c>
      <c r="N971" s="70" t="str">
        <f>VLOOKUP(B971,'[1]家具-待报废'!$B:$N,13,0)</f>
        <v>花果园校区</v>
      </c>
    </row>
    <row r="972" s="6" customFormat="1" ht="10.5" spans="1:14">
      <c r="A972" s="51">
        <v>951</v>
      </c>
      <c r="B972" s="26" t="s">
        <v>3508</v>
      </c>
      <c r="C972" s="26" t="s">
        <v>2525</v>
      </c>
      <c r="D972" s="27">
        <v>1</v>
      </c>
      <c r="E972" s="52" t="s">
        <v>681</v>
      </c>
      <c r="F972" s="29">
        <v>36259</v>
      </c>
      <c r="G972" s="52" t="s">
        <v>6</v>
      </c>
      <c r="H972" s="31">
        <v>66.11</v>
      </c>
      <c r="I972" s="31">
        <v>66.11</v>
      </c>
      <c r="J972" s="62">
        <v>0</v>
      </c>
      <c r="K972" s="70" t="s">
        <v>50</v>
      </c>
      <c r="L972" s="64" t="s">
        <v>2526</v>
      </c>
      <c r="M972" s="70" t="s">
        <v>708</v>
      </c>
      <c r="N972" s="70" t="str">
        <f>VLOOKUP(B972,'[1]家具-待报废'!$B:$N,13,0)</f>
        <v>花果园校区</v>
      </c>
    </row>
    <row r="973" s="6" customFormat="1" ht="10.5" spans="1:14">
      <c r="A973" s="51">
        <v>952</v>
      </c>
      <c r="B973" s="26" t="s">
        <v>3509</v>
      </c>
      <c r="C973" s="26" t="s">
        <v>2525</v>
      </c>
      <c r="D973" s="27">
        <v>1</v>
      </c>
      <c r="E973" s="52" t="s">
        <v>681</v>
      </c>
      <c r="F973" s="29">
        <v>36259</v>
      </c>
      <c r="G973" s="52" t="s">
        <v>6</v>
      </c>
      <c r="H973" s="31">
        <v>66.11</v>
      </c>
      <c r="I973" s="31">
        <v>66.11</v>
      </c>
      <c r="J973" s="62">
        <v>0</v>
      </c>
      <c r="K973" s="70" t="s">
        <v>50</v>
      </c>
      <c r="L973" s="64" t="s">
        <v>2526</v>
      </c>
      <c r="M973" s="70" t="s">
        <v>708</v>
      </c>
      <c r="N973" s="70" t="str">
        <f>VLOOKUP(B973,'[1]家具-待报废'!$B:$N,13,0)</f>
        <v>花果园校区</v>
      </c>
    </row>
    <row r="974" s="6" customFormat="1" ht="10.5" spans="1:14">
      <c r="A974" s="51">
        <v>953</v>
      </c>
      <c r="B974" s="26" t="s">
        <v>3510</v>
      </c>
      <c r="C974" s="26" t="s">
        <v>2525</v>
      </c>
      <c r="D974" s="27">
        <v>1</v>
      </c>
      <c r="E974" s="52" t="s">
        <v>681</v>
      </c>
      <c r="F974" s="29">
        <v>36259</v>
      </c>
      <c r="G974" s="52" t="s">
        <v>6</v>
      </c>
      <c r="H974" s="31">
        <v>66.11</v>
      </c>
      <c r="I974" s="31">
        <v>66.11</v>
      </c>
      <c r="J974" s="62">
        <v>0</v>
      </c>
      <c r="K974" s="70" t="s">
        <v>50</v>
      </c>
      <c r="L974" s="64" t="s">
        <v>2526</v>
      </c>
      <c r="M974" s="70" t="s">
        <v>708</v>
      </c>
      <c r="N974" s="70" t="str">
        <f>VLOOKUP(B974,'[1]家具-待报废'!$B:$N,13,0)</f>
        <v>花果园校区</v>
      </c>
    </row>
    <row r="975" s="6" customFormat="1" ht="10.5" spans="1:14">
      <c r="A975" s="51">
        <v>954</v>
      </c>
      <c r="B975" s="26" t="s">
        <v>3511</v>
      </c>
      <c r="C975" s="26" t="s">
        <v>2525</v>
      </c>
      <c r="D975" s="27">
        <v>1</v>
      </c>
      <c r="E975" s="52" t="s">
        <v>681</v>
      </c>
      <c r="F975" s="29">
        <v>36259</v>
      </c>
      <c r="G975" s="52" t="s">
        <v>6</v>
      </c>
      <c r="H975" s="31">
        <v>66.11</v>
      </c>
      <c r="I975" s="31">
        <v>66.11</v>
      </c>
      <c r="J975" s="62">
        <v>0</v>
      </c>
      <c r="K975" s="70" t="s">
        <v>50</v>
      </c>
      <c r="L975" s="64" t="s">
        <v>2526</v>
      </c>
      <c r="M975" s="70" t="s">
        <v>708</v>
      </c>
      <c r="N975" s="70" t="str">
        <f>VLOOKUP(B975,'[1]家具-待报废'!$B:$N,13,0)</f>
        <v>花果园校区</v>
      </c>
    </row>
    <row r="976" s="6" customFormat="1" ht="10.5" spans="1:14">
      <c r="A976" s="51">
        <v>955</v>
      </c>
      <c r="B976" s="26" t="s">
        <v>3512</v>
      </c>
      <c r="C976" s="26" t="s">
        <v>2525</v>
      </c>
      <c r="D976" s="27">
        <v>1</v>
      </c>
      <c r="E976" s="52" t="s">
        <v>681</v>
      </c>
      <c r="F976" s="29">
        <v>36259</v>
      </c>
      <c r="G976" s="52" t="s">
        <v>6</v>
      </c>
      <c r="H976" s="31">
        <v>66.11</v>
      </c>
      <c r="I976" s="31">
        <v>66.11</v>
      </c>
      <c r="J976" s="62">
        <v>0</v>
      </c>
      <c r="K976" s="70" t="s">
        <v>50</v>
      </c>
      <c r="L976" s="64" t="s">
        <v>2526</v>
      </c>
      <c r="M976" s="70" t="s">
        <v>708</v>
      </c>
      <c r="N976" s="70" t="str">
        <f>VLOOKUP(B976,'[1]家具-待报废'!$B:$N,13,0)</f>
        <v>花果园校区</v>
      </c>
    </row>
    <row r="977" s="6" customFormat="1" ht="10.5" spans="1:14">
      <c r="A977" s="51">
        <v>956</v>
      </c>
      <c r="B977" s="26" t="s">
        <v>3513</v>
      </c>
      <c r="C977" s="26" t="s">
        <v>2525</v>
      </c>
      <c r="D977" s="27">
        <v>1</v>
      </c>
      <c r="E977" s="52" t="s">
        <v>681</v>
      </c>
      <c r="F977" s="29">
        <v>36259</v>
      </c>
      <c r="G977" s="52" t="s">
        <v>6</v>
      </c>
      <c r="H977" s="31">
        <v>66.11</v>
      </c>
      <c r="I977" s="31">
        <v>66.11</v>
      </c>
      <c r="J977" s="62">
        <v>0</v>
      </c>
      <c r="K977" s="70" t="s">
        <v>50</v>
      </c>
      <c r="L977" s="64" t="s">
        <v>2526</v>
      </c>
      <c r="M977" s="70" t="s">
        <v>708</v>
      </c>
      <c r="N977" s="70" t="str">
        <f>VLOOKUP(B977,'[1]家具-待报废'!$B:$N,13,0)</f>
        <v>花果园校区</v>
      </c>
    </row>
    <row r="978" s="6" customFormat="1" ht="10.5" spans="1:14">
      <c r="A978" s="51">
        <v>957</v>
      </c>
      <c r="B978" s="26" t="s">
        <v>3514</v>
      </c>
      <c r="C978" s="26" t="s">
        <v>2525</v>
      </c>
      <c r="D978" s="27">
        <v>1</v>
      </c>
      <c r="E978" s="52" t="s">
        <v>681</v>
      </c>
      <c r="F978" s="29">
        <v>36259</v>
      </c>
      <c r="G978" s="52" t="s">
        <v>6</v>
      </c>
      <c r="H978" s="31">
        <v>66.11</v>
      </c>
      <c r="I978" s="31">
        <v>66.11</v>
      </c>
      <c r="J978" s="62">
        <v>0</v>
      </c>
      <c r="K978" s="70" t="s">
        <v>50</v>
      </c>
      <c r="L978" s="64" t="s">
        <v>2526</v>
      </c>
      <c r="M978" s="70" t="s">
        <v>708</v>
      </c>
      <c r="N978" s="70" t="str">
        <f>VLOOKUP(B978,'[1]家具-待报废'!$B:$N,13,0)</f>
        <v>花果园校区</v>
      </c>
    </row>
    <row r="979" s="6" customFormat="1" ht="10.5" spans="1:14">
      <c r="A979" s="51">
        <v>958</v>
      </c>
      <c r="B979" s="26" t="s">
        <v>3515</v>
      </c>
      <c r="C979" s="26" t="s">
        <v>2525</v>
      </c>
      <c r="D979" s="27">
        <v>1</v>
      </c>
      <c r="E979" s="52" t="s">
        <v>681</v>
      </c>
      <c r="F979" s="29">
        <v>36259</v>
      </c>
      <c r="G979" s="52" t="s">
        <v>6</v>
      </c>
      <c r="H979" s="31">
        <v>66.11</v>
      </c>
      <c r="I979" s="31">
        <v>66.11</v>
      </c>
      <c r="J979" s="62">
        <v>0</v>
      </c>
      <c r="K979" s="70" t="s">
        <v>50</v>
      </c>
      <c r="L979" s="64" t="s">
        <v>2526</v>
      </c>
      <c r="M979" s="70" t="s">
        <v>708</v>
      </c>
      <c r="N979" s="70" t="str">
        <f>VLOOKUP(B979,'[1]家具-待报废'!$B:$N,13,0)</f>
        <v>花果园校区</v>
      </c>
    </row>
    <row r="980" s="6" customFormat="1" ht="10.5" spans="1:14">
      <c r="A980" s="51">
        <v>959</v>
      </c>
      <c r="B980" s="26" t="s">
        <v>3516</v>
      </c>
      <c r="C980" s="26" t="s">
        <v>2525</v>
      </c>
      <c r="D980" s="27">
        <v>1</v>
      </c>
      <c r="E980" s="52" t="s">
        <v>681</v>
      </c>
      <c r="F980" s="29">
        <v>36259</v>
      </c>
      <c r="G980" s="52" t="s">
        <v>6</v>
      </c>
      <c r="H980" s="31">
        <v>66.11</v>
      </c>
      <c r="I980" s="31">
        <v>66.11</v>
      </c>
      <c r="J980" s="62">
        <v>0</v>
      </c>
      <c r="K980" s="70" t="s">
        <v>50</v>
      </c>
      <c r="L980" s="64" t="s">
        <v>2526</v>
      </c>
      <c r="M980" s="70" t="s">
        <v>708</v>
      </c>
      <c r="N980" s="70" t="str">
        <f>VLOOKUP(B980,'[1]家具-待报废'!$B:$N,13,0)</f>
        <v>花果园校区</v>
      </c>
    </row>
    <row r="981" s="6" customFormat="1" ht="10.5" spans="1:14">
      <c r="A981" s="51">
        <v>960</v>
      </c>
      <c r="B981" s="26" t="s">
        <v>3517</v>
      </c>
      <c r="C981" s="26" t="s">
        <v>2525</v>
      </c>
      <c r="D981" s="27">
        <v>1</v>
      </c>
      <c r="E981" s="52" t="s">
        <v>681</v>
      </c>
      <c r="F981" s="29">
        <v>36259</v>
      </c>
      <c r="G981" s="52" t="s">
        <v>6</v>
      </c>
      <c r="H981" s="31">
        <v>66.11</v>
      </c>
      <c r="I981" s="31">
        <v>66.11</v>
      </c>
      <c r="J981" s="62">
        <v>0</v>
      </c>
      <c r="K981" s="70" t="s">
        <v>50</v>
      </c>
      <c r="L981" s="64" t="s">
        <v>2526</v>
      </c>
      <c r="M981" s="70" t="s">
        <v>708</v>
      </c>
      <c r="N981" s="70" t="str">
        <f>VLOOKUP(B981,'[1]家具-待报废'!$B:$N,13,0)</f>
        <v>花果园校区</v>
      </c>
    </row>
    <row r="982" s="6" customFormat="1" ht="10.5" spans="1:14">
      <c r="A982" s="51">
        <v>961</v>
      </c>
      <c r="B982" s="26" t="s">
        <v>3518</v>
      </c>
      <c r="C982" s="26" t="s">
        <v>2525</v>
      </c>
      <c r="D982" s="27">
        <v>1</v>
      </c>
      <c r="E982" s="52" t="s">
        <v>681</v>
      </c>
      <c r="F982" s="29">
        <v>36259</v>
      </c>
      <c r="G982" s="52" t="s">
        <v>6</v>
      </c>
      <c r="H982" s="31">
        <v>66.11</v>
      </c>
      <c r="I982" s="31">
        <v>66.11</v>
      </c>
      <c r="J982" s="62">
        <v>0</v>
      </c>
      <c r="K982" s="70" t="s">
        <v>50</v>
      </c>
      <c r="L982" s="64" t="s">
        <v>2526</v>
      </c>
      <c r="M982" s="70" t="s">
        <v>708</v>
      </c>
      <c r="N982" s="70" t="str">
        <f>VLOOKUP(B982,'[1]家具-待报废'!$B:$N,13,0)</f>
        <v>花果园校区</v>
      </c>
    </row>
    <row r="983" s="6" customFormat="1" ht="10.5" spans="1:14">
      <c r="A983" s="51">
        <v>962</v>
      </c>
      <c r="B983" s="26" t="s">
        <v>3519</v>
      </c>
      <c r="C983" s="26" t="s">
        <v>2525</v>
      </c>
      <c r="D983" s="27">
        <v>1</v>
      </c>
      <c r="E983" s="52" t="s">
        <v>681</v>
      </c>
      <c r="F983" s="29">
        <v>36259</v>
      </c>
      <c r="G983" s="52" t="s">
        <v>6</v>
      </c>
      <c r="H983" s="31">
        <v>66.11</v>
      </c>
      <c r="I983" s="31">
        <v>66.11</v>
      </c>
      <c r="J983" s="62">
        <v>0</v>
      </c>
      <c r="K983" s="70" t="s">
        <v>50</v>
      </c>
      <c r="L983" s="64" t="s">
        <v>2526</v>
      </c>
      <c r="M983" s="70" t="s">
        <v>708</v>
      </c>
      <c r="N983" s="70" t="str">
        <f>VLOOKUP(B983,'[1]家具-待报废'!$B:$N,13,0)</f>
        <v>花果园校区</v>
      </c>
    </row>
    <row r="984" s="6" customFormat="1" ht="10.5" spans="1:14">
      <c r="A984" s="51">
        <v>963</v>
      </c>
      <c r="B984" s="26" t="s">
        <v>3520</v>
      </c>
      <c r="C984" s="26" t="s">
        <v>2525</v>
      </c>
      <c r="D984" s="27">
        <v>1</v>
      </c>
      <c r="E984" s="52" t="s">
        <v>681</v>
      </c>
      <c r="F984" s="29">
        <v>36259</v>
      </c>
      <c r="G984" s="52" t="s">
        <v>6</v>
      </c>
      <c r="H984" s="31">
        <v>66.11</v>
      </c>
      <c r="I984" s="31">
        <v>66.11</v>
      </c>
      <c r="J984" s="62">
        <v>0</v>
      </c>
      <c r="K984" s="70" t="s">
        <v>50</v>
      </c>
      <c r="L984" s="64" t="s">
        <v>2526</v>
      </c>
      <c r="M984" s="70" t="s">
        <v>708</v>
      </c>
      <c r="N984" s="70" t="str">
        <f>VLOOKUP(B984,'[1]家具-待报废'!$B:$N,13,0)</f>
        <v>花果园校区</v>
      </c>
    </row>
    <row r="985" s="6" customFormat="1" ht="10.5" spans="1:14">
      <c r="A985" s="51">
        <v>964</v>
      </c>
      <c r="B985" s="26" t="s">
        <v>3521</v>
      </c>
      <c r="C985" s="26" t="s">
        <v>2525</v>
      </c>
      <c r="D985" s="27">
        <v>1</v>
      </c>
      <c r="E985" s="52" t="s">
        <v>681</v>
      </c>
      <c r="F985" s="29">
        <v>36259</v>
      </c>
      <c r="G985" s="52" t="s">
        <v>6</v>
      </c>
      <c r="H985" s="31">
        <v>66.11</v>
      </c>
      <c r="I985" s="31">
        <v>66.11</v>
      </c>
      <c r="J985" s="62">
        <v>0</v>
      </c>
      <c r="K985" s="70" t="s">
        <v>50</v>
      </c>
      <c r="L985" s="64" t="s">
        <v>2526</v>
      </c>
      <c r="M985" s="70" t="s">
        <v>708</v>
      </c>
      <c r="N985" s="70" t="str">
        <f>VLOOKUP(B985,'[1]家具-待报废'!$B:$N,13,0)</f>
        <v>花果园校区</v>
      </c>
    </row>
    <row r="986" s="6" customFormat="1" ht="10.5" spans="1:14">
      <c r="A986" s="51">
        <v>965</v>
      </c>
      <c r="B986" s="26" t="s">
        <v>3522</v>
      </c>
      <c r="C986" s="26" t="s">
        <v>2525</v>
      </c>
      <c r="D986" s="27">
        <v>1</v>
      </c>
      <c r="E986" s="52" t="s">
        <v>681</v>
      </c>
      <c r="F986" s="29">
        <v>36259</v>
      </c>
      <c r="G986" s="52" t="s">
        <v>6</v>
      </c>
      <c r="H986" s="31">
        <v>66.11</v>
      </c>
      <c r="I986" s="31">
        <v>66.11</v>
      </c>
      <c r="J986" s="62">
        <v>0</v>
      </c>
      <c r="K986" s="70" t="s">
        <v>50</v>
      </c>
      <c r="L986" s="64" t="s">
        <v>2526</v>
      </c>
      <c r="M986" s="70" t="s">
        <v>708</v>
      </c>
      <c r="N986" s="70" t="str">
        <f>VLOOKUP(B986,'[1]家具-待报废'!$B:$N,13,0)</f>
        <v>花果园校区</v>
      </c>
    </row>
    <row r="987" s="6" customFormat="1" ht="10.5" spans="1:14">
      <c r="A987" s="51">
        <v>966</v>
      </c>
      <c r="B987" s="26" t="s">
        <v>3523</v>
      </c>
      <c r="C987" s="26" t="s">
        <v>2525</v>
      </c>
      <c r="D987" s="27">
        <v>1</v>
      </c>
      <c r="E987" s="52" t="s">
        <v>681</v>
      </c>
      <c r="F987" s="29">
        <v>36259</v>
      </c>
      <c r="G987" s="52" t="s">
        <v>6</v>
      </c>
      <c r="H987" s="31">
        <v>66.11</v>
      </c>
      <c r="I987" s="31">
        <v>66.11</v>
      </c>
      <c r="J987" s="62">
        <v>0</v>
      </c>
      <c r="K987" s="70" t="s">
        <v>50</v>
      </c>
      <c r="L987" s="64" t="s">
        <v>2526</v>
      </c>
      <c r="M987" s="70" t="s">
        <v>708</v>
      </c>
      <c r="N987" s="70" t="str">
        <f>VLOOKUP(B987,'[1]家具-待报废'!$B:$N,13,0)</f>
        <v>花果园校区</v>
      </c>
    </row>
    <row r="988" s="6" customFormat="1" ht="10.5" spans="1:14">
      <c r="A988" s="51">
        <v>967</v>
      </c>
      <c r="B988" s="26" t="s">
        <v>3524</v>
      </c>
      <c r="C988" s="26" t="s">
        <v>2525</v>
      </c>
      <c r="D988" s="27">
        <v>1</v>
      </c>
      <c r="E988" s="52" t="s">
        <v>681</v>
      </c>
      <c r="F988" s="29">
        <v>36259</v>
      </c>
      <c r="G988" s="52" t="s">
        <v>6</v>
      </c>
      <c r="H988" s="31">
        <v>66.11</v>
      </c>
      <c r="I988" s="31">
        <v>66.11</v>
      </c>
      <c r="J988" s="62">
        <v>0</v>
      </c>
      <c r="K988" s="70" t="s">
        <v>50</v>
      </c>
      <c r="L988" s="64" t="s">
        <v>2526</v>
      </c>
      <c r="M988" s="70" t="s">
        <v>708</v>
      </c>
      <c r="N988" s="70" t="str">
        <f>VLOOKUP(B988,'[1]家具-待报废'!$B:$N,13,0)</f>
        <v>花果园校区</v>
      </c>
    </row>
    <row r="989" s="6" customFormat="1" ht="10.5" spans="1:14">
      <c r="A989" s="51">
        <v>968</v>
      </c>
      <c r="B989" s="26" t="s">
        <v>3525</v>
      </c>
      <c r="C989" s="26" t="s">
        <v>2525</v>
      </c>
      <c r="D989" s="27">
        <v>1</v>
      </c>
      <c r="E989" s="52" t="s">
        <v>681</v>
      </c>
      <c r="F989" s="29">
        <v>36259</v>
      </c>
      <c r="G989" s="52" t="s">
        <v>6</v>
      </c>
      <c r="H989" s="31">
        <v>66.11</v>
      </c>
      <c r="I989" s="31">
        <v>66.11</v>
      </c>
      <c r="J989" s="62">
        <v>0</v>
      </c>
      <c r="K989" s="70" t="s">
        <v>50</v>
      </c>
      <c r="L989" s="64" t="s">
        <v>2526</v>
      </c>
      <c r="M989" s="70" t="s">
        <v>708</v>
      </c>
      <c r="N989" s="70" t="str">
        <f>VLOOKUP(B989,'[1]家具-待报废'!$B:$N,13,0)</f>
        <v>花果园校区</v>
      </c>
    </row>
    <row r="990" s="6" customFormat="1" ht="10.5" spans="1:14">
      <c r="A990" s="51">
        <v>969</v>
      </c>
      <c r="B990" s="26" t="s">
        <v>3526</v>
      </c>
      <c r="C990" s="26" t="s">
        <v>2525</v>
      </c>
      <c r="D990" s="27">
        <v>1</v>
      </c>
      <c r="E990" s="52" t="s">
        <v>681</v>
      </c>
      <c r="F990" s="29">
        <v>36259</v>
      </c>
      <c r="G990" s="52" t="s">
        <v>6</v>
      </c>
      <c r="H990" s="31">
        <v>66.11</v>
      </c>
      <c r="I990" s="31">
        <v>66.11</v>
      </c>
      <c r="J990" s="62">
        <v>0</v>
      </c>
      <c r="K990" s="70" t="s">
        <v>50</v>
      </c>
      <c r="L990" s="64" t="s">
        <v>2526</v>
      </c>
      <c r="M990" s="70" t="s">
        <v>708</v>
      </c>
      <c r="N990" s="70" t="str">
        <f>VLOOKUP(B990,'[1]家具-待报废'!$B:$N,13,0)</f>
        <v>花果园校区</v>
      </c>
    </row>
    <row r="991" s="6" customFormat="1" ht="10.5" spans="1:14">
      <c r="A991" s="51">
        <v>970</v>
      </c>
      <c r="B991" s="26" t="s">
        <v>3527</v>
      </c>
      <c r="C991" s="26" t="s">
        <v>2525</v>
      </c>
      <c r="D991" s="27">
        <v>1</v>
      </c>
      <c r="E991" s="52" t="s">
        <v>681</v>
      </c>
      <c r="F991" s="29">
        <v>36259</v>
      </c>
      <c r="G991" s="52" t="s">
        <v>6</v>
      </c>
      <c r="H991" s="31">
        <v>66.11</v>
      </c>
      <c r="I991" s="31">
        <v>66.11</v>
      </c>
      <c r="J991" s="62">
        <v>0</v>
      </c>
      <c r="K991" s="70" t="s">
        <v>50</v>
      </c>
      <c r="L991" s="64" t="s">
        <v>2526</v>
      </c>
      <c r="M991" s="70" t="s">
        <v>708</v>
      </c>
      <c r="N991" s="70" t="str">
        <f>VLOOKUP(B991,'[1]家具-待报废'!$B:$N,13,0)</f>
        <v>花果园校区</v>
      </c>
    </row>
    <row r="992" s="6" customFormat="1" ht="10.5" spans="1:14">
      <c r="A992" s="51">
        <v>971</v>
      </c>
      <c r="B992" s="26" t="s">
        <v>3528</v>
      </c>
      <c r="C992" s="26" t="s">
        <v>2525</v>
      </c>
      <c r="D992" s="27">
        <v>1</v>
      </c>
      <c r="E992" s="52" t="s">
        <v>681</v>
      </c>
      <c r="F992" s="29">
        <v>36259</v>
      </c>
      <c r="G992" s="52" t="s">
        <v>6</v>
      </c>
      <c r="H992" s="31">
        <v>66.11</v>
      </c>
      <c r="I992" s="31">
        <v>66.11</v>
      </c>
      <c r="J992" s="62">
        <v>0</v>
      </c>
      <c r="K992" s="70" t="s">
        <v>50</v>
      </c>
      <c r="L992" s="64" t="s">
        <v>2526</v>
      </c>
      <c r="M992" s="70" t="s">
        <v>708</v>
      </c>
      <c r="N992" s="70" t="str">
        <f>VLOOKUP(B992,'[1]家具-待报废'!$B:$N,13,0)</f>
        <v>花果园校区</v>
      </c>
    </row>
    <row r="993" s="6" customFormat="1" ht="10.5" spans="1:14">
      <c r="A993" s="51">
        <v>972</v>
      </c>
      <c r="B993" s="26" t="s">
        <v>3529</v>
      </c>
      <c r="C993" s="26" t="s">
        <v>2525</v>
      </c>
      <c r="D993" s="27">
        <v>1</v>
      </c>
      <c r="E993" s="52" t="s">
        <v>681</v>
      </c>
      <c r="F993" s="29">
        <v>36259</v>
      </c>
      <c r="G993" s="52" t="s">
        <v>6</v>
      </c>
      <c r="H993" s="31">
        <v>66.11</v>
      </c>
      <c r="I993" s="31">
        <v>66.11</v>
      </c>
      <c r="J993" s="62">
        <v>0</v>
      </c>
      <c r="K993" s="70" t="s">
        <v>50</v>
      </c>
      <c r="L993" s="64" t="s">
        <v>2526</v>
      </c>
      <c r="M993" s="70" t="s">
        <v>708</v>
      </c>
      <c r="N993" s="70" t="str">
        <f>VLOOKUP(B993,'[1]家具-待报废'!$B:$N,13,0)</f>
        <v>花果园校区</v>
      </c>
    </row>
    <row r="994" s="6" customFormat="1" ht="10.5" spans="1:14">
      <c r="A994" s="51">
        <v>973</v>
      </c>
      <c r="B994" s="26" t="s">
        <v>3530</v>
      </c>
      <c r="C994" s="26" t="s">
        <v>2525</v>
      </c>
      <c r="D994" s="27">
        <v>1</v>
      </c>
      <c r="E994" s="52" t="s">
        <v>681</v>
      </c>
      <c r="F994" s="29">
        <v>36259</v>
      </c>
      <c r="G994" s="52" t="s">
        <v>6</v>
      </c>
      <c r="H994" s="31">
        <v>66.11</v>
      </c>
      <c r="I994" s="31">
        <v>66.11</v>
      </c>
      <c r="J994" s="62">
        <v>0</v>
      </c>
      <c r="K994" s="70" t="s">
        <v>50</v>
      </c>
      <c r="L994" s="64" t="s">
        <v>2526</v>
      </c>
      <c r="M994" s="70" t="s">
        <v>708</v>
      </c>
      <c r="N994" s="70" t="str">
        <f>VLOOKUP(B994,'[1]家具-待报废'!$B:$N,13,0)</f>
        <v>花果园校区</v>
      </c>
    </row>
    <row r="995" s="6" customFormat="1" ht="10.5" spans="1:14">
      <c r="A995" s="51">
        <v>974</v>
      </c>
      <c r="B995" s="26" t="s">
        <v>3531</v>
      </c>
      <c r="C995" s="26" t="s">
        <v>2525</v>
      </c>
      <c r="D995" s="27">
        <v>1</v>
      </c>
      <c r="E995" s="52" t="s">
        <v>681</v>
      </c>
      <c r="F995" s="29">
        <v>36259</v>
      </c>
      <c r="G995" s="52" t="s">
        <v>6</v>
      </c>
      <c r="H995" s="31">
        <v>66.11</v>
      </c>
      <c r="I995" s="31">
        <v>66.11</v>
      </c>
      <c r="J995" s="62">
        <v>0</v>
      </c>
      <c r="K995" s="70" t="s">
        <v>50</v>
      </c>
      <c r="L995" s="64" t="s">
        <v>2526</v>
      </c>
      <c r="M995" s="70" t="s">
        <v>708</v>
      </c>
      <c r="N995" s="70" t="str">
        <f>VLOOKUP(B995,'[1]家具-待报废'!$B:$N,13,0)</f>
        <v>花果园校区</v>
      </c>
    </row>
    <row r="996" s="6" customFormat="1" ht="10.5" spans="1:14">
      <c r="A996" s="51">
        <v>975</v>
      </c>
      <c r="B996" s="26" t="s">
        <v>3532</v>
      </c>
      <c r="C996" s="26" t="s">
        <v>2525</v>
      </c>
      <c r="D996" s="27">
        <v>1</v>
      </c>
      <c r="E996" s="52" t="s">
        <v>681</v>
      </c>
      <c r="F996" s="29">
        <v>36259</v>
      </c>
      <c r="G996" s="52" t="s">
        <v>6</v>
      </c>
      <c r="H996" s="31">
        <v>66.11</v>
      </c>
      <c r="I996" s="31">
        <v>66.11</v>
      </c>
      <c r="J996" s="62">
        <v>0</v>
      </c>
      <c r="K996" s="70" t="s">
        <v>50</v>
      </c>
      <c r="L996" s="64" t="s">
        <v>2526</v>
      </c>
      <c r="M996" s="70" t="s">
        <v>708</v>
      </c>
      <c r="N996" s="70" t="str">
        <f>VLOOKUP(B996,'[1]家具-待报废'!$B:$N,13,0)</f>
        <v>花果园校区</v>
      </c>
    </row>
    <row r="997" s="6" customFormat="1" ht="10.5" spans="1:14">
      <c r="A997" s="51">
        <v>976</v>
      </c>
      <c r="B997" s="26" t="s">
        <v>3533</v>
      </c>
      <c r="C997" s="26" t="s">
        <v>2525</v>
      </c>
      <c r="D997" s="27">
        <v>1</v>
      </c>
      <c r="E997" s="52" t="s">
        <v>681</v>
      </c>
      <c r="F997" s="29">
        <v>36259</v>
      </c>
      <c r="G997" s="52" t="s">
        <v>6</v>
      </c>
      <c r="H997" s="31">
        <v>66.11</v>
      </c>
      <c r="I997" s="31">
        <v>66.11</v>
      </c>
      <c r="J997" s="62">
        <v>0</v>
      </c>
      <c r="K997" s="70" t="s">
        <v>50</v>
      </c>
      <c r="L997" s="64" t="s">
        <v>2526</v>
      </c>
      <c r="M997" s="70" t="s">
        <v>708</v>
      </c>
      <c r="N997" s="70" t="str">
        <f>VLOOKUP(B997,'[1]家具-待报废'!$B:$N,13,0)</f>
        <v>花果园校区</v>
      </c>
    </row>
    <row r="998" s="6" customFormat="1" ht="10.5" spans="1:14">
      <c r="A998" s="51">
        <v>977</v>
      </c>
      <c r="B998" s="26" t="s">
        <v>3534</v>
      </c>
      <c r="C998" s="26" t="s">
        <v>2525</v>
      </c>
      <c r="D998" s="27">
        <v>1</v>
      </c>
      <c r="E998" s="52" t="s">
        <v>681</v>
      </c>
      <c r="F998" s="29">
        <v>36259</v>
      </c>
      <c r="G998" s="52" t="s">
        <v>6</v>
      </c>
      <c r="H998" s="31">
        <v>66.11</v>
      </c>
      <c r="I998" s="31">
        <v>66.11</v>
      </c>
      <c r="J998" s="62">
        <v>0</v>
      </c>
      <c r="K998" s="70" t="s">
        <v>50</v>
      </c>
      <c r="L998" s="64" t="s">
        <v>2526</v>
      </c>
      <c r="M998" s="70" t="s">
        <v>708</v>
      </c>
      <c r="N998" s="70" t="str">
        <f>VLOOKUP(B998,'[1]家具-待报废'!$B:$N,13,0)</f>
        <v>花果园校区</v>
      </c>
    </row>
    <row r="999" s="6" customFormat="1" ht="10.5" spans="1:14">
      <c r="A999" s="51">
        <v>978</v>
      </c>
      <c r="B999" s="26" t="s">
        <v>3535</v>
      </c>
      <c r="C999" s="26" t="s">
        <v>2525</v>
      </c>
      <c r="D999" s="27">
        <v>1</v>
      </c>
      <c r="E999" s="52" t="s">
        <v>681</v>
      </c>
      <c r="F999" s="29">
        <v>36259</v>
      </c>
      <c r="G999" s="52" t="s">
        <v>6</v>
      </c>
      <c r="H999" s="31">
        <v>66.11</v>
      </c>
      <c r="I999" s="31">
        <v>66.11</v>
      </c>
      <c r="J999" s="62">
        <v>0</v>
      </c>
      <c r="K999" s="70" t="s">
        <v>50</v>
      </c>
      <c r="L999" s="64" t="s">
        <v>2526</v>
      </c>
      <c r="M999" s="70" t="s">
        <v>708</v>
      </c>
      <c r="N999" s="70" t="str">
        <f>VLOOKUP(B999,'[1]家具-待报废'!$B:$N,13,0)</f>
        <v>花果园校区</v>
      </c>
    </row>
    <row r="1000" s="6" customFormat="1" ht="10.5" spans="1:14">
      <c r="A1000" s="51">
        <v>979</v>
      </c>
      <c r="B1000" s="26" t="s">
        <v>3536</v>
      </c>
      <c r="C1000" s="26" t="s">
        <v>2525</v>
      </c>
      <c r="D1000" s="27">
        <v>1</v>
      </c>
      <c r="E1000" s="52" t="s">
        <v>681</v>
      </c>
      <c r="F1000" s="29">
        <v>36259</v>
      </c>
      <c r="G1000" s="52" t="s">
        <v>6</v>
      </c>
      <c r="H1000" s="31">
        <v>66.11</v>
      </c>
      <c r="I1000" s="31">
        <v>66.11</v>
      </c>
      <c r="J1000" s="62">
        <v>0</v>
      </c>
      <c r="K1000" s="70" t="s">
        <v>50</v>
      </c>
      <c r="L1000" s="64" t="s">
        <v>2526</v>
      </c>
      <c r="M1000" s="70" t="s">
        <v>708</v>
      </c>
      <c r="N1000" s="70" t="str">
        <f>VLOOKUP(B1000,'[1]家具-待报废'!$B:$N,13,0)</f>
        <v>花果园校区</v>
      </c>
    </row>
    <row r="1001" s="6" customFormat="1" ht="10.5" spans="1:14">
      <c r="A1001" s="51">
        <v>980</v>
      </c>
      <c r="B1001" s="26" t="s">
        <v>3537</v>
      </c>
      <c r="C1001" s="26" t="s">
        <v>2525</v>
      </c>
      <c r="D1001" s="27">
        <v>1</v>
      </c>
      <c r="E1001" s="52" t="s">
        <v>681</v>
      </c>
      <c r="F1001" s="29">
        <v>36259</v>
      </c>
      <c r="G1001" s="52" t="s">
        <v>6</v>
      </c>
      <c r="H1001" s="31">
        <v>66.11</v>
      </c>
      <c r="I1001" s="31">
        <v>66.11</v>
      </c>
      <c r="J1001" s="62">
        <v>0</v>
      </c>
      <c r="K1001" s="70" t="s">
        <v>50</v>
      </c>
      <c r="L1001" s="64" t="s">
        <v>2526</v>
      </c>
      <c r="M1001" s="70" t="s">
        <v>708</v>
      </c>
      <c r="N1001" s="70" t="str">
        <f>VLOOKUP(B1001,'[1]家具-待报废'!$B:$N,13,0)</f>
        <v>花果园校区</v>
      </c>
    </row>
    <row r="1002" s="6" customFormat="1" ht="10.5" spans="1:14">
      <c r="A1002" s="51">
        <v>981</v>
      </c>
      <c r="B1002" s="26" t="s">
        <v>3538</v>
      </c>
      <c r="C1002" s="26" t="s">
        <v>2525</v>
      </c>
      <c r="D1002" s="27">
        <v>1</v>
      </c>
      <c r="E1002" s="52" t="s">
        <v>681</v>
      </c>
      <c r="F1002" s="29">
        <v>36259</v>
      </c>
      <c r="G1002" s="52" t="s">
        <v>6</v>
      </c>
      <c r="H1002" s="31">
        <v>66.11</v>
      </c>
      <c r="I1002" s="31">
        <v>66.11</v>
      </c>
      <c r="J1002" s="62">
        <v>0</v>
      </c>
      <c r="K1002" s="70" t="s">
        <v>50</v>
      </c>
      <c r="L1002" s="64" t="s">
        <v>2526</v>
      </c>
      <c r="M1002" s="70" t="s">
        <v>708</v>
      </c>
      <c r="N1002" s="70" t="str">
        <f>VLOOKUP(B1002,'[1]家具-待报废'!$B:$N,13,0)</f>
        <v>花果园校区</v>
      </c>
    </row>
    <row r="1003" s="6" customFormat="1" ht="10.5" spans="1:14">
      <c r="A1003" s="51">
        <v>982</v>
      </c>
      <c r="B1003" s="26" t="s">
        <v>3539</v>
      </c>
      <c r="C1003" s="26" t="s">
        <v>2525</v>
      </c>
      <c r="D1003" s="27">
        <v>1</v>
      </c>
      <c r="E1003" s="52" t="s">
        <v>681</v>
      </c>
      <c r="F1003" s="29">
        <v>36259</v>
      </c>
      <c r="G1003" s="52" t="s">
        <v>6</v>
      </c>
      <c r="H1003" s="31">
        <v>66.11</v>
      </c>
      <c r="I1003" s="31">
        <v>66.11</v>
      </c>
      <c r="J1003" s="62">
        <v>0</v>
      </c>
      <c r="K1003" s="70" t="s">
        <v>50</v>
      </c>
      <c r="L1003" s="64" t="s">
        <v>2526</v>
      </c>
      <c r="M1003" s="70" t="s">
        <v>708</v>
      </c>
      <c r="N1003" s="70" t="str">
        <f>VLOOKUP(B1003,'[1]家具-待报废'!$B:$N,13,0)</f>
        <v>花果园校区</v>
      </c>
    </row>
    <row r="1004" s="6" customFormat="1" ht="10.5" spans="1:14">
      <c r="A1004" s="51">
        <v>983</v>
      </c>
      <c r="B1004" s="26" t="s">
        <v>3540</v>
      </c>
      <c r="C1004" s="26" t="s">
        <v>2525</v>
      </c>
      <c r="D1004" s="27">
        <v>1</v>
      </c>
      <c r="E1004" s="52" t="s">
        <v>681</v>
      </c>
      <c r="F1004" s="29">
        <v>36259</v>
      </c>
      <c r="G1004" s="52" t="s">
        <v>6</v>
      </c>
      <c r="H1004" s="31">
        <v>66.11</v>
      </c>
      <c r="I1004" s="31">
        <v>66.11</v>
      </c>
      <c r="J1004" s="62">
        <v>0</v>
      </c>
      <c r="K1004" s="70" t="s">
        <v>50</v>
      </c>
      <c r="L1004" s="64" t="s">
        <v>2526</v>
      </c>
      <c r="M1004" s="70" t="s">
        <v>708</v>
      </c>
      <c r="N1004" s="70" t="str">
        <f>VLOOKUP(B1004,'[1]家具-待报废'!$B:$N,13,0)</f>
        <v>花果园校区</v>
      </c>
    </row>
    <row r="1005" s="6" customFormat="1" ht="10.5" spans="1:14">
      <c r="A1005" s="51">
        <v>984</v>
      </c>
      <c r="B1005" s="26" t="s">
        <v>3541</v>
      </c>
      <c r="C1005" s="26" t="s">
        <v>2525</v>
      </c>
      <c r="D1005" s="27">
        <v>1</v>
      </c>
      <c r="E1005" s="52" t="s">
        <v>681</v>
      </c>
      <c r="F1005" s="29">
        <v>36259</v>
      </c>
      <c r="G1005" s="52" t="s">
        <v>6</v>
      </c>
      <c r="H1005" s="31">
        <v>66.11</v>
      </c>
      <c r="I1005" s="31">
        <v>66.11</v>
      </c>
      <c r="J1005" s="62">
        <v>0</v>
      </c>
      <c r="K1005" s="70" t="s">
        <v>50</v>
      </c>
      <c r="L1005" s="64" t="s">
        <v>2526</v>
      </c>
      <c r="M1005" s="70" t="s">
        <v>708</v>
      </c>
      <c r="N1005" s="70" t="str">
        <f>VLOOKUP(B1005,'[1]家具-待报废'!$B:$N,13,0)</f>
        <v>花果园校区</v>
      </c>
    </row>
    <row r="1006" s="6" customFormat="1" ht="21" spans="1:14">
      <c r="A1006" s="51">
        <v>985</v>
      </c>
      <c r="B1006" s="26" t="s">
        <v>3542</v>
      </c>
      <c r="C1006" s="26" t="s">
        <v>2561</v>
      </c>
      <c r="D1006" s="27">
        <v>1</v>
      </c>
      <c r="E1006" s="52" t="s">
        <v>681</v>
      </c>
      <c r="F1006" s="29">
        <v>36259</v>
      </c>
      <c r="G1006" s="52" t="s">
        <v>6</v>
      </c>
      <c r="H1006" s="31">
        <v>28</v>
      </c>
      <c r="I1006" s="31">
        <v>28</v>
      </c>
      <c r="J1006" s="62">
        <v>0</v>
      </c>
      <c r="K1006" s="70" t="s">
        <v>50</v>
      </c>
      <c r="L1006" s="64" t="s">
        <v>2562</v>
      </c>
      <c r="M1006" s="70" t="s">
        <v>708</v>
      </c>
      <c r="N1006" s="70" t="str">
        <f>VLOOKUP(B1006,'[1]家具-待报废'!$B:$N,13,0)</f>
        <v>花果园校区</v>
      </c>
    </row>
    <row r="1007" s="6" customFormat="1" ht="10.5" spans="1:14">
      <c r="A1007" s="51">
        <v>986</v>
      </c>
      <c r="B1007" s="26" t="s">
        <v>3543</v>
      </c>
      <c r="C1007" s="26" t="s">
        <v>2525</v>
      </c>
      <c r="D1007" s="27">
        <v>1</v>
      </c>
      <c r="E1007" s="52" t="s">
        <v>681</v>
      </c>
      <c r="F1007" s="29">
        <v>36259</v>
      </c>
      <c r="G1007" s="52" t="s">
        <v>6</v>
      </c>
      <c r="H1007" s="31">
        <v>66.11</v>
      </c>
      <c r="I1007" s="31">
        <v>66.11</v>
      </c>
      <c r="J1007" s="62">
        <v>0</v>
      </c>
      <c r="K1007" s="70" t="s">
        <v>50</v>
      </c>
      <c r="L1007" s="64" t="s">
        <v>2526</v>
      </c>
      <c r="M1007" s="70" t="s">
        <v>708</v>
      </c>
      <c r="N1007" s="70" t="str">
        <f>VLOOKUP(B1007,'[1]家具-待报废'!$B:$N,13,0)</f>
        <v>花果园校区</v>
      </c>
    </row>
    <row r="1008" s="6" customFormat="1" ht="10.5" spans="1:14">
      <c r="A1008" s="51">
        <v>987</v>
      </c>
      <c r="B1008" s="26" t="s">
        <v>3544</v>
      </c>
      <c r="C1008" s="26" t="s">
        <v>2525</v>
      </c>
      <c r="D1008" s="27">
        <v>1</v>
      </c>
      <c r="E1008" s="52" t="s">
        <v>681</v>
      </c>
      <c r="F1008" s="29">
        <v>36259</v>
      </c>
      <c r="G1008" s="52" t="s">
        <v>6</v>
      </c>
      <c r="H1008" s="31">
        <v>66.11</v>
      </c>
      <c r="I1008" s="31">
        <v>66.11</v>
      </c>
      <c r="J1008" s="62">
        <v>0</v>
      </c>
      <c r="K1008" s="70" t="s">
        <v>50</v>
      </c>
      <c r="L1008" s="64" t="s">
        <v>2526</v>
      </c>
      <c r="M1008" s="70" t="s">
        <v>708</v>
      </c>
      <c r="N1008" s="70" t="str">
        <f>VLOOKUP(B1008,'[1]家具-待报废'!$B:$N,13,0)</f>
        <v>花果园校区</v>
      </c>
    </row>
    <row r="1009" s="6" customFormat="1" ht="10.5" spans="1:14">
      <c r="A1009" s="51">
        <v>988</v>
      </c>
      <c r="B1009" s="26" t="s">
        <v>3545</v>
      </c>
      <c r="C1009" s="26" t="s">
        <v>2525</v>
      </c>
      <c r="D1009" s="27">
        <v>1</v>
      </c>
      <c r="E1009" s="52" t="s">
        <v>681</v>
      </c>
      <c r="F1009" s="29">
        <v>36259</v>
      </c>
      <c r="G1009" s="52" t="s">
        <v>6</v>
      </c>
      <c r="H1009" s="31">
        <v>66.11</v>
      </c>
      <c r="I1009" s="31">
        <v>66.11</v>
      </c>
      <c r="J1009" s="62">
        <v>0</v>
      </c>
      <c r="K1009" s="70" t="s">
        <v>50</v>
      </c>
      <c r="L1009" s="64" t="s">
        <v>2526</v>
      </c>
      <c r="M1009" s="70" t="s">
        <v>708</v>
      </c>
      <c r="N1009" s="70" t="str">
        <f>VLOOKUP(B1009,'[1]家具-待报废'!$B:$N,13,0)</f>
        <v>花果园校区</v>
      </c>
    </row>
    <row r="1010" s="6" customFormat="1" ht="10.5" spans="1:14">
      <c r="A1010" s="51">
        <v>989</v>
      </c>
      <c r="B1010" s="26" t="s">
        <v>3546</v>
      </c>
      <c r="C1010" s="26" t="s">
        <v>2525</v>
      </c>
      <c r="D1010" s="27">
        <v>1</v>
      </c>
      <c r="E1010" s="52" t="s">
        <v>681</v>
      </c>
      <c r="F1010" s="29">
        <v>36259</v>
      </c>
      <c r="G1010" s="52" t="s">
        <v>6</v>
      </c>
      <c r="H1010" s="31">
        <v>66.11</v>
      </c>
      <c r="I1010" s="31">
        <v>66.11</v>
      </c>
      <c r="J1010" s="62">
        <v>0</v>
      </c>
      <c r="K1010" s="70" t="s">
        <v>50</v>
      </c>
      <c r="L1010" s="64" t="s">
        <v>2526</v>
      </c>
      <c r="M1010" s="70" t="s">
        <v>708</v>
      </c>
      <c r="N1010" s="70" t="str">
        <f>VLOOKUP(B1010,'[1]家具-待报废'!$B:$N,13,0)</f>
        <v>花果园校区</v>
      </c>
    </row>
    <row r="1011" s="6" customFormat="1" ht="10.5" spans="1:14">
      <c r="A1011" s="51">
        <v>990</v>
      </c>
      <c r="B1011" s="26" t="s">
        <v>3547</v>
      </c>
      <c r="C1011" s="26" t="s">
        <v>2525</v>
      </c>
      <c r="D1011" s="27">
        <v>1</v>
      </c>
      <c r="E1011" s="52" t="s">
        <v>681</v>
      </c>
      <c r="F1011" s="29">
        <v>36259</v>
      </c>
      <c r="G1011" s="52" t="s">
        <v>6</v>
      </c>
      <c r="H1011" s="31">
        <v>66.11</v>
      </c>
      <c r="I1011" s="31">
        <v>66.11</v>
      </c>
      <c r="J1011" s="62">
        <v>0</v>
      </c>
      <c r="K1011" s="70" t="s">
        <v>50</v>
      </c>
      <c r="L1011" s="64" t="s">
        <v>2526</v>
      </c>
      <c r="M1011" s="70" t="s">
        <v>708</v>
      </c>
      <c r="N1011" s="70" t="str">
        <f>VLOOKUP(B1011,'[1]家具-待报废'!$B:$N,13,0)</f>
        <v>花果园校区</v>
      </c>
    </row>
    <row r="1012" s="6" customFormat="1" ht="10.5" spans="1:14">
      <c r="A1012" s="51">
        <v>991</v>
      </c>
      <c r="B1012" s="26" t="s">
        <v>3548</v>
      </c>
      <c r="C1012" s="26" t="s">
        <v>2525</v>
      </c>
      <c r="D1012" s="27">
        <v>1</v>
      </c>
      <c r="E1012" s="52" t="s">
        <v>681</v>
      </c>
      <c r="F1012" s="29">
        <v>36259</v>
      </c>
      <c r="G1012" s="52" t="s">
        <v>6</v>
      </c>
      <c r="H1012" s="31">
        <v>66.11</v>
      </c>
      <c r="I1012" s="31">
        <v>66.11</v>
      </c>
      <c r="J1012" s="62">
        <v>0</v>
      </c>
      <c r="K1012" s="70" t="s">
        <v>50</v>
      </c>
      <c r="L1012" s="64" t="s">
        <v>2526</v>
      </c>
      <c r="M1012" s="70" t="s">
        <v>708</v>
      </c>
      <c r="N1012" s="70" t="str">
        <f>VLOOKUP(B1012,'[1]家具-待报废'!$B:$N,13,0)</f>
        <v>花果园校区</v>
      </c>
    </row>
    <row r="1013" s="6" customFormat="1" ht="10.5" spans="1:14">
      <c r="A1013" s="51">
        <v>992</v>
      </c>
      <c r="B1013" s="26" t="s">
        <v>3549</v>
      </c>
      <c r="C1013" s="26" t="s">
        <v>2525</v>
      </c>
      <c r="D1013" s="27">
        <v>1</v>
      </c>
      <c r="E1013" s="52" t="s">
        <v>681</v>
      </c>
      <c r="F1013" s="29">
        <v>36259</v>
      </c>
      <c r="G1013" s="52" t="s">
        <v>6</v>
      </c>
      <c r="H1013" s="31">
        <v>66.11</v>
      </c>
      <c r="I1013" s="31">
        <v>66.11</v>
      </c>
      <c r="J1013" s="62">
        <v>0</v>
      </c>
      <c r="K1013" s="70" t="s">
        <v>50</v>
      </c>
      <c r="L1013" s="64" t="s">
        <v>2526</v>
      </c>
      <c r="M1013" s="70" t="s">
        <v>708</v>
      </c>
      <c r="N1013" s="70" t="str">
        <f>VLOOKUP(B1013,'[1]家具-待报废'!$B:$N,13,0)</f>
        <v>花果园校区</v>
      </c>
    </row>
    <row r="1014" s="6" customFormat="1" ht="10.5" spans="1:14">
      <c r="A1014" s="51">
        <v>993</v>
      </c>
      <c r="B1014" s="26" t="s">
        <v>3550</v>
      </c>
      <c r="C1014" s="26" t="s">
        <v>2525</v>
      </c>
      <c r="D1014" s="27">
        <v>1</v>
      </c>
      <c r="E1014" s="52" t="s">
        <v>681</v>
      </c>
      <c r="F1014" s="29">
        <v>36259</v>
      </c>
      <c r="G1014" s="52" t="s">
        <v>6</v>
      </c>
      <c r="H1014" s="31">
        <v>66.11</v>
      </c>
      <c r="I1014" s="31">
        <v>66.11</v>
      </c>
      <c r="J1014" s="62">
        <v>0</v>
      </c>
      <c r="K1014" s="70" t="s">
        <v>50</v>
      </c>
      <c r="L1014" s="64" t="s">
        <v>2526</v>
      </c>
      <c r="M1014" s="70" t="s">
        <v>708</v>
      </c>
      <c r="N1014" s="70" t="str">
        <f>VLOOKUP(B1014,'[1]家具-待报废'!$B:$N,13,0)</f>
        <v>花果园校区</v>
      </c>
    </row>
    <row r="1015" s="6" customFormat="1" ht="10.5" spans="1:14">
      <c r="A1015" s="51">
        <v>994</v>
      </c>
      <c r="B1015" s="26" t="s">
        <v>3551</v>
      </c>
      <c r="C1015" s="26" t="s">
        <v>2525</v>
      </c>
      <c r="D1015" s="27">
        <v>1</v>
      </c>
      <c r="E1015" s="52" t="s">
        <v>681</v>
      </c>
      <c r="F1015" s="29">
        <v>36259</v>
      </c>
      <c r="G1015" s="52" t="s">
        <v>6</v>
      </c>
      <c r="H1015" s="31">
        <v>66.11</v>
      </c>
      <c r="I1015" s="31">
        <v>66.11</v>
      </c>
      <c r="J1015" s="62">
        <v>0</v>
      </c>
      <c r="K1015" s="70" t="s">
        <v>50</v>
      </c>
      <c r="L1015" s="64" t="s">
        <v>2526</v>
      </c>
      <c r="M1015" s="70" t="s">
        <v>708</v>
      </c>
      <c r="N1015" s="70" t="str">
        <f>VLOOKUP(B1015,'[1]家具-待报废'!$B:$N,13,0)</f>
        <v>花果园校区</v>
      </c>
    </row>
    <row r="1016" s="6" customFormat="1" ht="10.5" spans="1:14">
      <c r="A1016" s="51">
        <v>995</v>
      </c>
      <c r="B1016" s="26" t="s">
        <v>3552</v>
      </c>
      <c r="C1016" s="26" t="s">
        <v>2525</v>
      </c>
      <c r="D1016" s="27">
        <v>1</v>
      </c>
      <c r="E1016" s="52" t="s">
        <v>681</v>
      </c>
      <c r="F1016" s="29">
        <v>36259</v>
      </c>
      <c r="G1016" s="52" t="s">
        <v>6</v>
      </c>
      <c r="H1016" s="31">
        <v>66.11</v>
      </c>
      <c r="I1016" s="31">
        <v>66.11</v>
      </c>
      <c r="J1016" s="62">
        <v>0</v>
      </c>
      <c r="K1016" s="70" t="s">
        <v>50</v>
      </c>
      <c r="L1016" s="64" t="s">
        <v>2526</v>
      </c>
      <c r="M1016" s="70" t="s">
        <v>708</v>
      </c>
      <c r="N1016" s="70" t="str">
        <f>VLOOKUP(B1016,'[1]家具-待报废'!$B:$N,13,0)</f>
        <v>花果园校区</v>
      </c>
    </row>
    <row r="1017" s="6" customFormat="1" ht="10.5" spans="1:14">
      <c r="A1017" s="51">
        <v>996</v>
      </c>
      <c r="B1017" s="26" t="s">
        <v>3553</v>
      </c>
      <c r="C1017" s="26" t="s">
        <v>2525</v>
      </c>
      <c r="D1017" s="27">
        <v>1</v>
      </c>
      <c r="E1017" s="52" t="s">
        <v>681</v>
      </c>
      <c r="F1017" s="29">
        <v>36259</v>
      </c>
      <c r="G1017" s="52" t="s">
        <v>6</v>
      </c>
      <c r="H1017" s="31">
        <v>66.11</v>
      </c>
      <c r="I1017" s="31">
        <v>66.11</v>
      </c>
      <c r="J1017" s="62">
        <v>0</v>
      </c>
      <c r="K1017" s="70" t="s">
        <v>50</v>
      </c>
      <c r="L1017" s="64" t="s">
        <v>2526</v>
      </c>
      <c r="M1017" s="70" t="s">
        <v>708</v>
      </c>
      <c r="N1017" s="70" t="str">
        <f>VLOOKUP(B1017,'[1]家具-待报废'!$B:$N,13,0)</f>
        <v>花果园校区</v>
      </c>
    </row>
    <row r="1018" s="6" customFormat="1" ht="10.5" spans="1:14">
      <c r="A1018" s="51">
        <v>997</v>
      </c>
      <c r="B1018" s="26" t="s">
        <v>3554</v>
      </c>
      <c r="C1018" s="26" t="s">
        <v>2525</v>
      </c>
      <c r="D1018" s="27">
        <v>1</v>
      </c>
      <c r="E1018" s="52" t="s">
        <v>681</v>
      </c>
      <c r="F1018" s="29">
        <v>36259</v>
      </c>
      <c r="G1018" s="52" t="s">
        <v>6</v>
      </c>
      <c r="H1018" s="31">
        <v>66.11</v>
      </c>
      <c r="I1018" s="31">
        <v>66.11</v>
      </c>
      <c r="J1018" s="62">
        <v>0</v>
      </c>
      <c r="K1018" s="70" t="s">
        <v>50</v>
      </c>
      <c r="L1018" s="64" t="s">
        <v>2526</v>
      </c>
      <c r="M1018" s="70" t="s">
        <v>708</v>
      </c>
      <c r="N1018" s="70" t="str">
        <f>VLOOKUP(B1018,'[1]家具-待报废'!$B:$N,13,0)</f>
        <v>花果园校区</v>
      </c>
    </row>
    <row r="1019" s="6" customFormat="1" ht="10.5" spans="1:14">
      <c r="A1019" s="51">
        <v>998</v>
      </c>
      <c r="B1019" s="26" t="s">
        <v>3555</v>
      </c>
      <c r="C1019" s="26" t="s">
        <v>2525</v>
      </c>
      <c r="D1019" s="27">
        <v>1</v>
      </c>
      <c r="E1019" s="52" t="s">
        <v>681</v>
      </c>
      <c r="F1019" s="29">
        <v>36259</v>
      </c>
      <c r="G1019" s="52" t="s">
        <v>6</v>
      </c>
      <c r="H1019" s="31">
        <v>66.11</v>
      </c>
      <c r="I1019" s="31">
        <v>66.11</v>
      </c>
      <c r="J1019" s="62">
        <v>0</v>
      </c>
      <c r="K1019" s="70" t="s">
        <v>50</v>
      </c>
      <c r="L1019" s="64" t="s">
        <v>2526</v>
      </c>
      <c r="M1019" s="70" t="s">
        <v>708</v>
      </c>
      <c r="N1019" s="70" t="str">
        <f>VLOOKUP(B1019,'[1]家具-待报废'!$B:$N,13,0)</f>
        <v>花果园校区</v>
      </c>
    </row>
    <row r="1020" s="6" customFormat="1" ht="10.5" spans="1:14">
      <c r="A1020" s="51">
        <v>999</v>
      </c>
      <c r="B1020" s="26" t="s">
        <v>3556</v>
      </c>
      <c r="C1020" s="26" t="s">
        <v>2525</v>
      </c>
      <c r="D1020" s="27">
        <v>1</v>
      </c>
      <c r="E1020" s="52" t="s">
        <v>681</v>
      </c>
      <c r="F1020" s="29">
        <v>36259</v>
      </c>
      <c r="G1020" s="52" t="s">
        <v>6</v>
      </c>
      <c r="H1020" s="31">
        <v>66.11</v>
      </c>
      <c r="I1020" s="31">
        <v>66.11</v>
      </c>
      <c r="J1020" s="62">
        <v>0</v>
      </c>
      <c r="K1020" s="70" t="s">
        <v>50</v>
      </c>
      <c r="L1020" s="64" t="s">
        <v>2526</v>
      </c>
      <c r="M1020" s="70" t="s">
        <v>708</v>
      </c>
      <c r="N1020" s="70" t="str">
        <f>VLOOKUP(B1020,'[1]家具-待报废'!$B:$N,13,0)</f>
        <v>花果园校区</v>
      </c>
    </row>
    <row r="1021" s="6" customFormat="1" ht="21" spans="1:14">
      <c r="A1021" s="51">
        <v>1000</v>
      </c>
      <c r="B1021" s="26" t="s">
        <v>3557</v>
      </c>
      <c r="C1021" s="26" t="s">
        <v>2561</v>
      </c>
      <c r="D1021" s="27">
        <v>1</v>
      </c>
      <c r="E1021" s="52" t="s">
        <v>681</v>
      </c>
      <c r="F1021" s="29">
        <v>36259</v>
      </c>
      <c r="G1021" s="52" t="s">
        <v>6</v>
      </c>
      <c r="H1021" s="31">
        <v>28</v>
      </c>
      <c r="I1021" s="31">
        <v>28</v>
      </c>
      <c r="J1021" s="62">
        <v>0</v>
      </c>
      <c r="K1021" s="70" t="s">
        <v>50</v>
      </c>
      <c r="L1021" s="64" t="s">
        <v>2562</v>
      </c>
      <c r="M1021" s="70" t="s">
        <v>708</v>
      </c>
      <c r="N1021" s="70" t="str">
        <f>VLOOKUP(B1021,'[1]家具-待报废'!$B:$N,13,0)</f>
        <v>花果园校区</v>
      </c>
    </row>
    <row r="1022" s="6" customFormat="1" ht="10.5" spans="1:14">
      <c r="A1022" s="51">
        <v>1001</v>
      </c>
      <c r="B1022" s="26" t="s">
        <v>3558</v>
      </c>
      <c r="C1022" s="26" t="s">
        <v>2525</v>
      </c>
      <c r="D1022" s="27">
        <v>1</v>
      </c>
      <c r="E1022" s="52" t="s">
        <v>681</v>
      </c>
      <c r="F1022" s="29">
        <v>36259</v>
      </c>
      <c r="G1022" s="52" t="s">
        <v>6</v>
      </c>
      <c r="H1022" s="31">
        <v>66.11</v>
      </c>
      <c r="I1022" s="31">
        <v>66.11</v>
      </c>
      <c r="J1022" s="62">
        <v>0</v>
      </c>
      <c r="K1022" s="70" t="s">
        <v>50</v>
      </c>
      <c r="L1022" s="64" t="s">
        <v>2526</v>
      </c>
      <c r="M1022" s="70" t="s">
        <v>708</v>
      </c>
      <c r="N1022" s="70" t="str">
        <f>VLOOKUP(B1022,'[1]家具-待报废'!$B:$N,13,0)</f>
        <v>花果园校区</v>
      </c>
    </row>
    <row r="1023" s="6" customFormat="1" ht="10.5" spans="1:14">
      <c r="A1023" s="51">
        <v>1002</v>
      </c>
      <c r="B1023" s="26" t="s">
        <v>3559</v>
      </c>
      <c r="C1023" s="26" t="s">
        <v>2525</v>
      </c>
      <c r="D1023" s="27">
        <v>1</v>
      </c>
      <c r="E1023" s="52" t="s">
        <v>681</v>
      </c>
      <c r="F1023" s="29">
        <v>36259</v>
      </c>
      <c r="G1023" s="52" t="s">
        <v>6</v>
      </c>
      <c r="H1023" s="31">
        <v>66.11</v>
      </c>
      <c r="I1023" s="31">
        <v>66.11</v>
      </c>
      <c r="J1023" s="62">
        <v>0</v>
      </c>
      <c r="K1023" s="70" t="s">
        <v>50</v>
      </c>
      <c r="L1023" s="64" t="s">
        <v>2526</v>
      </c>
      <c r="M1023" s="70" t="s">
        <v>708</v>
      </c>
      <c r="N1023" s="70" t="str">
        <f>VLOOKUP(B1023,'[1]家具-待报废'!$B:$N,13,0)</f>
        <v>花果园校区</v>
      </c>
    </row>
    <row r="1024" s="6" customFormat="1" ht="10.5" spans="1:14">
      <c r="A1024" s="51">
        <v>1003</v>
      </c>
      <c r="B1024" s="26" t="s">
        <v>3560</v>
      </c>
      <c r="C1024" s="26" t="s">
        <v>2525</v>
      </c>
      <c r="D1024" s="27">
        <v>1</v>
      </c>
      <c r="E1024" s="52" t="s">
        <v>681</v>
      </c>
      <c r="F1024" s="29">
        <v>36259</v>
      </c>
      <c r="G1024" s="52" t="s">
        <v>6</v>
      </c>
      <c r="H1024" s="31">
        <v>66.11</v>
      </c>
      <c r="I1024" s="31">
        <v>66.11</v>
      </c>
      <c r="J1024" s="62">
        <v>0</v>
      </c>
      <c r="K1024" s="70" t="s">
        <v>50</v>
      </c>
      <c r="L1024" s="64" t="s">
        <v>2526</v>
      </c>
      <c r="M1024" s="70" t="s">
        <v>708</v>
      </c>
      <c r="N1024" s="70" t="str">
        <f>VLOOKUP(B1024,'[1]家具-待报废'!$B:$N,13,0)</f>
        <v>花果园校区</v>
      </c>
    </row>
    <row r="1025" s="6" customFormat="1" ht="10.5" spans="1:14">
      <c r="A1025" s="51">
        <v>1004</v>
      </c>
      <c r="B1025" s="26" t="s">
        <v>3561</v>
      </c>
      <c r="C1025" s="26" t="s">
        <v>2525</v>
      </c>
      <c r="D1025" s="27">
        <v>1</v>
      </c>
      <c r="E1025" s="52" t="s">
        <v>681</v>
      </c>
      <c r="F1025" s="29">
        <v>36259</v>
      </c>
      <c r="G1025" s="52" t="s">
        <v>6</v>
      </c>
      <c r="H1025" s="31">
        <v>66.11</v>
      </c>
      <c r="I1025" s="31">
        <v>66.11</v>
      </c>
      <c r="J1025" s="62">
        <v>0</v>
      </c>
      <c r="K1025" s="70" t="s">
        <v>50</v>
      </c>
      <c r="L1025" s="64" t="s">
        <v>2526</v>
      </c>
      <c r="M1025" s="70" t="s">
        <v>708</v>
      </c>
      <c r="N1025" s="70" t="str">
        <f>VLOOKUP(B1025,'[1]家具-待报废'!$B:$N,13,0)</f>
        <v>花果园校区</v>
      </c>
    </row>
    <row r="1026" s="6" customFormat="1" ht="10.5" spans="1:14">
      <c r="A1026" s="51">
        <v>1005</v>
      </c>
      <c r="B1026" s="26" t="s">
        <v>3562</v>
      </c>
      <c r="C1026" s="26" t="s">
        <v>2525</v>
      </c>
      <c r="D1026" s="27">
        <v>1</v>
      </c>
      <c r="E1026" s="52" t="s">
        <v>681</v>
      </c>
      <c r="F1026" s="29">
        <v>36259</v>
      </c>
      <c r="G1026" s="52" t="s">
        <v>6</v>
      </c>
      <c r="H1026" s="31">
        <v>66.11</v>
      </c>
      <c r="I1026" s="31">
        <v>66.11</v>
      </c>
      <c r="J1026" s="62">
        <v>0</v>
      </c>
      <c r="K1026" s="70" t="s">
        <v>50</v>
      </c>
      <c r="L1026" s="64" t="s">
        <v>2526</v>
      </c>
      <c r="M1026" s="70" t="s">
        <v>708</v>
      </c>
      <c r="N1026" s="70" t="str">
        <f>VLOOKUP(B1026,'[1]家具-待报废'!$B:$N,13,0)</f>
        <v>花果园校区</v>
      </c>
    </row>
    <row r="1027" s="6" customFormat="1" ht="10.5" spans="1:14">
      <c r="A1027" s="51">
        <v>1006</v>
      </c>
      <c r="B1027" s="26" t="s">
        <v>3563</v>
      </c>
      <c r="C1027" s="26" t="s">
        <v>2525</v>
      </c>
      <c r="D1027" s="27">
        <v>1</v>
      </c>
      <c r="E1027" s="52" t="s">
        <v>681</v>
      </c>
      <c r="F1027" s="29">
        <v>36259</v>
      </c>
      <c r="G1027" s="52" t="s">
        <v>6</v>
      </c>
      <c r="H1027" s="31">
        <v>66.11</v>
      </c>
      <c r="I1027" s="31">
        <v>66.11</v>
      </c>
      <c r="J1027" s="62">
        <v>0</v>
      </c>
      <c r="K1027" s="70" t="s">
        <v>50</v>
      </c>
      <c r="L1027" s="64" t="s">
        <v>2526</v>
      </c>
      <c r="M1027" s="70" t="s">
        <v>708</v>
      </c>
      <c r="N1027" s="70" t="str">
        <f>VLOOKUP(B1027,'[1]家具-待报废'!$B:$N,13,0)</f>
        <v>花果园校区</v>
      </c>
    </row>
    <row r="1028" s="6" customFormat="1" ht="10.5" spans="1:14">
      <c r="A1028" s="51">
        <v>1007</v>
      </c>
      <c r="B1028" s="26" t="s">
        <v>3564</v>
      </c>
      <c r="C1028" s="26" t="s">
        <v>2525</v>
      </c>
      <c r="D1028" s="27">
        <v>1</v>
      </c>
      <c r="E1028" s="52" t="s">
        <v>681</v>
      </c>
      <c r="F1028" s="29">
        <v>36259</v>
      </c>
      <c r="G1028" s="52" t="s">
        <v>6</v>
      </c>
      <c r="H1028" s="31">
        <v>66.11</v>
      </c>
      <c r="I1028" s="31">
        <v>66.11</v>
      </c>
      <c r="J1028" s="62">
        <v>0</v>
      </c>
      <c r="K1028" s="70" t="s">
        <v>50</v>
      </c>
      <c r="L1028" s="64" t="s">
        <v>2526</v>
      </c>
      <c r="M1028" s="70" t="s">
        <v>708</v>
      </c>
      <c r="N1028" s="70" t="str">
        <f>VLOOKUP(B1028,'[1]家具-待报废'!$B:$N,13,0)</f>
        <v>花果园校区</v>
      </c>
    </row>
    <row r="1029" s="6" customFormat="1" ht="10.5" spans="1:14">
      <c r="A1029" s="51">
        <v>1008</v>
      </c>
      <c r="B1029" s="26" t="s">
        <v>3565</v>
      </c>
      <c r="C1029" s="26" t="s">
        <v>2525</v>
      </c>
      <c r="D1029" s="27">
        <v>1</v>
      </c>
      <c r="E1029" s="52" t="s">
        <v>681</v>
      </c>
      <c r="F1029" s="29">
        <v>36259</v>
      </c>
      <c r="G1029" s="52" t="s">
        <v>6</v>
      </c>
      <c r="H1029" s="31">
        <v>66.11</v>
      </c>
      <c r="I1029" s="31">
        <v>66.11</v>
      </c>
      <c r="J1029" s="62">
        <v>0</v>
      </c>
      <c r="K1029" s="70" t="s">
        <v>50</v>
      </c>
      <c r="L1029" s="64" t="s">
        <v>2526</v>
      </c>
      <c r="M1029" s="70" t="s">
        <v>708</v>
      </c>
      <c r="N1029" s="70" t="str">
        <f>VLOOKUP(B1029,'[1]家具-待报废'!$B:$N,13,0)</f>
        <v>花果园校区</v>
      </c>
    </row>
    <row r="1030" s="6" customFormat="1" ht="10.5" spans="1:14">
      <c r="A1030" s="51">
        <v>1009</v>
      </c>
      <c r="B1030" s="26" t="s">
        <v>3566</v>
      </c>
      <c r="C1030" s="26" t="s">
        <v>2525</v>
      </c>
      <c r="D1030" s="27">
        <v>1</v>
      </c>
      <c r="E1030" s="52" t="s">
        <v>681</v>
      </c>
      <c r="F1030" s="29">
        <v>36259</v>
      </c>
      <c r="G1030" s="52" t="s">
        <v>6</v>
      </c>
      <c r="H1030" s="31">
        <v>66.11</v>
      </c>
      <c r="I1030" s="31">
        <v>66.11</v>
      </c>
      <c r="J1030" s="62">
        <v>0</v>
      </c>
      <c r="K1030" s="70" t="s">
        <v>50</v>
      </c>
      <c r="L1030" s="64" t="s">
        <v>2526</v>
      </c>
      <c r="M1030" s="70" t="s">
        <v>708</v>
      </c>
      <c r="N1030" s="70" t="str">
        <f>VLOOKUP(B1030,'[1]家具-待报废'!$B:$N,13,0)</f>
        <v>花果园校区</v>
      </c>
    </row>
    <row r="1031" s="6" customFormat="1" ht="10.5" spans="1:14">
      <c r="A1031" s="51">
        <v>1010</v>
      </c>
      <c r="B1031" s="26" t="s">
        <v>3567</v>
      </c>
      <c r="C1031" s="26" t="s">
        <v>2525</v>
      </c>
      <c r="D1031" s="27">
        <v>1</v>
      </c>
      <c r="E1031" s="52" t="s">
        <v>681</v>
      </c>
      <c r="F1031" s="29">
        <v>36259</v>
      </c>
      <c r="G1031" s="52" t="s">
        <v>6</v>
      </c>
      <c r="H1031" s="31">
        <v>66.11</v>
      </c>
      <c r="I1031" s="31">
        <v>66.11</v>
      </c>
      <c r="J1031" s="62">
        <v>0</v>
      </c>
      <c r="K1031" s="70" t="s">
        <v>50</v>
      </c>
      <c r="L1031" s="64" t="s">
        <v>2526</v>
      </c>
      <c r="M1031" s="70" t="s">
        <v>708</v>
      </c>
      <c r="N1031" s="70" t="str">
        <f>VLOOKUP(B1031,'[1]家具-待报废'!$B:$N,13,0)</f>
        <v>花果园校区</v>
      </c>
    </row>
    <row r="1032" s="6" customFormat="1" ht="10.5" spans="1:14">
      <c r="A1032" s="51">
        <v>1011</v>
      </c>
      <c r="B1032" s="26" t="s">
        <v>3568</v>
      </c>
      <c r="C1032" s="26" t="s">
        <v>2525</v>
      </c>
      <c r="D1032" s="27">
        <v>1</v>
      </c>
      <c r="E1032" s="52" t="s">
        <v>681</v>
      </c>
      <c r="F1032" s="29">
        <v>36259</v>
      </c>
      <c r="G1032" s="52" t="s">
        <v>6</v>
      </c>
      <c r="H1032" s="31">
        <v>66.11</v>
      </c>
      <c r="I1032" s="31">
        <v>66.11</v>
      </c>
      <c r="J1032" s="62">
        <v>0</v>
      </c>
      <c r="K1032" s="70" t="s">
        <v>50</v>
      </c>
      <c r="L1032" s="64" t="s">
        <v>2526</v>
      </c>
      <c r="M1032" s="70" t="s">
        <v>708</v>
      </c>
      <c r="N1032" s="70" t="str">
        <f>VLOOKUP(B1032,'[1]家具-待报废'!$B:$N,13,0)</f>
        <v>花果园校区</v>
      </c>
    </row>
    <row r="1033" s="6" customFormat="1" ht="10.5" spans="1:14">
      <c r="A1033" s="51">
        <v>1012</v>
      </c>
      <c r="B1033" s="26" t="s">
        <v>3569</v>
      </c>
      <c r="C1033" s="26" t="s">
        <v>2525</v>
      </c>
      <c r="D1033" s="27">
        <v>1</v>
      </c>
      <c r="E1033" s="52" t="s">
        <v>681</v>
      </c>
      <c r="F1033" s="29">
        <v>36259</v>
      </c>
      <c r="G1033" s="52" t="s">
        <v>6</v>
      </c>
      <c r="H1033" s="31">
        <v>66.11</v>
      </c>
      <c r="I1033" s="31">
        <v>66.11</v>
      </c>
      <c r="J1033" s="62">
        <v>0</v>
      </c>
      <c r="K1033" s="70" t="s">
        <v>50</v>
      </c>
      <c r="L1033" s="64" t="s">
        <v>2526</v>
      </c>
      <c r="M1033" s="70" t="s">
        <v>708</v>
      </c>
      <c r="N1033" s="70" t="str">
        <f>VLOOKUP(B1033,'[1]家具-待报废'!$B:$N,13,0)</f>
        <v>花果园校区</v>
      </c>
    </row>
    <row r="1034" s="6" customFormat="1" ht="10.5" spans="1:14">
      <c r="A1034" s="51">
        <v>1013</v>
      </c>
      <c r="B1034" s="26" t="s">
        <v>3570</v>
      </c>
      <c r="C1034" s="26" t="s">
        <v>2525</v>
      </c>
      <c r="D1034" s="27">
        <v>1</v>
      </c>
      <c r="E1034" s="52" t="s">
        <v>681</v>
      </c>
      <c r="F1034" s="29">
        <v>36259</v>
      </c>
      <c r="G1034" s="52" t="s">
        <v>6</v>
      </c>
      <c r="H1034" s="31">
        <v>66.11</v>
      </c>
      <c r="I1034" s="31">
        <v>66.11</v>
      </c>
      <c r="J1034" s="62">
        <v>0</v>
      </c>
      <c r="K1034" s="70" t="s">
        <v>50</v>
      </c>
      <c r="L1034" s="64" t="s">
        <v>2526</v>
      </c>
      <c r="M1034" s="70" t="s">
        <v>708</v>
      </c>
      <c r="N1034" s="70" t="str">
        <f>VLOOKUP(B1034,'[1]家具-待报废'!$B:$N,13,0)</f>
        <v>花果园校区</v>
      </c>
    </row>
    <row r="1035" s="6" customFormat="1" ht="10.5" spans="1:14">
      <c r="A1035" s="51">
        <v>1014</v>
      </c>
      <c r="B1035" s="26" t="s">
        <v>3571</v>
      </c>
      <c r="C1035" s="26" t="s">
        <v>2525</v>
      </c>
      <c r="D1035" s="27">
        <v>1</v>
      </c>
      <c r="E1035" s="52" t="s">
        <v>681</v>
      </c>
      <c r="F1035" s="29">
        <v>36259</v>
      </c>
      <c r="G1035" s="52" t="s">
        <v>6</v>
      </c>
      <c r="H1035" s="31">
        <v>66.11</v>
      </c>
      <c r="I1035" s="31">
        <v>66.11</v>
      </c>
      <c r="J1035" s="62">
        <v>0</v>
      </c>
      <c r="K1035" s="70" t="s">
        <v>50</v>
      </c>
      <c r="L1035" s="64" t="s">
        <v>2526</v>
      </c>
      <c r="M1035" s="70" t="s">
        <v>708</v>
      </c>
      <c r="N1035" s="70" t="str">
        <f>VLOOKUP(B1035,'[1]家具-待报废'!$B:$N,13,0)</f>
        <v>花果园校区</v>
      </c>
    </row>
    <row r="1036" s="6" customFormat="1" ht="10.5" spans="1:14">
      <c r="A1036" s="51">
        <v>1015</v>
      </c>
      <c r="B1036" s="26" t="s">
        <v>3572</v>
      </c>
      <c r="C1036" s="26" t="s">
        <v>2525</v>
      </c>
      <c r="D1036" s="27">
        <v>1</v>
      </c>
      <c r="E1036" s="52" t="s">
        <v>681</v>
      </c>
      <c r="F1036" s="29">
        <v>36259</v>
      </c>
      <c r="G1036" s="52" t="s">
        <v>6</v>
      </c>
      <c r="H1036" s="31">
        <v>66.11</v>
      </c>
      <c r="I1036" s="31">
        <v>66.11</v>
      </c>
      <c r="J1036" s="62">
        <v>0</v>
      </c>
      <c r="K1036" s="70" t="s">
        <v>50</v>
      </c>
      <c r="L1036" s="64" t="s">
        <v>2526</v>
      </c>
      <c r="M1036" s="70" t="s">
        <v>708</v>
      </c>
      <c r="N1036" s="70" t="str">
        <f>VLOOKUP(B1036,'[1]家具-待报废'!$B:$N,13,0)</f>
        <v>花果园校区</v>
      </c>
    </row>
    <row r="1037" s="6" customFormat="1" ht="10.5" spans="1:14">
      <c r="A1037" s="51">
        <v>1016</v>
      </c>
      <c r="B1037" s="26" t="s">
        <v>3573</v>
      </c>
      <c r="C1037" s="26" t="s">
        <v>2525</v>
      </c>
      <c r="D1037" s="27">
        <v>1</v>
      </c>
      <c r="E1037" s="52" t="s">
        <v>681</v>
      </c>
      <c r="F1037" s="29">
        <v>36259</v>
      </c>
      <c r="G1037" s="52" t="s">
        <v>6</v>
      </c>
      <c r="H1037" s="31">
        <v>66.11</v>
      </c>
      <c r="I1037" s="31">
        <v>66.11</v>
      </c>
      <c r="J1037" s="62">
        <v>0</v>
      </c>
      <c r="K1037" s="70" t="s">
        <v>50</v>
      </c>
      <c r="L1037" s="64" t="s">
        <v>2526</v>
      </c>
      <c r="M1037" s="70" t="s">
        <v>708</v>
      </c>
      <c r="N1037" s="70" t="str">
        <f>VLOOKUP(B1037,'[1]家具-待报废'!$B:$N,13,0)</f>
        <v>花果园校区</v>
      </c>
    </row>
    <row r="1038" s="6" customFormat="1" ht="21" spans="1:14">
      <c r="A1038" s="51">
        <v>1017</v>
      </c>
      <c r="B1038" s="26" t="s">
        <v>3574</v>
      </c>
      <c r="C1038" s="26" t="s">
        <v>2561</v>
      </c>
      <c r="D1038" s="27">
        <v>1</v>
      </c>
      <c r="E1038" s="52" t="s">
        <v>681</v>
      </c>
      <c r="F1038" s="29">
        <v>36259</v>
      </c>
      <c r="G1038" s="52" t="s">
        <v>6</v>
      </c>
      <c r="H1038" s="31">
        <v>28</v>
      </c>
      <c r="I1038" s="31">
        <v>28</v>
      </c>
      <c r="J1038" s="62">
        <v>0</v>
      </c>
      <c r="K1038" s="70" t="s">
        <v>50</v>
      </c>
      <c r="L1038" s="64" t="s">
        <v>2562</v>
      </c>
      <c r="M1038" s="70" t="s">
        <v>708</v>
      </c>
      <c r="N1038" s="70" t="str">
        <f>VLOOKUP(B1038,'[1]家具-待报废'!$B:$N,13,0)</f>
        <v>花果园校区</v>
      </c>
    </row>
    <row r="1039" s="6" customFormat="1" ht="10.5" spans="1:14">
      <c r="A1039" s="51">
        <v>1018</v>
      </c>
      <c r="B1039" s="26" t="s">
        <v>3575</v>
      </c>
      <c r="C1039" s="26" t="s">
        <v>2525</v>
      </c>
      <c r="D1039" s="27">
        <v>1</v>
      </c>
      <c r="E1039" s="52" t="s">
        <v>681</v>
      </c>
      <c r="F1039" s="29">
        <v>36259</v>
      </c>
      <c r="G1039" s="52" t="s">
        <v>6</v>
      </c>
      <c r="H1039" s="31">
        <v>66.11</v>
      </c>
      <c r="I1039" s="31">
        <v>66.11</v>
      </c>
      <c r="J1039" s="62">
        <v>0</v>
      </c>
      <c r="K1039" s="70" t="s">
        <v>50</v>
      </c>
      <c r="L1039" s="64" t="s">
        <v>2526</v>
      </c>
      <c r="M1039" s="70" t="s">
        <v>708</v>
      </c>
      <c r="N1039" s="70" t="str">
        <f>VLOOKUP(B1039,'[1]家具-待报废'!$B:$N,13,0)</f>
        <v>花果园校区</v>
      </c>
    </row>
    <row r="1040" s="6" customFormat="1" ht="10.5" spans="1:14">
      <c r="A1040" s="51">
        <v>1019</v>
      </c>
      <c r="B1040" s="26" t="s">
        <v>3576</v>
      </c>
      <c r="C1040" s="26" t="s">
        <v>2525</v>
      </c>
      <c r="D1040" s="27">
        <v>1</v>
      </c>
      <c r="E1040" s="52" t="s">
        <v>681</v>
      </c>
      <c r="F1040" s="29">
        <v>36259</v>
      </c>
      <c r="G1040" s="52" t="s">
        <v>6</v>
      </c>
      <c r="H1040" s="31">
        <v>66.11</v>
      </c>
      <c r="I1040" s="31">
        <v>66.11</v>
      </c>
      <c r="J1040" s="62">
        <v>0</v>
      </c>
      <c r="K1040" s="70" t="s">
        <v>50</v>
      </c>
      <c r="L1040" s="64" t="s">
        <v>2526</v>
      </c>
      <c r="M1040" s="70" t="s">
        <v>708</v>
      </c>
      <c r="N1040" s="70" t="str">
        <f>VLOOKUP(B1040,'[1]家具-待报废'!$B:$N,13,0)</f>
        <v>花果园校区</v>
      </c>
    </row>
    <row r="1041" s="6" customFormat="1" ht="10.5" spans="1:14">
      <c r="A1041" s="51">
        <v>1020</v>
      </c>
      <c r="B1041" s="26" t="s">
        <v>3577</v>
      </c>
      <c r="C1041" s="26" t="s">
        <v>2525</v>
      </c>
      <c r="D1041" s="27">
        <v>1</v>
      </c>
      <c r="E1041" s="52" t="s">
        <v>681</v>
      </c>
      <c r="F1041" s="29">
        <v>36259</v>
      </c>
      <c r="G1041" s="52" t="s">
        <v>6</v>
      </c>
      <c r="H1041" s="31">
        <v>66.11</v>
      </c>
      <c r="I1041" s="31">
        <v>66.11</v>
      </c>
      <c r="J1041" s="62">
        <v>0</v>
      </c>
      <c r="K1041" s="70" t="s">
        <v>50</v>
      </c>
      <c r="L1041" s="64" t="s">
        <v>2526</v>
      </c>
      <c r="M1041" s="70" t="s">
        <v>708</v>
      </c>
      <c r="N1041" s="70" t="str">
        <f>VLOOKUP(B1041,'[1]家具-待报废'!$B:$N,13,0)</f>
        <v>花果园校区</v>
      </c>
    </row>
    <row r="1042" s="6" customFormat="1" ht="10.5" spans="1:14">
      <c r="A1042" s="51">
        <v>1021</v>
      </c>
      <c r="B1042" s="26" t="s">
        <v>3578</v>
      </c>
      <c r="C1042" s="26" t="s">
        <v>2525</v>
      </c>
      <c r="D1042" s="27">
        <v>1</v>
      </c>
      <c r="E1042" s="52" t="s">
        <v>681</v>
      </c>
      <c r="F1042" s="29">
        <v>36259</v>
      </c>
      <c r="G1042" s="52" t="s">
        <v>6</v>
      </c>
      <c r="H1042" s="31">
        <v>66.11</v>
      </c>
      <c r="I1042" s="31">
        <v>66.11</v>
      </c>
      <c r="J1042" s="62">
        <v>0</v>
      </c>
      <c r="K1042" s="70" t="s">
        <v>50</v>
      </c>
      <c r="L1042" s="64" t="s">
        <v>2526</v>
      </c>
      <c r="M1042" s="70" t="s">
        <v>708</v>
      </c>
      <c r="N1042" s="70" t="str">
        <f>VLOOKUP(B1042,'[1]家具-待报废'!$B:$N,13,0)</f>
        <v>花果园校区</v>
      </c>
    </row>
    <row r="1043" s="6" customFormat="1" ht="10.5" spans="1:14">
      <c r="A1043" s="51">
        <v>1022</v>
      </c>
      <c r="B1043" s="26" t="s">
        <v>3579</v>
      </c>
      <c r="C1043" s="26" t="s">
        <v>2525</v>
      </c>
      <c r="D1043" s="27">
        <v>1</v>
      </c>
      <c r="E1043" s="52" t="s">
        <v>681</v>
      </c>
      <c r="F1043" s="29">
        <v>36259</v>
      </c>
      <c r="G1043" s="52" t="s">
        <v>6</v>
      </c>
      <c r="H1043" s="31">
        <v>66.11</v>
      </c>
      <c r="I1043" s="31">
        <v>66.11</v>
      </c>
      <c r="J1043" s="62">
        <v>0</v>
      </c>
      <c r="K1043" s="70" t="s">
        <v>50</v>
      </c>
      <c r="L1043" s="64" t="s">
        <v>2526</v>
      </c>
      <c r="M1043" s="70" t="s">
        <v>708</v>
      </c>
      <c r="N1043" s="70" t="str">
        <f>VLOOKUP(B1043,'[1]家具-待报废'!$B:$N,13,0)</f>
        <v>花果园校区</v>
      </c>
    </row>
    <row r="1044" s="6" customFormat="1" ht="10.5" spans="1:14">
      <c r="A1044" s="51">
        <v>1023</v>
      </c>
      <c r="B1044" s="26" t="s">
        <v>3580</v>
      </c>
      <c r="C1044" s="26" t="s">
        <v>2525</v>
      </c>
      <c r="D1044" s="27">
        <v>1</v>
      </c>
      <c r="E1044" s="52" t="s">
        <v>681</v>
      </c>
      <c r="F1044" s="29">
        <v>36259</v>
      </c>
      <c r="G1044" s="52" t="s">
        <v>6</v>
      </c>
      <c r="H1044" s="31">
        <v>66.11</v>
      </c>
      <c r="I1044" s="31">
        <v>66.11</v>
      </c>
      <c r="J1044" s="62">
        <v>0</v>
      </c>
      <c r="K1044" s="70" t="s">
        <v>50</v>
      </c>
      <c r="L1044" s="64" t="s">
        <v>2526</v>
      </c>
      <c r="M1044" s="70" t="s">
        <v>708</v>
      </c>
      <c r="N1044" s="70" t="str">
        <f>VLOOKUP(B1044,'[1]家具-待报废'!$B:$N,13,0)</f>
        <v>花果园校区</v>
      </c>
    </row>
    <row r="1045" s="6" customFormat="1" ht="21" spans="1:14">
      <c r="A1045" s="51">
        <v>1024</v>
      </c>
      <c r="B1045" s="26" t="s">
        <v>3581</v>
      </c>
      <c r="C1045" s="26" t="s">
        <v>2561</v>
      </c>
      <c r="D1045" s="27">
        <v>1</v>
      </c>
      <c r="E1045" s="52" t="s">
        <v>681</v>
      </c>
      <c r="F1045" s="29">
        <v>36259</v>
      </c>
      <c r="G1045" s="52" t="s">
        <v>6</v>
      </c>
      <c r="H1045" s="31">
        <v>28</v>
      </c>
      <c r="I1045" s="31">
        <v>28</v>
      </c>
      <c r="J1045" s="62">
        <v>0</v>
      </c>
      <c r="K1045" s="70" t="s">
        <v>50</v>
      </c>
      <c r="L1045" s="64" t="s">
        <v>2562</v>
      </c>
      <c r="M1045" s="70" t="s">
        <v>708</v>
      </c>
      <c r="N1045" s="70" t="str">
        <f>VLOOKUP(B1045,'[1]家具-待报废'!$B:$N,13,0)</f>
        <v>花果园校区</v>
      </c>
    </row>
    <row r="1046" s="6" customFormat="1" ht="10.5" spans="1:14">
      <c r="A1046" s="51">
        <v>1025</v>
      </c>
      <c r="B1046" s="26" t="s">
        <v>3582</v>
      </c>
      <c r="C1046" s="26" t="s">
        <v>2525</v>
      </c>
      <c r="D1046" s="27">
        <v>1</v>
      </c>
      <c r="E1046" s="52" t="s">
        <v>681</v>
      </c>
      <c r="F1046" s="29">
        <v>36259</v>
      </c>
      <c r="G1046" s="52" t="s">
        <v>6</v>
      </c>
      <c r="H1046" s="31">
        <v>66.11</v>
      </c>
      <c r="I1046" s="31">
        <v>66.11</v>
      </c>
      <c r="J1046" s="62">
        <v>0</v>
      </c>
      <c r="K1046" s="70" t="s">
        <v>50</v>
      </c>
      <c r="L1046" s="64" t="s">
        <v>2526</v>
      </c>
      <c r="M1046" s="70" t="s">
        <v>708</v>
      </c>
      <c r="N1046" s="70" t="str">
        <f>VLOOKUP(B1046,'[1]家具-待报废'!$B:$N,13,0)</f>
        <v>花果园校区</v>
      </c>
    </row>
    <row r="1047" s="6" customFormat="1" ht="10.5" spans="1:14">
      <c r="A1047" s="51">
        <v>1026</v>
      </c>
      <c r="B1047" s="26" t="s">
        <v>3583</v>
      </c>
      <c r="C1047" s="26" t="s">
        <v>2525</v>
      </c>
      <c r="D1047" s="27">
        <v>1</v>
      </c>
      <c r="E1047" s="52" t="s">
        <v>681</v>
      </c>
      <c r="F1047" s="29">
        <v>36259</v>
      </c>
      <c r="G1047" s="52" t="s">
        <v>6</v>
      </c>
      <c r="H1047" s="31">
        <v>66.11</v>
      </c>
      <c r="I1047" s="31">
        <v>66.11</v>
      </c>
      <c r="J1047" s="62">
        <v>0</v>
      </c>
      <c r="K1047" s="70" t="s">
        <v>50</v>
      </c>
      <c r="L1047" s="64" t="s">
        <v>2526</v>
      </c>
      <c r="M1047" s="70" t="s">
        <v>708</v>
      </c>
      <c r="N1047" s="70" t="str">
        <f>VLOOKUP(B1047,'[1]家具-待报废'!$B:$N,13,0)</f>
        <v>花果园校区</v>
      </c>
    </row>
    <row r="1048" s="6" customFormat="1" ht="10.5" spans="1:14">
      <c r="A1048" s="51">
        <v>1027</v>
      </c>
      <c r="B1048" s="26" t="s">
        <v>3584</v>
      </c>
      <c r="C1048" s="26" t="s">
        <v>2525</v>
      </c>
      <c r="D1048" s="27">
        <v>1</v>
      </c>
      <c r="E1048" s="52" t="s">
        <v>681</v>
      </c>
      <c r="F1048" s="29">
        <v>36259</v>
      </c>
      <c r="G1048" s="52" t="s">
        <v>6</v>
      </c>
      <c r="H1048" s="31">
        <v>66.11</v>
      </c>
      <c r="I1048" s="31">
        <v>66.11</v>
      </c>
      <c r="J1048" s="62">
        <v>0</v>
      </c>
      <c r="K1048" s="70" t="s">
        <v>50</v>
      </c>
      <c r="L1048" s="64" t="s">
        <v>2526</v>
      </c>
      <c r="M1048" s="70" t="s">
        <v>708</v>
      </c>
      <c r="N1048" s="70" t="str">
        <f>VLOOKUP(B1048,'[1]家具-待报废'!$B:$N,13,0)</f>
        <v>花果园校区</v>
      </c>
    </row>
    <row r="1049" s="6" customFormat="1" ht="10.5" spans="1:14">
      <c r="A1049" s="51">
        <v>1028</v>
      </c>
      <c r="B1049" s="26" t="s">
        <v>3585</v>
      </c>
      <c r="C1049" s="26" t="s">
        <v>2525</v>
      </c>
      <c r="D1049" s="27">
        <v>1</v>
      </c>
      <c r="E1049" s="52" t="s">
        <v>681</v>
      </c>
      <c r="F1049" s="29">
        <v>36259</v>
      </c>
      <c r="G1049" s="52" t="s">
        <v>6</v>
      </c>
      <c r="H1049" s="31">
        <v>66.11</v>
      </c>
      <c r="I1049" s="31">
        <v>66.11</v>
      </c>
      <c r="J1049" s="62">
        <v>0</v>
      </c>
      <c r="K1049" s="70" t="s">
        <v>50</v>
      </c>
      <c r="L1049" s="64" t="s">
        <v>2526</v>
      </c>
      <c r="M1049" s="70" t="s">
        <v>708</v>
      </c>
      <c r="N1049" s="70" t="str">
        <f>VLOOKUP(B1049,'[1]家具-待报废'!$B:$N,13,0)</f>
        <v>花果园校区</v>
      </c>
    </row>
    <row r="1050" s="6" customFormat="1" ht="10.5" spans="1:14">
      <c r="A1050" s="51">
        <v>1029</v>
      </c>
      <c r="B1050" s="26" t="s">
        <v>3586</v>
      </c>
      <c r="C1050" s="26" t="s">
        <v>2525</v>
      </c>
      <c r="D1050" s="27">
        <v>1</v>
      </c>
      <c r="E1050" s="52" t="s">
        <v>681</v>
      </c>
      <c r="F1050" s="29">
        <v>36259</v>
      </c>
      <c r="G1050" s="52" t="s">
        <v>6</v>
      </c>
      <c r="H1050" s="31">
        <v>66.11</v>
      </c>
      <c r="I1050" s="31">
        <v>66.11</v>
      </c>
      <c r="J1050" s="62">
        <v>0</v>
      </c>
      <c r="K1050" s="70" t="s">
        <v>50</v>
      </c>
      <c r="L1050" s="64" t="s">
        <v>2526</v>
      </c>
      <c r="M1050" s="70" t="s">
        <v>708</v>
      </c>
      <c r="N1050" s="70" t="str">
        <f>VLOOKUP(B1050,'[1]家具-待报废'!$B:$N,13,0)</f>
        <v>花果园校区</v>
      </c>
    </row>
    <row r="1051" s="6" customFormat="1" ht="21" spans="1:14">
      <c r="A1051" s="51">
        <v>1030</v>
      </c>
      <c r="B1051" s="26" t="s">
        <v>3587</v>
      </c>
      <c r="C1051" s="26" t="s">
        <v>2561</v>
      </c>
      <c r="D1051" s="27">
        <v>1</v>
      </c>
      <c r="E1051" s="52" t="s">
        <v>681</v>
      </c>
      <c r="F1051" s="29">
        <v>36259</v>
      </c>
      <c r="G1051" s="52" t="s">
        <v>6</v>
      </c>
      <c r="H1051" s="31">
        <v>28</v>
      </c>
      <c r="I1051" s="31">
        <v>28</v>
      </c>
      <c r="J1051" s="62">
        <v>0</v>
      </c>
      <c r="K1051" s="70" t="s">
        <v>50</v>
      </c>
      <c r="L1051" s="64" t="s">
        <v>2562</v>
      </c>
      <c r="M1051" s="70" t="s">
        <v>708</v>
      </c>
      <c r="N1051" s="70" t="str">
        <f>VLOOKUP(B1051,'[1]家具-待报废'!$B:$N,13,0)</f>
        <v>花果园校区</v>
      </c>
    </row>
    <row r="1052" s="6" customFormat="1" ht="10.5" spans="1:14">
      <c r="A1052" s="51">
        <v>1031</v>
      </c>
      <c r="B1052" s="26" t="s">
        <v>3588</v>
      </c>
      <c r="C1052" s="26" t="s">
        <v>2525</v>
      </c>
      <c r="D1052" s="27">
        <v>1</v>
      </c>
      <c r="E1052" s="52" t="s">
        <v>681</v>
      </c>
      <c r="F1052" s="29">
        <v>36259</v>
      </c>
      <c r="G1052" s="52" t="s">
        <v>6</v>
      </c>
      <c r="H1052" s="31">
        <v>66.11</v>
      </c>
      <c r="I1052" s="31">
        <v>66.11</v>
      </c>
      <c r="J1052" s="62">
        <v>0</v>
      </c>
      <c r="K1052" s="70" t="s">
        <v>50</v>
      </c>
      <c r="L1052" s="64" t="s">
        <v>2526</v>
      </c>
      <c r="M1052" s="70" t="s">
        <v>708</v>
      </c>
      <c r="N1052" s="70" t="str">
        <f>VLOOKUP(B1052,'[1]家具-待报废'!$B:$N,13,0)</f>
        <v>花果园校区</v>
      </c>
    </row>
    <row r="1053" s="6" customFormat="1" ht="10.5" spans="1:14">
      <c r="A1053" s="51">
        <v>1032</v>
      </c>
      <c r="B1053" s="26" t="s">
        <v>3589</v>
      </c>
      <c r="C1053" s="26" t="s">
        <v>2525</v>
      </c>
      <c r="D1053" s="27">
        <v>1</v>
      </c>
      <c r="E1053" s="52" t="s">
        <v>681</v>
      </c>
      <c r="F1053" s="29">
        <v>36259</v>
      </c>
      <c r="G1053" s="52" t="s">
        <v>6</v>
      </c>
      <c r="H1053" s="31">
        <v>66.11</v>
      </c>
      <c r="I1053" s="31">
        <v>66.11</v>
      </c>
      <c r="J1053" s="62">
        <v>0</v>
      </c>
      <c r="K1053" s="70" t="s">
        <v>50</v>
      </c>
      <c r="L1053" s="64" t="s">
        <v>2526</v>
      </c>
      <c r="M1053" s="70" t="s">
        <v>708</v>
      </c>
      <c r="N1053" s="70" t="str">
        <f>VLOOKUP(B1053,'[1]家具-待报废'!$B:$N,13,0)</f>
        <v>花果园校区</v>
      </c>
    </row>
    <row r="1054" s="6" customFormat="1" ht="10.5" spans="1:14">
      <c r="A1054" s="51">
        <v>1033</v>
      </c>
      <c r="B1054" s="26" t="s">
        <v>3590</v>
      </c>
      <c r="C1054" s="26" t="s">
        <v>2525</v>
      </c>
      <c r="D1054" s="27">
        <v>1</v>
      </c>
      <c r="E1054" s="52" t="s">
        <v>681</v>
      </c>
      <c r="F1054" s="29">
        <v>36259</v>
      </c>
      <c r="G1054" s="52" t="s">
        <v>6</v>
      </c>
      <c r="H1054" s="31">
        <v>66.11</v>
      </c>
      <c r="I1054" s="31">
        <v>66.11</v>
      </c>
      <c r="J1054" s="62">
        <v>0</v>
      </c>
      <c r="K1054" s="70" t="s">
        <v>50</v>
      </c>
      <c r="L1054" s="64" t="s">
        <v>2526</v>
      </c>
      <c r="M1054" s="70" t="s">
        <v>708</v>
      </c>
      <c r="N1054" s="70" t="str">
        <f>VLOOKUP(B1054,'[1]家具-待报废'!$B:$N,13,0)</f>
        <v>花果园校区</v>
      </c>
    </row>
    <row r="1055" s="6" customFormat="1" ht="21" spans="1:14">
      <c r="A1055" s="51">
        <v>1034</v>
      </c>
      <c r="B1055" s="26" t="s">
        <v>3591</v>
      </c>
      <c r="C1055" s="26" t="s">
        <v>2561</v>
      </c>
      <c r="D1055" s="27">
        <v>1</v>
      </c>
      <c r="E1055" s="52" t="s">
        <v>681</v>
      </c>
      <c r="F1055" s="29">
        <v>36259</v>
      </c>
      <c r="G1055" s="52" t="s">
        <v>6</v>
      </c>
      <c r="H1055" s="31">
        <v>28</v>
      </c>
      <c r="I1055" s="31">
        <v>28</v>
      </c>
      <c r="J1055" s="62">
        <v>0</v>
      </c>
      <c r="K1055" s="70" t="s">
        <v>50</v>
      </c>
      <c r="L1055" s="64" t="s">
        <v>2562</v>
      </c>
      <c r="M1055" s="70" t="s">
        <v>708</v>
      </c>
      <c r="N1055" s="70" t="str">
        <f>VLOOKUP(B1055,'[1]家具-待报废'!$B:$N,13,0)</f>
        <v>花果园校区</v>
      </c>
    </row>
    <row r="1056" s="6" customFormat="1" ht="10.5" spans="1:14">
      <c r="A1056" s="51">
        <v>1035</v>
      </c>
      <c r="B1056" s="26" t="s">
        <v>3592</v>
      </c>
      <c r="C1056" s="26" t="s">
        <v>2525</v>
      </c>
      <c r="D1056" s="27">
        <v>1</v>
      </c>
      <c r="E1056" s="52" t="s">
        <v>681</v>
      </c>
      <c r="F1056" s="29">
        <v>36259</v>
      </c>
      <c r="G1056" s="52" t="s">
        <v>6</v>
      </c>
      <c r="H1056" s="31">
        <v>66.11</v>
      </c>
      <c r="I1056" s="31">
        <v>66.11</v>
      </c>
      <c r="J1056" s="62">
        <v>0</v>
      </c>
      <c r="K1056" s="70" t="s">
        <v>50</v>
      </c>
      <c r="L1056" s="64" t="s">
        <v>2526</v>
      </c>
      <c r="M1056" s="70" t="s">
        <v>708</v>
      </c>
      <c r="N1056" s="70" t="str">
        <f>VLOOKUP(B1056,'[1]家具-待报废'!$B:$N,13,0)</f>
        <v>花果园校区</v>
      </c>
    </row>
    <row r="1057" s="6" customFormat="1" ht="10.5" spans="1:14">
      <c r="A1057" s="51">
        <v>1036</v>
      </c>
      <c r="B1057" s="26" t="s">
        <v>3593</v>
      </c>
      <c r="C1057" s="26" t="s">
        <v>2525</v>
      </c>
      <c r="D1057" s="27">
        <v>1</v>
      </c>
      <c r="E1057" s="52" t="s">
        <v>681</v>
      </c>
      <c r="F1057" s="29">
        <v>36259</v>
      </c>
      <c r="G1057" s="52" t="s">
        <v>6</v>
      </c>
      <c r="H1057" s="31">
        <v>66.11</v>
      </c>
      <c r="I1057" s="31">
        <v>66.11</v>
      </c>
      <c r="J1057" s="62">
        <v>0</v>
      </c>
      <c r="K1057" s="70" t="s">
        <v>50</v>
      </c>
      <c r="L1057" s="64" t="s">
        <v>2526</v>
      </c>
      <c r="M1057" s="70" t="s">
        <v>708</v>
      </c>
      <c r="N1057" s="70" t="str">
        <f>VLOOKUP(B1057,'[1]家具-待报废'!$B:$N,13,0)</f>
        <v>花果园校区</v>
      </c>
    </row>
    <row r="1058" s="6" customFormat="1" ht="10.5" spans="1:14">
      <c r="A1058" s="51">
        <v>1037</v>
      </c>
      <c r="B1058" s="26" t="s">
        <v>3594</v>
      </c>
      <c r="C1058" s="26" t="s">
        <v>2525</v>
      </c>
      <c r="D1058" s="27">
        <v>1</v>
      </c>
      <c r="E1058" s="52" t="s">
        <v>681</v>
      </c>
      <c r="F1058" s="29">
        <v>36259</v>
      </c>
      <c r="G1058" s="52" t="s">
        <v>6</v>
      </c>
      <c r="H1058" s="31">
        <v>66.11</v>
      </c>
      <c r="I1058" s="31">
        <v>66.11</v>
      </c>
      <c r="J1058" s="62">
        <v>0</v>
      </c>
      <c r="K1058" s="70" t="s">
        <v>50</v>
      </c>
      <c r="L1058" s="64" t="s">
        <v>2526</v>
      </c>
      <c r="M1058" s="70" t="s">
        <v>708</v>
      </c>
      <c r="N1058" s="70" t="str">
        <f>VLOOKUP(B1058,'[1]家具-待报废'!$B:$N,13,0)</f>
        <v>花果园校区</v>
      </c>
    </row>
    <row r="1059" s="6" customFormat="1" ht="21" spans="1:14">
      <c r="A1059" s="51">
        <v>1038</v>
      </c>
      <c r="B1059" s="26" t="s">
        <v>3595</v>
      </c>
      <c r="C1059" s="26" t="s">
        <v>2561</v>
      </c>
      <c r="D1059" s="27">
        <v>1</v>
      </c>
      <c r="E1059" s="52" t="s">
        <v>681</v>
      </c>
      <c r="F1059" s="29">
        <v>36259</v>
      </c>
      <c r="G1059" s="52" t="s">
        <v>6</v>
      </c>
      <c r="H1059" s="31">
        <v>28</v>
      </c>
      <c r="I1059" s="31">
        <v>28</v>
      </c>
      <c r="J1059" s="62">
        <v>0</v>
      </c>
      <c r="K1059" s="70" t="s">
        <v>50</v>
      </c>
      <c r="L1059" s="64" t="s">
        <v>2562</v>
      </c>
      <c r="M1059" s="70" t="s">
        <v>708</v>
      </c>
      <c r="N1059" s="70" t="str">
        <f>VLOOKUP(B1059,'[1]家具-待报废'!$B:$N,13,0)</f>
        <v>花果园校区</v>
      </c>
    </row>
    <row r="1060" s="6" customFormat="1" ht="10.5" spans="1:14">
      <c r="A1060" s="51">
        <v>1039</v>
      </c>
      <c r="B1060" s="26" t="s">
        <v>3596</v>
      </c>
      <c r="C1060" s="26" t="s">
        <v>2525</v>
      </c>
      <c r="D1060" s="27">
        <v>1</v>
      </c>
      <c r="E1060" s="52" t="s">
        <v>681</v>
      </c>
      <c r="F1060" s="29">
        <v>36259</v>
      </c>
      <c r="G1060" s="52" t="s">
        <v>6</v>
      </c>
      <c r="H1060" s="31">
        <v>66.11</v>
      </c>
      <c r="I1060" s="31">
        <v>66.11</v>
      </c>
      <c r="J1060" s="62">
        <v>0</v>
      </c>
      <c r="K1060" s="70" t="s">
        <v>50</v>
      </c>
      <c r="L1060" s="64" t="s">
        <v>2526</v>
      </c>
      <c r="M1060" s="70" t="s">
        <v>708</v>
      </c>
      <c r="N1060" s="70" t="str">
        <f>VLOOKUP(B1060,'[1]家具-待报废'!$B:$N,13,0)</f>
        <v>花果园校区</v>
      </c>
    </row>
    <row r="1061" s="6" customFormat="1" ht="10.5" spans="1:14">
      <c r="A1061" s="51">
        <v>1040</v>
      </c>
      <c r="B1061" s="26" t="s">
        <v>3597</v>
      </c>
      <c r="C1061" s="26" t="s">
        <v>2525</v>
      </c>
      <c r="D1061" s="27">
        <v>1</v>
      </c>
      <c r="E1061" s="52" t="s">
        <v>681</v>
      </c>
      <c r="F1061" s="29">
        <v>36259</v>
      </c>
      <c r="G1061" s="52" t="s">
        <v>6</v>
      </c>
      <c r="H1061" s="31">
        <v>66.11</v>
      </c>
      <c r="I1061" s="31">
        <v>66.11</v>
      </c>
      <c r="J1061" s="62">
        <v>0</v>
      </c>
      <c r="K1061" s="70" t="s">
        <v>50</v>
      </c>
      <c r="L1061" s="64" t="s">
        <v>2526</v>
      </c>
      <c r="M1061" s="70" t="s">
        <v>708</v>
      </c>
      <c r="N1061" s="70" t="str">
        <f>VLOOKUP(B1061,'[1]家具-待报废'!$B:$N,13,0)</f>
        <v>花果园校区</v>
      </c>
    </row>
    <row r="1062" s="6" customFormat="1" ht="10.5" spans="1:14">
      <c r="A1062" s="51">
        <v>1041</v>
      </c>
      <c r="B1062" s="26" t="s">
        <v>3598</v>
      </c>
      <c r="C1062" s="26" t="s">
        <v>2525</v>
      </c>
      <c r="D1062" s="27">
        <v>1</v>
      </c>
      <c r="E1062" s="52" t="s">
        <v>681</v>
      </c>
      <c r="F1062" s="29">
        <v>36259</v>
      </c>
      <c r="G1062" s="52" t="s">
        <v>6</v>
      </c>
      <c r="H1062" s="31">
        <v>66.11</v>
      </c>
      <c r="I1062" s="31">
        <v>66.11</v>
      </c>
      <c r="J1062" s="62">
        <v>0</v>
      </c>
      <c r="K1062" s="70" t="s">
        <v>50</v>
      </c>
      <c r="L1062" s="64" t="s">
        <v>2526</v>
      </c>
      <c r="M1062" s="70" t="s">
        <v>708</v>
      </c>
      <c r="N1062" s="70" t="str">
        <f>VLOOKUP(B1062,'[1]家具-待报废'!$B:$N,13,0)</f>
        <v>花果园校区</v>
      </c>
    </row>
    <row r="1063" s="6" customFormat="1" ht="10.5" spans="1:14">
      <c r="A1063" s="51">
        <v>1042</v>
      </c>
      <c r="B1063" s="26" t="s">
        <v>3599</v>
      </c>
      <c r="C1063" s="26" t="s">
        <v>2525</v>
      </c>
      <c r="D1063" s="27">
        <v>1</v>
      </c>
      <c r="E1063" s="52" t="s">
        <v>681</v>
      </c>
      <c r="F1063" s="29">
        <v>36259</v>
      </c>
      <c r="G1063" s="52" t="s">
        <v>6</v>
      </c>
      <c r="H1063" s="31">
        <v>66.11</v>
      </c>
      <c r="I1063" s="31">
        <v>66.11</v>
      </c>
      <c r="J1063" s="62">
        <v>0</v>
      </c>
      <c r="K1063" s="70" t="s">
        <v>50</v>
      </c>
      <c r="L1063" s="64" t="s">
        <v>2526</v>
      </c>
      <c r="M1063" s="70" t="s">
        <v>708</v>
      </c>
      <c r="N1063" s="70" t="str">
        <f>VLOOKUP(B1063,'[1]家具-待报废'!$B:$N,13,0)</f>
        <v>花果园校区</v>
      </c>
    </row>
    <row r="1064" s="6" customFormat="1" ht="10.5" spans="1:14">
      <c r="A1064" s="51">
        <v>1043</v>
      </c>
      <c r="B1064" s="26" t="s">
        <v>3600</v>
      </c>
      <c r="C1064" s="26" t="s">
        <v>2525</v>
      </c>
      <c r="D1064" s="27">
        <v>1</v>
      </c>
      <c r="E1064" s="52" t="s">
        <v>681</v>
      </c>
      <c r="F1064" s="29">
        <v>36259</v>
      </c>
      <c r="G1064" s="52" t="s">
        <v>6</v>
      </c>
      <c r="H1064" s="31">
        <v>66.11</v>
      </c>
      <c r="I1064" s="31">
        <v>66.11</v>
      </c>
      <c r="J1064" s="62">
        <v>0</v>
      </c>
      <c r="K1064" s="70" t="s">
        <v>50</v>
      </c>
      <c r="L1064" s="64" t="s">
        <v>2526</v>
      </c>
      <c r="M1064" s="70" t="s">
        <v>708</v>
      </c>
      <c r="N1064" s="70" t="str">
        <f>VLOOKUP(B1064,'[1]家具-待报废'!$B:$N,13,0)</f>
        <v>花果园校区</v>
      </c>
    </row>
    <row r="1065" s="6" customFormat="1" ht="10.5" spans="1:14">
      <c r="A1065" s="51">
        <v>1044</v>
      </c>
      <c r="B1065" s="26" t="s">
        <v>3601</v>
      </c>
      <c r="C1065" s="26" t="s">
        <v>2525</v>
      </c>
      <c r="D1065" s="27">
        <v>1</v>
      </c>
      <c r="E1065" s="52" t="s">
        <v>681</v>
      </c>
      <c r="F1065" s="29">
        <v>36259</v>
      </c>
      <c r="G1065" s="52" t="s">
        <v>6</v>
      </c>
      <c r="H1065" s="31">
        <v>66.11</v>
      </c>
      <c r="I1065" s="31">
        <v>66.11</v>
      </c>
      <c r="J1065" s="62">
        <v>0</v>
      </c>
      <c r="K1065" s="70" t="s">
        <v>50</v>
      </c>
      <c r="L1065" s="64" t="s">
        <v>2526</v>
      </c>
      <c r="M1065" s="70" t="s">
        <v>708</v>
      </c>
      <c r="N1065" s="70" t="str">
        <f>VLOOKUP(B1065,'[1]家具-待报废'!$B:$N,13,0)</f>
        <v>花果园校区</v>
      </c>
    </row>
    <row r="1066" s="6" customFormat="1" ht="10.5" spans="1:14">
      <c r="A1066" s="51">
        <v>1045</v>
      </c>
      <c r="B1066" s="26" t="s">
        <v>3602</v>
      </c>
      <c r="C1066" s="26" t="s">
        <v>2525</v>
      </c>
      <c r="D1066" s="27">
        <v>1</v>
      </c>
      <c r="E1066" s="52" t="s">
        <v>681</v>
      </c>
      <c r="F1066" s="29">
        <v>36259</v>
      </c>
      <c r="G1066" s="52" t="s">
        <v>6</v>
      </c>
      <c r="H1066" s="31">
        <v>66.11</v>
      </c>
      <c r="I1066" s="31">
        <v>66.11</v>
      </c>
      <c r="J1066" s="62">
        <v>0</v>
      </c>
      <c r="K1066" s="70" t="s">
        <v>50</v>
      </c>
      <c r="L1066" s="64" t="s">
        <v>2526</v>
      </c>
      <c r="M1066" s="70" t="s">
        <v>708</v>
      </c>
      <c r="N1066" s="70" t="str">
        <f>VLOOKUP(B1066,'[1]家具-待报废'!$B:$N,13,0)</f>
        <v>花果园校区</v>
      </c>
    </row>
    <row r="1067" s="6" customFormat="1" ht="10.5" spans="1:14">
      <c r="A1067" s="51">
        <v>1046</v>
      </c>
      <c r="B1067" s="26" t="s">
        <v>3603</v>
      </c>
      <c r="C1067" s="26" t="s">
        <v>2525</v>
      </c>
      <c r="D1067" s="27">
        <v>1</v>
      </c>
      <c r="E1067" s="52" t="s">
        <v>681</v>
      </c>
      <c r="F1067" s="29">
        <v>36259</v>
      </c>
      <c r="G1067" s="52" t="s">
        <v>6</v>
      </c>
      <c r="H1067" s="31">
        <v>66.11</v>
      </c>
      <c r="I1067" s="31">
        <v>66.11</v>
      </c>
      <c r="J1067" s="62">
        <v>0</v>
      </c>
      <c r="K1067" s="70" t="s">
        <v>50</v>
      </c>
      <c r="L1067" s="64" t="s">
        <v>2526</v>
      </c>
      <c r="M1067" s="70" t="s">
        <v>708</v>
      </c>
      <c r="N1067" s="70" t="str">
        <f>VLOOKUP(B1067,'[1]家具-待报废'!$B:$N,13,0)</f>
        <v>花果园校区</v>
      </c>
    </row>
    <row r="1068" s="6" customFormat="1" ht="10.5" spans="1:14">
      <c r="A1068" s="51">
        <v>1047</v>
      </c>
      <c r="B1068" s="26" t="s">
        <v>3604</v>
      </c>
      <c r="C1068" s="26" t="s">
        <v>2525</v>
      </c>
      <c r="D1068" s="27">
        <v>1</v>
      </c>
      <c r="E1068" s="52" t="s">
        <v>681</v>
      </c>
      <c r="F1068" s="29">
        <v>36259</v>
      </c>
      <c r="G1068" s="52" t="s">
        <v>6</v>
      </c>
      <c r="H1068" s="31">
        <v>66.11</v>
      </c>
      <c r="I1068" s="31">
        <v>66.11</v>
      </c>
      <c r="J1068" s="62">
        <v>0</v>
      </c>
      <c r="K1068" s="70" t="s">
        <v>50</v>
      </c>
      <c r="L1068" s="64" t="s">
        <v>2526</v>
      </c>
      <c r="M1068" s="70" t="s">
        <v>708</v>
      </c>
      <c r="N1068" s="70" t="str">
        <f>VLOOKUP(B1068,'[1]家具-待报废'!$B:$N,13,0)</f>
        <v>花果园校区</v>
      </c>
    </row>
    <row r="1069" s="6" customFormat="1" ht="10.5" spans="1:14">
      <c r="A1069" s="51">
        <v>1048</v>
      </c>
      <c r="B1069" s="26" t="s">
        <v>3605</v>
      </c>
      <c r="C1069" s="26" t="s">
        <v>2525</v>
      </c>
      <c r="D1069" s="27">
        <v>1</v>
      </c>
      <c r="E1069" s="52" t="s">
        <v>681</v>
      </c>
      <c r="F1069" s="29">
        <v>36259</v>
      </c>
      <c r="G1069" s="52" t="s">
        <v>6</v>
      </c>
      <c r="H1069" s="31">
        <v>66.11</v>
      </c>
      <c r="I1069" s="31">
        <v>66.11</v>
      </c>
      <c r="J1069" s="62">
        <v>0</v>
      </c>
      <c r="K1069" s="70" t="s">
        <v>50</v>
      </c>
      <c r="L1069" s="64" t="s">
        <v>2526</v>
      </c>
      <c r="M1069" s="70" t="s">
        <v>708</v>
      </c>
      <c r="N1069" s="70" t="str">
        <f>VLOOKUP(B1069,'[1]家具-待报废'!$B:$N,13,0)</f>
        <v>花果园校区</v>
      </c>
    </row>
    <row r="1070" s="6" customFormat="1" ht="10.5" spans="1:14">
      <c r="A1070" s="51">
        <v>1049</v>
      </c>
      <c r="B1070" s="26" t="s">
        <v>3606</v>
      </c>
      <c r="C1070" s="26" t="s">
        <v>2525</v>
      </c>
      <c r="D1070" s="27">
        <v>1</v>
      </c>
      <c r="E1070" s="52" t="s">
        <v>681</v>
      </c>
      <c r="F1070" s="29">
        <v>36259</v>
      </c>
      <c r="G1070" s="52" t="s">
        <v>6</v>
      </c>
      <c r="H1070" s="31">
        <v>66.11</v>
      </c>
      <c r="I1070" s="31">
        <v>66.11</v>
      </c>
      <c r="J1070" s="62">
        <v>0</v>
      </c>
      <c r="K1070" s="70" t="s">
        <v>50</v>
      </c>
      <c r="L1070" s="64" t="s">
        <v>2526</v>
      </c>
      <c r="M1070" s="70" t="s">
        <v>708</v>
      </c>
      <c r="N1070" s="70" t="str">
        <f>VLOOKUP(B1070,'[1]家具-待报废'!$B:$N,13,0)</f>
        <v>花果园校区</v>
      </c>
    </row>
    <row r="1071" s="6" customFormat="1" ht="10.5" spans="1:14">
      <c r="A1071" s="51">
        <v>1050</v>
      </c>
      <c r="B1071" s="26" t="s">
        <v>3607</v>
      </c>
      <c r="C1071" s="26" t="s">
        <v>2525</v>
      </c>
      <c r="D1071" s="27">
        <v>1</v>
      </c>
      <c r="E1071" s="52" t="s">
        <v>681</v>
      </c>
      <c r="F1071" s="29">
        <v>36259</v>
      </c>
      <c r="G1071" s="52" t="s">
        <v>6</v>
      </c>
      <c r="H1071" s="31">
        <v>66.11</v>
      </c>
      <c r="I1071" s="31">
        <v>66.11</v>
      </c>
      <c r="J1071" s="62">
        <v>0</v>
      </c>
      <c r="K1071" s="70" t="s">
        <v>50</v>
      </c>
      <c r="L1071" s="64" t="s">
        <v>2526</v>
      </c>
      <c r="M1071" s="70" t="s">
        <v>708</v>
      </c>
      <c r="N1071" s="70" t="str">
        <f>VLOOKUP(B1071,'[1]家具-待报废'!$B:$N,13,0)</f>
        <v>花果园校区</v>
      </c>
    </row>
    <row r="1072" s="6" customFormat="1" ht="21" spans="1:14">
      <c r="A1072" s="51">
        <v>1051</v>
      </c>
      <c r="B1072" s="26" t="s">
        <v>3608</v>
      </c>
      <c r="C1072" s="26" t="s">
        <v>2561</v>
      </c>
      <c r="D1072" s="27">
        <v>1</v>
      </c>
      <c r="E1072" s="52" t="s">
        <v>681</v>
      </c>
      <c r="F1072" s="29">
        <v>36259</v>
      </c>
      <c r="G1072" s="52" t="s">
        <v>6</v>
      </c>
      <c r="H1072" s="31">
        <v>28</v>
      </c>
      <c r="I1072" s="31">
        <v>28</v>
      </c>
      <c r="J1072" s="62">
        <v>0</v>
      </c>
      <c r="K1072" s="70" t="s">
        <v>50</v>
      </c>
      <c r="L1072" s="64" t="s">
        <v>2562</v>
      </c>
      <c r="M1072" s="70" t="s">
        <v>708</v>
      </c>
      <c r="N1072" s="70" t="str">
        <f>VLOOKUP(B1072,'[1]家具-待报废'!$B:$N,13,0)</f>
        <v>花果园校区</v>
      </c>
    </row>
    <row r="1073" s="6" customFormat="1" ht="10.5" spans="1:14">
      <c r="A1073" s="51">
        <v>1052</v>
      </c>
      <c r="B1073" s="26" t="s">
        <v>3609</v>
      </c>
      <c r="C1073" s="26" t="s">
        <v>2525</v>
      </c>
      <c r="D1073" s="27">
        <v>1</v>
      </c>
      <c r="E1073" s="52" t="s">
        <v>681</v>
      </c>
      <c r="F1073" s="29">
        <v>36259</v>
      </c>
      <c r="G1073" s="52" t="s">
        <v>6</v>
      </c>
      <c r="H1073" s="31">
        <v>66.11</v>
      </c>
      <c r="I1073" s="31">
        <v>66.11</v>
      </c>
      <c r="J1073" s="62">
        <v>0</v>
      </c>
      <c r="K1073" s="70" t="s">
        <v>50</v>
      </c>
      <c r="L1073" s="64" t="s">
        <v>2526</v>
      </c>
      <c r="M1073" s="70" t="s">
        <v>708</v>
      </c>
      <c r="N1073" s="70" t="str">
        <f>VLOOKUP(B1073,'[1]家具-待报废'!$B:$N,13,0)</f>
        <v>花果园校区</v>
      </c>
    </row>
    <row r="1074" s="6" customFormat="1" ht="10.5" spans="1:14">
      <c r="A1074" s="51">
        <v>1053</v>
      </c>
      <c r="B1074" s="26" t="s">
        <v>3610</v>
      </c>
      <c r="C1074" s="26" t="s">
        <v>2525</v>
      </c>
      <c r="D1074" s="27">
        <v>1</v>
      </c>
      <c r="E1074" s="52" t="s">
        <v>681</v>
      </c>
      <c r="F1074" s="29">
        <v>36259</v>
      </c>
      <c r="G1074" s="52" t="s">
        <v>6</v>
      </c>
      <c r="H1074" s="31">
        <v>66.11</v>
      </c>
      <c r="I1074" s="31">
        <v>66.11</v>
      </c>
      <c r="J1074" s="62">
        <v>0</v>
      </c>
      <c r="K1074" s="70" t="s">
        <v>50</v>
      </c>
      <c r="L1074" s="64" t="s">
        <v>2526</v>
      </c>
      <c r="M1074" s="70" t="s">
        <v>708</v>
      </c>
      <c r="N1074" s="70" t="str">
        <f>VLOOKUP(B1074,'[1]家具-待报废'!$B:$N,13,0)</f>
        <v>花果园校区</v>
      </c>
    </row>
    <row r="1075" s="6" customFormat="1" ht="10.5" spans="1:14">
      <c r="A1075" s="51">
        <v>1054</v>
      </c>
      <c r="B1075" s="26" t="s">
        <v>3611</v>
      </c>
      <c r="C1075" s="26" t="s">
        <v>2525</v>
      </c>
      <c r="D1075" s="27">
        <v>1</v>
      </c>
      <c r="E1075" s="52" t="s">
        <v>681</v>
      </c>
      <c r="F1075" s="29">
        <v>36259</v>
      </c>
      <c r="G1075" s="52" t="s">
        <v>6</v>
      </c>
      <c r="H1075" s="31">
        <v>66.11</v>
      </c>
      <c r="I1075" s="31">
        <v>66.11</v>
      </c>
      <c r="J1075" s="62">
        <v>0</v>
      </c>
      <c r="K1075" s="70" t="s">
        <v>50</v>
      </c>
      <c r="L1075" s="64" t="s">
        <v>2526</v>
      </c>
      <c r="M1075" s="70" t="s">
        <v>708</v>
      </c>
      <c r="N1075" s="70" t="str">
        <f>VLOOKUP(B1075,'[1]家具-待报废'!$B:$N,13,0)</f>
        <v>花果园校区</v>
      </c>
    </row>
    <row r="1076" s="6" customFormat="1" ht="10.5" spans="1:14">
      <c r="A1076" s="51">
        <v>1055</v>
      </c>
      <c r="B1076" s="26" t="s">
        <v>3612</v>
      </c>
      <c r="C1076" s="26" t="s">
        <v>2525</v>
      </c>
      <c r="D1076" s="27">
        <v>1</v>
      </c>
      <c r="E1076" s="52" t="s">
        <v>681</v>
      </c>
      <c r="F1076" s="29">
        <v>36259</v>
      </c>
      <c r="G1076" s="52" t="s">
        <v>6</v>
      </c>
      <c r="H1076" s="31">
        <v>66.11</v>
      </c>
      <c r="I1076" s="31">
        <v>66.11</v>
      </c>
      <c r="J1076" s="62">
        <v>0</v>
      </c>
      <c r="K1076" s="70" t="s">
        <v>50</v>
      </c>
      <c r="L1076" s="64" t="s">
        <v>2526</v>
      </c>
      <c r="M1076" s="70" t="s">
        <v>708</v>
      </c>
      <c r="N1076" s="70" t="str">
        <f>VLOOKUP(B1076,'[1]家具-待报废'!$B:$N,13,0)</f>
        <v>花果园校区</v>
      </c>
    </row>
    <row r="1077" s="6" customFormat="1" ht="10.5" spans="1:14">
      <c r="A1077" s="51">
        <v>1056</v>
      </c>
      <c r="B1077" s="26" t="s">
        <v>3613</v>
      </c>
      <c r="C1077" s="26" t="s">
        <v>2525</v>
      </c>
      <c r="D1077" s="27">
        <v>1</v>
      </c>
      <c r="E1077" s="52" t="s">
        <v>681</v>
      </c>
      <c r="F1077" s="29">
        <v>36259</v>
      </c>
      <c r="G1077" s="52" t="s">
        <v>6</v>
      </c>
      <c r="H1077" s="31">
        <v>66.11</v>
      </c>
      <c r="I1077" s="31">
        <v>66.11</v>
      </c>
      <c r="J1077" s="62">
        <v>0</v>
      </c>
      <c r="K1077" s="70" t="s">
        <v>50</v>
      </c>
      <c r="L1077" s="64" t="s">
        <v>2526</v>
      </c>
      <c r="M1077" s="70" t="s">
        <v>708</v>
      </c>
      <c r="N1077" s="70" t="str">
        <f>VLOOKUP(B1077,'[1]家具-待报废'!$B:$N,13,0)</f>
        <v>花果园校区</v>
      </c>
    </row>
    <row r="1078" s="6" customFormat="1" ht="10.5" spans="1:14">
      <c r="A1078" s="51">
        <v>1057</v>
      </c>
      <c r="B1078" s="26" t="s">
        <v>3614</v>
      </c>
      <c r="C1078" s="26" t="s">
        <v>2525</v>
      </c>
      <c r="D1078" s="27">
        <v>1</v>
      </c>
      <c r="E1078" s="52" t="s">
        <v>681</v>
      </c>
      <c r="F1078" s="29">
        <v>36259</v>
      </c>
      <c r="G1078" s="52" t="s">
        <v>6</v>
      </c>
      <c r="H1078" s="31">
        <v>66.11</v>
      </c>
      <c r="I1078" s="31">
        <v>66.11</v>
      </c>
      <c r="J1078" s="62">
        <v>0</v>
      </c>
      <c r="K1078" s="70" t="s">
        <v>50</v>
      </c>
      <c r="L1078" s="64" t="s">
        <v>2526</v>
      </c>
      <c r="M1078" s="70" t="s">
        <v>708</v>
      </c>
      <c r="N1078" s="70" t="str">
        <f>VLOOKUP(B1078,'[1]家具-待报废'!$B:$N,13,0)</f>
        <v>花果园校区</v>
      </c>
    </row>
    <row r="1079" s="6" customFormat="1" ht="10.5" spans="1:14">
      <c r="A1079" s="51">
        <v>1058</v>
      </c>
      <c r="B1079" s="26" t="s">
        <v>3615</v>
      </c>
      <c r="C1079" s="26" t="s">
        <v>2525</v>
      </c>
      <c r="D1079" s="27">
        <v>1</v>
      </c>
      <c r="E1079" s="52" t="s">
        <v>681</v>
      </c>
      <c r="F1079" s="29">
        <v>36259</v>
      </c>
      <c r="G1079" s="52" t="s">
        <v>6</v>
      </c>
      <c r="H1079" s="31">
        <v>66.11</v>
      </c>
      <c r="I1079" s="31">
        <v>66.11</v>
      </c>
      <c r="J1079" s="62">
        <v>0</v>
      </c>
      <c r="K1079" s="70" t="s">
        <v>50</v>
      </c>
      <c r="L1079" s="64" t="s">
        <v>2526</v>
      </c>
      <c r="M1079" s="70" t="s">
        <v>708</v>
      </c>
      <c r="N1079" s="70" t="str">
        <f>VLOOKUP(B1079,'[1]家具-待报废'!$B:$N,13,0)</f>
        <v>花果园校区</v>
      </c>
    </row>
    <row r="1080" s="6" customFormat="1" ht="10.5" spans="1:14">
      <c r="A1080" s="51">
        <v>1059</v>
      </c>
      <c r="B1080" s="26" t="s">
        <v>3616</v>
      </c>
      <c r="C1080" s="26" t="s">
        <v>2525</v>
      </c>
      <c r="D1080" s="27">
        <v>1</v>
      </c>
      <c r="E1080" s="52" t="s">
        <v>681</v>
      </c>
      <c r="F1080" s="29">
        <v>36259</v>
      </c>
      <c r="G1080" s="52" t="s">
        <v>6</v>
      </c>
      <c r="H1080" s="31">
        <v>66.11</v>
      </c>
      <c r="I1080" s="31">
        <v>66.11</v>
      </c>
      <c r="J1080" s="62">
        <v>0</v>
      </c>
      <c r="K1080" s="70" t="s">
        <v>50</v>
      </c>
      <c r="L1080" s="64" t="s">
        <v>2526</v>
      </c>
      <c r="M1080" s="70" t="s">
        <v>708</v>
      </c>
      <c r="N1080" s="70" t="str">
        <f>VLOOKUP(B1080,'[1]家具-待报废'!$B:$N,13,0)</f>
        <v>花果园校区</v>
      </c>
    </row>
    <row r="1081" s="6" customFormat="1" ht="10.5" spans="1:14">
      <c r="A1081" s="51">
        <v>1060</v>
      </c>
      <c r="B1081" s="26" t="s">
        <v>3617</v>
      </c>
      <c r="C1081" s="26" t="s">
        <v>2525</v>
      </c>
      <c r="D1081" s="27">
        <v>1</v>
      </c>
      <c r="E1081" s="52" t="s">
        <v>681</v>
      </c>
      <c r="F1081" s="29">
        <v>36259</v>
      </c>
      <c r="G1081" s="52" t="s">
        <v>6</v>
      </c>
      <c r="H1081" s="31">
        <v>66.11</v>
      </c>
      <c r="I1081" s="31">
        <v>66.11</v>
      </c>
      <c r="J1081" s="62">
        <v>0</v>
      </c>
      <c r="K1081" s="70" t="s">
        <v>50</v>
      </c>
      <c r="L1081" s="64" t="s">
        <v>2526</v>
      </c>
      <c r="M1081" s="70" t="s">
        <v>708</v>
      </c>
      <c r="N1081" s="70" t="str">
        <f>VLOOKUP(B1081,'[1]家具-待报废'!$B:$N,13,0)</f>
        <v>花果园校区</v>
      </c>
    </row>
    <row r="1082" s="6" customFormat="1" ht="10.5" spans="1:14">
      <c r="A1082" s="51">
        <v>1061</v>
      </c>
      <c r="B1082" s="26" t="s">
        <v>3618</v>
      </c>
      <c r="C1082" s="26" t="s">
        <v>2525</v>
      </c>
      <c r="D1082" s="27">
        <v>1</v>
      </c>
      <c r="E1082" s="52" t="s">
        <v>681</v>
      </c>
      <c r="F1082" s="29">
        <v>36259</v>
      </c>
      <c r="G1082" s="52" t="s">
        <v>6</v>
      </c>
      <c r="H1082" s="31">
        <v>66.11</v>
      </c>
      <c r="I1082" s="31">
        <v>66.11</v>
      </c>
      <c r="J1082" s="62">
        <v>0</v>
      </c>
      <c r="K1082" s="70" t="s">
        <v>50</v>
      </c>
      <c r="L1082" s="64" t="s">
        <v>2526</v>
      </c>
      <c r="M1082" s="70" t="s">
        <v>708</v>
      </c>
      <c r="N1082" s="70" t="str">
        <f>VLOOKUP(B1082,'[1]家具-待报废'!$B:$N,13,0)</f>
        <v>花果园校区</v>
      </c>
    </row>
    <row r="1083" s="6" customFormat="1" ht="10.5" spans="1:14">
      <c r="A1083" s="51">
        <v>1062</v>
      </c>
      <c r="B1083" s="26" t="s">
        <v>3619</v>
      </c>
      <c r="C1083" s="26" t="s">
        <v>2525</v>
      </c>
      <c r="D1083" s="27">
        <v>1</v>
      </c>
      <c r="E1083" s="52" t="s">
        <v>681</v>
      </c>
      <c r="F1083" s="29">
        <v>36259</v>
      </c>
      <c r="G1083" s="52" t="s">
        <v>6</v>
      </c>
      <c r="H1083" s="31">
        <v>66.11</v>
      </c>
      <c r="I1083" s="31">
        <v>66.11</v>
      </c>
      <c r="J1083" s="62">
        <v>0</v>
      </c>
      <c r="K1083" s="70" t="s">
        <v>50</v>
      </c>
      <c r="L1083" s="64" t="s">
        <v>2526</v>
      </c>
      <c r="M1083" s="70" t="s">
        <v>708</v>
      </c>
      <c r="N1083" s="70" t="str">
        <f>VLOOKUP(B1083,'[1]家具-待报废'!$B:$N,13,0)</f>
        <v>花果园校区</v>
      </c>
    </row>
    <row r="1084" s="6" customFormat="1" ht="10.5" spans="1:14">
      <c r="A1084" s="51">
        <v>1063</v>
      </c>
      <c r="B1084" s="26" t="s">
        <v>3620</v>
      </c>
      <c r="C1084" s="26" t="s">
        <v>2525</v>
      </c>
      <c r="D1084" s="27">
        <v>1</v>
      </c>
      <c r="E1084" s="52" t="s">
        <v>681</v>
      </c>
      <c r="F1084" s="29">
        <v>36259</v>
      </c>
      <c r="G1084" s="52" t="s">
        <v>6</v>
      </c>
      <c r="H1084" s="31">
        <v>66.11</v>
      </c>
      <c r="I1084" s="31">
        <v>66.11</v>
      </c>
      <c r="J1084" s="62">
        <v>0</v>
      </c>
      <c r="K1084" s="70" t="s">
        <v>50</v>
      </c>
      <c r="L1084" s="64" t="s">
        <v>2526</v>
      </c>
      <c r="M1084" s="70" t="s">
        <v>708</v>
      </c>
      <c r="N1084" s="70" t="str">
        <f>VLOOKUP(B1084,'[1]家具-待报废'!$B:$N,13,0)</f>
        <v>花果园校区</v>
      </c>
    </row>
    <row r="1085" s="6" customFormat="1" ht="10.5" spans="1:14">
      <c r="A1085" s="51">
        <v>1064</v>
      </c>
      <c r="B1085" s="26" t="s">
        <v>3621</v>
      </c>
      <c r="C1085" s="26" t="s">
        <v>2525</v>
      </c>
      <c r="D1085" s="27">
        <v>1</v>
      </c>
      <c r="E1085" s="52" t="s">
        <v>681</v>
      </c>
      <c r="F1085" s="29">
        <v>36259</v>
      </c>
      <c r="G1085" s="52" t="s">
        <v>6</v>
      </c>
      <c r="H1085" s="31">
        <v>66.11</v>
      </c>
      <c r="I1085" s="31">
        <v>66.11</v>
      </c>
      <c r="J1085" s="62">
        <v>0</v>
      </c>
      <c r="K1085" s="70" t="s">
        <v>50</v>
      </c>
      <c r="L1085" s="64" t="s">
        <v>2526</v>
      </c>
      <c r="M1085" s="70" t="s">
        <v>708</v>
      </c>
      <c r="N1085" s="70" t="str">
        <f>VLOOKUP(B1085,'[1]家具-待报废'!$B:$N,13,0)</f>
        <v>花果园校区</v>
      </c>
    </row>
    <row r="1086" s="6" customFormat="1" ht="10.5" spans="1:14">
      <c r="A1086" s="51">
        <v>1065</v>
      </c>
      <c r="B1086" s="26" t="s">
        <v>3622</v>
      </c>
      <c r="C1086" s="26" t="s">
        <v>2525</v>
      </c>
      <c r="D1086" s="27">
        <v>1</v>
      </c>
      <c r="E1086" s="52" t="s">
        <v>681</v>
      </c>
      <c r="F1086" s="29">
        <v>36259</v>
      </c>
      <c r="G1086" s="52" t="s">
        <v>6</v>
      </c>
      <c r="H1086" s="31">
        <v>66.11</v>
      </c>
      <c r="I1086" s="31">
        <v>66.11</v>
      </c>
      <c r="J1086" s="62">
        <v>0</v>
      </c>
      <c r="K1086" s="70" t="s">
        <v>50</v>
      </c>
      <c r="L1086" s="64" t="s">
        <v>2526</v>
      </c>
      <c r="M1086" s="70" t="s">
        <v>708</v>
      </c>
      <c r="N1086" s="70" t="str">
        <f>VLOOKUP(B1086,'[1]家具-待报废'!$B:$N,13,0)</f>
        <v>花果园校区</v>
      </c>
    </row>
    <row r="1087" s="6" customFormat="1" ht="10.5" spans="1:14">
      <c r="A1087" s="51">
        <v>1066</v>
      </c>
      <c r="B1087" s="26" t="s">
        <v>3623</v>
      </c>
      <c r="C1087" s="26" t="s">
        <v>2525</v>
      </c>
      <c r="D1087" s="27">
        <v>1</v>
      </c>
      <c r="E1087" s="52" t="s">
        <v>681</v>
      </c>
      <c r="F1087" s="29">
        <v>36259</v>
      </c>
      <c r="G1087" s="52" t="s">
        <v>6</v>
      </c>
      <c r="H1087" s="31">
        <v>66.11</v>
      </c>
      <c r="I1087" s="31">
        <v>66.11</v>
      </c>
      <c r="J1087" s="62">
        <v>0</v>
      </c>
      <c r="K1087" s="70" t="s">
        <v>50</v>
      </c>
      <c r="L1087" s="64" t="s">
        <v>2526</v>
      </c>
      <c r="M1087" s="70" t="s">
        <v>708</v>
      </c>
      <c r="N1087" s="70" t="str">
        <f>VLOOKUP(B1087,'[1]家具-待报废'!$B:$N,13,0)</f>
        <v>花果园校区</v>
      </c>
    </row>
    <row r="1088" s="6" customFormat="1" ht="10.5" spans="1:14">
      <c r="A1088" s="51">
        <v>1067</v>
      </c>
      <c r="B1088" s="26" t="s">
        <v>3624</v>
      </c>
      <c r="C1088" s="26" t="s">
        <v>2525</v>
      </c>
      <c r="D1088" s="27">
        <v>1</v>
      </c>
      <c r="E1088" s="52" t="s">
        <v>681</v>
      </c>
      <c r="F1088" s="29">
        <v>36259</v>
      </c>
      <c r="G1088" s="52" t="s">
        <v>6</v>
      </c>
      <c r="H1088" s="31">
        <v>66.11</v>
      </c>
      <c r="I1088" s="31">
        <v>66.11</v>
      </c>
      <c r="J1088" s="62">
        <v>0</v>
      </c>
      <c r="K1088" s="70" t="s">
        <v>50</v>
      </c>
      <c r="L1088" s="64" t="s">
        <v>2526</v>
      </c>
      <c r="M1088" s="70" t="s">
        <v>708</v>
      </c>
      <c r="N1088" s="70" t="str">
        <f>VLOOKUP(B1088,'[1]家具-待报废'!$B:$N,13,0)</f>
        <v>花果园校区</v>
      </c>
    </row>
    <row r="1089" s="6" customFormat="1" ht="10.5" spans="1:14">
      <c r="A1089" s="51">
        <v>1068</v>
      </c>
      <c r="B1089" s="26" t="s">
        <v>3625</v>
      </c>
      <c r="C1089" s="26" t="s">
        <v>2525</v>
      </c>
      <c r="D1089" s="27">
        <v>1</v>
      </c>
      <c r="E1089" s="52" t="s">
        <v>681</v>
      </c>
      <c r="F1089" s="29">
        <v>36259</v>
      </c>
      <c r="G1089" s="52" t="s">
        <v>6</v>
      </c>
      <c r="H1089" s="31">
        <v>66.11</v>
      </c>
      <c r="I1089" s="31">
        <v>66.11</v>
      </c>
      <c r="J1089" s="62">
        <v>0</v>
      </c>
      <c r="K1089" s="70" t="s">
        <v>50</v>
      </c>
      <c r="L1089" s="64" t="s">
        <v>2526</v>
      </c>
      <c r="M1089" s="70" t="s">
        <v>708</v>
      </c>
      <c r="N1089" s="70" t="str">
        <f>VLOOKUP(B1089,'[1]家具-待报废'!$B:$N,13,0)</f>
        <v>花果园校区</v>
      </c>
    </row>
    <row r="1090" s="6" customFormat="1" ht="10.5" spans="1:14">
      <c r="A1090" s="51">
        <v>1069</v>
      </c>
      <c r="B1090" s="26" t="s">
        <v>3626</v>
      </c>
      <c r="C1090" s="26" t="s">
        <v>2525</v>
      </c>
      <c r="D1090" s="27">
        <v>1</v>
      </c>
      <c r="E1090" s="52" t="s">
        <v>681</v>
      </c>
      <c r="F1090" s="29">
        <v>36259</v>
      </c>
      <c r="G1090" s="52" t="s">
        <v>6</v>
      </c>
      <c r="H1090" s="31">
        <v>66.11</v>
      </c>
      <c r="I1090" s="31">
        <v>66.11</v>
      </c>
      <c r="J1090" s="62">
        <v>0</v>
      </c>
      <c r="K1090" s="70" t="s">
        <v>50</v>
      </c>
      <c r="L1090" s="64" t="s">
        <v>2526</v>
      </c>
      <c r="M1090" s="70" t="s">
        <v>708</v>
      </c>
      <c r="N1090" s="70" t="str">
        <f>VLOOKUP(B1090,'[1]家具-待报废'!$B:$N,13,0)</f>
        <v>花果园校区</v>
      </c>
    </row>
    <row r="1091" s="6" customFormat="1" ht="10.5" spans="1:14">
      <c r="A1091" s="51">
        <v>1070</v>
      </c>
      <c r="B1091" s="26" t="s">
        <v>3627</v>
      </c>
      <c r="C1091" s="26" t="s">
        <v>2525</v>
      </c>
      <c r="D1091" s="27">
        <v>1</v>
      </c>
      <c r="E1091" s="52" t="s">
        <v>681</v>
      </c>
      <c r="F1091" s="29">
        <v>36259</v>
      </c>
      <c r="G1091" s="52" t="s">
        <v>6</v>
      </c>
      <c r="H1091" s="31">
        <v>66.11</v>
      </c>
      <c r="I1091" s="31">
        <v>66.11</v>
      </c>
      <c r="J1091" s="62">
        <v>0</v>
      </c>
      <c r="K1091" s="70" t="s">
        <v>50</v>
      </c>
      <c r="L1091" s="64" t="s">
        <v>2526</v>
      </c>
      <c r="M1091" s="70" t="s">
        <v>708</v>
      </c>
      <c r="N1091" s="70" t="str">
        <f>VLOOKUP(B1091,'[1]家具-待报废'!$B:$N,13,0)</f>
        <v>花果园校区</v>
      </c>
    </row>
    <row r="1092" s="6" customFormat="1" ht="10.5" spans="1:14">
      <c r="A1092" s="51">
        <v>1071</v>
      </c>
      <c r="B1092" s="26" t="s">
        <v>3628</v>
      </c>
      <c r="C1092" s="26" t="s">
        <v>2525</v>
      </c>
      <c r="D1092" s="27">
        <v>1</v>
      </c>
      <c r="E1092" s="52" t="s">
        <v>681</v>
      </c>
      <c r="F1092" s="29">
        <v>36259</v>
      </c>
      <c r="G1092" s="52" t="s">
        <v>6</v>
      </c>
      <c r="H1092" s="31">
        <v>66.11</v>
      </c>
      <c r="I1092" s="31">
        <v>66.11</v>
      </c>
      <c r="J1092" s="62">
        <v>0</v>
      </c>
      <c r="K1092" s="70" t="s">
        <v>50</v>
      </c>
      <c r="L1092" s="64" t="s">
        <v>2526</v>
      </c>
      <c r="M1092" s="70" t="s">
        <v>708</v>
      </c>
      <c r="N1092" s="70" t="str">
        <f>VLOOKUP(B1092,'[1]家具-待报废'!$B:$N,13,0)</f>
        <v>花果园校区</v>
      </c>
    </row>
    <row r="1093" s="6" customFormat="1" ht="10.5" spans="1:14">
      <c r="A1093" s="51">
        <v>1072</v>
      </c>
      <c r="B1093" s="26" t="s">
        <v>3629</v>
      </c>
      <c r="C1093" s="26" t="s">
        <v>2525</v>
      </c>
      <c r="D1093" s="27">
        <v>1</v>
      </c>
      <c r="E1093" s="52" t="s">
        <v>681</v>
      </c>
      <c r="F1093" s="29">
        <v>36259</v>
      </c>
      <c r="G1093" s="52" t="s">
        <v>6</v>
      </c>
      <c r="H1093" s="31">
        <v>66.11</v>
      </c>
      <c r="I1093" s="31">
        <v>66.11</v>
      </c>
      <c r="J1093" s="62">
        <v>0</v>
      </c>
      <c r="K1093" s="70" t="s">
        <v>50</v>
      </c>
      <c r="L1093" s="64" t="s">
        <v>2526</v>
      </c>
      <c r="M1093" s="70" t="s">
        <v>708</v>
      </c>
      <c r="N1093" s="70" t="str">
        <f>VLOOKUP(B1093,'[1]家具-待报废'!$B:$N,13,0)</f>
        <v>花果园校区</v>
      </c>
    </row>
    <row r="1094" s="6" customFormat="1" ht="21" spans="1:14">
      <c r="A1094" s="51">
        <v>1073</v>
      </c>
      <c r="B1094" s="26" t="s">
        <v>3630</v>
      </c>
      <c r="C1094" s="26" t="s">
        <v>2561</v>
      </c>
      <c r="D1094" s="27">
        <v>1</v>
      </c>
      <c r="E1094" s="52" t="s">
        <v>681</v>
      </c>
      <c r="F1094" s="29">
        <v>36259</v>
      </c>
      <c r="G1094" s="52" t="s">
        <v>6</v>
      </c>
      <c r="H1094" s="31">
        <v>28</v>
      </c>
      <c r="I1094" s="31">
        <v>28</v>
      </c>
      <c r="J1094" s="62">
        <v>0</v>
      </c>
      <c r="K1094" s="70" t="s">
        <v>50</v>
      </c>
      <c r="L1094" s="64" t="s">
        <v>2562</v>
      </c>
      <c r="M1094" s="70" t="s">
        <v>708</v>
      </c>
      <c r="N1094" s="70" t="str">
        <f>VLOOKUP(B1094,'[1]家具-待报废'!$B:$N,13,0)</f>
        <v>花果园校区</v>
      </c>
    </row>
    <row r="1095" s="6" customFormat="1" ht="10.5" spans="1:14">
      <c r="A1095" s="51">
        <v>1074</v>
      </c>
      <c r="B1095" s="26" t="s">
        <v>3631</v>
      </c>
      <c r="C1095" s="26" t="s">
        <v>2525</v>
      </c>
      <c r="D1095" s="27">
        <v>1</v>
      </c>
      <c r="E1095" s="52" t="s">
        <v>681</v>
      </c>
      <c r="F1095" s="29">
        <v>36259</v>
      </c>
      <c r="G1095" s="52" t="s">
        <v>6</v>
      </c>
      <c r="H1095" s="31">
        <v>66.11</v>
      </c>
      <c r="I1095" s="31">
        <v>66.11</v>
      </c>
      <c r="J1095" s="62">
        <v>0</v>
      </c>
      <c r="K1095" s="70" t="s">
        <v>50</v>
      </c>
      <c r="L1095" s="64" t="s">
        <v>2526</v>
      </c>
      <c r="M1095" s="70" t="s">
        <v>708</v>
      </c>
      <c r="N1095" s="70" t="str">
        <f>VLOOKUP(B1095,'[1]家具-待报废'!$B:$N,13,0)</f>
        <v>花果园校区</v>
      </c>
    </row>
    <row r="1096" s="6" customFormat="1" ht="10.5" spans="1:14">
      <c r="A1096" s="51">
        <v>1075</v>
      </c>
      <c r="B1096" s="26" t="s">
        <v>3632</v>
      </c>
      <c r="C1096" s="26" t="s">
        <v>2525</v>
      </c>
      <c r="D1096" s="27">
        <v>1</v>
      </c>
      <c r="E1096" s="52" t="s">
        <v>681</v>
      </c>
      <c r="F1096" s="29">
        <v>36259</v>
      </c>
      <c r="G1096" s="52" t="s">
        <v>6</v>
      </c>
      <c r="H1096" s="31">
        <v>66.11</v>
      </c>
      <c r="I1096" s="31">
        <v>66.11</v>
      </c>
      <c r="J1096" s="62">
        <v>0</v>
      </c>
      <c r="K1096" s="70" t="s">
        <v>50</v>
      </c>
      <c r="L1096" s="64" t="s">
        <v>2526</v>
      </c>
      <c r="M1096" s="70" t="s">
        <v>708</v>
      </c>
      <c r="N1096" s="70" t="str">
        <f>VLOOKUP(B1096,'[1]家具-待报废'!$B:$N,13,0)</f>
        <v>花果园校区</v>
      </c>
    </row>
    <row r="1097" s="6" customFormat="1" ht="10.5" spans="1:14">
      <c r="A1097" s="51">
        <v>1076</v>
      </c>
      <c r="B1097" s="26" t="s">
        <v>3633</v>
      </c>
      <c r="C1097" s="26" t="s">
        <v>2525</v>
      </c>
      <c r="D1097" s="27">
        <v>1</v>
      </c>
      <c r="E1097" s="52" t="s">
        <v>681</v>
      </c>
      <c r="F1097" s="29">
        <v>36259</v>
      </c>
      <c r="G1097" s="52" t="s">
        <v>6</v>
      </c>
      <c r="H1097" s="31">
        <v>66.11</v>
      </c>
      <c r="I1097" s="31">
        <v>66.11</v>
      </c>
      <c r="J1097" s="62">
        <v>0</v>
      </c>
      <c r="K1097" s="70" t="s">
        <v>50</v>
      </c>
      <c r="L1097" s="64" t="s">
        <v>2526</v>
      </c>
      <c r="M1097" s="70" t="s">
        <v>708</v>
      </c>
      <c r="N1097" s="70" t="str">
        <f>VLOOKUP(B1097,'[1]家具-待报废'!$B:$N,13,0)</f>
        <v>花果园校区</v>
      </c>
    </row>
    <row r="1098" s="6" customFormat="1" ht="10.5" spans="1:14">
      <c r="A1098" s="51">
        <v>1077</v>
      </c>
      <c r="B1098" s="26" t="s">
        <v>3634</v>
      </c>
      <c r="C1098" s="26" t="s">
        <v>2525</v>
      </c>
      <c r="D1098" s="27">
        <v>1</v>
      </c>
      <c r="E1098" s="52" t="s">
        <v>681</v>
      </c>
      <c r="F1098" s="29">
        <v>36259</v>
      </c>
      <c r="G1098" s="52" t="s">
        <v>6</v>
      </c>
      <c r="H1098" s="31">
        <v>66.11</v>
      </c>
      <c r="I1098" s="31">
        <v>66.11</v>
      </c>
      <c r="J1098" s="62">
        <v>0</v>
      </c>
      <c r="K1098" s="70" t="s">
        <v>50</v>
      </c>
      <c r="L1098" s="64" t="s">
        <v>2526</v>
      </c>
      <c r="M1098" s="70" t="s">
        <v>708</v>
      </c>
      <c r="N1098" s="70" t="str">
        <f>VLOOKUP(B1098,'[1]家具-待报废'!$B:$N,13,0)</f>
        <v>花果园校区</v>
      </c>
    </row>
    <row r="1099" s="6" customFormat="1" ht="10.5" spans="1:14">
      <c r="A1099" s="51">
        <v>1078</v>
      </c>
      <c r="B1099" s="26" t="s">
        <v>3635</v>
      </c>
      <c r="C1099" s="26" t="s">
        <v>2525</v>
      </c>
      <c r="D1099" s="27">
        <v>1</v>
      </c>
      <c r="E1099" s="52" t="s">
        <v>681</v>
      </c>
      <c r="F1099" s="29">
        <v>36259</v>
      </c>
      <c r="G1099" s="52" t="s">
        <v>6</v>
      </c>
      <c r="H1099" s="31">
        <v>66.11</v>
      </c>
      <c r="I1099" s="31">
        <v>66.11</v>
      </c>
      <c r="J1099" s="62">
        <v>0</v>
      </c>
      <c r="K1099" s="70" t="s">
        <v>50</v>
      </c>
      <c r="L1099" s="64" t="s">
        <v>2526</v>
      </c>
      <c r="M1099" s="70" t="s">
        <v>708</v>
      </c>
      <c r="N1099" s="70" t="str">
        <f>VLOOKUP(B1099,'[1]家具-待报废'!$B:$N,13,0)</f>
        <v>花果园校区</v>
      </c>
    </row>
    <row r="1100" s="6" customFormat="1" ht="10.5" spans="1:14">
      <c r="A1100" s="51">
        <v>1079</v>
      </c>
      <c r="B1100" s="26" t="s">
        <v>3636</v>
      </c>
      <c r="C1100" s="26" t="s">
        <v>2525</v>
      </c>
      <c r="D1100" s="27">
        <v>1</v>
      </c>
      <c r="E1100" s="52" t="s">
        <v>681</v>
      </c>
      <c r="F1100" s="29">
        <v>36259</v>
      </c>
      <c r="G1100" s="52" t="s">
        <v>6</v>
      </c>
      <c r="H1100" s="31">
        <v>66.11</v>
      </c>
      <c r="I1100" s="31">
        <v>66.11</v>
      </c>
      <c r="J1100" s="62">
        <v>0</v>
      </c>
      <c r="K1100" s="70" t="s">
        <v>50</v>
      </c>
      <c r="L1100" s="64" t="s">
        <v>2526</v>
      </c>
      <c r="M1100" s="70" t="s">
        <v>708</v>
      </c>
      <c r="N1100" s="70" t="str">
        <f>VLOOKUP(B1100,'[1]家具-待报废'!$B:$N,13,0)</f>
        <v>花果园校区</v>
      </c>
    </row>
    <row r="1101" s="6" customFormat="1" ht="21" spans="1:14">
      <c r="A1101" s="51">
        <v>1080</v>
      </c>
      <c r="B1101" s="26" t="s">
        <v>3637</v>
      </c>
      <c r="C1101" s="26" t="s">
        <v>2561</v>
      </c>
      <c r="D1101" s="27">
        <v>1</v>
      </c>
      <c r="E1101" s="52" t="s">
        <v>681</v>
      </c>
      <c r="F1101" s="29">
        <v>36259</v>
      </c>
      <c r="G1101" s="52" t="s">
        <v>6</v>
      </c>
      <c r="H1101" s="31">
        <v>28</v>
      </c>
      <c r="I1101" s="31">
        <v>28</v>
      </c>
      <c r="J1101" s="62">
        <v>0</v>
      </c>
      <c r="K1101" s="70" t="s">
        <v>50</v>
      </c>
      <c r="L1101" s="64" t="s">
        <v>2562</v>
      </c>
      <c r="M1101" s="70" t="s">
        <v>708</v>
      </c>
      <c r="N1101" s="70" t="str">
        <f>VLOOKUP(B1101,'[1]家具-待报废'!$B:$N,13,0)</f>
        <v>花果园校区</v>
      </c>
    </row>
    <row r="1102" s="6" customFormat="1" ht="10.5" spans="1:14">
      <c r="A1102" s="51">
        <v>1081</v>
      </c>
      <c r="B1102" s="26" t="s">
        <v>3638</v>
      </c>
      <c r="C1102" s="26" t="s">
        <v>2525</v>
      </c>
      <c r="D1102" s="27">
        <v>1</v>
      </c>
      <c r="E1102" s="52" t="s">
        <v>681</v>
      </c>
      <c r="F1102" s="29">
        <v>36259</v>
      </c>
      <c r="G1102" s="52" t="s">
        <v>6</v>
      </c>
      <c r="H1102" s="31">
        <v>66.11</v>
      </c>
      <c r="I1102" s="31">
        <v>66.11</v>
      </c>
      <c r="J1102" s="62">
        <v>0</v>
      </c>
      <c r="K1102" s="70" t="s">
        <v>50</v>
      </c>
      <c r="L1102" s="64" t="s">
        <v>2526</v>
      </c>
      <c r="M1102" s="70" t="s">
        <v>708</v>
      </c>
      <c r="N1102" s="70" t="str">
        <f>VLOOKUP(B1102,'[1]家具-待报废'!$B:$N,13,0)</f>
        <v>花果园校区</v>
      </c>
    </row>
    <row r="1103" s="6" customFormat="1" ht="10.5" spans="1:14">
      <c r="A1103" s="51">
        <v>1082</v>
      </c>
      <c r="B1103" s="26" t="s">
        <v>3639</v>
      </c>
      <c r="C1103" s="26" t="s">
        <v>2525</v>
      </c>
      <c r="D1103" s="27">
        <v>1</v>
      </c>
      <c r="E1103" s="52" t="s">
        <v>681</v>
      </c>
      <c r="F1103" s="29">
        <v>36259</v>
      </c>
      <c r="G1103" s="52" t="s">
        <v>6</v>
      </c>
      <c r="H1103" s="31">
        <v>66.11</v>
      </c>
      <c r="I1103" s="31">
        <v>66.11</v>
      </c>
      <c r="J1103" s="62">
        <v>0</v>
      </c>
      <c r="K1103" s="70" t="s">
        <v>50</v>
      </c>
      <c r="L1103" s="64" t="s">
        <v>2526</v>
      </c>
      <c r="M1103" s="70" t="s">
        <v>708</v>
      </c>
      <c r="N1103" s="70" t="str">
        <f>VLOOKUP(B1103,'[1]家具-待报废'!$B:$N,13,0)</f>
        <v>花果园校区</v>
      </c>
    </row>
    <row r="1104" s="6" customFormat="1" ht="10.5" spans="1:14">
      <c r="A1104" s="51">
        <v>1083</v>
      </c>
      <c r="B1104" s="26" t="s">
        <v>3640</v>
      </c>
      <c r="C1104" s="26" t="s">
        <v>2525</v>
      </c>
      <c r="D1104" s="27">
        <v>1</v>
      </c>
      <c r="E1104" s="52" t="s">
        <v>681</v>
      </c>
      <c r="F1104" s="29">
        <v>36259</v>
      </c>
      <c r="G1104" s="52" t="s">
        <v>6</v>
      </c>
      <c r="H1104" s="31">
        <v>66.11</v>
      </c>
      <c r="I1104" s="31">
        <v>66.11</v>
      </c>
      <c r="J1104" s="62">
        <v>0</v>
      </c>
      <c r="K1104" s="70" t="s">
        <v>50</v>
      </c>
      <c r="L1104" s="64" t="s">
        <v>2526</v>
      </c>
      <c r="M1104" s="70" t="s">
        <v>708</v>
      </c>
      <c r="N1104" s="70" t="str">
        <f>VLOOKUP(B1104,'[1]家具-待报废'!$B:$N,13,0)</f>
        <v>花果园校区</v>
      </c>
    </row>
    <row r="1105" s="6" customFormat="1" ht="10.5" spans="1:14">
      <c r="A1105" s="51">
        <v>1084</v>
      </c>
      <c r="B1105" s="26" t="s">
        <v>3641</v>
      </c>
      <c r="C1105" s="26" t="s">
        <v>2525</v>
      </c>
      <c r="D1105" s="27">
        <v>1</v>
      </c>
      <c r="E1105" s="52" t="s">
        <v>681</v>
      </c>
      <c r="F1105" s="29">
        <v>36259</v>
      </c>
      <c r="G1105" s="52" t="s">
        <v>6</v>
      </c>
      <c r="H1105" s="31">
        <v>66.11</v>
      </c>
      <c r="I1105" s="31">
        <v>66.11</v>
      </c>
      <c r="J1105" s="62">
        <v>0</v>
      </c>
      <c r="K1105" s="70" t="s">
        <v>50</v>
      </c>
      <c r="L1105" s="64" t="s">
        <v>2526</v>
      </c>
      <c r="M1105" s="70" t="s">
        <v>708</v>
      </c>
      <c r="N1105" s="70" t="str">
        <f>VLOOKUP(B1105,'[1]家具-待报废'!$B:$N,13,0)</f>
        <v>花果园校区</v>
      </c>
    </row>
    <row r="1106" s="6" customFormat="1" ht="10.5" spans="1:14">
      <c r="A1106" s="51">
        <v>1085</v>
      </c>
      <c r="B1106" s="26" t="s">
        <v>3642</v>
      </c>
      <c r="C1106" s="26" t="s">
        <v>2525</v>
      </c>
      <c r="D1106" s="27">
        <v>1</v>
      </c>
      <c r="E1106" s="52" t="s">
        <v>681</v>
      </c>
      <c r="F1106" s="29">
        <v>36259</v>
      </c>
      <c r="G1106" s="52" t="s">
        <v>6</v>
      </c>
      <c r="H1106" s="31">
        <v>66.11</v>
      </c>
      <c r="I1106" s="31">
        <v>66.11</v>
      </c>
      <c r="J1106" s="62">
        <v>0</v>
      </c>
      <c r="K1106" s="70" t="s">
        <v>50</v>
      </c>
      <c r="L1106" s="64" t="s">
        <v>2526</v>
      </c>
      <c r="M1106" s="70" t="s">
        <v>708</v>
      </c>
      <c r="N1106" s="70" t="str">
        <f>VLOOKUP(B1106,'[1]家具-待报废'!$B:$N,13,0)</f>
        <v>花果园校区</v>
      </c>
    </row>
    <row r="1107" s="6" customFormat="1" ht="10.5" spans="1:14">
      <c r="A1107" s="51">
        <v>1086</v>
      </c>
      <c r="B1107" s="26" t="s">
        <v>3643</v>
      </c>
      <c r="C1107" s="26" t="s">
        <v>2525</v>
      </c>
      <c r="D1107" s="27">
        <v>1</v>
      </c>
      <c r="E1107" s="52" t="s">
        <v>681</v>
      </c>
      <c r="F1107" s="29">
        <v>36259</v>
      </c>
      <c r="G1107" s="52" t="s">
        <v>6</v>
      </c>
      <c r="H1107" s="31">
        <v>66.11</v>
      </c>
      <c r="I1107" s="31">
        <v>66.11</v>
      </c>
      <c r="J1107" s="62">
        <v>0</v>
      </c>
      <c r="K1107" s="70" t="s">
        <v>50</v>
      </c>
      <c r="L1107" s="64" t="s">
        <v>2526</v>
      </c>
      <c r="M1107" s="70" t="s">
        <v>708</v>
      </c>
      <c r="N1107" s="70" t="str">
        <f>VLOOKUP(B1107,'[1]家具-待报废'!$B:$N,13,0)</f>
        <v>花果园校区</v>
      </c>
    </row>
    <row r="1108" s="6" customFormat="1" ht="10.5" spans="1:14">
      <c r="A1108" s="51">
        <v>1087</v>
      </c>
      <c r="B1108" s="26" t="s">
        <v>3644</v>
      </c>
      <c r="C1108" s="26" t="s">
        <v>2525</v>
      </c>
      <c r="D1108" s="27">
        <v>1</v>
      </c>
      <c r="E1108" s="52" t="s">
        <v>681</v>
      </c>
      <c r="F1108" s="29">
        <v>36259</v>
      </c>
      <c r="G1108" s="52" t="s">
        <v>6</v>
      </c>
      <c r="H1108" s="31">
        <v>66.11</v>
      </c>
      <c r="I1108" s="31">
        <v>66.11</v>
      </c>
      <c r="J1108" s="62">
        <v>0</v>
      </c>
      <c r="K1108" s="70" t="s">
        <v>50</v>
      </c>
      <c r="L1108" s="64" t="s">
        <v>2526</v>
      </c>
      <c r="M1108" s="70" t="s">
        <v>708</v>
      </c>
      <c r="N1108" s="70" t="str">
        <f>VLOOKUP(B1108,'[1]家具-待报废'!$B:$N,13,0)</f>
        <v>花果园校区</v>
      </c>
    </row>
    <row r="1109" s="6" customFormat="1" ht="10.5" spans="1:14">
      <c r="A1109" s="51">
        <v>1088</v>
      </c>
      <c r="B1109" s="26" t="s">
        <v>3645</v>
      </c>
      <c r="C1109" s="26" t="s">
        <v>2525</v>
      </c>
      <c r="D1109" s="27">
        <v>1</v>
      </c>
      <c r="E1109" s="52" t="s">
        <v>681</v>
      </c>
      <c r="F1109" s="29">
        <v>36259</v>
      </c>
      <c r="G1109" s="52" t="s">
        <v>6</v>
      </c>
      <c r="H1109" s="31">
        <v>66.11</v>
      </c>
      <c r="I1109" s="31">
        <v>66.11</v>
      </c>
      <c r="J1109" s="62">
        <v>0</v>
      </c>
      <c r="K1109" s="70" t="s">
        <v>50</v>
      </c>
      <c r="L1109" s="64" t="s">
        <v>2526</v>
      </c>
      <c r="M1109" s="70" t="s">
        <v>708</v>
      </c>
      <c r="N1109" s="70" t="str">
        <f>VLOOKUP(B1109,'[1]家具-待报废'!$B:$N,13,0)</f>
        <v>花果园校区</v>
      </c>
    </row>
    <row r="1110" s="6" customFormat="1" ht="10.5" spans="1:14">
      <c r="A1110" s="51">
        <v>1089</v>
      </c>
      <c r="B1110" s="26" t="s">
        <v>3646</v>
      </c>
      <c r="C1110" s="26" t="s">
        <v>2525</v>
      </c>
      <c r="D1110" s="27">
        <v>1</v>
      </c>
      <c r="E1110" s="52" t="s">
        <v>681</v>
      </c>
      <c r="F1110" s="29">
        <v>36259</v>
      </c>
      <c r="G1110" s="52" t="s">
        <v>6</v>
      </c>
      <c r="H1110" s="31">
        <v>66.11</v>
      </c>
      <c r="I1110" s="31">
        <v>66.11</v>
      </c>
      <c r="J1110" s="62">
        <v>0</v>
      </c>
      <c r="K1110" s="70" t="s">
        <v>50</v>
      </c>
      <c r="L1110" s="64" t="s">
        <v>2526</v>
      </c>
      <c r="M1110" s="70" t="s">
        <v>708</v>
      </c>
      <c r="N1110" s="70" t="str">
        <f>VLOOKUP(B1110,'[1]家具-待报废'!$B:$N,13,0)</f>
        <v>花果园校区</v>
      </c>
    </row>
    <row r="1111" s="6" customFormat="1" ht="10.5" spans="1:14">
      <c r="A1111" s="51">
        <v>1090</v>
      </c>
      <c r="B1111" s="26" t="s">
        <v>3647</v>
      </c>
      <c r="C1111" s="26" t="s">
        <v>2525</v>
      </c>
      <c r="D1111" s="27">
        <v>1</v>
      </c>
      <c r="E1111" s="52" t="s">
        <v>681</v>
      </c>
      <c r="F1111" s="29">
        <v>36259</v>
      </c>
      <c r="G1111" s="52" t="s">
        <v>6</v>
      </c>
      <c r="H1111" s="31">
        <v>66.11</v>
      </c>
      <c r="I1111" s="31">
        <v>66.11</v>
      </c>
      <c r="J1111" s="62">
        <v>0</v>
      </c>
      <c r="K1111" s="70" t="s">
        <v>50</v>
      </c>
      <c r="L1111" s="64" t="s">
        <v>2526</v>
      </c>
      <c r="M1111" s="70" t="s">
        <v>708</v>
      </c>
      <c r="N1111" s="70" t="str">
        <f>VLOOKUP(B1111,'[1]家具-待报废'!$B:$N,13,0)</f>
        <v>花果园校区</v>
      </c>
    </row>
    <row r="1112" s="6" customFormat="1" ht="10.5" spans="1:14">
      <c r="A1112" s="51">
        <v>1091</v>
      </c>
      <c r="B1112" s="26" t="s">
        <v>3648</v>
      </c>
      <c r="C1112" s="26" t="s">
        <v>2525</v>
      </c>
      <c r="D1112" s="27">
        <v>1</v>
      </c>
      <c r="E1112" s="52" t="s">
        <v>681</v>
      </c>
      <c r="F1112" s="29">
        <v>36259</v>
      </c>
      <c r="G1112" s="52" t="s">
        <v>6</v>
      </c>
      <c r="H1112" s="31">
        <v>66.11</v>
      </c>
      <c r="I1112" s="31">
        <v>66.11</v>
      </c>
      <c r="J1112" s="62">
        <v>0</v>
      </c>
      <c r="K1112" s="70" t="s">
        <v>50</v>
      </c>
      <c r="L1112" s="64" t="s">
        <v>2526</v>
      </c>
      <c r="M1112" s="70" t="s">
        <v>708</v>
      </c>
      <c r="N1112" s="70" t="str">
        <f>VLOOKUP(B1112,'[1]家具-待报废'!$B:$N,13,0)</f>
        <v>花果园校区</v>
      </c>
    </row>
    <row r="1113" s="6" customFormat="1" ht="10.5" spans="1:14">
      <c r="A1113" s="51">
        <v>1092</v>
      </c>
      <c r="B1113" s="26" t="s">
        <v>3649</v>
      </c>
      <c r="C1113" s="26" t="s">
        <v>2525</v>
      </c>
      <c r="D1113" s="27">
        <v>1</v>
      </c>
      <c r="E1113" s="52" t="s">
        <v>681</v>
      </c>
      <c r="F1113" s="29">
        <v>36259</v>
      </c>
      <c r="G1113" s="52" t="s">
        <v>6</v>
      </c>
      <c r="H1113" s="31">
        <v>66.11</v>
      </c>
      <c r="I1113" s="31">
        <v>66.11</v>
      </c>
      <c r="J1113" s="62">
        <v>0</v>
      </c>
      <c r="K1113" s="70" t="s">
        <v>50</v>
      </c>
      <c r="L1113" s="64" t="s">
        <v>2526</v>
      </c>
      <c r="M1113" s="70" t="s">
        <v>708</v>
      </c>
      <c r="N1113" s="70" t="str">
        <f>VLOOKUP(B1113,'[1]家具-待报废'!$B:$N,13,0)</f>
        <v>花果园校区</v>
      </c>
    </row>
    <row r="1114" s="6" customFormat="1" ht="10.5" spans="1:14">
      <c r="A1114" s="51">
        <v>1093</v>
      </c>
      <c r="B1114" s="26" t="s">
        <v>3650</v>
      </c>
      <c r="C1114" s="26" t="s">
        <v>2525</v>
      </c>
      <c r="D1114" s="27">
        <v>1</v>
      </c>
      <c r="E1114" s="52" t="s">
        <v>681</v>
      </c>
      <c r="F1114" s="29">
        <v>36259</v>
      </c>
      <c r="G1114" s="52" t="s">
        <v>6</v>
      </c>
      <c r="H1114" s="31">
        <v>66.11</v>
      </c>
      <c r="I1114" s="31">
        <v>66.11</v>
      </c>
      <c r="J1114" s="62">
        <v>0</v>
      </c>
      <c r="K1114" s="70" t="s">
        <v>50</v>
      </c>
      <c r="L1114" s="64" t="s">
        <v>2526</v>
      </c>
      <c r="M1114" s="70" t="s">
        <v>708</v>
      </c>
      <c r="N1114" s="70" t="str">
        <f>VLOOKUP(B1114,'[1]家具-待报废'!$B:$N,13,0)</f>
        <v>花果园校区</v>
      </c>
    </row>
    <row r="1115" s="6" customFormat="1" ht="10.5" spans="1:14">
      <c r="A1115" s="51">
        <v>1094</v>
      </c>
      <c r="B1115" s="26" t="s">
        <v>3651</v>
      </c>
      <c r="C1115" s="26" t="s">
        <v>2525</v>
      </c>
      <c r="D1115" s="27">
        <v>1</v>
      </c>
      <c r="E1115" s="52" t="s">
        <v>681</v>
      </c>
      <c r="F1115" s="29">
        <v>36259</v>
      </c>
      <c r="G1115" s="52" t="s">
        <v>6</v>
      </c>
      <c r="H1115" s="31">
        <v>66.11</v>
      </c>
      <c r="I1115" s="31">
        <v>66.11</v>
      </c>
      <c r="J1115" s="62">
        <v>0</v>
      </c>
      <c r="K1115" s="70" t="s">
        <v>50</v>
      </c>
      <c r="L1115" s="64" t="s">
        <v>2526</v>
      </c>
      <c r="M1115" s="70" t="s">
        <v>708</v>
      </c>
      <c r="N1115" s="70" t="str">
        <f>VLOOKUP(B1115,'[1]家具-待报废'!$B:$N,13,0)</f>
        <v>花果园校区</v>
      </c>
    </row>
    <row r="1116" s="6" customFormat="1" ht="10.5" spans="1:14">
      <c r="A1116" s="51">
        <v>1095</v>
      </c>
      <c r="B1116" s="26" t="s">
        <v>3652</v>
      </c>
      <c r="C1116" s="26" t="s">
        <v>2525</v>
      </c>
      <c r="D1116" s="27">
        <v>1</v>
      </c>
      <c r="E1116" s="52" t="s">
        <v>681</v>
      </c>
      <c r="F1116" s="29">
        <v>36259</v>
      </c>
      <c r="G1116" s="52" t="s">
        <v>6</v>
      </c>
      <c r="H1116" s="31">
        <v>66.11</v>
      </c>
      <c r="I1116" s="31">
        <v>66.11</v>
      </c>
      <c r="J1116" s="62">
        <v>0</v>
      </c>
      <c r="K1116" s="70" t="s">
        <v>50</v>
      </c>
      <c r="L1116" s="64" t="s">
        <v>2526</v>
      </c>
      <c r="M1116" s="70" t="s">
        <v>708</v>
      </c>
      <c r="N1116" s="70" t="str">
        <f>VLOOKUP(B1116,'[1]家具-待报废'!$B:$N,13,0)</f>
        <v>花果园校区</v>
      </c>
    </row>
    <row r="1117" s="6" customFormat="1" ht="10.5" spans="1:14">
      <c r="A1117" s="51">
        <v>1096</v>
      </c>
      <c r="B1117" s="26" t="s">
        <v>3653</v>
      </c>
      <c r="C1117" s="26" t="s">
        <v>2525</v>
      </c>
      <c r="D1117" s="27">
        <v>1</v>
      </c>
      <c r="E1117" s="52" t="s">
        <v>681</v>
      </c>
      <c r="F1117" s="29">
        <v>36259</v>
      </c>
      <c r="G1117" s="52" t="s">
        <v>6</v>
      </c>
      <c r="H1117" s="31">
        <v>66.11</v>
      </c>
      <c r="I1117" s="31">
        <v>66.11</v>
      </c>
      <c r="J1117" s="62">
        <v>0</v>
      </c>
      <c r="K1117" s="70" t="s">
        <v>50</v>
      </c>
      <c r="L1117" s="64" t="s">
        <v>2526</v>
      </c>
      <c r="M1117" s="70" t="s">
        <v>708</v>
      </c>
      <c r="N1117" s="70" t="str">
        <f>VLOOKUP(B1117,'[1]家具-待报废'!$B:$N,13,0)</f>
        <v>花果园校区</v>
      </c>
    </row>
    <row r="1118" s="6" customFormat="1" ht="10.5" spans="1:14">
      <c r="A1118" s="51">
        <v>1097</v>
      </c>
      <c r="B1118" s="26" t="s">
        <v>3654</v>
      </c>
      <c r="C1118" s="26" t="s">
        <v>2525</v>
      </c>
      <c r="D1118" s="27">
        <v>1</v>
      </c>
      <c r="E1118" s="52" t="s">
        <v>681</v>
      </c>
      <c r="F1118" s="29">
        <v>36259</v>
      </c>
      <c r="G1118" s="52" t="s">
        <v>6</v>
      </c>
      <c r="H1118" s="31">
        <v>66.11</v>
      </c>
      <c r="I1118" s="31">
        <v>66.11</v>
      </c>
      <c r="J1118" s="62">
        <v>0</v>
      </c>
      <c r="K1118" s="70" t="s">
        <v>50</v>
      </c>
      <c r="L1118" s="64" t="s">
        <v>2526</v>
      </c>
      <c r="M1118" s="70" t="s">
        <v>708</v>
      </c>
      <c r="N1118" s="70" t="str">
        <f>VLOOKUP(B1118,'[1]家具-待报废'!$B:$N,13,0)</f>
        <v>花果园校区</v>
      </c>
    </row>
    <row r="1119" s="6" customFormat="1" ht="10.5" spans="1:14">
      <c r="A1119" s="51">
        <v>1098</v>
      </c>
      <c r="B1119" s="26" t="s">
        <v>3655</v>
      </c>
      <c r="C1119" s="26" t="s">
        <v>2525</v>
      </c>
      <c r="D1119" s="27">
        <v>1</v>
      </c>
      <c r="E1119" s="52" t="s">
        <v>681</v>
      </c>
      <c r="F1119" s="29">
        <v>36259</v>
      </c>
      <c r="G1119" s="52" t="s">
        <v>6</v>
      </c>
      <c r="H1119" s="31">
        <v>66.11</v>
      </c>
      <c r="I1119" s="31">
        <v>66.11</v>
      </c>
      <c r="J1119" s="62">
        <v>0</v>
      </c>
      <c r="K1119" s="70" t="s">
        <v>50</v>
      </c>
      <c r="L1119" s="64" t="s">
        <v>2526</v>
      </c>
      <c r="M1119" s="70" t="s">
        <v>708</v>
      </c>
      <c r="N1119" s="70" t="str">
        <f>VLOOKUP(B1119,'[1]家具-待报废'!$B:$N,13,0)</f>
        <v>花果园校区</v>
      </c>
    </row>
    <row r="1120" s="6" customFormat="1" ht="10.5" spans="1:14">
      <c r="A1120" s="51">
        <v>1099</v>
      </c>
      <c r="B1120" s="26" t="s">
        <v>3656</v>
      </c>
      <c r="C1120" s="26" t="s">
        <v>2525</v>
      </c>
      <c r="D1120" s="27">
        <v>1</v>
      </c>
      <c r="E1120" s="52" t="s">
        <v>681</v>
      </c>
      <c r="F1120" s="29">
        <v>36259</v>
      </c>
      <c r="G1120" s="52" t="s">
        <v>6</v>
      </c>
      <c r="H1120" s="31">
        <v>66.11</v>
      </c>
      <c r="I1120" s="31">
        <v>66.11</v>
      </c>
      <c r="J1120" s="62">
        <v>0</v>
      </c>
      <c r="K1120" s="70" t="s">
        <v>50</v>
      </c>
      <c r="L1120" s="64" t="s">
        <v>2526</v>
      </c>
      <c r="M1120" s="70" t="s">
        <v>708</v>
      </c>
      <c r="N1120" s="70" t="str">
        <f>VLOOKUP(B1120,'[1]家具-待报废'!$B:$N,13,0)</f>
        <v>花果园校区</v>
      </c>
    </row>
    <row r="1121" s="6" customFormat="1" ht="21" spans="1:14">
      <c r="A1121" s="51">
        <v>1100</v>
      </c>
      <c r="B1121" s="26" t="s">
        <v>3657</v>
      </c>
      <c r="C1121" s="26" t="s">
        <v>2561</v>
      </c>
      <c r="D1121" s="27">
        <v>1</v>
      </c>
      <c r="E1121" s="52" t="s">
        <v>681</v>
      </c>
      <c r="F1121" s="29">
        <v>36259</v>
      </c>
      <c r="G1121" s="52" t="s">
        <v>6</v>
      </c>
      <c r="H1121" s="31">
        <v>28</v>
      </c>
      <c r="I1121" s="31">
        <v>28</v>
      </c>
      <c r="J1121" s="62">
        <v>0</v>
      </c>
      <c r="K1121" s="70" t="s">
        <v>50</v>
      </c>
      <c r="L1121" s="64" t="s">
        <v>2562</v>
      </c>
      <c r="M1121" s="70" t="s">
        <v>708</v>
      </c>
      <c r="N1121" s="70" t="str">
        <f>VLOOKUP(B1121,'[1]家具-待报废'!$B:$N,13,0)</f>
        <v>花果园校区</v>
      </c>
    </row>
    <row r="1122" s="6" customFormat="1" ht="10.5" spans="1:14">
      <c r="A1122" s="51">
        <v>1101</v>
      </c>
      <c r="B1122" s="26" t="s">
        <v>3658</v>
      </c>
      <c r="C1122" s="26" t="s">
        <v>2525</v>
      </c>
      <c r="D1122" s="27">
        <v>1</v>
      </c>
      <c r="E1122" s="52" t="s">
        <v>681</v>
      </c>
      <c r="F1122" s="29">
        <v>36259</v>
      </c>
      <c r="G1122" s="52" t="s">
        <v>6</v>
      </c>
      <c r="H1122" s="31">
        <v>66.11</v>
      </c>
      <c r="I1122" s="31">
        <v>66.11</v>
      </c>
      <c r="J1122" s="62">
        <v>0</v>
      </c>
      <c r="K1122" s="70" t="s">
        <v>50</v>
      </c>
      <c r="L1122" s="64" t="s">
        <v>2526</v>
      </c>
      <c r="M1122" s="70" t="s">
        <v>708</v>
      </c>
      <c r="N1122" s="70" t="str">
        <f>VLOOKUP(B1122,'[1]家具-待报废'!$B:$N,13,0)</f>
        <v>花果园校区</v>
      </c>
    </row>
    <row r="1123" s="6" customFormat="1" ht="10.5" spans="1:14">
      <c r="A1123" s="51">
        <v>1102</v>
      </c>
      <c r="B1123" s="26" t="s">
        <v>3659</v>
      </c>
      <c r="C1123" s="26" t="s">
        <v>2525</v>
      </c>
      <c r="D1123" s="27">
        <v>1</v>
      </c>
      <c r="E1123" s="52" t="s">
        <v>681</v>
      </c>
      <c r="F1123" s="29">
        <v>36259</v>
      </c>
      <c r="G1123" s="52" t="s">
        <v>6</v>
      </c>
      <c r="H1123" s="31">
        <v>66.11</v>
      </c>
      <c r="I1123" s="31">
        <v>66.11</v>
      </c>
      <c r="J1123" s="62">
        <v>0</v>
      </c>
      <c r="K1123" s="70" t="s">
        <v>50</v>
      </c>
      <c r="L1123" s="64" t="s">
        <v>2526</v>
      </c>
      <c r="M1123" s="70" t="s">
        <v>708</v>
      </c>
      <c r="N1123" s="70" t="str">
        <f>VLOOKUP(B1123,'[1]家具-待报废'!$B:$N,13,0)</f>
        <v>花果园校区</v>
      </c>
    </row>
    <row r="1124" s="6" customFormat="1" ht="10.5" spans="1:14">
      <c r="A1124" s="51">
        <v>1103</v>
      </c>
      <c r="B1124" s="26" t="s">
        <v>3660</v>
      </c>
      <c r="C1124" s="26" t="s">
        <v>2525</v>
      </c>
      <c r="D1124" s="27">
        <v>1</v>
      </c>
      <c r="E1124" s="52" t="s">
        <v>681</v>
      </c>
      <c r="F1124" s="29">
        <v>36259</v>
      </c>
      <c r="G1124" s="52" t="s">
        <v>6</v>
      </c>
      <c r="H1124" s="31">
        <v>66.11</v>
      </c>
      <c r="I1124" s="31">
        <v>66.11</v>
      </c>
      <c r="J1124" s="62">
        <v>0</v>
      </c>
      <c r="K1124" s="70" t="s">
        <v>50</v>
      </c>
      <c r="L1124" s="64" t="s">
        <v>2526</v>
      </c>
      <c r="M1124" s="70" t="s">
        <v>708</v>
      </c>
      <c r="N1124" s="70" t="str">
        <f>VLOOKUP(B1124,'[1]家具-待报废'!$B:$N,13,0)</f>
        <v>花果园校区</v>
      </c>
    </row>
    <row r="1125" s="6" customFormat="1" ht="10.5" spans="1:14">
      <c r="A1125" s="51">
        <v>1104</v>
      </c>
      <c r="B1125" s="26" t="s">
        <v>3661</v>
      </c>
      <c r="C1125" s="26" t="s">
        <v>2525</v>
      </c>
      <c r="D1125" s="27">
        <v>1</v>
      </c>
      <c r="E1125" s="52" t="s">
        <v>681</v>
      </c>
      <c r="F1125" s="29">
        <v>36259</v>
      </c>
      <c r="G1125" s="52" t="s">
        <v>6</v>
      </c>
      <c r="H1125" s="31">
        <v>66.11</v>
      </c>
      <c r="I1125" s="31">
        <v>66.11</v>
      </c>
      <c r="J1125" s="62">
        <v>0</v>
      </c>
      <c r="K1125" s="70" t="s">
        <v>50</v>
      </c>
      <c r="L1125" s="64" t="s">
        <v>2526</v>
      </c>
      <c r="M1125" s="70" t="s">
        <v>708</v>
      </c>
      <c r="N1125" s="70" t="str">
        <f>VLOOKUP(B1125,'[1]家具-待报废'!$B:$N,13,0)</f>
        <v>花果园校区</v>
      </c>
    </row>
    <row r="1126" s="6" customFormat="1" ht="10.5" spans="1:14">
      <c r="A1126" s="51">
        <v>1105</v>
      </c>
      <c r="B1126" s="26" t="s">
        <v>3662</v>
      </c>
      <c r="C1126" s="26" t="s">
        <v>2525</v>
      </c>
      <c r="D1126" s="27">
        <v>1</v>
      </c>
      <c r="E1126" s="52" t="s">
        <v>681</v>
      </c>
      <c r="F1126" s="29">
        <v>36259</v>
      </c>
      <c r="G1126" s="52" t="s">
        <v>6</v>
      </c>
      <c r="H1126" s="31">
        <v>66.11</v>
      </c>
      <c r="I1126" s="31">
        <v>66.11</v>
      </c>
      <c r="J1126" s="62">
        <v>0</v>
      </c>
      <c r="K1126" s="70" t="s">
        <v>50</v>
      </c>
      <c r="L1126" s="64" t="s">
        <v>2526</v>
      </c>
      <c r="M1126" s="70" t="s">
        <v>708</v>
      </c>
      <c r="N1126" s="70" t="str">
        <f>VLOOKUP(B1126,'[1]家具-待报废'!$B:$N,13,0)</f>
        <v>花果园校区</v>
      </c>
    </row>
    <row r="1127" s="6" customFormat="1" ht="21" spans="1:14">
      <c r="A1127" s="51">
        <v>1106</v>
      </c>
      <c r="B1127" s="26" t="s">
        <v>3663</v>
      </c>
      <c r="C1127" s="26" t="s">
        <v>2561</v>
      </c>
      <c r="D1127" s="27">
        <v>1</v>
      </c>
      <c r="E1127" s="52" t="s">
        <v>681</v>
      </c>
      <c r="F1127" s="29">
        <v>36259</v>
      </c>
      <c r="G1127" s="52" t="s">
        <v>6</v>
      </c>
      <c r="H1127" s="31">
        <v>28</v>
      </c>
      <c r="I1127" s="31">
        <v>28</v>
      </c>
      <c r="J1127" s="62">
        <v>0</v>
      </c>
      <c r="K1127" s="70" t="s">
        <v>50</v>
      </c>
      <c r="L1127" s="64" t="s">
        <v>2562</v>
      </c>
      <c r="M1127" s="70" t="s">
        <v>708</v>
      </c>
      <c r="N1127" s="70" t="str">
        <f>VLOOKUP(B1127,'[1]家具-待报废'!$B:$N,13,0)</f>
        <v>花果园校区</v>
      </c>
    </row>
    <row r="1128" s="6" customFormat="1" ht="10.5" spans="1:14">
      <c r="A1128" s="51">
        <v>1107</v>
      </c>
      <c r="B1128" s="26" t="s">
        <v>3664</v>
      </c>
      <c r="C1128" s="26" t="s">
        <v>2525</v>
      </c>
      <c r="D1128" s="27">
        <v>1</v>
      </c>
      <c r="E1128" s="52" t="s">
        <v>681</v>
      </c>
      <c r="F1128" s="29">
        <v>36259</v>
      </c>
      <c r="G1128" s="52" t="s">
        <v>6</v>
      </c>
      <c r="H1128" s="31">
        <v>66.11</v>
      </c>
      <c r="I1128" s="31">
        <v>66.11</v>
      </c>
      <c r="J1128" s="62">
        <v>0</v>
      </c>
      <c r="K1128" s="70" t="s">
        <v>50</v>
      </c>
      <c r="L1128" s="64" t="s">
        <v>2526</v>
      </c>
      <c r="M1128" s="70" t="s">
        <v>708</v>
      </c>
      <c r="N1128" s="70" t="str">
        <f>VLOOKUP(B1128,'[1]家具-待报废'!$B:$N,13,0)</f>
        <v>花果园校区</v>
      </c>
    </row>
    <row r="1129" s="6" customFormat="1" ht="10.5" spans="1:14">
      <c r="A1129" s="51">
        <v>1108</v>
      </c>
      <c r="B1129" s="26" t="s">
        <v>3665</v>
      </c>
      <c r="C1129" s="26" t="s">
        <v>2525</v>
      </c>
      <c r="D1129" s="27">
        <v>1</v>
      </c>
      <c r="E1129" s="52" t="s">
        <v>681</v>
      </c>
      <c r="F1129" s="29">
        <v>36259</v>
      </c>
      <c r="G1129" s="52" t="s">
        <v>6</v>
      </c>
      <c r="H1129" s="31">
        <v>66.11</v>
      </c>
      <c r="I1129" s="31">
        <v>66.11</v>
      </c>
      <c r="J1129" s="62">
        <v>0</v>
      </c>
      <c r="K1129" s="70" t="s">
        <v>50</v>
      </c>
      <c r="L1129" s="64" t="s">
        <v>2526</v>
      </c>
      <c r="M1129" s="70" t="s">
        <v>708</v>
      </c>
      <c r="N1129" s="70" t="str">
        <f>VLOOKUP(B1129,'[1]家具-待报废'!$B:$N,13,0)</f>
        <v>花果园校区</v>
      </c>
    </row>
    <row r="1130" s="6" customFormat="1" ht="10.5" spans="1:14">
      <c r="A1130" s="51">
        <v>1109</v>
      </c>
      <c r="B1130" s="26" t="s">
        <v>3666</v>
      </c>
      <c r="C1130" s="26" t="s">
        <v>2525</v>
      </c>
      <c r="D1130" s="27">
        <v>1</v>
      </c>
      <c r="E1130" s="52" t="s">
        <v>681</v>
      </c>
      <c r="F1130" s="29">
        <v>36259</v>
      </c>
      <c r="G1130" s="52" t="s">
        <v>6</v>
      </c>
      <c r="H1130" s="31">
        <v>66.11</v>
      </c>
      <c r="I1130" s="31">
        <v>66.11</v>
      </c>
      <c r="J1130" s="62">
        <v>0</v>
      </c>
      <c r="K1130" s="70" t="s">
        <v>50</v>
      </c>
      <c r="L1130" s="64" t="s">
        <v>2526</v>
      </c>
      <c r="M1130" s="70" t="s">
        <v>708</v>
      </c>
      <c r="N1130" s="70" t="str">
        <f>VLOOKUP(B1130,'[1]家具-待报废'!$B:$N,13,0)</f>
        <v>花果园校区</v>
      </c>
    </row>
    <row r="1131" s="6" customFormat="1" ht="10.5" spans="1:14">
      <c r="A1131" s="51">
        <v>1110</v>
      </c>
      <c r="B1131" s="26" t="s">
        <v>3667</v>
      </c>
      <c r="C1131" s="26" t="s">
        <v>2525</v>
      </c>
      <c r="D1131" s="27">
        <v>1</v>
      </c>
      <c r="E1131" s="52" t="s">
        <v>681</v>
      </c>
      <c r="F1131" s="29">
        <v>36259</v>
      </c>
      <c r="G1131" s="52" t="s">
        <v>6</v>
      </c>
      <c r="H1131" s="31">
        <v>66.11</v>
      </c>
      <c r="I1131" s="31">
        <v>66.11</v>
      </c>
      <c r="J1131" s="62">
        <v>0</v>
      </c>
      <c r="K1131" s="70" t="s">
        <v>50</v>
      </c>
      <c r="L1131" s="64" t="s">
        <v>2526</v>
      </c>
      <c r="M1131" s="70" t="s">
        <v>708</v>
      </c>
      <c r="N1131" s="70" t="str">
        <f>VLOOKUP(B1131,'[1]家具-待报废'!$B:$N,13,0)</f>
        <v>花果园校区</v>
      </c>
    </row>
    <row r="1132" s="6" customFormat="1" ht="10.5" spans="1:14">
      <c r="A1132" s="51">
        <v>1111</v>
      </c>
      <c r="B1132" s="26" t="s">
        <v>3668</v>
      </c>
      <c r="C1132" s="26" t="s">
        <v>2525</v>
      </c>
      <c r="D1132" s="27">
        <v>1</v>
      </c>
      <c r="E1132" s="52" t="s">
        <v>681</v>
      </c>
      <c r="F1132" s="29">
        <v>36259</v>
      </c>
      <c r="G1132" s="52" t="s">
        <v>6</v>
      </c>
      <c r="H1132" s="31">
        <v>66.11</v>
      </c>
      <c r="I1132" s="31">
        <v>66.11</v>
      </c>
      <c r="J1132" s="62">
        <v>0</v>
      </c>
      <c r="K1132" s="70" t="s">
        <v>50</v>
      </c>
      <c r="L1132" s="64" t="s">
        <v>2526</v>
      </c>
      <c r="M1132" s="70" t="s">
        <v>708</v>
      </c>
      <c r="N1132" s="70" t="str">
        <f>VLOOKUP(B1132,'[1]家具-待报废'!$B:$N,13,0)</f>
        <v>花果园校区</v>
      </c>
    </row>
    <row r="1133" s="6" customFormat="1" ht="10.5" spans="1:14">
      <c r="A1133" s="51">
        <v>1112</v>
      </c>
      <c r="B1133" s="26" t="s">
        <v>3669</v>
      </c>
      <c r="C1133" s="26" t="s">
        <v>2525</v>
      </c>
      <c r="D1133" s="27">
        <v>1</v>
      </c>
      <c r="E1133" s="52" t="s">
        <v>681</v>
      </c>
      <c r="F1133" s="29">
        <v>36259</v>
      </c>
      <c r="G1133" s="52" t="s">
        <v>6</v>
      </c>
      <c r="H1133" s="31">
        <v>66.11</v>
      </c>
      <c r="I1133" s="31">
        <v>66.11</v>
      </c>
      <c r="J1133" s="62">
        <v>0</v>
      </c>
      <c r="K1133" s="70" t="s">
        <v>50</v>
      </c>
      <c r="L1133" s="64" t="s">
        <v>2526</v>
      </c>
      <c r="M1133" s="70" t="s">
        <v>708</v>
      </c>
      <c r="N1133" s="70" t="str">
        <f>VLOOKUP(B1133,'[1]家具-待报废'!$B:$N,13,0)</f>
        <v>花果园校区</v>
      </c>
    </row>
    <row r="1134" s="6" customFormat="1" ht="10.5" spans="1:14">
      <c r="A1134" s="51">
        <v>1113</v>
      </c>
      <c r="B1134" s="26" t="s">
        <v>3670</v>
      </c>
      <c r="C1134" s="26" t="s">
        <v>2525</v>
      </c>
      <c r="D1134" s="27">
        <v>1</v>
      </c>
      <c r="E1134" s="52" t="s">
        <v>681</v>
      </c>
      <c r="F1134" s="29">
        <v>36259</v>
      </c>
      <c r="G1134" s="52" t="s">
        <v>6</v>
      </c>
      <c r="H1134" s="31">
        <v>66.11</v>
      </c>
      <c r="I1134" s="31">
        <v>66.11</v>
      </c>
      <c r="J1134" s="62">
        <v>0</v>
      </c>
      <c r="K1134" s="70" t="s">
        <v>50</v>
      </c>
      <c r="L1134" s="64" t="s">
        <v>2526</v>
      </c>
      <c r="M1134" s="70" t="s">
        <v>708</v>
      </c>
      <c r="N1134" s="70" t="str">
        <f>VLOOKUP(B1134,'[1]家具-待报废'!$B:$N,13,0)</f>
        <v>花果园校区</v>
      </c>
    </row>
    <row r="1135" s="6" customFormat="1" ht="10.5" spans="1:14">
      <c r="A1135" s="51">
        <v>1114</v>
      </c>
      <c r="B1135" s="26" t="s">
        <v>3671</v>
      </c>
      <c r="C1135" s="26" t="s">
        <v>2525</v>
      </c>
      <c r="D1135" s="27">
        <v>1</v>
      </c>
      <c r="E1135" s="52" t="s">
        <v>681</v>
      </c>
      <c r="F1135" s="29">
        <v>36259</v>
      </c>
      <c r="G1135" s="52" t="s">
        <v>6</v>
      </c>
      <c r="H1135" s="31">
        <v>66.11</v>
      </c>
      <c r="I1135" s="31">
        <v>66.11</v>
      </c>
      <c r="J1135" s="62">
        <v>0</v>
      </c>
      <c r="K1135" s="70" t="s">
        <v>50</v>
      </c>
      <c r="L1135" s="64" t="s">
        <v>2526</v>
      </c>
      <c r="M1135" s="70" t="s">
        <v>708</v>
      </c>
      <c r="N1135" s="70" t="str">
        <f>VLOOKUP(B1135,'[1]家具-待报废'!$B:$N,13,0)</f>
        <v>花果园校区</v>
      </c>
    </row>
    <row r="1136" s="6" customFormat="1" ht="10.5" spans="1:14">
      <c r="A1136" s="51">
        <v>1115</v>
      </c>
      <c r="B1136" s="26" t="s">
        <v>3672</v>
      </c>
      <c r="C1136" s="26" t="s">
        <v>2525</v>
      </c>
      <c r="D1136" s="27">
        <v>1</v>
      </c>
      <c r="E1136" s="52" t="s">
        <v>681</v>
      </c>
      <c r="F1136" s="29">
        <v>36259</v>
      </c>
      <c r="G1136" s="52" t="s">
        <v>6</v>
      </c>
      <c r="H1136" s="31">
        <v>66.11</v>
      </c>
      <c r="I1136" s="31">
        <v>66.11</v>
      </c>
      <c r="J1136" s="62">
        <v>0</v>
      </c>
      <c r="K1136" s="70" t="s">
        <v>50</v>
      </c>
      <c r="L1136" s="64" t="s">
        <v>2526</v>
      </c>
      <c r="M1136" s="70" t="s">
        <v>708</v>
      </c>
      <c r="N1136" s="70" t="str">
        <f>VLOOKUP(B1136,'[1]家具-待报废'!$B:$N,13,0)</f>
        <v>花果园校区</v>
      </c>
    </row>
    <row r="1137" s="6" customFormat="1" ht="10.5" spans="1:14">
      <c r="A1137" s="51">
        <v>1116</v>
      </c>
      <c r="B1137" s="26" t="s">
        <v>3673</v>
      </c>
      <c r="C1137" s="26" t="s">
        <v>2525</v>
      </c>
      <c r="D1137" s="27">
        <v>1</v>
      </c>
      <c r="E1137" s="52" t="s">
        <v>681</v>
      </c>
      <c r="F1137" s="29">
        <v>36259</v>
      </c>
      <c r="G1137" s="52" t="s">
        <v>6</v>
      </c>
      <c r="H1137" s="31">
        <v>66.11</v>
      </c>
      <c r="I1137" s="31">
        <v>66.11</v>
      </c>
      <c r="J1137" s="62">
        <v>0</v>
      </c>
      <c r="K1137" s="70" t="s">
        <v>50</v>
      </c>
      <c r="L1137" s="64" t="s">
        <v>2526</v>
      </c>
      <c r="M1137" s="70" t="s">
        <v>708</v>
      </c>
      <c r="N1137" s="70" t="str">
        <f>VLOOKUP(B1137,'[1]家具-待报废'!$B:$N,13,0)</f>
        <v>花果园校区</v>
      </c>
    </row>
    <row r="1138" s="6" customFormat="1" ht="10.5" spans="1:14">
      <c r="A1138" s="51">
        <v>1117</v>
      </c>
      <c r="B1138" s="26" t="s">
        <v>3674</v>
      </c>
      <c r="C1138" s="26" t="s">
        <v>2525</v>
      </c>
      <c r="D1138" s="27">
        <v>1</v>
      </c>
      <c r="E1138" s="52" t="s">
        <v>681</v>
      </c>
      <c r="F1138" s="29">
        <v>36259</v>
      </c>
      <c r="G1138" s="52" t="s">
        <v>6</v>
      </c>
      <c r="H1138" s="31">
        <v>66.11</v>
      </c>
      <c r="I1138" s="31">
        <v>66.11</v>
      </c>
      <c r="J1138" s="62">
        <v>0</v>
      </c>
      <c r="K1138" s="70" t="s">
        <v>50</v>
      </c>
      <c r="L1138" s="64" t="s">
        <v>2526</v>
      </c>
      <c r="M1138" s="70" t="s">
        <v>708</v>
      </c>
      <c r="N1138" s="70" t="str">
        <f>VLOOKUP(B1138,'[1]家具-待报废'!$B:$N,13,0)</f>
        <v>花果园校区</v>
      </c>
    </row>
    <row r="1139" s="6" customFormat="1" ht="10.5" spans="1:14">
      <c r="A1139" s="51">
        <v>1118</v>
      </c>
      <c r="B1139" s="26" t="s">
        <v>3675</v>
      </c>
      <c r="C1139" s="26" t="s">
        <v>2525</v>
      </c>
      <c r="D1139" s="27">
        <v>1</v>
      </c>
      <c r="E1139" s="52" t="s">
        <v>681</v>
      </c>
      <c r="F1139" s="29">
        <v>36259</v>
      </c>
      <c r="G1139" s="52" t="s">
        <v>6</v>
      </c>
      <c r="H1139" s="31">
        <v>66.11</v>
      </c>
      <c r="I1139" s="31">
        <v>66.11</v>
      </c>
      <c r="J1139" s="62">
        <v>0</v>
      </c>
      <c r="K1139" s="70" t="s">
        <v>50</v>
      </c>
      <c r="L1139" s="64" t="s">
        <v>2526</v>
      </c>
      <c r="M1139" s="70" t="s">
        <v>708</v>
      </c>
      <c r="N1139" s="70" t="str">
        <f>VLOOKUP(B1139,'[1]家具-待报废'!$B:$N,13,0)</f>
        <v>花果园校区</v>
      </c>
    </row>
    <row r="1140" s="6" customFormat="1" ht="21" spans="1:14">
      <c r="A1140" s="51">
        <v>1119</v>
      </c>
      <c r="B1140" s="26" t="s">
        <v>3676</v>
      </c>
      <c r="C1140" s="26" t="s">
        <v>2561</v>
      </c>
      <c r="D1140" s="27">
        <v>1</v>
      </c>
      <c r="E1140" s="52" t="s">
        <v>681</v>
      </c>
      <c r="F1140" s="29">
        <v>36259</v>
      </c>
      <c r="G1140" s="52" t="s">
        <v>6</v>
      </c>
      <c r="H1140" s="31">
        <v>28</v>
      </c>
      <c r="I1140" s="31">
        <v>28</v>
      </c>
      <c r="J1140" s="62">
        <v>0</v>
      </c>
      <c r="K1140" s="70" t="s">
        <v>50</v>
      </c>
      <c r="L1140" s="64" t="s">
        <v>2562</v>
      </c>
      <c r="M1140" s="70" t="s">
        <v>708</v>
      </c>
      <c r="N1140" s="70" t="str">
        <f>VLOOKUP(B1140,'[1]家具-待报废'!$B:$N,13,0)</f>
        <v>花果园校区</v>
      </c>
    </row>
    <row r="1141" s="6" customFormat="1" ht="10.5" spans="1:14">
      <c r="A1141" s="51">
        <v>1120</v>
      </c>
      <c r="B1141" s="26" t="s">
        <v>3677</v>
      </c>
      <c r="C1141" s="26" t="s">
        <v>2525</v>
      </c>
      <c r="D1141" s="27">
        <v>1</v>
      </c>
      <c r="E1141" s="52" t="s">
        <v>681</v>
      </c>
      <c r="F1141" s="29">
        <v>36259</v>
      </c>
      <c r="G1141" s="52" t="s">
        <v>6</v>
      </c>
      <c r="H1141" s="31">
        <v>66.11</v>
      </c>
      <c r="I1141" s="31">
        <v>66.11</v>
      </c>
      <c r="J1141" s="62">
        <v>0</v>
      </c>
      <c r="K1141" s="70" t="s">
        <v>50</v>
      </c>
      <c r="L1141" s="64" t="s">
        <v>2526</v>
      </c>
      <c r="M1141" s="70" t="s">
        <v>708</v>
      </c>
      <c r="N1141" s="70" t="str">
        <f>VLOOKUP(B1141,'[1]家具-待报废'!$B:$N,13,0)</f>
        <v>花果园校区</v>
      </c>
    </row>
    <row r="1142" s="6" customFormat="1" ht="10.5" spans="1:14">
      <c r="A1142" s="51">
        <v>1121</v>
      </c>
      <c r="B1142" s="26" t="s">
        <v>3678</v>
      </c>
      <c r="C1142" s="26" t="s">
        <v>2525</v>
      </c>
      <c r="D1142" s="27">
        <v>1</v>
      </c>
      <c r="E1142" s="52" t="s">
        <v>681</v>
      </c>
      <c r="F1142" s="29">
        <v>36259</v>
      </c>
      <c r="G1142" s="52" t="s">
        <v>6</v>
      </c>
      <c r="H1142" s="31">
        <v>66.11</v>
      </c>
      <c r="I1142" s="31">
        <v>66.11</v>
      </c>
      <c r="J1142" s="62">
        <v>0</v>
      </c>
      <c r="K1142" s="70" t="s">
        <v>50</v>
      </c>
      <c r="L1142" s="64" t="s">
        <v>2526</v>
      </c>
      <c r="M1142" s="70" t="s">
        <v>708</v>
      </c>
      <c r="N1142" s="70" t="str">
        <f>VLOOKUP(B1142,'[1]家具-待报废'!$B:$N,13,0)</f>
        <v>花果园校区</v>
      </c>
    </row>
    <row r="1143" s="6" customFormat="1" ht="10.5" spans="1:14">
      <c r="A1143" s="51">
        <v>1122</v>
      </c>
      <c r="B1143" s="26" t="s">
        <v>3679</v>
      </c>
      <c r="C1143" s="26" t="s">
        <v>2525</v>
      </c>
      <c r="D1143" s="27">
        <v>1</v>
      </c>
      <c r="E1143" s="52" t="s">
        <v>681</v>
      </c>
      <c r="F1143" s="29">
        <v>36259</v>
      </c>
      <c r="G1143" s="52" t="s">
        <v>6</v>
      </c>
      <c r="H1143" s="31">
        <v>66.11</v>
      </c>
      <c r="I1143" s="31">
        <v>66.11</v>
      </c>
      <c r="J1143" s="62">
        <v>0</v>
      </c>
      <c r="K1143" s="70" t="s">
        <v>50</v>
      </c>
      <c r="L1143" s="64" t="s">
        <v>2526</v>
      </c>
      <c r="M1143" s="70" t="s">
        <v>708</v>
      </c>
      <c r="N1143" s="70" t="str">
        <f>VLOOKUP(B1143,'[1]家具-待报废'!$B:$N,13,0)</f>
        <v>花果园校区</v>
      </c>
    </row>
    <row r="1144" s="6" customFormat="1" ht="10.5" spans="1:14">
      <c r="A1144" s="51">
        <v>1123</v>
      </c>
      <c r="B1144" s="26" t="s">
        <v>3680</v>
      </c>
      <c r="C1144" s="26" t="s">
        <v>2525</v>
      </c>
      <c r="D1144" s="27">
        <v>1</v>
      </c>
      <c r="E1144" s="52" t="s">
        <v>681</v>
      </c>
      <c r="F1144" s="29">
        <v>36259</v>
      </c>
      <c r="G1144" s="52" t="s">
        <v>6</v>
      </c>
      <c r="H1144" s="31">
        <v>66.11</v>
      </c>
      <c r="I1144" s="31">
        <v>66.11</v>
      </c>
      <c r="J1144" s="62">
        <v>0</v>
      </c>
      <c r="K1144" s="70" t="s">
        <v>50</v>
      </c>
      <c r="L1144" s="64" t="s">
        <v>2526</v>
      </c>
      <c r="M1144" s="70" t="s">
        <v>708</v>
      </c>
      <c r="N1144" s="70" t="str">
        <f>VLOOKUP(B1144,'[1]家具-待报废'!$B:$N,13,0)</f>
        <v>花果园校区</v>
      </c>
    </row>
    <row r="1145" s="6" customFormat="1" ht="10.5" spans="1:14">
      <c r="A1145" s="51">
        <v>1124</v>
      </c>
      <c r="B1145" s="26" t="s">
        <v>3681</v>
      </c>
      <c r="C1145" s="26" t="s">
        <v>2525</v>
      </c>
      <c r="D1145" s="27">
        <v>1</v>
      </c>
      <c r="E1145" s="52" t="s">
        <v>681</v>
      </c>
      <c r="F1145" s="29">
        <v>36259</v>
      </c>
      <c r="G1145" s="52" t="s">
        <v>6</v>
      </c>
      <c r="H1145" s="31">
        <v>66.11</v>
      </c>
      <c r="I1145" s="31">
        <v>66.11</v>
      </c>
      <c r="J1145" s="62">
        <v>0</v>
      </c>
      <c r="K1145" s="70" t="s">
        <v>50</v>
      </c>
      <c r="L1145" s="64" t="s">
        <v>2526</v>
      </c>
      <c r="M1145" s="70" t="s">
        <v>708</v>
      </c>
      <c r="N1145" s="70" t="str">
        <f>VLOOKUP(B1145,'[1]家具-待报废'!$B:$N,13,0)</f>
        <v>花果园校区</v>
      </c>
    </row>
    <row r="1146" s="6" customFormat="1" ht="10.5" spans="1:14">
      <c r="A1146" s="51">
        <v>1125</v>
      </c>
      <c r="B1146" s="26" t="s">
        <v>3682</v>
      </c>
      <c r="C1146" s="26" t="s">
        <v>2525</v>
      </c>
      <c r="D1146" s="27">
        <v>1</v>
      </c>
      <c r="E1146" s="52" t="s">
        <v>681</v>
      </c>
      <c r="F1146" s="29">
        <v>36259</v>
      </c>
      <c r="G1146" s="52" t="s">
        <v>6</v>
      </c>
      <c r="H1146" s="31">
        <v>66.11</v>
      </c>
      <c r="I1146" s="31">
        <v>66.11</v>
      </c>
      <c r="J1146" s="62">
        <v>0</v>
      </c>
      <c r="K1146" s="70" t="s">
        <v>50</v>
      </c>
      <c r="L1146" s="64" t="s">
        <v>2526</v>
      </c>
      <c r="M1146" s="70" t="s">
        <v>708</v>
      </c>
      <c r="N1146" s="70" t="str">
        <f>VLOOKUP(B1146,'[1]家具-待报废'!$B:$N,13,0)</f>
        <v>花果园校区</v>
      </c>
    </row>
    <row r="1147" s="6" customFormat="1" ht="10.5" spans="1:14">
      <c r="A1147" s="51">
        <v>1126</v>
      </c>
      <c r="B1147" s="26" t="s">
        <v>3683</v>
      </c>
      <c r="C1147" s="26" t="s">
        <v>2525</v>
      </c>
      <c r="D1147" s="27">
        <v>1</v>
      </c>
      <c r="E1147" s="52" t="s">
        <v>681</v>
      </c>
      <c r="F1147" s="29">
        <v>36259</v>
      </c>
      <c r="G1147" s="52" t="s">
        <v>6</v>
      </c>
      <c r="H1147" s="31">
        <v>66.11</v>
      </c>
      <c r="I1147" s="31">
        <v>66.11</v>
      </c>
      <c r="J1147" s="62">
        <v>0</v>
      </c>
      <c r="K1147" s="70" t="s">
        <v>50</v>
      </c>
      <c r="L1147" s="64" t="s">
        <v>2526</v>
      </c>
      <c r="M1147" s="70" t="s">
        <v>708</v>
      </c>
      <c r="N1147" s="70" t="str">
        <f>VLOOKUP(B1147,'[1]家具-待报废'!$B:$N,13,0)</f>
        <v>花果园校区</v>
      </c>
    </row>
    <row r="1148" s="6" customFormat="1" ht="10.5" spans="1:14">
      <c r="A1148" s="51">
        <v>1127</v>
      </c>
      <c r="B1148" s="26" t="s">
        <v>3684</v>
      </c>
      <c r="C1148" s="26" t="s">
        <v>2525</v>
      </c>
      <c r="D1148" s="27">
        <v>1</v>
      </c>
      <c r="E1148" s="52" t="s">
        <v>681</v>
      </c>
      <c r="F1148" s="29">
        <v>36259</v>
      </c>
      <c r="G1148" s="52" t="s">
        <v>6</v>
      </c>
      <c r="H1148" s="31">
        <v>66.11</v>
      </c>
      <c r="I1148" s="31">
        <v>66.11</v>
      </c>
      <c r="J1148" s="62">
        <v>0</v>
      </c>
      <c r="K1148" s="70" t="s">
        <v>50</v>
      </c>
      <c r="L1148" s="64" t="s">
        <v>2526</v>
      </c>
      <c r="M1148" s="70" t="s">
        <v>708</v>
      </c>
      <c r="N1148" s="70" t="str">
        <f>VLOOKUP(B1148,'[1]家具-待报废'!$B:$N,13,0)</f>
        <v>花果园校区</v>
      </c>
    </row>
    <row r="1149" s="6" customFormat="1" ht="10.5" spans="1:14">
      <c r="A1149" s="51">
        <v>1128</v>
      </c>
      <c r="B1149" s="26" t="s">
        <v>3685</v>
      </c>
      <c r="C1149" s="26" t="s">
        <v>2525</v>
      </c>
      <c r="D1149" s="27">
        <v>1</v>
      </c>
      <c r="E1149" s="52" t="s">
        <v>681</v>
      </c>
      <c r="F1149" s="29">
        <v>36259</v>
      </c>
      <c r="G1149" s="52" t="s">
        <v>6</v>
      </c>
      <c r="H1149" s="31">
        <v>66.11</v>
      </c>
      <c r="I1149" s="31">
        <v>66.11</v>
      </c>
      <c r="J1149" s="62">
        <v>0</v>
      </c>
      <c r="K1149" s="70" t="s">
        <v>50</v>
      </c>
      <c r="L1149" s="64" t="s">
        <v>2526</v>
      </c>
      <c r="M1149" s="70" t="s">
        <v>708</v>
      </c>
      <c r="N1149" s="70" t="str">
        <f>VLOOKUP(B1149,'[1]家具-待报废'!$B:$N,13,0)</f>
        <v>花果园校区</v>
      </c>
    </row>
    <row r="1150" s="6" customFormat="1" ht="21" spans="1:14">
      <c r="A1150" s="51">
        <v>1129</v>
      </c>
      <c r="B1150" s="26" t="s">
        <v>3686</v>
      </c>
      <c r="C1150" s="26" t="s">
        <v>2561</v>
      </c>
      <c r="D1150" s="27">
        <v>1</v>
      </c>
      <c r="E1150" s="52" t="s">
        <v>681</v>
      </c>
      <c r="F1150" s="29">
        <v>36259</v>
      </c>
      <c r="G1150" s="52" t="s">
        <v>6</v>
      </c>
      <c r="H1150" s="31">
        <v>28</v>
      </c>
      <c r="I1150" s="31">
        <v>28</v>
      </c>
      <c r="J1150" s="62">
        <v>0</v>
      </c>
      <c r="K1150" s="70" t="s">
        <v>50</v>
      </c>
      <c r="L1150" s="64" t="s">
        <v>2562</v>
      </c>
      <c r="M1150" s="70" t="s">
        <v>708</v>
      </c>
      <c r="N1150" s="70" t="str">
        <f>VLOOKUP(B1150,'[1]家具-待报废'!$B:$N,13,0)</f>
        <v>花果园校区</v>
      </c>
    </row>
    <row r="1151" s="6" customFormat="1" ht="10.5" spans="1:14">
      <c r="A1151" s="51">
        <v>1130</v>
      </c>
      <c r="B1151" s="26" t="s">
        <v>3687</v>
      </c>
      <c r="C1151" s="26" t="s">
        <v>2525</v>
      </c>
      <c r="D1151" s="27">
        <v>1</v>
      </c>
      <c r="E1151" s="52" t="s">
        <v>681</v>
      </c>
      <c r="F1151" s="29">
        <v>36259</v>
      </c>
      <c r="G1151" s="52" t="s">
        <v>6</v>
      </c>
      <c r="H1151" s="31">
        <v>66.11</v>
      </c>
      <c r="I1151" s="31">
        <v>66.11</v>
      </c>
      <c r="J1151" s="62">
        <v>0</v>
      </c>
      <c r="K1151" s="70" t="s">
        <v>50</v>
      </c>
      <c r="L1151" s="64" t="s">
        <v>2526</v>
      </c>
      <c r="M1151" s="70" t="s">
        <v>708</v>
      </c>
      <c r="N1151" s="70" t="str">
        <f>VLOOKUP(B1151,'[1]家具-待报废'!$B:$N,13,0)</f>
        <v>花果园校区</v>
      </c>
    </row>
    <row r="1152" s="6" customFormat="1" ht="10.5" spans="1:14">
      <c r="A1152" s="51">
        <v>1131</v>
      </c>
      <c r="B1152" s="26" t="s">
        <v>3688</v>
      </c>
      <c r="C1152" s="26" t="s">
        <v>2525</v>
      </c>
      <c r="D1152" s="27">
        <v>1</v>
      </c>
      <c r="E1152" s="52" t="s">
        <v>681</v>
      </c>
      <c r="F1152" s="29">
        <v>36259</v>
      </c>
      <c r="G1152" s="52" t="s">
        <v>6</v>
      </c>
      <c r="H1152" s="31">
        <v>66.11</v>
      </c>
      <c r="I1152" s="31">
        <v>66.11</v>
      </c>
      <c r="J1152" s="62">
        <v>0</v>
      </c>
      <c r="K1152" s="70" t="s">
        <v>50</v>
      </c>
      <c r="L1152" s="64" t="s">
        <v>2526</v>
      </c>
      <c r="M1152" s="70" t="s">
        <v>708</v>
      </c>
      <c r="N1152" s="70" t="str">
        <f>VLOOKUP(B1152,'[1]家具-待报废'!$B:$N,13,0)</f>
        <v>花果园校区</v>
      </c>
    </row>
    <row r="1153" s="6" customFormat="1" ht="10.5" spans="1:14">
      <c r="A1153" s="51">
        <v>1132</v>
      </c>
      <c r="B1153" s="26" t="s">
        <v>3689</v>
      </c>
      <c r="C1153" s="26" t="s">
        <v>2525</v>
      </c>
      <c r="D1153" s="27">
        <v>1</v>
      </c>
      <c r="E1153" s="52" t="s">
        <v>681</v>
      </c>
      <c r="F1153" s="29">
        <v>36259</v>
      </c>
      <c r="G1153" s="52" t="s">
        <v>6</v>
      </c>
      <c r="H1153" s="31">
        <v>66.11</v>
      </c>
      <c r="I1153" s="31">
        <v>66.11</v>
      </c>
      <c r="J1153" s="62">
        <v>0</v>
      </c>
      <c r="K1153" s="70" t="s">
        <v>50</v>
      </c>
      <c r="L1153" s="64" t="s">
        <v>2526</v>
      </c>
      <c r="M1153" s="70" t="s">
        <v>708</v>
      </c>
      <c r="N1153" s="70" t="str">
        <f>VLOOKUP(B1153,'[1]家具-待报废'!$B:$N,13,0)</f>
        <v>花果园校区</v>
      </c>
    </row>
    <row r="1154" s="6" customFormat="1" ht="10.5" spans="1:14">
      <c r="A1154" s="51">
        <v>1133</v>
      </c>
      <c r="B1154" s="26" t="s">
        <v>3690</v>
      </c>
      <c r="C1154" s="26" t="s">
        <v>2525</v>
      </c>
      <c r="D1154" s="27">
        <v>1</v>
      </c>
      <c r="E1154" s="52" t="s">
        <v>681</v>
      </c>
      <c r="F1154" s="29">
        <v>36259</v>
      </c>
      <c r="G1154" s="52" t="s">
        <v>6</v>
      </c>
      <c r="H1154" s="31">
        <v>66.11</v>
      </c>
      <c r="I1154" s="31">
        <v>66.11</v>
      </c>
      <c r="J1154" s="62">
        <v>0</v>
      </c>
      <c r="K1154" s="70" t="s">
        <v>50</v>
      </c>
      <c r="L1154" s="64" t="s">
        <v>2526</v>
      </c>
      <c r="M1154" s="70" t="s">
        <v>708</v>
      </c>
      <c r="N1154" s="70" t="str">
        <f>VLOOKUP(B1154,'[1]家具-待报废'!$B:$N,13,0)</f>
        <v>花果园校区</v>
      </c>
    </row>
    <row r="1155" s="6" customFormat="1" ht="10.5" spans="1:14">
      <c r="A1155" s="51">
        <v>1134</v>
      </c>
      <c r="B1155" s="26" t="s">
        <v>3691</v>
      </c>
      <c r="C1155" s="26" t="s">
        <v>2525</v>
      </c>
      <c r="D1155" s="27">
        <v>1</v>
      </c>
      <c r="E1155" s="52" t="s">
        <v>681</v>
      </c>
      <c r="F1155" s="29">
        <v>36259</v>
      </c>
      <c r="G1155" s="52" t="s">
        <v>6</v>
      </c>
      <c r="H1155" s="31">
        <v>66.11</v>
      </c>
      <c r="I1155" s="31">
        <v>66.11</v>
      </c>
      <c r="J1155" s="62">
        <v>0</v>
      </c>
      <c r="K1155" s="70" t="s">
        <v>50</v>
      </c>
      <c r="L1155" s="64" t="s">
        <v>2526</v>
      </c>
      <c r="M1155" s="70" t="s">
        <v>708</v>
      </c>
      <c r="N1155" s="70" t="str">
        <f>VLOOKUP(B1155,'[1]家具-待报废'!$B:$N,13,0)</f>
        <v>花果园校区</v>
      </c>
    </row>
    <row r="1156" s="6" customFormat="1" ht="10.5" spans="1:14">
      <c r="A1156" s="51">
        <v>1135</v>
      </c>
      <c r="B1156" s="26" t="s">
        <v>3692</v>
      </c>
      <c r="C1156" s="26" t="s">
        <v>2525</v>
      </c>
      <c r="D1156" s="27">
        <v>1</v>
      </c>
      <c r="E1156" s="52" t="s">
        <v>681</v>
      </c>
      <c r="F1156" s="29">
        <v>36259</v>
      </c>
      <c r="G1156" s="52" t="s">
        <v>6</v>
      </c>
      <c r="H1156" s="31">
        <v>66.11</v>
      </c>
      <c r="I1156" s="31">
        <v>66.11</v>
      </c>
      <c r="J1156" s="62">
        <v>0</v>
      </c>
      <c r="K1156" s="70" t="s">
        <v>50</v>
      </c>
      <c r="L1156" s="64" t="s">
        <v>2526</v>
      </c>
      <c r="M1156" s="70" t="s">
        <v>708</v>
      </c>
      <c r="N1156" s="70" t="str">
        <f>VLOOKUP(B1156,'[1]家具-待报废'!$B:$N,13,0)</f>
        <v>花果园校区</v>
      </c>
    </row>
    <row r="1157" s="6" customFormat="1" ht="10.5" spans="1:14">
      <c r="A1157" s="51">
        <v>1136</v>
      </c>
      <c r="B1157" s="26" t="s">
        <v>3693</v>
      </c>
      <c r="C1157" s="26" t="s">
        <v>2525</v>
      </c>
      <c r="D1157" s="27">
        <v>1</v>
      </c>
      <c r="E1157" s="52" t="s">
        <v>681</v>
      </c>
      <c r="F1157" s="29">
        <v>36259</v>
      </c>
      <c r="G1157" s="52" t="s">
        <v>6</v>
      </c>
      <c r="H1157" s="31">
        <v>66.11</v>
      </c>
      <c r="I1157" s="31">
        <v>66.11</v>
      </c>
      <c r="J1157" s="62">
        <v>0</v>
      </c>
      <c r="K1157" s="70" t="s">
        <v>50</v>
      </c>
      <c r="L1157" s="64" t="s">
        <v>2526</v>
      </c>
      <c r="M1157" s="70" t="s">
        <v>708</v>
      </c>
      <c r="N1157" s="70" t="str">
        <f>VLOOKUP(B1157,'[1]家具-待报废'!$B:$N,13,0)</f>
        <v>花果园校区</v>
      </c>
    </row>
    <row r="1158" s="6" customFormat="1" ht="10.5" spans="1:14">
      <c r="A1158" s="51">
        <v>1137</v>
      </c>
      <c r="B1158" s="26" t="s">
        <v>3694</v>
      </c>
      <c r="C1158" s="26" t="s">
        <v>2525</v>
      </c>
      <c r="D1158" s="27">
        <v>1</v>
      </c>
      <c r="E1158" s="52" t="s">
        <v>681</v>
      </c>
      <c r="F1158" s="29">
        <v>36259</v>
      </c>
      <c r="G1158" s="52" t="s">
        <v>6</v>
      </c>
      <c r="H1158" s="31">
        <v>66.11</v>
      </c>
      <c r="I1158" s="31">
        <v>66.11</v>
      </c>
      <c r="J1158" s="62">
        <v>0</v>
      </c>
      <c r="K1158" s="70" t="s">
        <v>50</v>
      </c>
      <c r="L1158" s="64" t="s">
        <v>2526</v>
      </c>
      <c r="M1158" s="70" t="s">
        <v>708</v>
      </c>
      <c r="N1158" s="70" t="str">
        <f>VLOOKUP(B1158,'[1]家具-待报废'!$B:$N,13,0)</f>
        <v>花果园校区</v>
      </c>
    </row>
    <row r="1159" s="6" customFormat="1" ht="10.5" spans="1:14">
      <c r="A1159" s="51">
        <v>1138</v>
      </c>
      <c r="B1159" s="26" t="s">
        <v>3695</v>
      </c>
      <c r="C1159" s="26" t="s">
        <v>2525</v>
      </c>
      <c r="D1159" s="27">
        <v>1</v>
      </c>
      <c r="E1159" s="52" t="s">
        <v>681</v>
      </c>
      <c r="F1159" s="29">
        <v>36259</v>
      </c>
      <c r="G1159" s="52" t="s">
        <v>6</v>
      </c>
      <c r="H1159" s="31">
        <v>66.11</v>
      </c>
      <c r="I1159" s="31">
        <v>66.11</v>
      </c>
      <c r="J1159" s="62">
        <v>0</v>
      </c>
      <c r="K1159" s="70" t="s">
        <v>50</v>
      </c>
      <c r="L1159" s="64" t="s">
        <v>2526</v>
      </c>
      <c r="M1159" s="70" t="s">
        <v>708</v>
      </c>
      <c r="N1159" s="70" t="str">
        <f>VLOOKUP(B1159,'[1]家具-待报废'!$B:$N,13,0)</f>
        <v>花果园校区</v>
      </c>
    </row>
    <row r="1160" s="6" customFormat="1" ht="10.5" spans="1:14">
      <c r="A1160" s="51">
        <v>1139</v>
      </c>
      <c r="B1160" s="26" t="s">
        <v>3696</v>
      </c>
      <c r="C1160" s="26" t="s">
        <v>2525</v>
      </c>
      <c r="D1160" s="27">
        <v>1</v>
      </c>
      <c r="E1160" s="52" t="s">
        <v>681</v>
      </c>
      <c r="F1160" s="29">
        <v>36259</v>
      </c>
      <c r="G1160" s="52" t="s">
        <v>6</v>
      </c>
      <c r="H1160" s="31">
        <v>70.37</v>
      </c>
      <c r="I1160" s="31">
        <v>70.37</v>
      </c>
      <c r="J1160" s="62">
        <v>0</v>
      </c>
      <c r="K1160" s="70" t="s">
        <v>50</v>
      </c>
      <c r="L1160" s="64" t="s">
        <v>2526</v>
      </c>
      <c r="M1160" s="70" t="s">
        <v>708</v>
      </c>
      <c r="N1160" s="70" t="str">
        <f>VLOOKUP(B1160,'[1]家具-待报废'!$B:$N,13,0)</f>
        <v>花果园校区</v>
      </c>
    </row>
    <row r="1161" s="6" customFormat="1" ht="10.5" spans="1:14">
      <c r="A1161" s="51">
        <v>1140</v>
      </c>
      <c r="B1161" s="26" t="s">
        <v>3697</v>
      </c>
      <c r="C1161" s="26" t="s">
        <v>2525</v>
      </c>
      <c r="D1161" s="27">
        <v>1</v>
      </c>
      <c r="E1161" s="52" t="s">
        <v>681</v>
      </c>
      <c r="F1161" s="29">
        <v>36259</v>
      </c>
      <c r="G1161" s="52" t="s">
        <v>6</v>
      </c>
      <c r="H1161" s="31">
        <v>66.11</v>
      </c>
      <c r="I1161" s="31">
        <v>66.11</v>
      </c>
      <c r="J1161" s="62">
        <v>0</v>
      </c>
      <c r="K1161" s="70" t="s">
        <v>50</v>
      </c>
      <c r="L1161" s="64" t="s">
        <v>2526</v>
      </c>
      <c r="M1161" s="70" t="s">
        <v>708</v>
      </c>
      <c r="N1161" s="70" t="str">
        <f>VLOOKUP(B1161,'[1]家具-待报废'!$B:$N,13,0)</f>
        <v>花果园校区</v>
      </c>
    </row>
    <row r="1162" s="6" customFormat="1" ht="10.5" spans="1:14">
      <c r="A1162" s="51">
        <v>1141</v>
      </c>
      <c r="B1162" s="26" t="s">
        <v>3698</v>
      </c>
      <c r="C1162" s="26" t="s">
        <v>2525</v>
      </c>
      <c r="D1162" s="27">
        <v>1</v>
      </c>
      <c r="E1162" s="52" t="s">
        <v>681</v>
      </c>
      <c r="F1162" s="29">
        <v>36259</v>
      </c>
      <c r="G1162" s="52" t="s">
        <v>6</v>
      </c>
      <c r="H1162" s="31">
        <v>66.11</v>
      </c>
      <c r="I1162" s="31">
        <v>66.11</v>
      </c>
      <c r="J1162" s="62">
        <v>0</v>
      </c>
      <c r="K1162" s="70" t="s">
        <v>50</v>
      </c>
      <c r="L1162" s="64" t="s">
        <v>2526</v>
      </c>
      <c r="M1162" s="70" t="s">
        <v>708</v>
      </c>
      <c r="N1162" s="70" t="str">
        <f>VLOOKUP(B1162,'[1]家具-待报废'!$B:$N,13,0)</f>
        <v>花果园校区</v>
      </c>
    </row>
    <row r="1163" s="6" customFormat="1" ht="10.5" spans="1:14">
      <c r="A1163" s="51">
        <v>1142</v>
      </c>
      <c r="B1163" s="26" t="s">
        <v>3699</v>
      </c>
      <c r="C1163" s="26" t="s">
        <v>2525</v>
      </c>
      <c r="D1163" s="27">
        <v>1</v>
      </c>
      <c r="E1163" s="52" t="s">
        <v>681</v>
      </c>
      <c r="F1163" s="29">
        <v>36259</v>
      </c>
      <c r="G1163" s="52" t="s">
        <v>6</v>
      </c>
      <c r="H1163" s="31">
        <v>66.11</v>
      </c>
      <c r="I1163" s="31">
        <v>66.11</v>
      </c>
      <c r="J1163" s="62">
        <v>0</v>
      </c>
      <c r="K1163" s="70" t="s">
        <v>50</v>
      </c>
      <c r="L1163" s="64" t="s">
        <v>2526</v>
      </c>
      <c r="M1163" s="70" t="s">
        <v>708</v>
      </c>
      <c r="N1163" s="70" t="str">
        <f>VLOOKUP(B1163,'[1]家具-待报废'!$B:$N,13,0)</f>
        <v>花果园校区</v>
      </c>
    </row>
    <row r="1164" s="6" customFormat="1" ht="10.5" spans="1:14">
      <c r="A1164" s="51">
        <v>1143</v>
      </c>
      <c r="B1164" s="26" t="s">
        <v>3700</v>
      </c>
      <c r="C1164" s="26" t="s">
        <v>2525</v>
      </c>
      <c r="D1164" s="27">
        <v>1</v>
      </c>
      <c r="E1164" s="52" t="s">
        <v>681</v>
      </c>
      <c r="F1164" s="29">
        <v>36259</v>
      </c>
      <c r="G1164" s="52" t="s">
        <v>6</v>
      </c>
      <c r="H1164" s="31">
        <v>66.11</v>
      </c>
      <c r="I1164" s="31">
        <v>66.11</v>
      </c>
      <c r="J1164" s="62">
        <v>0</v>
      </c>
      <c r="K1164" s="70" t="s">
        <v>50</v>
      </c>
      <c r="L1164" s="64" t="s">
        <v>2526</v>
      </c>
      <c r="M1164" s="70" t="s">
        <v>708</v>
      </c>
      <c r="N1164" s="70" t="str">
        <f>VLOOKUP(B1164,'[1]家具-待报废'!$B:$N,13,0)</f>
        <v>花果园校区</v>
      </c>
    </row>
    <row r="1165" s="6" customFormat="1" ht="10.5" spans="1:14">
      <c r="A1165" s="51">
        <v>1144</v>
      </c>
      <c r="B1165" s="26" t="s">
        <v>3701</v>
      </c>
      <c r="C1165" s="26" t="s">
        <v>2525</v>
      </c>
      <c r="D1165" s="27">
        <v>1</v>
      </c>
      <c r="E1165" s="52" t="s">
        <v>681</v>
      </c>
      <c r="F1165" s="29">
        <v>36259</v>
      </c>
      <c r="G1165" s="52" t="s">
        <v>6</v>
      </c>
      <c r="H1165" s="31">
        <v>66.11</v>
      </c>
      <c r="I1165" s="31">
        <v>66.11</v>
      </c>
      <c r="J1165" s="62">
        <v>0</v>
      </c>
      <c r="K1165" s="70" t="s">
        <v>50</v>
      </c>
      <c r="L1165" s="64" t="s">
        <v>2526</v>
      </c>
      <c r="M1165" s="70" t="s">
        <v>708</v>
      </c>
      <c r="N1165" s="70" t="str">
        <f>VLOOKUP(B1165,'[1]家具-待报废'!$B:$N,13,0)</f>
        <v>花果园校区</v>
      </c>
    </row>
    <row r="1166" s="6" customFormat="1" ht="10.5" spans="1:14">
      <c r="A1166" s="51">
        <v>1145</v>
      </c>
      <c r="B1166" s="26" t="s">
        <v>3702</v>
      </c>
      <c r="C1166" s="26" t="s">
        <v>2525</v>
      </c>
      <c r="D1166" s="27">
        <v>1</v>
      </c>
      <c r="E1166" s="52" t="s">
        <v>681</v>
      </c>
      <c r="F1166" s="29">
        <v>36259</v>
      </c>
      <c r="G1166" s="52" t="s">
        <v>6</v>
      </c>
      <c r="H1166" s="31">
        <v>66.11</v>
      </c>
      <c r="I1166" s="31">
        <v>66.11</v>
      </c>
      <c r="J1166" s="62">
        <v>0</v>
      </c>
      <c r="K1166" s="70" t="s">
        <v>50</v>
      </c>
      <c r="L1166" s="64" t="s">
        <v>2526</v>
      </c>
      <c r="M1166" s="70" t="s">
        <v>708</v>
      </c>
      <c r="N1166" s="70" t="str">
        <f>VLOOKUP(B1166,'[1]家具-待报废'!$B:$N,13,0)</f>
        <v>花果园校区</v>
      </c>
    </row>
    <row r="1167" s="6" customFormat="1" ht="10.5" spans="1:14">
      <c r="A1167" s="51">
        <v>1146</v>
      </c>
      <c r="B1167" s="26" t="s">
        <v>3703</v>
      </c>
      <c r="C1167" s="26" t="s">
        <v>2525</v>
      </c>
      <c r="D1167" s="27">
        <v>1</v>
      </c>
      <c r="E1167" s="52" t="s">
        <v>681</v>
      </c>
      <c r="F1167" s="29">
        <v>36259</v>
      </c>
      <c r="G1167" s="52" t="s">
        <v>6</v>
      </c>
      <c r="H1167" s="31">
        <v>66.11</v>
      </c>
      <c r="I1167" s="31">
        <v>66.11</v>
      </c>
      <c r="J1167" s="62">
        <v>0</v>
      </c>
      <c r="K1167" s="70" t="s">
        <v>50</v>
      </c>
      <c r="L1167" s="64" t="s">
        <v>2526</v>
      </c>
      <c r="M1167" s="70" t="s">
        <v>708</v>
      </c>
      <c r="N1167" s="70" t="str">
        <f>VLOOKUP(B1167,'[1]家具-待报废'!$B:$N,13,0)</f>
        <v>花果园校区</v>
      </c>
    </row>
    <row r="1168" s="6" customFormat="1" ht="10.5" spans="1:14">
      <c r="A1168" s="51">
        <v>1147</v>
      </c>
      <c r="B1168" s="26" t="s">
        <v>3704</v>
      </c>
      <c r="C1168" s="26" t="s">
        <v>2525</v>
      </c>
      <c r="D1168" s="27">
        <v>1</v>
      </c>
      <c r="E1168" s="52" t="s">
        <v>681</v>
      </c>
      <c r="F1168" s="29">
        <v>36259</v>
      </c>
      <c r="G1168" s="52" t="s">
        <v>6</v>
      </c>
      <c r="H1168" s="31">
        <v>66.11</v>
      </c>
      <c r="I1168" s="31">
        <v>66.11</v>
      </c>
      <c r="J1168" s="62">
        <v>0</v>
      </c>
      <c r="K1168" s="70" t="s">
        <v>50</v>
      </c>
      <c r="L1168" s="64" t="s">
        <v>2526</v>
      </c>
      <c r="M1168" s="70" t="s">
        <v>708</v>
      </c>
      <c r="N1168" s="70" t="str">
        <f>VLOOKUP(B1168,'[1]家具-待报废'!$B:$N,13,0)</f>
        <v>花果园校区</v>
      </c>
    </row>
    <row r="1169" s="6" customFormat="1" ht="10.5" spans="1:14">
      <c r="A1169" s="51">
        <v>1148</v>
      </c>
      <c r="B1169" s="26" t="s">
        <v>3705</v>
      </c>
      <c r="C1169" s="26" t="s">
        <v>2525</v>
      </c>
      <c r="D1169" s="27">
        <v>1</v>
      </c>
      <c r="E1169" s="52" t="s">
        <v>681</v>
      </c>
      <c r="F1169" s="29">
        <v>36259</v>
      </c>
      <c r="G1169" s="52" t="s">
        <v>6</v>
      </c>
      <c r="H1169" s="31">
        <v>66.11</v>
      </c>
      <c r="I1169" s="31">
        <v>66.11</v>
      </c>
      <c r="J1169" s="62">
        <v>0</v>
      </c>
      <c r="K1169" s="70" t="s">
        <v>50</v>
      </c>
      <c r="L1169" s="64" t="s">
        <v>2526</v>
      </c>
      <c r="M1169" s="70" t="s">
        <v>708</v>
      </c>
      <c r="N1169" s="70" t="str">
        <f>VLOOKUP(B1169,'[1]家具-待报废'!$B:$N,13,0)</f>
        <v>花果园校区</v>
      </c>
    </row>
    <row r="1170" s="6" customFormat="1" ht="10.5" spans="1:14">
      <c r="A1170" s="51">
        <v>1149</v>
      </c>
      <c r="B1170" s="26" t="s">
        <v>3706</v>
      </c>
      <c r="C1170" s="26" t="s">
        <v>2525</v>
      </c>
      <c r="D1170" s="27">
        <v>1</v>
      </c>
      <c r="E1170" s="52" t="s">
        <v>681</v>
      </c>
      <c r="F1170" s="29">
        <v>36259</v>
      </c>
      <c r="G1170" s="52" t="s">
        <v>6</v>
      </c>
      <c r="H1170" s="31">
        <v>66.11</v>
      </c>
      <c r="I1170" s="31">
        <v>66.11</v>
      </c>
      <c r="J1170" s="62">
        <v>0</v>
      </c>
      <c r="K1170" s="70" t="s">
        <v>50</v>
      </c>
      <c r="L1170" s="64" t="s">
        <v>2526</v>
      </c>
      <c r="M1170" s="70" t="s">
        <v>708</v>
      </c>
      <c r="N1170" s="70" t="str">
        <f>VLOOKUP(B1170,'[1]家具-待报废'!$B:$N,13,0)</f>
        <v>花果园校区</v>
      </c>
    </row>
    <row r="1171" s="6" customFormat="1" ht="10.5" spans="1:14">
      <c r="A1171" s="51">
        <v>1150</v>
      </c>
      <c r="B1171" s="26" t="s">
        <v>3707</v>
      </c>
      <c r="C1171" s="26" t="s">
        <v>2525</v>
      </c>
      <c r="D1171" s="27">
        <v>1</v>
      </c>
      <c r="E1171" s="52" t="s">
        <v>681</v>
      </c>
      <c r="F1171" s="29">
        <v>36259</v>
      </c>
      <c r="G1171" s="52" t="s">
        <v>6</v>
      </c>
      <c r="H1171" s="31">
        <v>66.11</v>
      </c>
      <c r="I1171" s="31">
        <v>66.11</v>
      </c>
      <c r="J1171" s="62">
        <v>0</v>
      </c>
      <c r="K1171" s="70" t="s">
        <v>50</v>
      </c>
      <c r="L1171" s="64" t="s">
        <v>2526</v>
      </c>
      <c r="M1171" s="70" t="s">
        <v>708</v>
      </c>
      <c r="N1171" s="70" t="str">
        <f>VLOOKUP(B1171,'[1]家具-待报废'!$B:$N,13,0)</f>
        <v>花果园校区</v>
      </c>
    </row>
    <row r="1172" s="6" customFormat="1" ht="10.5" spans="1:14">
      <c r="A1172" s="51">
        <v>1151</v>
      </c>
      <c r="B1172" s="26" t="s">
        <v>3708</v>
      </c>
      <c r="C1172" s="26" t="s">
        <v>2525</v>
      </c>
      <c r="D1172" s="27">
        <v>1</v>
      </c>
      <c r="E1172" s="52" t="s">
        <v>681</v>
      </c>
      <c r="F1172" s="29">
        <v>36259</v>
      </c>
      <c r="G1172" s="52" t="s">
        <v>6</v>
      </c>
      <c r="H1172" s="31">
        <v>66.11</v>
      </c>
      <c r="I1172" s="31">
        <v>66.11</v>
      </c>
      <c r="J1172" s="62">
        <v>0</v>
      </c>
      <c r="K1172" s="70" t="s">
        <v>50</v>
      </c>
      <c r="L1172" s="64" t="s">
        <v>2526</v>
      </c>
      <c r="M1172" s="70" t="s">
        <v>708</v>
      </c>
      <c r="N1172" s="70" t="str">
        <f>VLOOKUP(B1172,'[1]家具-待报废'!$B:$N,13,0)</f>
        <v>花果园校区</v>
      </c>
    </row>
    <row r="1173" s="6" customFormat="1" ht="10.5" spans="1:14">
      <c r="A1173" s="51">
        <v>1152</v>
      </c>
      <c r="B1173" s="26" t="s">
        <v>3709</v>
      </c>
      <c r="C1173" s="26" t="s">
        <v>2525</v>
      </c>
      <c r="D1173" s="27">
        <v>1</v>
      </c>
      <c r="E1173" s="52" t="s">
        <v>681</v>
      </c>
      <c r="F1173" s="29">
        <v>36259</v>
      </c>
      <c r="G1173" s="52" t="s">
        <v>6</v>
      </c>
      <c r="H1173" s="31">
        <v>66.11</v>
      </c>
      <c r="I1173" s="31">
        <v>66.11</v>
      </c>
      <c r="J1173" s="62">
        <v>0</v>
      </c>
      <c r="K1173" s="70" t="s">
        <v>50</v>
      </c>
      <c r="L1173" s="64" t="s">
        <v>2526</v>
      </c>
      <c r="M1173" s="70" t="s">
        <v>708</v>
      </c>
      <c r="N1173" s="70" t="str">
        <f>VLOOKUP(B1173,'[1]家具-待报废'!$B:$N,13,0)</f>
        <v>花果园校区</v>
      </c>
    </row>
    <row r="1174" s="6" customFormat="1" ht="10.5" spans="1:14">
      <c r="A1174" s="51">
        <v>1153</v>
      </c>
      <c r="B1174" s="26" t="s">
        <v>3710</v>
      </c>
      <c r="C1174" s="26" t="s">
        <v>2525</v>
      </c>
      <c r="D1174" s="27">
        <v>1</v>
      </c>
      <c r="E1174" s="52" t="s">
        <v>681</v>
      </c>
      <c r="F1174" s="29">
        <v>36259</v>
      </c>
      <c r="G1174" s="52" t="s">
        <v>6</v>
      </c>
      <c r="H1174" s="31">
        <v>66.11</v>
      </c>
      <c r="I1174" s="31">
        <v>66.11</v>
      </c>
      <c r="J1174" s="62">
        <v>0</v>
      </c>
      <c r="K1174" s="70" t="s">
        <v>50</v>
      </c>
      <c r="L1174" s="64" t="s">
        <v>2526</v>
      </c>
      <c r="M1174" s="70" t="s">
        <v>708</v>
      </c>
      <c r="N1174" s="70" t="str">
        <f>VLOOKUP(B1174,'[1]家具-待报废'!$B:$N,13,0)</f>
        <v>花果园校区</v>
      </c>
    </row>
    <row r="1175" s="6" customFormat="1" ht="10.5" spans="1:14">
      <c r="A1175" s="51">
        <v>1154</v>
      </c>
      <c r="B1175" s="26" t="s">
        <v>3711</v>
      </c>
      <c r="C1175" s="26" t="s">
        <v>2525</v>
      </c>
      <c r="D1175" s="27">
        <v>1</v>
      </c>
      <c r="E1175" s="52" t="s">
        <v>681</v>
      </c>
      <c r="F1175" s="29">
        <v>36259</v>
      </c>
      <c r="G1175" s="52" t="s">
        <v>6</v>
      </c>
      <c r="H1175" s="31">
        <v>66.11</v>
      </c>
      <c r="I1175" s="31">
        <v>66.11</v>
      </c>
      <c r="J1175" s="62">
        <v>0</v>
      </c>
      <c r="K1175" s="70" t="s">
        <v>50</v>
      </c>
      <c r="L1175" s="64" t="s">
        <v>2526</v>
      </c>
      <c r="M1175" s="70" t="s">
        <v>708</v>
      </c>
      <c r="N1175" s="70" t="str">
        <f>VLOOKUP(B1175,'[1]家具-待报废'!$B:$N,13,0)</f>
        <v>花果园校区</v>
      </c>
    </row>
    <row r="1176" s="6" customFormat="1" ht="10.5" spans="1:14">
      <c r="A1176" s="51">
        <v>1155</v>
      </c>
      <c r="B1176" s="26" t="s">
        <v>3712</v>
      </c>
      <c r="C1176" s="26" t="s">
        <v>2525</v>
      </c>
      <c r="D1176" s="27">
        <v>1</v>
      </c>
      <c r="E1176" s="52" t="s">
        <v>681</v>
      </c>
      <c r="F1176" s="29">
        <v>36259</v>
      </c>
      <c r="G1176" s="52" t="s">
        <v>6</v>
      </c>
      <c r="H1176" s="31">
        <v>66.11</v>
      </c>
      <c r="I1176" s="31">
        <v>66.11</v>
      </c>
      <c r="J1176" s="62">
        <v>0</v>
      </c>
      <c r="K1176" s="70" t="s">
        <v>50</v>
      </c>
      <c r="L1176" s="64" t="s">
        <v>2526</v>
      </c>
      <c r="M1176" s="70" t="s">
        <v>708</v>
      </c>
      <c r="N1176" s="70" t="str">
        <f>VLOOKUP(B1176,'[1]家具-待报废'!$B:$N,13,0)</f>
        <v>花果园校区</v>
      </c>
    </row>
    <row r="1177" s="6" customFormat="1" ht="10.5" spans="1:14">
      <c r="A1177" s="51">
        <v>1156</v>
      </c>
      <c r="B1177" s="26" t="s">
        <v>3713</v>
      </c>
      <c r="C1177" s="26" t="s">
        <v>2525</v>
      </c>
      <c r="D1177" s="27">
        <v>1</v>
      </c>
      <c r="E1177" s="52" t="s">
        <v>681</v>
      </c>
      <c r="F1177" s="29">
        <v>36259</v>
      </c>
      <c r="G1177" s="52" t="s">
        <v>6</v>
      </c>
      <c r="H1177" s="31">
        <v>66.11</v>
      </c>
      <c r="I1177" s="31">
        <v>66.11</v>
      </c>
      <c r="J1177" s="62">
        <v>0</v>
      </c>
      <c r="K1177" s="70" t="s">
        <v>50</v>
      </c>
      <c r="L1177" s="64" t="s">
        <v>2526</v>
      </c>
      <c r="M1177" s="70" t="s">
        <v>708</v>
      </c>
      <c r="N1177" s="70" t="str">
        <f>VLOOKUP(B1177,'[1]家具-待报废'!$B:$N,13,0)</f>
        <v>花果园校区</v>
      </c>
    </row>
    <row r="1178" s="6" customFormat="1" ht="21" spans="1:14">
      <c r="A1178" s="51">
        <v>1157</v>
      </c>
      <c r="B1178" s="26" t="s">
        <v>3714</v>
      </c>
      <c r="C1178" s="26" t="s">
        <v>2561</v>
      </c>
      <c r="D1178" s="27">
        <v>1</v>
      </c>
      <c r="E1178" s="52" t="s">
        <v>681</v>
      </c>
      <c r="F1178" s="29">
        <v>36259</v>
      </c>
      <c r="G1178" s="52" t="s">
        <v>6</v>
      </c>
      <c r="H1178" s="31">
        <v>28</v>
      </c>
      <c r="I1178" s="31">
        <v>28</v>
      </c>
      <c r="J1178" s="62">
        <v>0</v>
      </c>
      <c r="K1178" s="70" t="s">
        <v>50</v>
      </c>
      <c r="L1178" s="64" t="s">
        <v>2562</v>
      </c>
      <c r="M1178" s="70" t="s">
        <v>708</v>
      </c>
      <c r="N1178" s="70" t="str">
        <f>VLOOKUP(B1178,'[1]家具-待报废'!$B:$N,13,0)</f>
        <v>花果园校区</v>
      </c>
    </row>
    <row r="1179" s="6" customFormat="1" ht="10.5" spans="1:14">
      <c r="A1179" s="51">
        <v>1158</v>
      </c>
      <c r="B1179" s="26" t="s">
        <v>3715</v>
      </c>
      <c r="C1179" s="26" t="s">
        <v>2525</v>
      </c>
      <c r="D1179" s="27">
        <v>1</v>
      </c>
      <c r="E1179" s="52" t="s">
        <v>681</v>
      </c>
      <c r="F1179" s="29">
        <v>36259</v>
      </c>
      <c r="G1179" s="52" t="s">
        <v>6</v>
      </c>
      <c r="H1179" s="31">
        <v>66.11</v>
      </c>
      <c r="I1179" s="31">
        <v>66.11</v>
      </c>
      <c r="J1179" s="62">
        <v>0</v>
      </c>
      <c r="K1179" s="70" t="s">
        <v>50</v>
      </c>
      <c r="L1179" s="64" t="s">
        <v>2526</v>
      </c>
      <c r="M1179" s="70" t="s">
        <v>708</v>
      </c>
      <c r="N1179" s="70" t="str">
        <f>VLOOKUP(B1179,'[1]家具-待报废'!$B:$N,13,0)</f>
        <v>花果园校区</v>
      </c>
    </row>
    <row r="1180" s="6" customFormat="1" ht="10.5" spans="1:14">
      <c r="A1180" s="51">
        <v>1159</v>
      </c>
      <c r="B1180" s="26" t="s">
        <v>3716</v>
      </c>
      <c r="C1180" s="26" t="s">
        <v>2525</v>
      </c>
      <c r="D1180" s="27">
        <v>1</v>
      </c>
      <c r="E1180" s="52" t="s">
        <v>681</v>
      </c>
      <c r="F1180" s="29">
        <v>36259</v>
      </c>
      <c r="G1180" s="52" t="s">
        <v>6</v>
      </c>
      <c r="H1180" s="31">
        <v>66.11</v>
      </c>
      <c r="I1180" s="31">
        <v>66.11</v>
      </c>
      <c r="J1180" s="62">
        <v>0</v>
      </c>
      <c r="K1180" s="70" t="s">
        <v>50</v>
      </c>
      <c r="L1180" s="64" t="s">
        <v>2526</v>
      </c>
      <c r="M1180" s="70" t="s">
        <v>708</v>
      </c>
      <c r="N1180" s="70" t="str">
        <f>VLOOKUP(B1180,'[1]家具-待报废'!$B:$N,13,0)</f>
        <v>花果园校区</v>
      </c>
    </row>
    <row r="1181" s="6" customFormat="1" ht="10.5" spans="1:14">
      <c r="A1181" s="51">
        <v>1160</v>
      </c>
      <c r="B1181" s="26" t="s">
        <v>3717</v>
      </c>
      <c r="C1181" s="26" t="s">
        <v>2525</v>
      </c>
      <c r="D1181" s="27">
        <v>1</v>
      </c>
      <c r="E1181" s="52" t="s">
        <v>681</v>
      </c>
      <c r="F1181" s="29">
        <v>36259</v>
      </c>
      <c r="G1181" s="52" t="s">
        <v>6</v>
      </c>
      <c r="H1181" s="31">
        <v>66.11</v>
      </c>
      <c r="I1181" s="31">
        <v>66.11</v>
      </c>
      <c r="J1181" s="62">
        <v>0</v>
      </c>
      <c r="K1181" s="70" t="s">
        <v>50</v>
      </c>
      <c r="L1181" s="64" t="s">
        <v>2526</v>
      </c>
      <c r="M1181" s="70" t="s">
        <v>708</v>
      </c>
      <c r="N1181" s="70" t="str">
        <f>VLOOKUP(B1181,'[1]家具-待报废'!$B:$N,13,0)</f>
        <v>花果园校区</v>
      </c>
    </row>
    <row r="1182" s="6" customFormat="1" ht="10.5" spans="1:14">
      <c r="A1182" s="51">
        <v>1161</v>
      </c>
      <c r="B1182" s="26" t="s">
        <v>3718</v>
      </c>
      <c r="C1182" s="26" t="s">
        <v>2525</v>
      </c>
      <c r="D1182" s="27">
        <v>1</v>
      </c>
      <c r="E1182" s="52" t="s">
        <v>681</v>
      </c>
      <c r="F1182" s="29">
        <v>36259</v>
      </c>
      <c r="G1182" s="52" t="s">
        <v>6</v>
      </c>
      <c r="H1182" s="31">
        <v>66.11</v>
      </c>
      <c r="I1182" s="31">
        <v>66.11</v>
      </c>
      <c r="J1182" s="62">
        <v>0</v>
      </c>
      <c r="K1182" s="70" t="s">
        <v>50</v>
      </c>
      <c r="L1182" s="64" t="s">
        <v>2526</v>
      </c>
      <c r="M1182" s="70" t="s">
        <v>708</v>
      </c>
      <c r="N1182" s="70" t="str">
        <f>VLOOKUP(B1182,'[1]家具-待报废'!$B:$N,13,0)</f>
        <v>花果园校区</v>
      </c>
    </row>
    <row r="1183" s="6" customFormat="1" ht="21" spans="1:14">
      <c r="A1183" s="51">
        <v>1162</v>
      </c>
      <c r="B1183" s="26" t="s">
        <v>3719</v>
      </c>
      <c r="C1183" s="26" t="s">
        <v>2561</v>
      </c>
      <c r="D1183" s="27">
        <v>1</v>
      </c>
      <c r="E1183" s="52" t="s">
        <v>681</v>
      </c>
      <c r="F1183" s="29">
        <v>36259</v>
      </c>
      <c r="G1183" s="52" t="s">
        <v>6</v>
      </c>
      <c r="H1183" s="31">
        <v>28</v>
      </c>
      <c r="I1183" s="31">
        <v>28</v>
      </c>
      <c r="J1183" s="62">
        <v>0</v>
      </c>
      <c r="K1183" s="70" t="s">
        <v>50</v>
      </c>
      <c r="L1183" s="64" t="s">
        <v>2562</v>
      </c>
      <c r="M1183" s="70" t="s">
        <v>708</v>
      </c>
      <c r="N1183" s="70" t="str">
        <f>VLOOKUP(B1183,'[1]家具-待报废'!$B:$N,13,0)</f>
        <v>花果园校区</v>
      </c>
    </row>
    <row r="1184" s="6" customFormat="1" ht="10.5" spans="1:14">
      <c r="A1184" s="51">
        <v>1163</v>
      </c>
      <c r="B1184" s="26" t="s">
        <v>3720</v>
      </c>
      <c r="C1184" s="26" t="s">
        <v>2525</v>
      </c>
      <c r="D1184" s="27">
        <v>1</v>
      </c>
      <c r="E1184" s="52" t="s">
        <v>681</v>
      </c>
      <c r="F1184" s="29">
        <v>36259</v>
      </c>
      <c r="G1184" s="52" t="s">
        <v>6</v>
      </c>
      <c r="H1184" s="31">
        <v>66.11</v>
      </c>
      <c r="I1184" s="31">
        <v>66.11</v>
      </c>
      <c r="J1184" s="62">
        <v>0</v>
      </c>
      <c r="K1184" s="70" t="s">
        <v>50</v>
      </c>
      <c r="L1184" s="64" t="s">
        <v>2526</v>
      </c>
      <c r="M1184" s="70" t="s">
        <v>708</v>
      </c>
      <c r="N1184" s="70" t="str">
        <f>VLOOKUP(B1184,'[1]家具-待报废'!$B:$N,13,0)</f>
        <v>花果园校区</v>
      </c>
    </row>
    <row r="1185" s="6" customFormat="1" ht="10.5" spans="1:14">
      <c r="A1185" s="51">
        <v>1164</v>
      </c>
      <c r="B1185" s="26" t="s">
        <v>3721</v>
      </c>
      <c r="C1185" s="26" t="s">
        <v>2525</v>
      </c>
      <c r="D1185" s="27">
        <v>1</v>
      </c>
      <c r="E1185" s="52" t="s">
        <v>681</v>
      </c>
      <c r="F1185" s="29">
        <v>36259</v>
      </c>
      <c r="G1185" s="52" t="s">
        <v>6</v>
      </c>
      <c r="H1185" s="31">
        <v>66.11</v>
      </c>
      <c r="I1185" s="31">
        <v>66.11</v>
      </c>
      <c r="J1185" s="62">
        <v>0</v>
      </c>
      <c r="K1185" s="70" t="s">
        <v>50</v>
      </c>
      <c r="L1185" s="64" t="s">
        <v>2526</v>
      </c>
      <c r="M1185" s="70" t="s">
        <v>708</v>
      </c>
      <c r="N1185" s="70" t="str">
        <f>VLOOKUP(B1185,'[1]家具-待报废'!$B:$N,13,0)</f>
        <v>花果园校区</v>
      </c>
    </row>
    <row r="1186" s="6" customFormat="1" ht="10.5" spans="1:14">
      <c r="A1186" s="51">
        <v>1165</v>
      </c>
      <c r="B1186" s="26" t="s">
        <v>3722</v>
      </c>
      <c r="C1186" s="26" t="s">
        <v>2525</v>
      </c>
      <c r="D1186" s="27">
        <v>1</v>
      </c>
      <c r="E1186" s="52" t="s">
        <v>681</v>
      </c>
      <c r="F1186" s="29">
        <v>36259</v>
      </c>
      <c r="G1186" s="52" t="s">
        <v>6</v>
      </c>
      <c r="H1186" s="31">
        <v>66.11</v>
      </c>
      <c r="I1186" s="31">
        <v>66.11</v>
      </c>
      <c r="J1186" s="62">
        <v>0</v>
      </c>
      <c r="K1186" s="70" t="s">
        <v>50</v>
      </c>
      <c r="L1186" s="64" t="s">
        <v>2526</v>
      </c>
      <c r="M1186" s="70" t="s">
        <v>708</v>
      </c>
      <c r="N1186" s="70" t="str">
        <f>VLOOKUP(B1186,'[1]家具-待报废'!$B:$N,13,0)</f>
        <v>花果园校区</v>
      </c>
    </row>
    <row r="1187" s="6" customFormat="1" ht="10.5" spans="1:14">
      <c r="A1187" s="51">
        <v>1166</v>
      </c>
      <c r="B1187" s="26" t="s">
        <v>3723</v>
      </c>
      <c r="C1187" s="26" t="s">
        <v>2525</v>
      </c>
      <c r="D1187" s="27">
        <v>1</v>
      </c>
      <c r="E1187" s="52" t="s">
        <v>681</v>
      </c>
      <c r="F1187" s="29">
        <v>36259</v>
      </c>
      <c r="G1187" s="52" t="s">
        <v>6</v>
      </c>
      <c r="H1187" s="31">
        <v>66.11</v>
      </c>
      <c r="I1187" s="31">
        <v>66.11</v>
      </c>
      <c r="J1187" s="62">
        <v>0</v>
      </c>
      <c r="K1187" s="70" t="s">
        <v>50</v>
      </c>
      <c r="L1187" s="64" t="s">
        <v>2526</v>
      </c>
      <c r="M1187" s="70" t="s">
        <v>708</v>
      </c>
      <c r="N1187" s="70" t="str">
        <f>VLOOKUP(B1187,'[1]家具-待报废'!$B:$N,13,0)</f>
        <v>花果园校区</v>
      </c>
    </row>
    <row r="1188" s="6" customFormat="1" ht="10.5" spans="1:14">
      <c r="A1188" s="51">
        <v>1167</v>
      </c>
      <c r="B1188" s="26" t="s">
        <v>3724</v>
      </c>
      <c r="C1188" s="26" t="s">
        <v>2525</v>
      </c>
      <c r="D1188" s="27">
        <v>1</v>
      </c>
      <c r="E1188" s="52" t="s">
        <v>681</v>
      </c>
      <c r="F1188" s="29">
        <v>36259</v>
      </c>
      <c r="G1188" s="52" t="s">
        <v>6</v>
      </c>
      <c r="H1188" s="31">
        <v>66.11</v>
      </c>
      <c r="I1188" s="31">
        <v>66.11</v>
      </c>
      <c r="J1188" s="62">
        <v>0</v>
      </c>
      <c r="K1188" s="70" t="s">
        <v>50</v>
      </c>
      <c r="L1188" s="64" t="s">
        <v>2526</v>
      </c>
      <c r="M1188" s="70" t="s">
        <v>708</v>
      </c>
      <c r="N1188" s="70" t="str">
        <f>VLOOKUP(B1188,'[1]家具-待报废'!$B:$N,13,0)</f>
        <v>花果园校区</v>
      </c>
    </row>
    <row r="1189" s="6" customFormat="1" ht="10.5" spans="1:14">
      <c r="A1189" s="51">
        <v>1168</v>
      </c>
      <c r="B1189" s="26" t="s">
        <v>3725</v>
      </c>
      <c r="C1189" s="26" t="s">
        <v>2525</v>
      </c>
      <c r="D1189" s="27">
        <v>1</v>
      </c>
      <c r="E1189" s="52" t="s">
        <v>681</v>
      </c>
      <c r="F1189" s="29">
        <v>36259</v>
      </c>
      <c r="G1189" s="52" t="s">
        <v>6</v>
      </c>
      <c r="H1189" s="31">
        <v>66.11</v>
      </c>
      <c r="I1189" s="31">
        <v>66.11</v>
      </c>
      <c r="J1189" s="62">
        <v>0</v>
      </c>
      <c r="K1189" s="70" t="s">
        <v>50</v>
      </c>
      <c r="L1189" s="64" t="s">
        <v>2526</v>
      </c>
      <c r="M1189" s="70" t="s">
        <v>708</v>
      </c>
      <c r="N1189" s="70" t="str">
        <f>VLOOKUP(B1189,'[1]家具-待报废'!$B:$N,13,0)</f>
        <v>花果园校区</v>
      </c>
    </row>
    <row r="1190" s="6" customFormat="1" ht="10.5" spans="1:14">
      <c r="A1190" s="51">
        <v>1169</v>
      </c>
      <c r="B1190" s="26" t="s">
        <v>3726</v>
      </c>
      <c r="C1190" s="26" t="s">
        <v>2525</v>
      </c>
      <c r="D1190" s="27">
        <v>1</v>
      </c>
      <c r="E1190" s="52" t="s">
        <v>681</v>
      </c>
      <c r="F1190" s="29">
        <v>36259</v>
      </c>
      <c r="G1190" s="52" t="s">
        <v>6</v>
      </c>
      <c r="H1190" s="31">
        <v>66.11</v>
      </c>
      <c r="I1190" s="31">
        <v>66.11</v>
      </c>
      <c r="J1190" s="62">
        <v>0</v>
      </c>
      <c r="K1190" s="70" t="s">
        <v>50</v>
      </c>
      <c r="L1190" s="64" t="s">
        <v>2526</v>
      </c>
      <c r="M1190" s="70" t="s">
        <v>708</v>
      </c>
      <c r="N1190" s="70" t="str">
        <f>VLOOKUP(B1190,'[1]家具-待报废'!$B:$N,13,0)</f>
        <v>花果园校区</v>
      </c>
    </row>
    <row r="1191" s="6" customFormat="1" ht="10.5" spans="1:14">
      <c r="A1191" s="51">
        <v>1170</v>
      </c>
      <c r="B1191" s="26" t="s">
        <v>3727</v>
      </c>
      <c r="C1191" s="26" t="s">
        <v>2525</v>
      </c>
      <c r="D1191" s="27">
        <v>1</v>
      </c>
      <c r="E1191" s="52" t="s">
        <v>681</v>
      </c>
      <c r="F1191" s="29">
        <v>36259</v>
      </c>
      <c r="G1191" s="52" t="s">
        <v>6</v>
      </c>
      <c r="H1191" s="31">
        <v>66.11</v>
      </c>
      <c r="I1191" s="31">
        <v>66.11</v>
      </c>
      <c r="J1191" s="62">
        <v>0</v>
      </c>
      <c r="K1191" s="70" t="s">
        <v>50</v>
      </c>
      <c r="L1191" s="64" t="s">
        <v>2526</v>
      </c>
      <c r="M1191" s="70" t="s">
        <v>708</v>
      </c>
      <c r="N1191" s="70" t="str">
        <f>VLOOKUP(B1191,'[1]家具-待报废'!$B:$N,13,0)</f>
        <v>花果园校区</v>
      </c>
    </row>
    <row r="1192" s="6" customFormat="1" ht="10.5" spans="1:14">
      <c r="A1192" s="51">
        <v>1171</v>
      </c>
      <c r="B1192" s="26" t="s">
        <v>3728</v>
      </c>
      <c r="C1192" s="26" t="s">
        <v>2525</v>
      </c>
      <c r="D1192" s="27">
        <v>1</v>
      </c>
      <c r="E1192" s="52" t="s">
        <v>681</v>
      </c>
      <c r="F1192" s="29">
        <v>36259</v>
      </c>
      <c r="G1192" s="52" t="s">
        <v>6</v>
      </c>
      <c r="H1192" s="31">
        <v>66.11</v>
      </c>
      <c r="I1192" s="31">
        <v>66.11</v>
      </c>
      <c r="J1192" s="62">
        <v>0</v>
      </c>
      <c r="K1192" s="70" t="s">
        <v>50</v>
      </c>
      <c r="L1192" s="64" t="s">
        <v>2526</v>
      </c>
      <c r="M1192" s="70" t="s">
        <v>708</v>
      </c>
      <c r="N1192" s="70" t="str">
        <f>VLOOKUP(B1192,'[1]家具-待报废'!$B:$N,13,0)</f>
        <v>花果园校区</v>
      </c>
    </row>
    <row r="1193" s="6" customFormat="1" ht="10.5" spans="1:14">
      <c r="A1193" s="51">
        <v>1172</v>
      </c>
      <c r="B1193" s="26" t="s">
        <v>3729</v>
      </c>
      <c r="C1193" s="26" t="s">
        <v>2525</v>
      </c>
      <c r="D1193" s="27">
        <v>1</v>
      </c>
      <c r="E1193" s="52" t="s">
        <v>681</v>
      </c>
      <c r="F1193" s="29">
        <v>36259</v>
      </c>
      <c r="G1193" s="52" t="s">
        <v>6</v>
      </c>
      <c r="H1193" s="31">
        <v>66.11</v>
      </c>
      <c r="I1193" s="31">
        <v>66.11</v>
      </c>
      <c r="J1193" s="62">
        <v>0</v>
      </c>
      <c r="K1193" s="70" t="s">
        <v>50</v>
      </c>
      <c r="L1193" s="64" t="s">
        <v>2526</v>
      </c>
      <c r="M1193" s="70" t="s">
        <v>708</v>
      </c>
      <c r="N1193" s="70" t="str">
        <f>VLOOKUP(B1193,'[1]家具-待报废'!$B:$N,13,0)</f>
        <v>花果园校区</v>
      </c>
    </row>
    <row r="1194" s="6" customFormat="1" ht="10.5" spans="1:14">
      <c r="A1194" s="51">
        <v>1173</v>
      </c>
      <c r="B1194" s="26" t="s">
        <v>3730</v>
      </c>
      <c r="C1194" s="26" t="s">
        <v>2525</v>
      </c>
      <c r="D1194" s="27">
        <v>1</v>
      </c>
      <c r="E1194" s="52" t="s">
        <v>681</v>
      </c>
      <c r="F1194" s="29">
        <v>36259</v>
      </c>
      <c r="G1194" s="52" t="s">
        <v>6</v>
      </c>
      <c r="H1194" s="31">
        <v>66.11</v>
      </c>
      <c r="I1194" s="31">
        <v>66.11</v>
      </c>
      <c r="J1194" s="62">
        <v>0</v>
      </c>
      <c r="K1194" s="70" t="s">
        <v>50</v>
      </c>
      <c r="L1194" s="64" t="s">
        <v>2526</v>
      </c>
      <c r="M1194" s="70" t="s">
        <v>708</v>
      </c>
      <c r="N1194" s="70" t="str">
        <f>VLOOKUP(B1194,'[1]家具-待报废'!$B:$N,13,0)</f>
        <v>花果园校区</v>
      </c>
    </row>
    <row r="1195" s="6" customFormat="1" ht="10.5" spans="1:14">
      <c r="A1195" s="51">
        <v>1174</v>
      </c>
      <c r="B1195" s="26" t="s">
        <v>3731</v>
      </c>
      <c r="C1195" s="26" t="s">
        <v>2525</v>
      </c>
      <c r="D1195" s="27">
        <v>1</v>
      </c>
      <c r="E1195" s="52" t="s">
        <v>681</v>
      </c>
      <c r="F1195" s="29">
        <v>36259</v>
      </c>
      <c r="G1195" s="52" t="s">
        <v>6</v>
      </c>
      <c r="H1195" s="31">
        <v>66.11</v>
      </c>
      <c r="I1195" s="31">
        <v>66.11</v>
      </c>
      <c r="J1195" s="62">
        <v>0</v>
      </c>
      <c r="K1195" s="70" t="s">
        <v>50</v>
      </c>
      <c r="L1195" s="64" t="s">
        <v>2526</v>
      </c>
      <c r="M1195" s="70" t="s">
        <v>708</v>
      </c>
      <c r="N1195" s="70" t="str">
        <f>VLOOKUP(B1195,'[1]家具-待报废'!$B:$N,13,0)</f>
        <v>花果园校区</v>
      </c>
    </row>
    <row r="1196" s="6" customFormat="1" ht="21" spans="1:14">
      <c r="A1196" s="51">
        <v>1175</v>
      </c>
      <c r="B1196" s="26" t="s">
        <v>3732</v>
      </c>
      <c r="C1196" s="26" t="s">
        <v>2561</v>
      </c>
      <c r="D1196" s="27">
        <v>1</v>
      </c>
      <c r="E1196" s="52" t="s">
        <v>681</v>
      </c>
      <c r="F1196" s="29">
        <v>36259</v>
      </c>
      <c r="G1196" s="52" t="s">
        <v>6</v>
      </c>
      <c r="H1196" s="31">
        <v>28</v>
      </c>
      <c r="I1196" s="31">
        <v>28</v>
      </c>
      <c r="J1196" s="62">
        <v>0</v>
      </c>
      <c r="K1196" s="70" t="s">
        <v>50</v>
      </c>
      <c r="L1196" s="64" t="s">
        <v>2562</v>
      </c>
      <c r="M1196" s="70" t="s">
        <v>708</v>
      </c>
      <c r="N1196" s="70" t="str">
        <f>VLOOKUP(B1196,'[1]家具-待报废'!$B:$N,13,0)</f>
        <v>花果园校区</v>
      </c>
    </row>
    <row r="1197" s="6" customFormat="1" ht="10.5" spans="1:14">
      <c r="A1197" s="51">
        <v>1176</v>
      </c>
      <c r="B1197" s="26" t="s">
        <v>3733</v>
      </c>
      <c r="C1197" s="26" t="s">
        <v>2525</v>
      </c>
      <c r="D1197" s="27">
        <v>1</v>
      </c>
      <c r="E1197" s="52" t="s">
        <v>681</v>
      </c>
      <c r="F1197" s="29">
        <v>36259</v>
      </c>
      <c r="G1197" s="52" t="s">
        <v>6</v>
      </c>
      <c r="H1197" s="31">
        <v>66.11</v>
      </c>
      <c r="I1197" s="31">
        <v>66.11</v>
      </c>
      <c r="J1197" s="62">
        <v>0</v>
      </c>
      <c r="K1197" s="70" t="s">
        <v>50</v>
      </c>
      <c r="L1197" s="64" t="s">
        <v>2526</v>
      </c>
      <c r="M1197" s="70" t="s">
        <v>708</v>
      </c>
      <c r="N1197" s="70" t="str">
        <f>VLOOKUP(B1197,'[1]家具-待报废'!$B:$N,13,0)</f>
        <v>花果园校区</v>
      </c>
    </row>
    <row r="1198" s="6" customFormat="1" ht="10.5" spans="1:14">
      <c r="A1198" s="51">
        <v>1177</v>
      </c>
      <c r="B1198" s="26" t="s">
        <v>3734</v>
      </c>
      <c r="C1198" s="26" t="s">
        <v>2525</v>
      </c>
      <c r="D1198" s="27">
        <v>1</v>
      </c>
      <c r="E1198" s="52" t="s">
        <v>681</v>
      </c>
      <c r="F1198" s="29">
        <v>36259</v>
      </c>
      <c r="G1198" s="52" t="s">
        <v>6</v>
      </c>
      <c r="H1198" s="31">
        <v>66.11</v>
      </c>
      <c r="I1198" s="31">
        <v>66.11</v>
      </c>
      <c r="J1198" s="62">
        <v>0</v>
      </c>
      <c r="K1198" s="70" t="s">
        <v>50</v>
      </c>
      <c r="L1198" s="64" t="s">
        <v>2526</v>
      </c>
      <c r="M1198" s="70" t="s">
        <v>708</v>
      </c>
      <c r="N1198" s="70" t="str">
        <f>VLOOKUP(B1198,'[1]家具-待报废'!$B:$N,13,0)</f>
        <v>花果园校区</v>
      </c>
    </row>
    <row r="1199" s="6" customFormat="1" ht="10.5" spans="1:14">
      <c r="A1199" s="51">
        <v>1178</v>
      </c>
      <c r="B1199" s="26" t="s">
        <v>3735</v>
      </c>
      <c r="C1199" s="26" t="s">
        <v>2525</v>
      </c>
      <c r="D1199" s="27">
        <v>1</v>
      </c>
      <c r="E1199" s="52" t="s">
        <v>681</v>
      </c>
      <c r="F1199" s="29">
        <v>36259</v>
      </c>
      <c r="G1199" s="52" t="s">
        <v>6</v>
      </c>
      <c r="H1199" s="31">
        <v>66.11</v>
      </c>
      <c r="I1199" s="31">
        <v>66.11</v>
      </c>
      <c r="J1199" s="62">
        <v>0</v>
      </c>
      <c r="K1199" s="70" t="s">
        <v>50</v>
      </c>
      <c r="L1199" s="64" t="s">
        <v>2526</v>
      </c>
      <c r="M1199" s="70" t="s">
        <v>708</v>
      </c>
      <c r="N1199" s="70" t="str">
        <f>VLOOKUP(B1199,'[1]家具-待报废'!$B:$N,13,0)</f>
        <v>花果园校区</v>
      </c>
    </row>
    <row r="1200" s="6" customFormat="1" ht="10.5" spans="1:14">
      <c r="A1200" s="51">
        <v>1179</v>
      </c>
      <c r="B1200" s="26" t="s">
        <v>3736</v>
      </c>
      <c r="C1200" s="26" t="s">
        <v>2525</v>
      </c>
      <c r="D1200" s="27">
        <v>1</v>
      </c>
      <c r="E1200" s="52" t="s">
        <v>681</v>
      </c>
      <c r="F1200" s="29">
        <v>36259</v>
      </c>
      <c r="G1200" s="52" t="s">
        <v>6</v>
      </c>
      <c r="H1200" s="31">
        <v>66.11</v>
      </c>
      <c r="I1200" s="31">
        <v>66.11</v>
      </c>
      <c r="J1200" s="62">
        <v>0</v>
      </c>
      <c r="K1200" s="70" t="s">
        <v>50</v>
      </c>
      <c r="L1200" s="64" t="s">
        <v>2526</v>
      </c>
      <c r="M1200" s="70" t="s">
        <v>708</v>
      </c>
      <c r="N1200" s="70" t="str">
        <f>VLOOKUP(B1200,'[1]家具-待报废'!$B:$N,13,0)</f>
        <v>花果园校区</v>
      </c>
    </row>
    <row r="1201" s="6" customFormat="1" ht="10.5" spans="1:14">
      <c r="A1201" s="51">
        <v>1180</v>
      </c>
      <c r="B1201" s="26" t="s">
        <v>3737</v>
      </c>
      <c r="C1201" s="26" t="s">
        <v>2525</v>
      </c>
      <c r="D1201" s="27">
        <v>1</v>
      </c>
      <c r="E1201" s="52" t="s">
        <v>681</v>
      </c>
      <c r="F1201" s="29">
        <v>36259</v>
      </c>
      <c r="G1201" s="52" t="s">
        <v>6</v>
      </c>
      <c r="H1201" s="31">
        <v>66.11</v>
      </c>
      <c r="I1201" s="31">
        <v>66.11</v>
      </c>
      <c r="J1201" s="62">
        <v>0</v>
      </c>
      <c r="K1201" s="70" t="s">
        <v>50</v>
      </c>
      <c r="L1201" s="64" t="s">
        <v>2526</v>
      </c>
      <c r="M1201" s="70" t="s">
        <v>708</v>
      </c>
      <c r="N1201" s="70" t="str">
        <f>VLOOKUP(B1201,'[1]家具-待报废'!$B:$N,13,0)</f>
        <v>花果园校区</v>
      </c>
    </row>
    <row r="1202" s="6" customFormat="1" ht="10.5" spans="1:14">
      <c r="A1202" s="51">
        <v>1181</v>
      </c>
      <c r="B1202" s="26" t="s">
        <v>3738</v>
      </c>
      <c r="C1202" s="26" t="s">
        <v>2525</v>
      </c>
      <c r="D1202" s="27">
        <v>1</v>
      </c>
      <c r="E1202" s="52" t="s">
        <v>681</v>
      </c>
      <c r="F1202" s="29">
        <v>36259</v>
      </c>
      <c r="G1202" s="52" t="s">
        <v>6</v>
      </c>
      <c r="H1202" s="31">
        <v>66.11</v>
      </c>
      <c r="I1202" s="31">
        <v>66.11</v>
      </c>
      <c r="J1202" s="62">
        <v>0</v>
      </c>
      <c r="K1202" s="70" t="s">
        <v>50</v>
      </c>
      <c r="L1202" s="64" t="s">
        <v>2526</v>
      </c>
      <c r="M1202" s="70" t="s">
        <v>708</v>
      </c>
      <c r="N1202" s="70" t="str">
        <f>VLOOKUP(B1202,'[1]家具-待报废'!$B:$N,13,0)</f>
        <v>花果园校区</v>
      </c>
    </row>
    <row r="1203" s="6" customFormat="1" ht="10.5" spans="1:14">
      <c r="A1203" s="51">
        <v>1182</v>
      </c>
      <c r="B1203" s="26" t="s">
        <v>3739</v>
      </c>
      <c r="C1203" s="26" t="s">
        <v>2525</v>
      </c>
      <c r="D1203" s="27">
        <v>1</v>
      </c>
      <c r="E1203" s="52" t="s">
        <v>681</v>
      </c>
      <c r="F1203" s="29">
        <v>36259</v>
      </c>
      <c r="G1203" s="52" t="s">
        <v>6</v>
      </c>
      <c r="H1203" s="31">
        <v>66.11</v>
      </c>
      <c r="I1203" s="31">
        <v>66.11</v>
      </c>
      <c r="J1203" s="62">
        <v>0</v>
      </c>
      <c r="K1203" s="70" t="s">
        <v>50</v>
      </c>
      <c r="L1203" s="64" t="s">
        <v>2526</v>
      </c>
      <c r="M1203" s="70" t="s">
        <v>708</v>
      </c>
      <c r="N1203" s="70" t="str">
        <f>VLOOKUP(B1203,'[1]家具-待报废'!$B:$N,13,0)</f>
        <v>花果园校区</v>
      </c>
    </row>
    <row r="1204" s="6" customFormat="1" ht="10.5" spans="1:14">
      <c r="A1204" s="51">
        <v>1183</v>
      </c>
      <c r="B1204" s="26" t="s">
        <v>3740</v>
      </c>
      <c r="C1204" s="26" t="s">
        <v>2525</v>
      </c>
      <c r="D1204" s="27">
        <v>1</v>
      </c>
      <c r="E1204" s="52" t="s">
        <v>681</v>
      </c>
      <c r="F1204" s="29">
        <v>36259</v>
      </c>
      <c r="G1204" s="52" t="s">
        <v>6</v>
      </c>
      <c r="H1204" s="31">
        <v>66.11</v>
      </c>
      <c r="I1204" s="31">
        <v>66.11</v>
      </c>
      <c r="J1204" s="62">
        <v>0</v>
      </c>
      <c r="K1204" s="70" t="s">
        <v>50</v>
      </c>
      <c r="L1204" s="64" t="s">
        <v>2526</v>
      </c>
      <c r="M1204" s="70" t="s">
        <v>708</v>
      </c>
      <c r="N1204" s="70" t="str">
        <f>VLOOKUP(B1204,'[1]家具-待报废'!$B:$N,13,0)</f>
        <v>花果园校区</v>
      </c>
    </row>
    <row r="1205" s="6" customFormat="1" ht="10.5" spans="1:14">
      <c r="A1205" s="51">
        <v>1184</v>
      </c>
      <c r="B1205" s="26" t="s">
        <v>3741</v>
      </c>
      <c r="C1205" s="26" t="s">
        <v>2525</v>
      </c>
      <c r="D1205" s="27">
        <v>1</v>
      </c>
      <c r="E1205" s="52" t="s">
        <v>681</v>
      </c>
      <c r="F1205" s="29">
        <v>36259</v>
      </c>
      <c r="G1205" s="52" t="s">
        <v>6</v>
      </c>
      <c r="H1205" s="31">
        <v>66.11</v>
      </c>
      <c r="I1205" s="31">
        <v>66.11</v>
      </c>
      <c r="J1205" s="62">
        <v>0</v>
      </c>
      <c r="K1205" s="70" t="s">
        <v>50</v>
      </c>
      <c r="L1205" s="64" t="s">
        <v>2526</v>
      </c>
      <c r="M1205" s="70" t="s">
        <v>708</v>
      </c>
      <c r="N1205" s="70" t="str">
        <f>VLOOKUP(B1205,'[1]家具-待报废'!$B:$N,13,0)</f>
        <v>花果园校区</v>
      </c>
    </row>
    <row r="1206" s="6" customFormat="1" ht="10.5" spans="1:14">
      <c r="A1206" s="51">
        <v>1185</v>
      </c>
      <c r="B1206" s="26" t="s">
        <v>3742</v>
      </c>
      <c r="C1206" s="26" t="s">
        <v>2525</v>
      </c>
      <c r="D1206" s="27">
        <v>1</v>
      </c>
      <c r="E1206" s="52" t="s">
        <v>681</v>
      </c>
      <c r="F1206" s="29">
        <v>36259</v>
      </c>
      <c r="G1206" s="52" t="s">
        <v>6</v>
      </c>
      <c r="H1206" s="31">
        <v>66.11</v>
      </c>
      <c r="I1206" s="31">
        <v>66.11</v>
      </c>
      <c r="J1206" s="62">
        <v>0</v>
      </c>
      <c r="K1206" s="70" t="s">
        <v>50</v>
      </c>
      <c r="L1206" s="64" t="s">
        <v>2526</v>
      </c>
      <c r="M1206" s="70" t="s">
        <v>708</v>
      </c>
      <c r="N1206" s="70" t="str">
        <f>VLOOKUP(B1206,'[1]家具-待报废'!$B:$N,13,0)</f>
        <v>花果园校区</v>
      </c>
    </row>
    <row r="1207" s="6" customFormat="1" ht="10.5" spans="1:14">
      <c r="A1207" s="51">
        <v>1186</v>
      </c>
      <c r="B1207" s="26" t="s">
        <v>3743</v>
      </c>
      <c r="C1207" s="26" t="s">
        <v>2525</v>
      </c>
      <c r="D1207" s="27">
        <v>1</v>
      </c>
      <c r="E1207" s="52" t="s">
        <v>681</v>
      </c>
      <c r="F1207" s="29">
        <v>36259</v>
      </c>
      <c r="G1207" s="52" t="s">
        <v>6</v>
      </c>
      <c r="H1207" s="31">
        <v>66.11</v>
      </c>
      <c r="I1207" s="31">
        <v>66.11</v>
      </c>
      <c r="J1207" s="62">
        <v>0</v>
      </c>
      <c r="K1207" s="70" t="s">
        <v>50</v>
      </c>
      <c r="L1207" s="64" t="s">
        <v>2526</v>
      </c>
      <c r="M1207" s="70" t="s">
        <v>708</v>
      </c>
      <c r="N1207" s="70" t="str">
        <f>VLOOKUP(B1207,'[1]家具-待报废'!$B:$N,13,0)</f>
        <v>花果园校区</v>
      </c>
    </row>
    <row r="1208" s="6" customFormat="1" ht="10.5" spans="1:14">
      <c r="A1208" s="51">
        <v>1187</v>
      </c>
      <c r="B1208" s="26" t="s">
        <v>3744</v>
      </c>
      <c r="C1208" s="26" t="s">
        <v>2525</v>
      </c>
      <c r="D1208" s="27">
        <v>1</v>
      </c>
      <c r="E1208" s="52" t="s">
        <v>681</v>
      </c>
      <c r="F1208" s="29">
        <v>36259</v>
      </c>
      <c r="G1208" s="52" t="s">
        <v>6</v>
      </c>
      <c r="H1208" s="31">
        <v>66.11</v>
      </c>
      <c r="I1208" s="31">
        <v>66.11</v>
      </c>
      <c r="J1208" s="62">
        <v>0</v>
      </c>
      <c r="K1208" s="70" t="s">
        <v>50</v>
      </c>
      <c r="L1208" s="64" t="s">
        <v>2526</v>
      </c>
      <c r="M1208" s="70" t="s">
        <v>708</v>
      </c>
      <c r="N1208" s="70" t="str">
        <f>VLOOKUP(B1208,'[1]家具-待报废'!$B:$N,13,0)</f>
        <v>花果园校区</v>
      </c>
    </row>
    <row r="1209" s="6" customFormat="1" ht="10.5" spans="1:14">
      <c r="A1209" s="51">
        <v>1188</v>
      </c>
      <c r="B1209" s="26" t="s">
        <v>3745</v>
      </c>
      <c r="C1209" s="26" t="s">
        <v>2525</v>
      </c>
      <c r="D1209" s="27">
        <v>1</v>
      </c>
      <c r="E1209" s="52" t="s">
        <v>681</v>
      </c>
      <c r="F1209" s="29">
        <v>36259</v>
      </c>
      <c r="G1209" s="52" t="s">
        <v>6</v>
      </c>
      <c r="H1209" s="31">
        <v>66.11</v>
      </c>
      <c r="I1209" s="31">
        <v>66.11</v>
      </c>
      <c r="J1209" s="62">
        <v>0</v>
      </c>
      <c r="K1209" s="70" t="s">
        <v>50</v>
      </c>
      <c r="L1209" s="64" t="s">
        <v>2526</v>
      </c>
      <c r="M1209" s="70" t="s">
        <v>708</v>
      </c>
      <c r="N1209" s="70" t="str">
        <f>VLOOKUP(B1209,'[1]家具-待报废'!$B:$N,13,0)</f>
        <v>花果园校区</v>
      </c>
    </row>
    <row r="1210" s="6" customFormat="1" ht="10.5" spans="1:14">
      <c r="A1210" s="51">
        <v>1189</v>
      </c>
      <c r="B1210" s="26" t="s">
        <v>3746</v>
      </c>
      <c r="C1210" s="26" t="s">
        <v>2525</v>
      </c>
      <c r="D1210" s="27">
        <v>1</v>
      </c>
      <c r="E1210" s="52" t="s">
        <v>681</v>
      </c>
      <c r="F1210" s="29">
        <v>36259</v>
      </c>
      <c r="G1210" s="52" t="s">
        <v>6</v>
      </c>
      <c r="H1210" s="31">
        <v>66.11</v>
      </c>
      <c r="I1210" s="31">
        <v>66.11</v>
      </c>
      <c r="J1210" s="62">
        <v>0</v>
      </c>
      <c r="K1210" s="70" t="s">
        <v>50</v>
      </c>
      <c r="L1210" s="64" t="s">
        <v>2526</v>
      </c>
      <c r="M1210" s="70" t="s">
        <v>708</v>
      </c>
      <c r="N1210" s="70" t="str">
        <f>VLOOKUP(B1210,'[1]家具-待报废'!$B:$N,13,0)</f>
        <v>花果园校区</v>
      </c>
    </row>
    <row r="1211" s="6" customFormat="1" ht="10.5" spans="1:14">
      <c r="A1211" s="51">
        <v>1190</v>
      </c>
      <c r="B1211" s="26" t="s">
        <v>3747</v>
      </c>
      <c r="C1211" s="26" t="s">
        <v>2525</v>
      </c>
      <c r="D1211" s="27">
        <v>1</v>
      </c>
      <c r="E1211" s="52" t="s">
        <v>681</v>
      </c>
      <c r="F1211" s="29">
        <v>36259</v>
      </c>
      <c r="G1211" s="52" t="s">
        <v>6</v>
      </c>
      <c r="H1211" s="31">
        <v>66.11</v>
      </c>
      <c r="I1211" s="31">
        <v>66.11</v>
      </c>
      <c r="J1211" s="62">
        <v>0</v>
      </c>
      <c r="K1211" s="70" t="s">
        <v>50</v>
      </c>
      <c r="L1211" s="64" t="s">
        <v>2526</v>
      </c>
      <c r="M1211" s="70" t="s">
        <v>708</v>
      </c>
      <c r="N1211" s="70" t="str">
        <f>VLOOKUP(B1211,'[1]家具-待报废'!$B:$N,13,0)</f>
        <v>花果园校区</v>
      </c>
    </row>
    <row r="1212" s="6" customFormat="1" ht="21" spans="1:14">
      <c r="A1212" s="51">
        <v>1191</v>
      </c>
      <c r="B1212" s="26" t="s">
        <v>3748</v>
      </c>
      <c r="C1212" s="26" t="s">
        <v>2561</v>
      </c>
      <c r="D1212" s="27">
        <v>1</v>
      </c>
      <c r="E1212" s="52" t="s">
        <v>681</v>
      </c>
      <c r="F1212" s="29">
        <v>36259</v>
      </c>
      <c r="G1212" s="52" t="s">
        <v>6</v>
      </c>
      <c r="H1212" s="31">
        <v>28</v>
      </c>
      <c r="I1212" s="31">
        <v>28</v>
      </c>
      <c r="J1212" s="62">
        <v>0</v>
      </c>
      <c r="K1212" s="70" t="s">
        <v>50</v>
      </c>
      <c r="L1212" s="64" t="s">
        <v>2562</v>
      </c>
      <c r="M1212" s="70" t="s">
        <v>708</v>
      </c>
      <c r="N1212" s="70" t="str">
        <f>VLOOKUP(B1212,'[1]家具-待报废'!$B:$N,13,0)</f>
        <v>花果园校区</v>
      </c>
    </row>
    <row r="1213" s="6" customFormat="1" ht="10.5" spans="1:14">
      <c r="A1213" s="51">
        <v>1192</v>
      </c>
      <c r="B1213" s="26" t="s">
        <v>3749</v>
      </c>
      <c r="C1213" s="26" t="s">
        <v>2525</v>
      </c>
      <c r="D1213" s="27">
        <v>1</v>
      </c>
      <c r="E1213" s="52" t="s">
        <v>681</v>
      </c>
      <c r="F1213" s="29">
        <v>36259</v>
      </c>
      <c r="G1213" s="52" t="s">
        <v>6</v>
      </c>
      <c r="H1213" s="31">
        <v>66.11</v>
      </c>
      <c r="I1213" s="31">
        <v>66.11</v>
      </c>
      <c r="J1213" s="62">
        <v>0</v>
      </c>
      <c r="K1213" s="70" t="s">
        <v>50</v>
      </c>
      <c r="L1213" s="64" t="s">
        <v>2526</v>
      </c>
      <c r="M1213" s="70" t="s">
        <v>708</v>
      </c>
      <c r="N1213" s="70" t="str">
        <f>VLOOKUP(B1213,'[1]家具-待报废'!$B:$N,13,0)</f>
        <v>花果园校区</v>
      </c>
    </row>
    <row r="1214" s="6" customFormat="1" ht="10.5" spans="1:14">
      <c r="A1214" s="51">
        <v>1193</v>
      </c>
      <c r="B1214" s="26" t="s">
        <v>3750</v>
      </c>
      <c r="C1214" s="26" t="s">
        <v>2525</v>
      </c>
      <c r="D1214" s="27">
        <v>1</v>
      </c>
      <c r="E1214" s="52" t="s">
        <v>681</v>
      </c>
      <c r="F1214" s="29">
        <v>36259</v>
      </c>
      <c r="G1214" s="52" t="s">
        <v>6</v>
      </c>
      <c r="H1214" s="31">
        <v>66.11</v>
      </c>
      <c r="I1214" s="31">
        <v>66.11</v>
      </c>
      <c r="J1214" s="62">
        <v>0</v>
      </c>
      <c r="K1214" s="70" t="s">
        <v>50</v>
      </c>
      <c r="L1214" s="64" t="s">
        <v>2526</v>
      </c>
      <c r="M1214" s="70" t="s">
        <v>708</v>
      </c>
      <c r="N1214" s="70" t="str">
        <f>VLOOKUP(B1214,'[1]家具-待报废'!$B:$N,13,0)</f>
        <v>花果园校区</v>
      </c>
    </row>
    <row r="1215" s="6" customFormat="1" ht="10.5" spans="1:14">
      <c r="A1215" s="51">
        <v>1194</v>
      </c>
      <c r="B1215" s="26" t="s">
        <v>3751</v>
      </c>
      <c r="C1215" s="26" t="s">
        <v>2525</v>
      </c>
      <c r="D1215" s="27">
        <v>1</v>
      </c>
      <c r="E1215" s="52" t="s">
        <v>681</v>
      </c>
      <c r="F1215" s="29">
        <v>36259</v>
      </c>
      <c r="G1215" s="52" t="s">
        <v>6</v>
      </c>
      <c r="H1215" s="31">
        <v>66.11</v>
      </c>
      <c r="I1215" s="31">
        <v>66.11</v>
      </c>
      <c r="J1215" s="62">
        <v>0</v>
      </c>
      <c r="K1215" s="70" t="s">
        <v>50</v>
      </c>
      <c r="L1215" s="64" t="s">
        <v>2526</v>
      </c>
      <c r="M1215" s="70" t="s">
        <v>708</v>
      </c>
      <c r="N1215" s="70" t="str">
        <f>VLOOKUP(B1215,'[1]家具-待报废'!$B:$N,13,0)</f>
        <v>花果园校区</v>
      </c>
    </row>
    <row r="1216" s="6" customFormat="1" ht="10.5" spans="1:14">
      <c r="A1216" s="51">
        <v>1195</v>
      </c>
      <c r="B1216" s="26" t="s">
        <v>3752</v>
      </c>
      <c r="C1216" s="26" t="s">
        <v>2525</v>
      </c>
      <c r="D1216" s="27">
        <v>1</v>
      </c>
      <c r="E1216" s="52" t="s">
        <v>681</v>
      </c>
      <c r="F1216" s="29">
        <v>36259</v>
      </c>
      <c r="G1216" s="52" t="s">
        <v>6</v>
      </c>
      <c r="H1216" s="31">
        <v>66.11</v>
      </c>
      <c r="I1216" s="31">
        <v>66.11</v>
      </c>
      <c r="J1216" s="62">
        <v>0</v>
      </c>
      <c r="K1216" s="70" t="s">
        <v>50</v>
      </c>
      <c r="L1216" s="64" t="s">
        <v>2526</v>
      </c>
      <c r="M1216" s="70" t="s">
        <v>708</v>
      </c>
      <c r="N1216" s="70" t="str">
        <f>VLOOKUP(B1216,'[1]家具-待报废'!$B:$N,13,0)</f>
        <v>花果园校区</v>
      </c>
    </row>
    <row r="1217" s="6" customFormat="1" ht="21" spans="1:14">
      <c r="A1217" s="51">
        <v>1196</v>
      </c>
      <c r="B1217" s="26" t="s">
        <v>3753</v>
      </c>
      <c r="C1217" s="26" t="s">
        <v>2561</v>
      </c>
      <c r="D1217" s="27">
        <v>1</v>
      </c>
      <c r="E1217" s="52" t="s">
        <v>681</v>
      </c>
      <c r="F1217" s="29">
        <v>36259</v>
      </c>
      <c r="G1217" s="52" t="s">
        <v>6</v>
      </c>
      <c r="H1217" s="31">
        <v>28</v>
      </c>
      <c r="I1217" s="31">
        <v>28</v>
      </c>
      <c r="J1217" s="62">
        <v>0</v>
      </c>
      <c r="K1217" s="70" t="s">
        <v>50</v>
      </c>
      <c r="L1217" s="64" t="s">
        <v>2562</v>
      </c>
      <c r="M1217" s="70" t="s">
        <v>708</v>
      </c>
      <c r="N1217" s="70" t="str">
        <f>VLOOKUP(B1217,'[1]家具-待报废'!$B:$N,13,0)</f>
        <v>花果园校区</v>
      </c>
    </row>
    <row r="1218" s="6" customFormat="1" ht="10.5" spans="1:14">
      <c r="A1218" s="51">
        <v>1197</v>
      </c>
      <c r="B1218" s="26" t="s">
        <v>3754</v>
      </c>
      <c r="C1218" s="26" t="s">
        <v>2525</v>
      </c>
      <c r="D1218" s="27">
        <v>1</v>
      </c>
      <c r="E1218" s="52" t="s">
        <v>681</v>
      </c>
      <c r="F1218" s="29">
        <v>36259</v>
      </c>
      <c r="G1218" s="52" t="s">
        <v>6</v>
      </c>
      <c r="H1218" s="31">
        <v>66.11</v>
      </c>
      <c r="I1218" s="31">
        <v>66.11</v>
      </c>
      <c r="J1218" s="62">
        <v>0</v>
      </c>
      <c r="K1218" s="70" t="s">
        <v>50</v>
      </c>
      <c r="L1218" s="64" t="s">
        <v>2526</v>
      </c>
      <c r="M1218" s="70" t="s">
        <v>708</v>
      </c>
      <c r="N1218" s="70" t="str">
        <f>VLOOKUP(B1218,'[1]家具-待报废'!$B:$N,13,0)</f>
        <v>花果园校区</v>
      </c>
    </row>
    <row r="1219" s="6" customFormat="1" ht="10.5" spans="1:14">
      <c r="A1219" s="51">
        <v>1198</v>
      </c>
      <c r="B1219" s="26" t="s">
        <v>3755</v>
      </c>
      <c r="C1219" s="26" t="s">
        <v>2525</v>
      </c>
      <c r="D1219" s="27">
        <v>1</v>
      </c>
      <c r="E1219" s="52" t="s">
        <v>681</v>
      </c>
      <c r="F1219" s="29">
        <v>36259</v>
      </c>
      <c r="G1219" s="52" t="s">
        <v>6</v>
      </c>
      <c r="H1219" s="31">
        <v>66.11</v>
      </c>
      <c r="I1219" s="31">
        <v>66.11</v>
      </c>
      <c r="J1219" s="62">
        <v>0</v>
      </c>
      <c r="K1219" s="70" t="s">
        <v>50</v>
      </c>
      <c r="L1219" s="64" t="s">
        <v>2526</v>
      </c>
      <c r="M1219" s="70" t="s">
        <v>708</v>
      </c>
      <c r="N1219" s="70" t="str">
        <f>VLOOKUP(B1219,'[1]家具-待报废'!$B:$N,13,0)</f>
        <v>花果园校区</v>
      </c>
    </row>
    <row r="1220" s="6" customFormat="1" ht="10.5" spans="1:14">
      <c r="A1220" s="51">
        <v>1199</v>
      </c>
      <c r="B1220" s="26" t="s">
        <v>3756</v>
      </c>
      <c r="C1220" s="26" t="s">
        <v>2525</v>
      </c>
      <c r="D1220" s="27">
        <v>1</v>
      </c>
      <c r="E1220" s="52" t="s">
        <v>681</v>
      </c>
      <c r="F1220" s="29">
        <v>36259</v>
      </c>
      <c r="G1220" s="52" t="s">
        <v>6</v>
      </c>
      <c r="H1220" s="31">
        <v>66.11</v>
      </c>
      <c r="I1220" s="31">
        <v>66.11</v>
      </c>
      <c r="J1220" s="62">
        <v>0</v>
      </c>
      <c r="K1220" s="70" t="s">
        <v>50</v>
      </c>
      <c r="L1220" s="64" t="s">
        <v>2526</v>
      </c>
      <c r="M1220" s="70" t="s">
        <v>708</v>
      </c>
      <c r="N1220" s="70" t="str">
        <f>VLOOKUP(B1220,'[1]家具-待报废'!$B:$N,13,0)</f>
        <v>花果园校区</v>
      </c>
    </row>
    <row r="1221" s="6" customFormat="1" ht="10.5" spans="1:14">
      <c r="A1221" s="51">
        <v>1200</v>
      </c>
      <c r="B1221" s="26" t="s">
        <v>3757</v>
      </c>
      <c r="C1221" s="26" t="s">
        <v>2525</v>
      </c>
      <c r="D1221" s="27">
        <v>1</v>
      </c>
      <c r="E1221" s="52" t="s">
        <v>681</v>
      </c>
      <c r="F1221" s="29">
        <v>36259</v>
      </c>
      <c r="G1221" s="52" t="s">
        <v>6</v>
      </c>
      <c r="H1221" s="31">
        <v>66.11</v>
      </c>
      <c r="I1221" s="31">
        <v>66.11</v>
      </c>
      <c r="J1221" s="62">
        <v>0</v>
      </c>
      <c r="K1221" s="70" t="s">
        <v>50</v>
      </c>
      <c r="L1221" s="64" t="s">
        <v>2526</v>
      </c>
      <c r="M1221" s="70" t="s">
        <v>708</v>
      </c>
      <c r="N1221" s="70" t="str">
        <f>VLOOKUP(B1221,'[1]家具-待报废'!$B:$N,13,0)</f>
        <v>花果园校区</v>
      </c>
    </row>
    <row r="1222" s="6" customFormat="1" ht="10.5" spans="1:14">
      <c r="A1222" s="51">
        <v>1201</v>
      </c>
      <c r="B1222" s="26" t="s">
        <v>3758</v>
      </c>
      <c r="C1222" s="26" t="s">
        <v>2525</v>
      </c>
      <c r="D1222" s="27">
        <v>1</v>
      </c>
      <c r="E1222" s="52" t="s">
        <v>681</v>
      </c>
      <c r="F1222" s="29">
        <v>36259</v>
      </c>
      <c r="G1222" s="52" t="s">
        <v>6</v>
      </c>
      <c r="H1222" s="31">
        <v>66.11</v>
      </c>
      <c r="I1222" s="31">
        <v>66.11</v>
      </c>
      <c r="J1222" s="62">
        <v>0</v>
      </c>
      <c r="K1222" s="70" t="s">
        <v>50</v>
      </c>
      <c r="L1222" s="64" t="s">
        <v>2526</v>
      </c>
      <c r="M1222" s="70" t="s">
        <v>708</v>
      </c>
      <c r="N1222" s="70" t="str">
        <f>VLOOKUP(B1222,'[1]家具-待报废'!$B:$N,13,0)</f>
        <v>花果园校区</v>
      </c>
    </row>
    <row r="1223" s="6" customFormat="1" ht="10.5" spans="1:14">
      <c r="A1223" s="51">
        <v>1202</v>
      </c>
      <c r="B1223" s="26" t="s">
        <v>3759</v>
      </c>
      <c r="C1223" s="26" t="s">
        <v>2525</v>
      </c>
      <c r="D1223" s="27">
        <v>1</v>
      </c>
      <c r="E1223" s="52" t="s">
        <v>681</v>
      </c>
      <c r="F1223" s="29">
        <v>36259</v>
      </c>
      <c r="G1223" s="52" t="s">
        <v>6</v>
      </c>
      <c r="H1223" s="31">
        <v>66.11</v>
      </c>
      <c r="I1223" s="31">
        <v>66.11</v>
      </c>
      <c r="J1223" s="62">
        <v>0</v>
      </c>
      <c r="K1223" s="70" t="s">
        <v>50</v>
      </c>
      <c r="L1223" s="64" t="s">
        <v>2526</v>
      </c>
      <c r="M1223" s="70" t="s">
        <v>708</v>
      </c>
      <c r="N1223" s="70" t="str">
        <f>VLOOKUP(B1223,'[1]家具-待报废'!$B:$N,13,0)</f>
        <v>花果园校区</v>
      </c>
    </row>
    <row r="1224" s="6" customFormat="1" ht="10.5" spans="1:14">
      <c r="A1224" s="51">
        <v>1203</v>
      </c>
      <c r="B1224" s="26" t="s">
        <v>3760</v>
      </c>
      <c r="C1224" s="26" t="s">
        <v>2525</v>
      </c>
      <c r="D1224" s="27">
        <v>1</v>
      </c>
      <c r="E1224" s="52" t="s">
        <v>681</v>
      </c>
      <c r="F1224" s="29">
        <v>36259</v>
      </c>
      <c r="G1224" s="52" t="s">
        <v>6</v>
      </c>
      <c r="H1224" s="31">
        <v>66.11</v>
      </c>
      <c r="I1224" s="31">
        <v>66.11</v>
      </c>
      <c r="J1224" s="62">
        <v>0</v>
      </c>
      <c r="K1224" s="70" t="s">
        <v>50</v>
      </c>
      <c r="L1224" s="64" t="s">
        <v>2526</v>
      </c>
      <c r="M1224" s="70" t="s">
        <v>708</v>
      </c>
      <c r="N1224" s="70" t="str">
        <f>VLOOKUP(B1224,'[1]家具-待报废'!$B:$N,13,0)</f>
        <v>花果园校区</v>
      </c>
    </row>
    <row r="1225" s="6" customFormat="1" ht="10.5" spans="1:14">
      <c r="A1225" s="51">
        <v>1204</v>
      </c>
      <c r="B1225" s="26" t="s">
        <v>3761</v>
      </c>
      <c r="C1225" s="26" t="s">
        <v>2525</v>
      </c>
      <c r="D1225" s="27">
        <v>1</v>
      </c>
      <c r="E1225" s="52" t="s">
        <v>681</v>
      </c>
      <c r="F1225" s="29">
        <v>36259</v>
      </c>
      <c r="G1225" s="52" t="s">
        <v>6</v>
      </c>
      <c r="H1225" s="31">
        <v>66.11</v>
      </c>
      <c r="I1225" s="31">
        <v>66.11</v>
      </c>
      <c r="J1225" s="62">
        <v>0</v>
      </c>
      <c r="K1225" s="70" t="s">
        <v>50</v>
      </c>
      <c r="L1225" s="64" t="s">
        <v>2526</v>
      </c>
      <c r="M1225" s="70" t="s">
        <v>708</v>
      </c>
      <c r="N1225" s="70" t="str">
        <f>VLOOKUP(B1225,'[1]家具-待报废'!$B:$N,13,0)</f>
        <v>花果园校区</v>
      </c>
    </row>
    <row r="1226" s="6" customFormat="1" ht="10.5" spans="1:14">
      <c r="A1226" s="51">
        <v>1205</v>
      </c>
      <c r="B1226" s="26" t="s">
        <v>3762</v>
      </c>
      <c r="C1226" s="26" t="s">
        <v>2525</v>
      </c>
      <c r="D1226" s="27">
        <v>1</v>
      </c>
      <c r="E1226" s="52" t="s">
        <v>681</v>
      </c>
      <c r="F1226" s="29">
        <v>36259</v>
      </c>
      <c r="G1226" s="52" t="s">
        <v>6</v>
      </c>
      <c r="H1226" s="31">
        <v>66.11</v>
      </c>
      <c r="I1226" s="31">
        <v>66.11</v>
      </c>
      <c r="J1226" s="62">
        <v>0</v>
      </c>
      <c r="K1226" s="70" t="s">
        <v>50</v>
      </c>
      <c r="L1226" s="64" t="s">
        <v>2526</v>
      </c>
      <c r="M1226" s="70" t="s">
        <v>708</v>
      </c>
      <c r="N1226" s="70" t="str">
        <f>VLOOKUP(B1226,'[1]家具-待报废'!$B:$N,13,0)</f>
        <v>花果园校区</v>
      </c>
    </row>
    <row r="1227" s="6" customFormat="1" ht="21" spans="1:14">
      <c r="A1227" s="51">
        <v>1206</v>
      </c>
      <c r="B1227" s="26" t="s">
        <v>3763</v>
      </c>
      <c r="C1227" s="26" t="s">
        <v>2561</v>
      </c>
      <c r="D1227" s="27">
        <v>1</v>
      </c>
      <c r="E1227" s="52" t="s">
        <v>681</v>
      </c>
      <c r="F1227" s="29">
        <v>36259</v>
      </c>
      <c r="G1227" s="52" t="s">
        <v>6</v>
      </c>
      <c r="H1227" s="31">
        <v>28</v>
      </c>
      <c r="I1227" s="31">
        <v>28</v>
      </c>
      <c r="J1227" s="62">
        <v>0</v>
      </c>
      <c r="K1227" s="70" t="s">
        <v>50</v>
      </c>
      <c r="L1227" s="64" t="s">
        <v>2562</v>
      </c>
      <c r="M1227" s="70" t="s">
        <v>708</v>
      </c>
      <c r="N1227" s="70" t="str">
        <f>VLOOKUP(B1227,'[1]家具-待报废'!$B:$N,13,0)</f>
        <v>花果园校区</v>
      </c>
    </row>
    <row r="1228" s="6" customFormat="1" ht="10.5" spans="1:14">
      <c r="A1228" s="51">
        <v>1207</v>
      </c>
      <c r="B1228" s="26" t="s">
        <v>3764</v>
      </c>
      <c r="C1228" s="26" t="s">
        <v>2525</v>
      </c>
      <c r="D1228" s="27">
        <v>1</v>
      </c>
      <c r="E1228" s="52" t="s">
        <v>681</v>
      </c>
      <c r="F1228" s="29">
        <v>36259</v>
      </c>
      <c r="G1228" s="52" t="s">
        <v>6</v>
      </c>
      <c r="H1228" s="31">
        <v>66.11</v>
      </c>
      <c r="I1228" s="31">
        <v>66.11</v>
      </c>
      <c r="J1228" s="62">
        <v>0</v>
      </c>
      <c r="K1228" s="70" t="s">
        <v>50</v>
      </c>
      <c r="L1228" s="64" t="s">
        <v>2526</v>
      </c>
      <c r="M1228" s="70" t="s">
        <v>708</v>
      </c>
      <c r="N1228" s="70" t="str">
        <f>VLOOKUP(B1228,'[1]家具-待报废'!$B:$N,13,0)</f>
        <v>花果园校区</v>
      </c>
    </row>
    <row r="1229" s="6" customFormat="1" ht="10.5" spans="1:14">
      <c r="A1229" s="51">
        <v>1208</v>
      </c>
      <c r="B1229" s="26" t="s">
        <v>3765</v>
      </c>
      <c r="C1229" s="26" t="s">
        <v>2525</v>
      </c>
      <c r="D1229" s="27">
        <v>1</v>
      </c>
      <c r="E1229" s="52" t="s">
        <v>681</v>
      </c>
      <c r="F1229" s="29">
        <v>36259</v>
      </c>
      <c r="G1229" s="52" t="s">
        <v>6</v>
      </c>
      <c r="H1229" s="31">
        <v>66.11</v>
      </c>
      <c r="I1229" s="31">
        <v>66.11</v>
      </c>
      <c r="J1229" s="62">
        <v>0</v>
      </c>
      <c r="K1229" s="70" t="s">
        <v>50</v>
      </c>
      <c r="L1229" s="64" t="s">
        <v>2526</v>
      </c>
      <c r="M1229" s="70" t="s">
        <v>708</v>
      </c>
      <c r="N1229" s="70" t="str">
        <f>VLOOKUP(B1229,'[1]家具-待报废'!$B:$N,13,0)</f>
        <v>花果园校区</v>
      </c>
    </row>
    <row r="1230" s="6" customFormat="1" ht="10.5" spans="1:14">
      <c r="A1230" s="51">
        <v>1209</v>
      </c>
      <c r="B1230" s="26" t="s">
        <v>3766</v>
      </c>
      <c r="C1230" s="26" t="s">
        <v>2525</v>
      </c>
      <c r="D1230" s="27">
        <v>1</v>
      </c>
      <c r="E1230" s="52" t="s">
        <v>681</v>
      </c>
      <c r="F1230" s="29">
        <v>36259</v>
      </c>
      <c r="G1230" s="52" t="s">
        <v>6</v>
      </c>
      <c r="H1230" s="31">
        <v>66.11</v>
      </c>
      <c r="I1230" s="31">
        <v>66.11</v>
      </c>
      <c r="J1230" s="62">
        <v>0</v>
      </c>
      <c r="K1230" s="70" t="s">
        <v>50</v>
      </c>
      <c r="L1230" s="64" t="s">
        <v>2526</v>
      </c>
      <c r="M1230" s="70" t="s">
        <v>708</v>
      </c>
      <c r="N1230" s="70" t="str">
        <f>VLOOKUP(B1230,'[1]家具-待报废'!$B:$N,13,0)</f>
        <v>花果园校区</v>
      </c>
    </row>
    <row r="1231" s="6" customFormat="1" ht="10.5" spans="1:14">
      <c r="A1231" s="51">
        <v>1210</v>
      </c>
      <c r="B1231" s="26" t="s">
        <v>3767</v>
      </c>
      <c r="C1231" s="26" t="s">
        <v>2525</v>
      </c>
      <c r="D1231" s="27">
        <v>1</v>
      </c>
      <c r="E1231" s="52" t="s">
        <v>681</v>
      </c>
      <c r="F1231" s="29">
        <v>36259</v>
      </c>
      <c r="G1231" s="52" t="s">
        <v>6</v>
      </c>
      <c r="H1231" s="31">
        <v>66.11</v>
      </c>
      <c r="I1231" s="31">
        <v>66.11</v>
      </c>
      <c r="J1231" s="62">
        <v>0</v>
      </c>
      <c r="K1231" s="70" t="s">
        <v>50</v>
      </c>
      <c r="L1231" s="64" t="s">
        <v>2526</v>
      </c>
      <c r="M1231" s="70" t="s">
        <v>708</v>
      </c>
      <c r="N1231" s="70" t="str">
        <f>VLOOKUP(B1231,'[1]家具-待报废'!$B:$N,13,0)</f>
        <v>花果园校区</v>
      </c>
    </row>
    <row r="1232" s="6" customFormat="1" ht="10.5" spans="1:14">
      <c r="A1232" s="51">
        <v>1211</v>
      </c>
      <c r="B1232" s="26" t="s">
        <v>3768</v>
      </c>
      <c r="C1232" s="26" t="s">
        <v>2525</v>
      </c>
      <c r="D1232" s="27">
        <v>1</v>
      </c>
      <c r="E1232" s="52" t="s">
        <v>681</v>
      </c>
      <c r="F1232" s="29">
        <v>36259</v>
      </c>
      <c r="G1232" s="52" t="s">
        <v>6</v>
      </c>
      <c r="H1232" s="31">
        <v>66.11</v>
      </c>
      <c r="I1232" s="31">
        <v>66.11</v>
      </c>
      <c r="J1232" s="62">
        <v>0</v>
      </c>
      <c r="K1232" s="70" t="s">
        <v>50</v>
      </c>
      <c r="L1232" s="64" t="s">
        <v>2526</v>
      </c>
      <c r="M1232" s="70" t="s">
        <v>708</v>
      </c>
      <c r="N1232" s="70" t="str">
        <f>VLOOKUP(B1232,'[1]家具-待报废'!$B:$N,13,0)</f>
        <v>花果园校区</v>
      </c>
    </row>
    <row r="1233" s="6" customFormat="1" ht="10.5" spans="1:14">
      <c r="A1233" s="51">
        <v>1212</v>
      </c>
      <c r="B1233" s="26" t="s">
        <v>3769</v>
      </c>
      <c r="C1233" s="26" t="s">
        <v>2525</v>
      </c>
      <c r="D1233" s="27">
        <v>1</v>
      </c>
      <c r="E1233" s="52" t="s">
        <v>681</v>
      </c>
      <c r="F1233" s="29">
        <v>36259</v>
      </c>
      <c r="G1233" s="52" t="s">
        <v>6</v>
      </c>
      <c r="H1233" s="31">
        <v>66.11</v>
      </c>
      <c r="I1233" s="31">
        <v>66.11</v>
      </c>
      <c r="J1233" s="62">
        <v>0</v>
      </c>
      <c r="K1233" s="70" t="s">
        <v>50</v>
      </c>
      <c r="L1233" s="64" t="s">
        <v>2526</v>
      </c>
      <c r="M1233" s="70" t="s">
        <v>708</v>
      </c>
      <c r="N1233" s="70" t="str">
        <f>VLOOKUP(B1233,'[1]家具-待报废'!$B:$N,13,0)</f>
        <v>花果园校区</v>
      </c>
    </row>
    <row r="1234" s="6" customFormat="1" ht="21" spans="1:14">
      <c r="A1234" s="51">
        <v>1213</v>
      </c>
      <c r="B1234" s="26" t="s">
        <v>3770</v>
      </c>
      <c r="C1234" s="26" t="s">
        <v>2561</v>
      </c>
      <c r="D1234" s="27">
        <v>1</v>
      </c>
      <c r="E1234" s="52" t="s">
        <v>681</v>
      </c>
      <c r="F1234" s="29">
        <v>36259</v>
      </c>
      <c r="G1234" s="52" t="s">
        <v>6</v>
      </c>
      <c r="H1234" s="31">
        <v>28</v>
      </c>
      <c r="I1234" s="31">
        <v>28</v>
      </c>
      <c r="J1234" s="62">
        <v>0</v>
      </c>
      <c r="K1234" s="70" t="s">
        <v>50</v>
      </c>
      <c r="L1234" s="64" t="s">
        <v>2562</v>
      </c>
      <c r="M1234" s="70" t="s">
        <v>708</v>
      </c>
      <c r="N1234" s="70" t="str">
        <f>VLOOKUP(B1234,'[1]家具-待报废'!$B:$N,13,0)</f>
        <v>花果园校区</v>
      </c>
    </row>
    <row r="1235" s="6" customFormat="1" ht="10.5" spans="1:14">
      <c r="A1235" s="51">
        <v>1214</v>
      </c>
      <c r="B1235" s="26" t="s">
        <v>3771</v>
      </c>
      <c r="C1235" s="26" t="s">
        <v>2525</v>
      </c>
      <c r="D1235" s="27">
        <v>1</v>
      </c>
      <c r="E1235" s="52" t="s">
        <v>681</v>
      </c>
      <c r="F1235" s="29">
        <v>36259</v>
      </c>
      <c r="G1235" s="52" t="s">
        <v>6</v>
      </c>
      <c r="H1235" s="31">
        <v>66.11</v>
      </c>
      <c r="I1235" s="31">
        <v>66.11</v>
      </c>
      <c r="J1235" s="62">
        <v>0</v>
      </c>
      <c r="K1235" s="70" t="s">
        <v>50</v>
      </c>
      <c r="L1235" s="64" t="s">
        <v>2526</v>
      </c>
      <c r="M1235" s="70" t="s">
        <v>708</v>
      </c>
      <c r="N1235" s="70" t="str">
        <f>VLOOKUP(B1235,'[1]家具-待报废'!$B:$N,13,0)</f>
        <v>花果园校区</v>
      </c>
    </row>
    <row r="1236" s="6" customFormat="1" ht="10.5" spans="1:14">
      <c r="A1236" s="51">
        <v>1215</v>
      </c>
      <c r="B1236" s="26" t="s">
        <v>3772</v>
      </c>
      <c r="C1236" s="26" t="s">
        <v>2525</v>
      </c>
      <c r="D1236" s="27">
        <v>1</v>
      </c>
      <c r="E1236" s="52" t="s">
        <v>681</v>
      </c>
      <c r="F1236" s="29">
        <v>36259</v>
      </c>
      <c r="G1236" s="52" t="s">
        <v>6</v>
      </c>
      <c r="H1236" s="31">
        <v>66.11</v>
      </c>
      <c r="I1236" s="31">
        <v>66.11</v>
      </c>
      <c r="J1236" s="62">
        <v>0</v>
      </c>
      <c r="K1236" s="70" t="s">
        <v>50</v>
      </c>
      <c r="L1236" s="64" t="s">
        <v>2526</v>
      </c>
      <c r="M1236" s="70" t="s">
        <v>708</v>
      </c>
      <c r="N1236" s="70" t="str">
        <f>VLOOKUP(B1236,'[1]家具-待报废'!$B:$N,13,0)</f>
        <v>花果园校区</v>
      </c>
    </row>
    <row r="1237" s="6" customFormat="1" ht="10.5" spans="1:14">
      <c r="A1237" s="51">
        <v>1216</v>
      </c>
      <c r="B1237" s="26" t="s">
        <v>3773</v>
      </c>
      <c r="C1237" s="26" t="s">
        <v>2525</v>
      </c>
      <c r="D1237" s="27">
        <v>1</v>
      </c>
      <c r="E1237" s="52" t="s">
        <v>681</v>
      </c>
      <c r="F1237" s="29">
        <v>36259</v>
      </c>
      <c r="G1237" s="52" t="s">
        <v>6</v>
      </c>
      <c r="H1237" s="31">
        <v>66.11</v>
      </c>
      <c r="I1237" s="31">
        <v>66.11</v>
      </c>
      <c r="J1237" s="62">
        <v>0</v>
      </c>
      <c r="K1237" s="70" t="s">
        <v>50</v>
      </c>
      <c r="L1237" s="64" t="s">
        <v>2526</v>
      </c>
      <c r="M1237" s="70" t="s">
        <v>708</v>
      </c>
      <c r="N1237" s="70" t="str">
        <f>VLOOKUP(B1237,'[1]家具-待报废'!$B:$N,13,0)</f>
        <v>花果园校区</v>
      </c>
    </row>
    <row r="1238" s="6" customFormat="1" ht="10.5" spans="1:14">
      <c r="A1238" s="51">
        <v>1217</v>
      </c>
      <c r="B1238" s="26" t="s">
        <v>3774</v>
      </c>
      <c r="C1238" s="26" t="s">
        <v>2525</v>
      </c>
      <c r="D1238" s="27">
        <v>1</v>
      </c>
      <c r="E1238" s="52" t="s">
        <v>681</v>
      </c>
      <c r="F1238" s="29">
        <v>36259</v>
      </c>
      <c r="G1238" s="52" t="s">
        <v>6</v>
      </c>
      <c r="H1238" s="31">
        <v>66.11</v>
      </c>
      <c r="I1238" s="31">
        <v>66.11</v>
      </c>
      <c r="J1238" s="62">
        <v>0</v>
      </c>
      <c r="K1238" s="70" t="s">
        <v>50</v>
      </c>
      <c r="L1238" s="64" t="s">
        <v>2526</v>
      </c>
      <c r="M1238" s="70" t="s">
        <v>708</v>
      </c>
      <c r="N1238" s="70" t="str">
        <f>VLOOKUP(B1238,'[1]家具-待报废'!$B:$N,13,0)</f>
        <v>花果园校区</v>
      </c>
    </row>
    <row r="1239" s="6" customFormat="1" ht="10.5" spans="1:14">
      <c r="A1239" s="51">
        <v>1218</v>
      </c>
      <c r="B1239" s="26" t="s">
        <v>3775</v>
      </c>
      <c r="C1239" s="26" t="s">
        <v>2525</v>
      </c>
      <c r="D1239" s="27">
        <v>1</v>
      </c>
      <c r="E1239" s="52" t="s">
        <v>681</v>
      </c>
      <c r="F1239" s="29">
        <v>36259</v>
      </c>
      <c r="G1239" s="52" t="s">
        <v>6</v>
      </c>
      <c r="H1239" s="31">
        <v>66.11</v>
      </c>
      <c r="I1239" s="31">
        <v>66.11</v>
      </c>
      <c r="J1239" s="62">
        <v>0</v>
      </c>
      <c r="K1239" s="70" t="s">
        <v>50</v>
      </c>
      <c r="L1239" s="64" t="s">
        <v>2526</v>
      </c>
      <c r="M1239" s="70" t="s">
        <v>708</v>
      </c>
      <c r="N1239" s="70" t="str">
        <f>VLOOKUP(B1239,'[1]家具-待报废'!$B:$N,13,0)</f>
        <v>花果园校区</v>
      </c>
    </row>
    <row r="1240" s="6" customFormat="1" ht="10.5" spans="1:14">
      <c r="A1240" s="51">
        <v>1219</v>
      </c>
      <c r="B1240" s="26" t="s">
        <v>3776</v>
      </c>
      <c r="C1240" s="26" t="s">
        <v>2525</v>
      </c>
      <c r="D1240" s="27">
        <v>1</v>
      </c>
      <c r="E1240" s="52" t="s">
        <v>681</v>
      </c>
      <c r="F1240" s="29">
        <v>36259</v>
      </c>
      <c r="G1240" s="52" t="s">
        <v>6</v>
      </c>
      <c r="H1240" s="31">
        <v>66.11</v>
      </c>
      <c r="I1240" s="31">
        <v>66.11</v>
      </c>
      <c r="J1240" s="62">
        <v>0</v>
      </c>
      <c r="K1240" s="70" t="s">
        <v>50</v>
      </c>
      <c r="L1240" s="64" t="s">
        <v>2526</v>
      </c>
      <c r="M1240" s="70" t="s">
        <v>708</v>
      </c>
      <c r="N1240" s="70" t="str">
        <f>VLOOKUP(B1240,'[1]家具-待报废'!$B:$N,13,0)</f>
        <v>花果园校区</v>
      </c>
    </row>
    <row r="1241" s="6" customFormat="1" ht="10.5" spans="1:14">
      <c r="A1241" s="51">
        <v>1220</v>
      </c>
      <c r="B1241" s="26" t="s">
        <v>3777</v>
      </c>
      <c r="C1241" s="26" t="s">
        <v>2525</v>
      </c>
      <c r="D1241" s="27">
        <v>1</v>
      </c>
      <c r="E1241" s="52" t="s">
        <v>681</v>
      </c>
      <c r="F1241" s="29">
        <v>36259</v>
      </c>
      <c r="G1241" s="52" t="s">
        <v>6</v>
      </c>
      <c r="H1241" s="31">
        <v>66.11</v>
      </c>
      <c r="I1241" s="31">
        <v>66.11</v>
      </c>
      <c r="J1241" s="62">
        <v>0</v>
      </c>
      <c r="K1241" s="70" t="s">
        <v>50</v>
      </c>
      <c r="L1241" s="64" t="s">
        <v>2526</v>
      </c>
      <c r="M1241" s="70" t="s">
        <v>708</v>
      </c>
      <c r="N1241" s="70" t="str">
        <f>VLOOKUP(B1241,'[1]家具-待报废'!$B:$N,13,0)</f>
        <v>花果园校区</v>
      </c>
    </row>
    <row r="1242" s="6" customFormat="1" ht="10.5" spans="1:14">
      <c r="A1242" s="51">
        <v>1221</v>
      </c>
      <c r="B1242" s="26" t="s">
        <v>3778</v>
      </c>
      <c r="C1242" s="26" t="s">
        <v>2525</v>
      </c>
      <c r="D1242" s="27">
        <v>1</v>
      </c>
      <c r="E1242" s="52" t="s">
        <v>681</v>
      </c>
      <c r="F1242" s="29">
        <v>36259</v>
      </c>
      <c r="G1242" s="52" t="s">
        <v>6</v>
      </c>
      <c r="H1242" s="31">
        <v>66.11</v>
      </c>
      <c r="I1242" s="31">
        <v>66.11</v>
      </c>
      <c r="J1242" s="62">
        <v>0</v>
      </c>
      <c r="K1242" s="70" t="s">
        <v>50</v>
      </c>
      <c r="L1242" s="64" t="s">
        <v>2526</v>
      </c>
      <c r="M1242" s="70" t="s">
        <v>708</v>
      </c>
      <c r="N1242" s="70" t="str">
        <f>VLOOKUP(B1242,'[1]家具-待报废'!$B:$N,13,0)</f>
        <v>花果园校区</v>
      </c>
    </row>
    <row r="1243" s="6" customFormat="1" ht="10.5" spans="1:14">
      <c r="A1243" s="51">
        <v>1222</v>
      </c>
      <c r="B1243" s="26" t="s">
        <v>3779</v>
      </c>
      <c r="C1243" s="26" t="s">
        <v>2525</v>
      </c>
      <c r="D1243" s="27">
        <v>1</v>
      </c>
      <c r="E1243" s="52" t="s">
        <v>681</v>
      </c>
      <c r="F1243" s="29">
        <v>36259</v>
      </c>
      <c r="G1243" s="52" t="s">
        <v>6</v>
      </c>
      <c r="H1243" s="31">
        <v>66.11</v>
      </c>
      <c r="I1243" s="31">
        <v>66.11</v>
      </c>
      <c r="J1243" s="62">
        <v>0</v>
      </c>
      <c r="K1243" s="70" t="s">
        <v>50</v>
      </c>
      <c r="L1243" s="64" t="s">
        <v>2526</v>
      </c>
      <c r="M1243" s="70" t="s">
        <v>708</v>
      </c>
      <c r="N1243" s="70" t="str">
        <f>VLOOKUP(B1243,'[1]家具-待报废'!$B:$N,13,0)</f>
        <v>花果园校区</v>
      </c>
    </row>
    <row r="1244" s="6" customFormat="1" ht="10.5" spans="1:14">
      <c r="A1244" s="51">
        <v>1223</v>
      </c>
      <c r="B1244" s="26" t="s">
        <v>3780</v>
      </c>
      <c r="C1244" s="26" t="s">
        <v>2525</v>
      </c>
      <c r="D1244" s="27">
        <v>1</v>
      </c>
      <c r="E1244" s="52" t="s">
        <v>681</v>
      </c>
      <c r="F1244" s="29">
        <v>36259</v>
      </c>
      <c r="G1244" s="52" t="s">
        <v>6</v>
      </c>
      <c r="H1244" s="31">
        <v>66.11</v>
      </c>
      <c r="I1244" s="31">
        <v>66.11</v>
      </c>
      <c r="J1244" s="62">
        <v>0</v>
      </c>
      <c r="K1244" s="70" t="s">
        <v>50</v>
      </c>
      <c r="L1244" s="64" t="s">
        <v>2526</v>
      </c>
      <c r="M1244" s="70" t="s">
        <v>708</v>
      </c>
      <c r="N1244" s="70" t="str">
        <f>VLOOKUP(B1244,'[1]家具-待报废'!$B:$N,13,0)</f>
        <v>花果园校区</v>
      </c>
    </row>
    <row r="1245" s="6" customFormat="1" ht="10.5" spans="1:14">
      <c r="A1245" s="51">
        <v>1224</v>
      </c>
      <c r="B1245" s="26" t="s">
        <v>3781</v>
      </c>
      <c r="C1245" s="26" t="s">
        <v>2525</v>
      </c>
      <c r="D1245" s="27">
        <v>1</v>
      </c>
      <c r="E1245" s="52" t="s">
        <v>681</v>
      </c>
      <c r="F1245" s="29">
        <v>36259</v>
      </c>
      <c r="G1245" s="52" t="s">
        <v>6</v>
      </c>
      <c r="H1245" s="31">
        <v>66.11</v>
      </c>
      <c r="I1245" s="31">
        <v>66.11</v>
      </c>
      <c r="J1245" s="62">
        <v>0</v>
      </c>
      <c r="K1245" s="70" t="s">
        <v>50</v>
      </c>
      <c r="L1245" s="64" t="s">
        <v>2526</v>
      </c>
      <c r="M1245" s="70" t="s">
        <v>708</v>
      </c>
      <c r="N1245" s="70" t="str">
        <f>VLOOKUP(B1245,'[1]家具-待报废'!$B:$N,13,0)</f>
        <v>花果园校区</v>
      </c>
    </row>
    <row r="1246" s="6" customFormat="1" ht="10.5" spans="1:14">
      <c r="A1246" s="51">
        <v>1225</v>
      </c>
      <c r="B1246" s="26" t="s">
        <v>3782</v>
      </c>
      <c r="C1246" s="26" t="s">
        <v>2525</v>
      </c>
      <c r="D1246" s="27">
        <v>1</v>
      </c>
      <c r="E1246" s="52" t="s">
        <v>681</v>
      </c>
      <c r="F1246" s="29">
        <v>36259</v>
      </c>
      <c r="G1246" s="52" t="s">
        <v>6</v>
      </c>
      <c r="H1246" s="31">
        <v>66.11</v>
      </c>
      <c r="I1246" s="31">
        <v>66.11</v>
      </c>
      <c r="J1246" s="62">
        <v>0</v>
      </c>
      <c r="K1246" s="70" t="s">
        <v>50</v>
      </c>
      <c r="L1246" s="64" t="s">
        <v>2526</v>
      </c>
      <c r="M1246" s="70" t="s">
        <v>708</v>
      </c>
      <c r="N1246" s="70" t="str">
        <f>VLOOKUP(B1246,'[1]家具-待报废'!$B:$N,13,0)</f>
        <v>花果园校区</v>
      </c>
    </row>
    <row r="1247" s="6" customFormat="1" ht="10.5" spans="1:14">
      <c r="A1247" s="51">
        <v>1226</v>
      </c>
      <c r="B1247" s="26" t="s">
        <v>3783</v>
      </c>
      <c r="C1247" s="26" t="s">
        <v>2525</v>
      </c>
      <c r="D1247" s="27">
        <v>1</v>
      </c>
      <c r="E1247" s="52" t="s">
        <v>681</v>
      </c>
      <c r="F1247" s="29">
        <v>36259</v>
      </c>
      <c r="G1247" s="52" t="s">
        <v>6</v>
      </c>
      <c r="H1247" s="31">
        <v>66.11</v>
      </c>
      <c r="I1247" s="31">
        <v>66.11</v>
      </c>
      <c r="J1247" s="62">
        <v>0</v>
      </c>
      <c r="K1247" s="70" t="s">
        <v>50</v>
      </c>
      <c r="L1247" s="64" t="s">
        <v>2526</v>
      </c>
      <c r="M1247" s="70" t="s">
        <v>708</v>
      </c>
      <c r="N1247" s="70" t="str">
        <f>VLOOKUP(B1247,'[1]家具-待报废'!$B:$N,13,0)</f>
        <v>花果园校区</v>
      </c>
    </row>
    <row r="1248" s="6" customFormat="1" ht="10.5" spans="1:14">
      <c r="A1248" s="51">
        <v>1227</v>
      </c>
      <c r="B1248" s="26" t="s">
        <v>3784</v>
      </c>
      <c r="C1248" s="26" t="s">
        <v>2525</v>
      </c>
      <c r="D1248" s="27">
        <v>1</v>
      </c>
      <c r="E1248" s="52" t="s">
        <v>681</v>
      </c>
      <c r="F1248" s="29">
        <v>36259</v>
      </c>
      <c r="G1248" s="52" t="s">
        <v>6</v>
      </c>
      <c r="H1248" s="31">
        <v>66.11</v>
      </c>
      <c r="I1248" s="31">
        <v>66.11</v>
      </c>
      <c r="J1248" s="62">
        <v>0</v>
      </c>
      <c r="K1248" s="70" t="s">
        <v>50</v>
      </c>
      <c r="L1248" s="64" t="s">
        <v>2526</v>
      </c>
      <c r="M1248" s="70" t="s">
        <v>708</v>
      </c>
      <c r="N1248" s="70" t="str">
        <f>VLOOKUP(B1248,'[1]家具-待报废'!$B:$N,13,0)</f>
        <v>花果园校区</v>
      </c>
    </row>
    <row r="1249" s="6" customFormat="1" ht="10.5" spans="1:14">
      <c r="A1249" s="51">
        <v>1228</v>
      </c>
      <c r="B1249" s="26" t="s">
        <v>3785</v>
      </c>
      <c r="C1249" s="26" t="s">
        <v>2525</v>
      </c>
      <c r="D1249" s="27">
        <v>1</v>
      </c>
      <c r="E1249" s="52" t="s">
        <v>681</v>
      </c>
      <c r="F1249" s="29">
        <v>36259</v>
      </c>
      <c r="G1249" s="52" t="s">
        <v>6</v>
      </c>
      <c r="H1249" s="31">
        <v>66.11</v>
      </c>
      <c r="I1249" s="31">
        <v>66.11</v>
      </c>
      <c r="J1249" s="62">
        <v>0</v>
      </c>
      <c r="K1249" s="70" t="s">
        <v>50</v>
      </c>
      <c r="L1249" s="64" t="s">
        <v>2526</v>
      </c>
      <c r="M1249" s="70" t="s">
        <v>708</v>
      </c>
      <c r="N1249" s="70" t="str">
        <f>VLOOKUP(B1249,'[1]家具-待报废'!$B:$N,13,0)</f>
        <v>花果园校区</v>
      </c>
    </row>
    <row r="1250" s="6" customFormat="1" ht="10.5" spans="1:14">
      <c r="A1250" s="51">
        <v>1229</v>
      </c>
      <c r="B1250" s="26" t="s">
        <v>3786</v>
      </c>
      <c r="C1250" s="26" t="s">
        <v>2525</v>
      </c>
      <c r="D1250" s="27">
        <v>1</v>
      </c>
      <c r="E1250" s="52" t="s">
        <v>681</v>
      </c>
      <c r="F1250" s="29">
        <v>36259</v>
      </c>
      <c r="G1250" s="52" t="s">
        <v>6</v>
      </c>
      <c r="H1250" s="31">
        <v>66.11</v>
      </c>
      <c r="I1250" s="31">
        <v>66.11</v>
      </c>
      <c r="J1250" s="62">
        <v>0</v>
      </c>
      <c r="K1250" s="70" t="s">
        <v>50</v>
      </c>
      <c r="L1250" s="64" t="s">
        <v>2526</v>
      </c>
      <c r="M1250" s="70" t="s">
        <v>708</v>
      </c>
      <c r="N1250" s="70" t="str">
        <f>VLOOKUP(B1250,'[1]家具-待报废'!$B:$N,13,0)</f>
        <v>花果园校区</v>
      </c>
    </row>
    <row r="1251" s="6" customFormat="1" ht="10.5" spans="1:14">
      <c r="A1251" s="51">
        <v>1230</v>
      </c>
      <c r="B1251" s="26" t="s">
        <v>3787</v>
      </c>
      <c r="C1251" s="26" t="s">
        <v>2525</v>
      </c>
      <c r="D1251" s="27">
        <v>1</v>
      </c>
      <c r="E1251" s="52" t="s">
        <v>681</v>
      </c>
      <c r="F1251" s="29">
        <v>36259</v>
      </c>
      <c r="G1251" s="52" t="s">
        <v>6</v>
      </c>
      <c r="H1251" s="31">
        <v>66.11</v>
      </c>
      <c r="I1251" s="31">
        <v>66.11</v>
      </c>
      <c r="J1251" s="62">
        <v>0</v>
      </c>
      <c r="K1251" s="70" t="s">
        <v>50</v>
      </c>
      <c r="L1251" s="64" t="s">
        <v>2526</v>
      </c>
      <c r="M1251" s="70" t="s">
        <v>708</v>
      </c>
      <c r="N1251" s="70" t="str">
        <f>VLOOKUP(B1251,'[1]家具-待报废'!$B:$N,13,0)</f>
        <v>花果园校区</v>
      </c>
    </row>
    <row r="1252" s="6" customFormat="1" ht="10.5" spans="1:14">
      <c r="A1252" s="51">
        <v>1231</v>
      </c>
      <c r="B1252" s="26" t="s">
        <v>3788</v>
      </c>
      <c r="C1252" s="26" t="s">
        <v>2525</v>
      </c>
      <c r="D1252" s="27">
        <v>1</v>
      </c>
      <c r="E1252" s="52" t="s">
        <v>681</v>
      </c>
      <c r="F1252" s="29">
        <v>36259</v>
      </c>
      <c r="G1252" s="52" t="s">
        <v>6</v>
      </c>
      <c r="H1252" s="31">
        <v>66.11</v>
      </c>
      <c r="I1252" s="31">
        <v>66.11</v>
      </c>
      <c r="J1252" s="62">
        <v>0</v>
      </c>
      <c r="K1252" s="70" t="s">
        <v>50</v>
      </c>
      <c r="L1252" s="64" t="s">
        <v>2526</v>
      </c>
      <c r="M1252" s="70" t="s">
        <v>708</v>
      </c>
      <c r="N1252" s="70" t="str">
        <f>VLOOKUP(B1252,'[1]家具-待报废'!$B:$N,13,0)</f>
        <v>花果园校区</v>
      </c>
    </row>
    <row r="1253" s="6" customFormat="1" ht="10.5" spans="1:14">
      <c r="A1253" s="51">
        <v>1232</v>
      </c>
      <c r="B1253" s="26" t="s">
        <v>3789</v>
      </c>
      <c r="C1253" s="26" t="s">
        <v>2525</v>
      </c>
      <c r="D1253" s="27">
        <v>1</v>
      </c>
      <c r="E1253" s="52" t="s">
        <v>681</v>
      </c>
      <c r="F1253" s="29">
        <v>36259</v>
      </c>
      <c r="G1253" s="52" t="s">
        <v>6</v>
      </c>
      <c r="H1253" s="31">
        <v>66.11</v>
      </c>
      <c r="I1253" s="31">
        <v>66.11</v>
      </c>
      <c r="J1253" s="62">
        <v>0</v>
      </c>
      <c r="K1253" s="70" t="s">
        <v>50</v>
      </c>
      <c r="L1253" s="64" t="s">
        <v>2526</v>
      </c>
      <c r="M1253" s="70" t="s">
        <v>708</v>
      </c>
      <c r="N1253" s="70" t="str">
        <f>VLOOKUP(B1253,'[1]家具-待报废'!$B:$N,13,0)</f>
        <v>花果园校区</v>
      </c>
    </row>
    <row r="1254" s="6" customFormat="1" ht="10.5" spans="1:14">
      <c r="A1254" s="51">
        <v>1233</v>
      </c>
      <c r="B1254" s="26" t="s">
        <v>3790</v>
      </c>
      <c r="C1254" s="26" t="s">
        <v>2525</v>
      </c>
      <c r="D1254" s="27">
        <v>1</v>
      </c>
      <c r="E1254" s="52" t="s">
        <v>681</v>
      </c>
      <c r="F1254" s="29">
        <v>36259</v>
      </c>
      <c r="G1254" s="52" t="s">
        <v>6</v>
      </c>
      <c r="H1254" s="31">
        <v>66.11</v>
      </c>
      <c r="I1254" s="31">
        <v>66.11</v>
      </c>
      <c r="J1254" s="62">
        <v>0</v>
      </c>
      <c r="K1254" s="70" t="s">
        <v>50</v>
      </c>
      <c r="L1254" s="64" t="s">
        <v>2526</v>
      </c>
      <c r="M1254" s="70" t="s">
        <v>708</v>
      </c>
      <c r="N1254" s="70" t="str">
        <f>VLOOKUP(B1254,'[1]家具-待报废'!$B:$N,13,0)</f>
        <v>花果园校区</v>
      </c>
    </row>
    <row r="1255" s="6" customFormat="1" ht="10.5" spans="1:14">
      <c r="A1255" s="51">
        <v>1234</v>
      </c>
      <c r="B1255" s="26" t="s">
        <v>3791</v>
      </c>
      <c r="C1255" s="26" t="s">
        <v>2525</v>
      </c>
      <c r="D1255" s="27">
        <v>1</v>
      </c>
      <c r="E1255" s="52" t="s">
        <v>681</v>
      </c>
      <c r="F1255" s="29">
        <v>36259</v>
      </c>
      <c r="G1255" s="52" t="s">
        <v>6</v>
      </c>
      <c r="H1255" s="31">
        <v>66.11</v>
      </c>
      <c r="I1255" s="31">
        <v>66.11</v>
      </c>
      <c r="J1255" s="62">
        <v>0</v>
      </c>
      <c r="K1255" s="70" t="s">
        <v>50</v>
      </c>
      <c r="L1255" s="64" t="s">
        <v>2526</v>
      </c>
      <c r="M1255" s="70" t="s">
        <v>708</v>
      </c>
      <c r="N1255" s="70" t="str">
        <f>VLOOKUP(B1255,'[1]家具-待报废'!$B:$N,13,0)</f>
        <v>花果园校区</v>
      </c>
    </row>
    <row r="1256" s="6" customFormat="1" ht="10.5" spans="1:14">
      <c r="A1256" s="51">
        <v>1235</v>
      </c>
      <c r="B1256" s="26" t="s">
        <v>3792</v>
      </c>
      <c r="C1256" s="26" t="s">
        <v>2525</v>
      </c>
      <c r="D1256" s="27">
        <v>1</v>
      </c>
      <c r="E1256" s="52" t="s">
        <v>681</v>
      </c>
      <c r="F1256" s="29">
        <v>36259</v>
      </c>
      <c r="G1256" s="52" t="s">
        <v>6</v>
      </c>
      <c r="H1256" s="31">
        <v>66.11</v>
      </c>
      <c r="I1256" s="31">
        <v>66.11</v>
      </c>
      <c r="J1256" s="62">
        <v>0</v>
      </c>
      <c r="K1256" s="70" t="s">
        <v>50</v>
      </c>
      <c r="L1256" s="64" t="s">
        <v>2526</v>
      </c>
      <c r="M1256" s="70" t="s">
        <v>708</v>
      </c>
      <c r="N1256" s="70" t="str">
        <f>VLOOKUP(B1256,'[1]家具-待报废'!$B:$N,13,0)</f>
        <v>花果园校区</v>
      </c>
    </row>
    <row r="1257" s="6" customFormat="1" ht="10.5" spans="1:14">
      <c r="A1257" s="51">
        <v>1236</v>
      </c>
      <c r="B1257" s="26" t="s">
        <v>3793</v>
      </c>
      <c r="C1257" s="26" t="s">
        <v>2525</v>
      </c>
      <c r="D1257" s="27">
        <v>1</v>
      </c>
      <c r="E1257" s="52" t="s">
        <v>681</v>
      </c>
      <c r="F1257" s="29">
        <v>36259</v>
      </c>
      <c r="G1257" s="52" t="s">
        <v>6</v>
      </c>
      <c r="H1257" s="31">
        <v>66.11</v>
      </c>
      <c r="I1257" s="31">
        <v>66.11</v>
      </c>
      <c r="J1257" s="62">
        <v>0</v>
      </c>
      <c r="K1257" s="70" t="s">
        <v>50</v>
      </c>
      <c r="L1257" s="64" t="s">
        <v>2526</v>
      </c>
      <c r="M1257" s="70" t="s">
        <v>708</v>
      </c>
      <c r="N1257" s="70" t="str">
        <f>VLOOKUP(B1257,'[1]家具-待报废'!$B:$N,13,0)</f>
        <v>花果园校区</v>
      </c>
    </row>
    <row r="1258" s="6" customFormat="1" ht="10.5" spans="1:14">
      <c r="A1258" s="51">
        <v>1237</v>
      </c>
      <c r="B1258" s="26" t="s">
        <v>3794</v>
      </c>
      <c r="C1258" s="26" t="s">
        <v>2525</v>
      </c>
      <c r="D1258" s="27">
        <v>1</v>
      </c>
      <c r="E1258" s="52" t="s">
        <v>681</v>
      </c>
      <c r="F1258" s="29">
        <v>36259</v>
      </c>
      <c r="G1258" s="52" t="s">
        <v>6</v>
      </c>
      <c r="H1258" s="31">
        <v>66.11</v>
      </c>
      <c r="I1258" s="31">
        <v>66.11</v>
      </c>
      <c r="J1258" s="62">
        <v>0</v>
      </c>
      <c r="K1258" s="70" t="s">
        <v>50</v>
      </c>
      <c r="L1258" s="64" t="s">
        <v>2526</v>
      </c>
      <c r="M1258" s="70" t="s">
        <v>708</v>
      </c>
      <c r="N1258" s="70" t="str">
        <f>VLOOKUP(B1258,'[1]家具-待报废'!$B:$N,13,0)</f>
        <v>花果园校区</v>
      </c>
    </row>
    <row r="1259" s="6" customFormat="1" ht="10.5" spans="1:14">
      <c r="A1259" s="51">
        <v>1238</v>
      </c>
      <c r="B1259" s="26" t="s">
        <v>3795</v>
      </c>
      <c r="C1259" s="26" t="s">
        <v>2525</v>
      </c>
      <c r="D1259" s="27">
        <v>1</v>
      </c>
      <c r="E1259" s="52" t="s">
        <v>681</v>
      </c>
      <c r="F1259" s="29">
        <v>36259</v>
      </c>
      <c r="G1259" s="52" t="s">
        <v>6</v>
      </c>
      <c r="H1259" s="31">
        <v>66.11</v>
      </c>
      <c r="I1259" s="31">
        <v>66.11</v>
      </c>
      <c r="J1259" s="62">
        <v>0</v>
      </c>
      <c r="K1259" s="70" t="s">
        <v>50</v>
      </c>
      <c r="L1259" s="64" t="s">
        <v>2526</v>
      </c>
      <c r="M1259" s="70" t="s">
        <v>708</v>
      </c>
      <c r="N1259" s="70" t="str">
        <f>VLOOKUP(B1259,'[1]家具-待报废'!$B:$N,13,0)</f>
        <v>花果园校区</v>
      </c>
    </row>
    <row r="1260" s="6" customFormat="1" ht="10.5" spans="1:14">
      <c r="A1260" s="51">
        <v>1239</v>
      </c>
      <c r="B1260" s="26" t="s">
        <v>3796</v>
      </c>
      <c r="C1260" s="26" t="s">
        <v>2525</v>
      </c>
      <c r="D1260" s="27">
        <v>1</v>
      </c>
      <c r="E1260" s="52" t="s">
        <v>681</v>
      </c>
      <c r="F1260" s="29">
        <v>36259</v>
      </c>
      <c r="G1260" s="52" t="s">
        <v>6</v>
      </c>
      <c r="H1260" s="31">
        <v>66.11</v>
      </c>
      <c r="I1260" s="31">
        <v>66.11</v>
      </c>
      <c r="J1260" s="62">
        <v>0</v>
      </c>
      <c r="K1260" s="70" t="s">
        <v>50</v>
      </c>
      <c r="L1260" s="64" t="s">
        <v>2526</v>
      </c>
      <c r="M1260" s="70" t="s">
        <v>708</v>
      </c>
      <c r="N1260" s="70" t="str">
        <f>VLOOKUP(B1260,'[1]家具-待报废'!$B:$N,13,0)</f>
        <v>花果园校区</v>
      </c>
    </row>
    <row r="1261" s="6" customFormat="1" ht="10.5" spans="1:14">
      <c r="A1261" s="51">
        <v>1240</v>
      </c>
      <c r="B1261" s="26" t="s">
        <v>3797</v>
      </c>
      <c r="C1261" s="26" t="s">
        <v>2525</v>
      </c>
      <c r="D1261" s="27">
        <v>1</v>
      </c>
      <c r="E1261" s="52" t="s">
        <v>681</v>
      </c>
      <c r="F1261" s="29">
        <v>36259</v>
      </c>
      <c r="G1261" s="52" t="s">
        <v>6</v>
      </c>
      <c r="H1261" s="31">
        <v>66.11</v>
      </c>
      <c r="I1261" s="31">
        <v>66.11</v>
      </c>
      <c r="J1261" s="62">
        <v>0</v>
      </c>
      <c r="K1261" s="70" t="s">
        <v>50</v>
      </c>
      <c r="L1261" s="64" t="s">
        <v>2526</v>
      </c>
      <c r="M1261" s="70" t="s">
        <v>708</v>
      </c>
      <c r="N1261" s="70" t="str">
        <f>VLOOKUP(B1261,'[1]家具-待报废'!$B:$N,13,0)</f>
        <v>花果园校区</v>
      </c>
    </row>
    <row r="1262" s="6" customFormat="1" ht="10.5" spans="1:14">
      <c r="A1262" s="51">
        <v>1241</v>
      </c>
      <c r="B1262" s="26" t="s">
        <v>3798</v>
      </c>
      <c r="C1262" s="26" t="s">
        <v>2525</v>
      </c>
      <c r="D1262" s="27">
        <v>1</v>
      </c>
      <c r="E1262" s="52" t="s">
        <v>681</v>
      </c>
      <c r="F1262" s="29">
        <v>36259</v>
      </c>
      <c r="G1262" s="52" t="s">
        <v>6</v>
      </c>
      <c r="H1262" s="31">
        <v>66.11</v>
      </c>
      <c r="I1262" s="31">
        <v>66.11</v>
      </c>
      <c r="J1262" s="62">
        <v>0</v>
      </c>
      <c r="K1262" s="70" t="s">
        <v>50</v>
      </c>
      <c r="L1262" s="64" t="s">
        <v>2526</v>
      </c>
      <c r="M1262" s="70" t="s">
        <v>708</v>
      </c>
      <c r="N1262" s="70" t="str">
        <f>VLOOKUP(B1262,'[1]家具-待报废'!$B:$N,13,0)</f>
        <v>花果园校区</v>
      </c>
    </row>
    <row r="1263" s="6" customFormat="1" ht="10.5" spans="1:14">
      <c r="A1263" s="51">
        <v>1242</v>
      </c>
      <c r="B1263" s="26" t="s">
        <v>3799</v>
      </c>
      <c r="C1263" s="26" t="s">
        <v>2525</v>
      </c>
      <c r="D1263" s="27">
        <v>1</v>
      </c>
      <c r="E1263" s="52" t="s">
        <v>681</v>
      </c>
      <c r="F1263" s="29">
        <v>36259</v>
      </c>
      <c r="G1263" s="52" t="s">
        <v>6</v>
      </c>
      <c r="H1263" s="31">
        <v>66.11</v>
      </c>
      <c r="I1263" s="31">
        <v>66.11</v>
      </c>
      <c r="J1263" s="62">
        <v>0</v>
      </c>
      <c r="K1263" s="70" t="s">
        <v>50</v>
      </c>
      <c r="L1263" s="64" t="s">
        <v>2526</v>
      </c>
      <c r="M1263" s="70" t="s">
        <v>708</v>
      </c>
      <c r="N1263" s="70" t="str">
        <f>VLOOKUP(B1263,'[1]家具-待报废'!$B:$N,13,0)</f>
        <v>花果园校区</v>
      </c>
    </row>
    <row r="1264" s="6" customFormat="1" ht="10.5" spans="1:14">
      <c r="A1264" s="51">
        <v>1243</v>
      </c>
      <c r="B1264" s="26" t="s">
        <v>3800</v>
      </c>
      <c r="C1264" s="26" t="s">
        <v>2525</v>
      </c>
      <c r="D1264" s="27">
        <v>1</v>
      </c>
      <c r="E1264" s="52" t="s">
        <v>681</v>
      </c>
      <c r="F1264" s="29">
        <v>36259</v>
      </c>
      <c r="G1264" s="52" t="s">
        <v>6</v>
      </c>
      <c r="H1264" s="31">
        <v>66.11</v>
      </c>
      <c r="I1264" s="31">
        <v>66.11</v>
      </c>
      <c r="J1264" s="62">
        <v>0</v>
      </c>
      <c r="K1264" s="70" t="s">
        <v>50</v>
      </c>
      <c r="L1264" s="64" t="s">
        <v>2526</v>
      </c>
      <c r="M1264" s="70" t="s">
        <v>708</v>
      </c>
      <c r="N1264" s="70" t="str">
        <f>VLOOKUP(B1264,'[1]家具-待报废'!$B:$N,13,0)</f>
        <v>花果园校区</v>
      </c>
    </row>
    <row r="1265" s="6" customFormat="1" ht="10.5" spans="1:14">
      <c r="A1265" s="51">
        <v>1244</v>
      </c>
      <c r="B1265" s="26" t="s">
        <v>3801</v>
      </c>
      <c r="C1265" s="26" t="s">
        <v>2525</v>
      </c>
      <c r="D1265" s="27">
        <v>1</v>
      </c>
      <c r="E1265" s="52" t="s">
        <v>681</v>
      </c>
      <c r="F1265" s="29">
        <v>36259</v>
      </c>
      <c r="G1265" s="52" t="s">
        <v>6</v>
      </c>
      <c r="H1265" s="31">
        <v>66.11</v>
      </c>
      <c r="I1265" s="31">
        <v>66.11</v>
      </c>
      <c r="J1265" s="62">
        <v>0</v>
      </c>
      <c r="K1265" s="70" t="s">
        <v>50</v>
      </c>
      <c r="L1265" s="64" t="s">
        <v>2526</v>
      </c>
      <c r="M1265" s="70" t="s">
        <v>708</v>
      </c>
      <c r="N1265" s="70" t="str">
        <f>VLOOKUP(B1265,'[1]家具-待报废'!$B:$N,13,0)</f>
        <v>花果园校区</v>
      </c>
    </row>
    <row r="1266" s="6" customFormat="1" ht="10.5" spans="1:14">
      <c r="A1266" s="51">
        <v>1245</v>
      </c>
      <c r="B1266" s="26" t="s">
        <v>3802</v>
      </c>
      <c r="C1266" s="26" t="s">
        <v>2525</v>
      </c>
      <c r="D1266" s="27">
        <v>1</v>
      </c>
      <c r="E1266" s="52" t="s">
        <v>681</v>
      </c>
      <c r="F1266" s="29">
        <v>36259</v>
      </c>
      <c r="G1266" s="52" t="s">
        <v>6</v>
      </c>
      <c r="H1266" s="31">
        <v>66.11</v>
      </c>
      <c r="I1266" s="31">
        <v>66.11</v>
      </c>
      <c r="J1266" s="62">
        <v>0</v>
      </c>
      <c r="K1266" s="70" t="s">
        <v>50</v>
      </c>
      <c r="L1266" s="64" t="s">
        <v>2526</v>
      </c>
      <c r="M1266" s="70" t="s">
        <v>708</v>
      </c>
      <c r="N1266" s="70" t="str">
        <f>VLOOKUP(B1266,'[1]家具-待报废'!$B:$N,13,0)</f>
        <v>花果园校区</v>
      </c>
    </row>
    <row r="1267" s="6" customFormat="1" ht="10.5" spans="1:14">
      <c r="A1267" s="51">
        <v>1246</v>
      </c>
      <c r="B1267" s="26" t="s">
        <v>3803</v>
      </c>
      <c r="C1267" s="26" t="s">
        <v>2525</v>
      </c>
      <c r="D1267" s="27">
        <v>1</v>
      </c>
      <c r="E1267" s="52" t="s">
        <v>681</v>
      </c>
      <c r="F1267" s="29">
        <v>36259</v>
      </c>
      <c r="G1267" s="52" t="s">
        <v>6</v>
      </c>
      <c r="H1267" s="31">
        <v>66.11</v>
      </c>
      <c r="I1267" s="31">
        <v>66.11</v>
      </c>
      <c r="J1267" s="62">
        <v>0</v>
      </c>
      <c r="K1267" s="70" t="s">
        <v>50</v>
      </c>
      <c r="L1267" s="64" t="s">
        <v>2526</v>
      </c>
      <c r="M1267" s="70" t="s">
        <v>708</v>
      </c>
      <c r="N1267" s="70" t="str">
        <f>VLOOKUP(B1267,'[1]家具-待报废'!$B:$N,13,0)</f>
        <v>花果园校区</v>
      </c>
    </row>
    <row r="1268" s="6" customFormat="1" ht="10.5" spans="1:14">
      <c r="A1268" s="51">
        <v>1247</v>
      </c>
      <c r="B1268" s="26" t="s">
        <v>3804</v>
      </c>
      <c r="C1268" s="26" t="s">
        <v>2525</v>
      </c>
      <c r="D1268" s="27">
        <v>1</v>
      </c>
      <c r="E1268" s="52" t="s">
        <v>681</v>
      </c>
      <c r="F1268" s="29">
        <v>36259</v>
      </c>
      <c r="G1268" s="52" t="s">
        <v>6</v>
      </c>
      <c r="H1268" s="31">
        <v>66.11</v>
      </c>
      <c r="I1268" s="31">
        <v>66.11</v>
      </c>
      <c r="J1268" s="62">
        <v>0</v>
      </c>
      <c r="K1268" s="70" t="s">
        <v>50</v>
      </c>
      <c r="L1268" s="64" t="s">
        <v>2526</v>
      </c>
      <c r="M1268" s="70" t="s">
        <v>708</v>
      </c>
      <c r="N1268" s="70" t="str">
        <f>VLOOKUP(B1268,'[1]家具-待报废'!$B:$N,13,0)</f>
        <v>花果园校区</v>
      </c>
    </row>
    <row r="1269" s="6" customFormat="1" ht="10.5" spans="1:14">
      <c r="A1269" s="51">
        <v>1248</v>
      </c>
      <c r="B1269" s="26" t="s">
        <v>3805</v>
      </c>
      <c r="C1269" s="26" t="s">
        <v>2525</v>
      </c>
      <c r="D1269" s="27">
        <v>1</v>
      </c>
      <c r="E1269" s="52" t="s">
        <v>681</v>
      </c>
      <c r="F1269" s="29">
        <v>36259</v>
      </c>
      <c r="G1269" s="52" t="s">
        <v>6</v>
      </c>
      <c r="H1269" s="31">
        <v>66.11</v>
      </c>
      <c r="I1269" s="31">
        <v>66.11</v>
      </c>
      <c r="J1269" s="62">
        <v>0</v>
      </c>
      <c r="K1269" s="70" t="s">
        <v>50</v>
      </c>
      <c r="L1269" s="64" t="s">
        <v>2526</v>
      </c>
      <c r="M1269" s="70" t="s">
        <v>708</v>
      </c>
      <c r="N1269" s="70" t="str">
        <f>VLOOKUP(B1269,'[1]家具-待报废'!$B:$N,13,0)</f>
        <v>花果园校区</v>
      </c>
    </row>
    <row r="1270" s="6" customFormat="1" ht="10.5" spans="1:14">
      <c r="A1270" s="51">
        <v>1249</v>
      </c>
      <c r="B1270" s="26" t="s">
        <v>3806</v>
      </c>
      <c r="C1270" s="26" t="s">
        <v>2525</v>
      </c>
      <c r="D1270" s="27">
        <v>1</v>
      </c>
      <c r="E1270" s="52" t="s">
        <v>681</v>
      </c>
      <c r="F1270" s="29">
        <v>36259</v>
      </c>
      <c r="G1270" s="52" t="s">
        <v>6</v>
      </c>
      <c r="H1270" s="31">
        <v>66.11</v>
      </c>
      <c r="I1270" s="31">
        <v>66.11</v>
      </c>
      <c r="J1270" s="62">
        <v>0</v>
      </c>
      <c r="K1270" s="70" t="s">
        <v>50</v>
      </c>
      <c r="L1270" s="64" t="s">
        <v>2526</v>
      </c>
      <c r="M1270" s="70" t="s">
        <v>708</v>
      </c>
      <c r="N1270" s="70" t="str">
        <f>VLOOKUP(B1270,'[1]家具-待报废'!$B:$N,13,0)</f>
        <v>花果园校区</v>
      </c>
    </row>
    <row r="1271" s="6" customFormat="1" ht="21" spans="1:14">
      <c r="A1271" s="51">
        <v>1250</v>
      </c>
      <c r="B1271" s="26" t="s">
        <v>3807</v>
      </c>
      <c r="C1271" s="26" t="s">
        <v>2561</v>
      </c>
      <c r="D1271" s="27">
        <v>1</v>
      </c>
      <c r="E1271" s="52" t="s">
        <v>681</v>
      </c>
      <c r="F1271" s="29">
        <v>36259</v>
      </c>
      <c r="G1271" s="52" t="s">
        <v>6</v>
      </c>
      <c r="H1271" s="31">
        <v>28</v>
      </c>
      <c r="I1271" s="31">
        <v>28</v>
      </c>
      <c r="J1271" s="62">
        <v>0</v>
      </c>
      <c r="K1271" s="70" t="s">
        <v>50</v>
      </c>
      <c r="L1271" s="64" t="s">
        <v>2562</v>
      </c>
      <c r="M1271" s="70" t="s">
        <v>708</v>
      </c>
      <c r="N1271" s="70" t="str">
        <f>VLOOKUP(B1271,'[1]家具-待报废'!$B:$N,13,0)</f>
        <v>花果园校区</v>
      </c>
    </row>
    <row r="1272" s="6" customFormat="1" ht="10.5" spans="1:14">
      <c r="A1272" s="51">
        <v>1251</v>
      </c>
      <c r="B1272" s="26" t="s">
        <v>3808</v>
      </c>
      <c r="C1272" s="26" t="s">
        <v>2525</v>
      </c>
      <c r="D1272" s="27">
        <v>1</v>
      </c>
      <c r="E1272" s="52" t="s">
        <v>681</v>
      </c>
      <c r="F1272" s="29">
        <v>36259</v>
      </c>
      <c r="G1272" s="52" t="s">
        <v>6</v>
      </c>
      <c r="H1272" s="31">
        <v>66.11</v>
      </c>
      <c r="I1272" s="31">
        <v>66.11</v>
      </c>
      <c r="J1272" s="62">
        <v>0</v>
      </c>
      <c r="K1272" s="70" t="s">
        <v>50</v>
      </c>
      <c r="L1272" s="64" t="s">
        <v>2526</v>
      </c>
      <c r="M1272" s="70" t="s">
        <v>708</v>
      </c>
      <c r="N1272" s="70" t="str">
        <f>VLOOKUP(B1272,'[1]家具-待报废'!$B:$N,13,0)</f>
        <v>花果园校区</v>
      </c>
    </row>
    <row r="1273" s="6" customFormat="1" ht="10.5" spans="1:14">
      <c r="A1273" s="51">
        <v>1252</v>
      </c>
      <c r="B1273" s="26" t="s">
        <v>3809</v>
      </c>
      <c r="C1273" s="26" t="s">
        <v>2525</v>
      </c>
      <c r="D1273" s="27">
        <v>1</v>
      </c>
      <c r="E1273" s="52" t="s">
        <v>681</v>
      </c>
      <c r="F1273" s="29">
        <v>36259</v>
      </c>
      <c r="G1273" s="52" t="s">
        <v>6</v>
      </c>
      <c r="H1273" s="31">
        <v>66.11</v>
      </c>
      <c r="I1273" s="31">
        <v>66.11</v>
      </c>
      <c r="J1273" s="62">
        <v>0</v>
      </c>
      <c r="K1273" s="70" t="s">
        <v>50</v>
      </c>
      <c r="L1273" s="64" t="s">
        <v>2526</v>
      </c>
      <c r="M1273" s="70" t="s">
        <v>708</v>
      </c>
      <c r="N1273" s="70" t="str">
        <f>VLOOKUP(B1273,'[1]家具-待报废'!$B:$N,13,0)</f>
        <v>花果园校区</v>
      </c>
    </row>
    <row r="1274" s="6" customFormat="1" ht="10.5" spans="1:14">
      <c r="A1274" s="51">
        <v>1253</v>
      </c>
      <c r="B1274" s="26" t="s">
        <v>3810</v>
      </c>
      <c r="C1274" s="26" t="s">
        <v>2525</v>
      </c>
      <c r="D1274" s="27">
        <v>1</v>
      </c>
      <c r="E1274" s="52" t="s">
        <v>681</v>
      </c>
      <c r="F1274" s="29">
        <v>36259</v>
      </c>
      <c r="G1274" s="52" t="s">
        <v>6</v>
      </c>
      <c r="H1274" s="31">
        <v>66.11</v>
      </c>
      <c r="I1274" s="31">
        <v>66.11</v>
      </c>
      <c r="J1274" s="62">
        <v>0</v>
      </c>
      <c r="K1274" s="70" t="s">
        <v>50</v>
      </c>
      <c r="L1274" s="64" t="s">
        <v>2526</v>
      </c>
      <c r="M1274" s="70" t="s">
        <v>708</v>
      </c>
      <c r="N1274" s="70" t="str">
        <f>VLOOKUP(B1274,'[1]家具-待报废'!$B:$N,13,0)</f>
        <v>花果园校区</v>
      </c>
    </row>
    <row r="1275" s="6" customFormat="1" ht="10.5" spans="1:14">
      <c r="A1275" s="51">
        <v>1254</v>
      </c>
      <c r="B1275" s="26" t="s">
        <v>3811</v>
      </c>
      <c r="C1275" s="26" t="s">
        <v>2525</v>
      </c>
      <c r="D1275" s="27">
        <v>1</v>
      </c>
      <c r="E1275" s="52" t="s">
        <v>681</v>
      </c>
      <c r="F1275" s="29">
        <v>36259</v>
      </c>
      <c r="G1275" s="52" t="s">
        <v>6</v>
      </c>
      <c r="H1275" s="31">
        <v>66.11</v>
      </c>
      <c r="I1275" s="31">
        <v>66.11</v>
      </c>
      <c r="J1275" s="62">
        <v>0</v>
      </c>
      <c r="K1275" s="70" t="s">
        <v>50</v>
      </c>
      <c r="L1275" s="64" t="s">
        <v>2526</v>
      </c>
      <c r="M1275" s="70" t="s">
        <v>708</v>
      </c>
      <c r="N1275" s="70" t="str">
        <f>VLOOKUP(B1275,'[1]家具-待报废'!$B:$N,13,0)</f>
        <v>花果园校区</v>
      </c>
    </row>
    <row r="1276" s="6" customFormat="1" ht="10.5" spans="1:14">
      <c r="A1276" s="51">
        <v>1255</v>
      </c>
      <c r="B1276" s="26" t="s">
        <v>3812</v>
      </c>
      <c r="C1276" s="26" t="s">
        <v>2525</v>
      </c>
      <c r="D1276" s="27">
        <v>1</v>
      </c>
      <c r="E1276" s="52" t="s">
        <v>681</v>
      </c>
      <c r="F1276" s="29">
        <v>36259</v>
      </c>
      <c r="G1276" s="52" t="s">
        <v>6</v>
      </c>
      <c r="H1276" s="31">
        <v>66.11</v>
      </c>
      <c r="I1276" s="31">
        <v>66.11</v>
      </c>
      <c r="J1276" s="62">
        <v>0</v>
      </c>
      <c r="K1276" s="70" t="s">
        <v>50</v>
      </c>
      <c r="L1276" s="64" t="s">
        <v>2526</v>
      </c>
      <c r="M1276" s="70" t="s">
        <v>708</v>
      </c>
      <c r="N1276" s="70" t="str">
        <f>VLOOKUP(B1276,'[1]家具-待报废'!$B:$N,13,0)</f>
        <v>花果园校区</v>
      </c>
    </row>
    <row r="1277" s="6" customFormat="1" ht="10.5" spans="1:14">
      <c r="A1277" s="51">
        <v>1256</v>
      </c>
      <c r="B1277" s="26" t="s">
        <v>3813</v>
      </c>
      <c r="C1277" s="26" t="s">
        <v>2525</v>
      </c>
      <c r="D1277" s="27">
        <v>1</v>
      </c>
      <c r="E1277" s="52" t="s">
        <v>681</v>
      </c>
      <c r="F1277" s="29">
        <v>36259</v>
      </c>
      <c r="G1277" s="52" t="s">
        <v>6</v>
      </c>
      <c r="H1277" s="31">
        <v>66.11</v>
      </c>
      <c r="I1277" s="31">
        <v>66.11</v>
      </c>
      <c r="J1277" s="62">
        <v>0</v>
      </c>
      <c r="K1277" s="70" t="s">
        <v>50</v>
      </c>
      <c r="L1277" s="64" t="s">
        <v>2526</v>
      </c>
      <c r="M1277" s="70" t="s">
        <v>708</v>
      </c>
      <c r="N1277" s="70" t="str">
        <f>VLOOKUP(B1277,'[1]家具-待报废'!$B:$N,13,0)</f>
        <v>花果园校区</v>
      </c>
    </row>
    <row r="1278" s="6" customFormat="1" ht="10.5" spans="1:14">
      <c r="A1278" s="51">
        <v>1257</v>
      </c>
      <c r="B1278" s="26" t="s">
        <v>3814</v>
      </c>
      <c r="C1278" s="26" t="s">
        <v>2525</v>
      </c>
      <c r="D1278" s="27">
        <v>1</v>
      </c>
      <c r="E1278" s="52" t="s">
        <v>681</v>
      </c>
      <c r="F1278" s="29">
        <v>36259</v>
      </c>
      <c r="G1278" s="52" t="s">
        <v>6</v>
      </c>
      <c r="H1278" s="31">
        <v>66.11</v>
      </c>
      <c r="I1278" s="31">
        <v>66.11</v>
      </c>
      <c r="J1278" s="62">
        <v>0</v>
      </c>
      <c r="K1278" s="70" t="s">
        <v>50</v>
      </c>
      <c r="L1278" s="64" t="s">
        <v>2526</v>
      </c>
      <c r="M1278" s="70" t="s">
        <v>708</v>
      </c>
      <c r="N1278" s="70" t="str">
        <f>VLOOKUP(B1278,'[1]家具-待报废'!$B:$N,13,0)</f>
        <v>花果园校区</v>
      </c>
    </row>
    <row r="1279" s="6" customFormat="1" ht="10.5" spans="1:14">
      <c r="A1279" s="51">
        <v>1258</v>
      </c>
      <c r="B1279" s="26" t="s">
        <v>3815</v>
      </c>
      <c r="C1279" s="26" t="s">
        <v>2525</v>
      </c>
      <c r="D1279" s="27">
        <v>1</v>
      </c>
      <c r="E1279" s="52" t="s">
        <v>681</v>
      </c>
      <c r="F1279" s="29">
        <v>36259</v>
      </c>
      <c r="G1279" s="52" t="s">
        <v>6</v>
      </c>
      <c r="H1279" s="31">
        <v>66.11</v>
      </c>
      <c r="I1279" s="31">
        <v>66.11</v>
      </c>
      <c r="J1279" s="62">
        <v>0</v>
      </c>
      <c r="K1279" s="70" t="s">
        <v>50</v>
      </c>
      <c r="L1279" s="64" t="s">
        <v>2526</v>
      </c>
      <c r="M1279" s="70" t="s">
        <v>708</v>
      </c>
      <c r="N1279" s="70" t="str">
        <f>VLOOKUP(B1279,'[1]家具-待报废'!$B:$N,13,0)</f>
        <v>花果园校区</v>
      </c>
    </row>
    <row r="1280" s="6" customFormat="1" ht="10.5" spans="1:14">
      <c r="A1280" s="51">
        <v>1259</v>
      </c>
      <c r="B1280" s="26" t="s">
        <v>3816</v>
      </c>
      <c r="C1280" s="26" t="s">
        <v>2525</v>
      </c>
      <c r="D1280" s="27">
        <v>1</v>
      </c>
      <c r="E1280" s="52" t="s">
        <v>681</v>
      </c>
      <c r="F1280" s="29">
        <v>36259</v>
      </c>
      <c r="G1280" s="52" t="s">
        <v>6</v>
      </c>
      <c r="H1280" s="31">
        <v>66.11</v>
      </c>
      <c r="I1280" s="31">
        <v>66.11</v>
      </c>
      <c r="J1280" s="62">
        <v>0</v>
      </c>
      <c r="K1280" s="70" t="s">
        <v>50</v>
      </c>
      <c r="L1280" s="64" t="s">
        <v>2526</v>
      </c>
      <c r="M1280" s="70" t="s">
        <v>708</v>
      </c>
      <c r="N1280" s="70" t="str">
        <f>VLOOKUP(B1280,'[1]家具-待报废'!$B:$N,13,0)</f>
        <v>花果园校区</v>
      </c>
    </row>
    <row r="1281" s="6" customFormat="1" ht="10.5" spans="1:14">
      <c r="A1281" s="51">
        <v>1260</v>
      </c>
      <c r="B1281" s="26" t="s">
        <v>3817</v>
      </c>
      <c r="C1281" s="26" t="s">
        <v>2525</v>
      </c>
      <c r="D1281" s="27">
        <v>1</v>
      </c>
      <c r="E1281" s="52" t="s">
        <v>681</v>
      </c>
      <c r="F1281" s="29">
        <v>36259</v>
      </c>
      <c r="G1281" s="52" t="s">
        <v>6</v>
      </c>
      <c r="H1281" s="31">
        <v>66.11</v>
      </c>
      <c r="I1281" s="31">
        <v>66.11</v>
      </c>
      <c r="J1281" s="62">
        <v>0</v>
      </c>
      <c r="K1281" s="70" t="s">
        <v>50</v>
      </c>
      <c r="L1281" s="64" t="s">
        <v>2526</v>
      </c>
      <c r="M1281" s="70" t="s">
        <v>708</v>
      </c>
      <c r="N1281" s="70" t="str">
        <f>VLOOKUP(B1281,'[1]家具-待报废'!$B:$N,13,0)</f>
        <v>花果园校区</v>
      </c>
    </row>
    <row r="1282" s="6" customFormat="1" ht="10.5" spans="1:14">
      <c r="A1282" s="51">
        <v>1261</v>
      </c>
      <c r="B1282" s="26" t="s">
        <v>3818</v>
      </c>
      <c r="C1282" s="26" t="s">
        <v>2525</v>
      </c>
      <c r="D1282" s="27">
        <v>1</v>
      </c>
      <c r="E1282" s="52" t="s">
        <v>681</v>
      </c>
      <c r="F1282" s="29">
        <v>36259</v>
      </c>
      <c r="G1282" s="52" t="s">
        <v>6</v>
      </c>
      <c r="H1282" s="31">
        <v>66.11</v>
      </c>
      <c r="I1282" s="31">
        <v>66.11</v>
      </c>
      <c r="J1282" s="62">
        <v>0</v>
      </c>
      <c r="K1282" s="70" t="s">
        <v>50</v>
      </c>
      <c r="L1282" s="64" t="s">
        <v>2526</v>
      </c>
      <c r="M1282" s="70" t="s">
        <v>708</v>
      </c>
      <c r="N1282" s="70" t="str">
        <f>VLOOKUP(B1282,'[1]家具-待报废'!$B:$N,13,0)</f>
        <v>花果园校区</v>
      </c>
    </row>
    <row r="1283" s="6" customFormat="1" ht="10.5" spans="1:14">
      <c r="A1283" s="51">
        <v>1262</v>
      </c>
      <c r="B1283" s="26" t="s">
        <v>3819</v>
      </c>
      <c r="C1283" s="26" t="s">
        <v>2525</v>
      </c>
      <c r="D1283" s="27">
        <v>1</v>
      </c>
      <c r="E1283" s="52" t="s">
        <v>681</v>
      </c>
      <c r="F1283" s="29">
        <v>36259</v>
      </c>
      <c r="G1283" s="52" t="s">
        <v>6</v>
      </c>
      <c r="H1283" s="31">
        <v>66.11</v>
      </c>
      <c r="I1283" s="31">
        <v>66.11</v>
      </c>
      <c r="J1283" s="62">
        <v>0</v>
      </c>
      <c r="K1283" s="70" t="s">
        <v>50</v>
      </c>
      <c r="L1283" s="64" t="s">
        <v>2526</v>
      </c>
      <c r="M1283" s="70" t="s">
        <v>708</v>
      </c>
      <c r="N1283" s="70" t="str">
        <f>VLOOKUP(B1283,'[1]家具-待报废'!$B:$N,13,0)</f>
        <v>花果园校区</v>
      </c>
    </row>
    <row r="1284" s="6" customFormat="1" ht="10.5" spans="1:14">
      <c r="A1284" s="51">
        <v>1263</v>
      </c>
      <c r="B1284" s="26" t="s">
        <v>3820</v>
      </c>
      <c r="C1284" s="26" t="s">
        <v>2525</v>
      </c>
      <c r="D1284" s="27">
        <v>1</v>
      </c>
      <c r="E1284" s="52" t="s">
        <v>681</v>
      </c>
      <c r="F1284" s="29">
        <v>36259</v>
      </c>
      <c r="G1284" s="52" t="s">
        <v>6</v>
      </c>
      <c r="H1284" s="31">
        <v>66.11</v>
      </c>
      <c r="I1284" s="31">
        <v>66.11</v>
      </c>
      <c r="J1284" s="62">
        <v>0</v>
      </c>
      <c r="K1284" s="70" t="s">
        <v>50</v>
      </c>
      <c r="L1284" s="64" t="s">
        <v>2526</v>
      </c>
      <c r="M1284" s="70" t="s">
        <v>708</v>
      </c>
      <c r="N1284" s="70" t="str">
        <f>VLOOKUP(B1284,'[1]家具-待报废'!$B:$N,13,0)</f>
        <v>花果园校区</v>
      </c>
    </row>
    <row r="1285" s="6" customFormat="1" ht="10.5" spans="1:14">
      <c r="A1285" s="51">
        <v>1264</v>
      </c>
      <c r="B1285" s="26" t="s">
        <v>3821</v>
      </c>
      <c r="C1285" s="26" t="s">
        <v>2525</v>
      </c>
      <c r="D1285" s="27">
        <v>1</v>
      </c>
      <c r="E1285" s="52" t="s">
        <v>681</v>
      </c>
      <c r="F1285" s="29">
        <v>36259</v>
      </c>
      <c r="G1285" s="52" t="s">
        <v>6</v>
      </c>
      <c r="H1285" s="31">
        <v>66.11</v>
      </c>
      <c r="I1285" s="31">
        <v>66.11</v>
      </c>
      <c r="J1285" s="62">
        <v>0</v>
      </c>
      <c r="K1285" s="70" t="s">
        <v>50</v>
      </c>
      <c r="L1285" s="64" t="s">
        <v>2526</v>
      </c>
      <c r="M1285" s="70" t="s">
        <v>708</v>
      </c>
      <c r="N1285" s="70" t="str">
        <f>VLOOKUP(B1285,'[1]家具-待报废'!$B:$N,13,0)</f>
        <v>花果园校区</v>
      </c>
    </row>
    <row r="1286" s="6" customFormat="1" ht="10.5" spans="1:14">
      <c r="A1286" s="51">
        <v>1265</v>
      </c>
      <c r="B1286" s="26" t="s">
        <v>3822</v>
      </c>
      <c r="C1286" s="26" t="s">
        <v>2525</v>
      </c>
      <c r="D1286" s="27">
        <v>1</v>
      </c>
      <c r="E1286" s="52" t="s">
        <v>681</v>
      </c>
      <c r="F1286" s="29">
        <v>36259</v>
      </c>
      <c r="G1286" s="52" t="s">
        <v>6</v>
      </c>
      <c r="H1286" s="31">
        <v>66.11</v>
      </c>
      <c r="I1286" s="31">
        <v>66.11</v>
      </c>
      <c r="J1286" s="62">
        <v>0</v>
      </c>
      <c r="K1286" s="70" t="s">
        <v>50</v>
      </c>
      <c r="L1286" s="64" t="s">
        <v>2526</v>
      </c>
      <c r="M1286" s="70" t="s">
        <v>708</v>
      </c>
      <c r="N1286" s="70" t="str">
        <f>VLOOKUP(B1286,'[1]家具-待报废'!$B:$N,13,0)</f>
        <v>花果园校区</v>
      </c>
    </row>
    <row r="1287" s="6" customFormat="1" ht="10.5" spans="1:14">
      <c r="A1287" s="51">
        <v>1266</v>
      </c>
      <c r="B1287" s="26" t="s">
        <v>3823</v>
      </c>
      <c r="C1287" s="26" t="s">
        <v>2525</v>
      </c>
      <c r="D1287" s="27">
        <v>1</v>
      </c>
      <c r="E1287" s="52" t="s">
        <v>681</v>
      </c>
      <c r="F1287" s="29">
        <v>36259</v>
      </c>
      <c r="G1287" s="52" t="s">
        <v>6</v>
      </c>
      <c r="H1287" s="31">
        <v>66.11</v>
      </c>
      <c r="I1287" s="31">
        <v>66.11</v>
      </c>
      <c r="J1287" s="62">
        <v>0</v>
      </c>
      <c r="K1287" s="70" t="s">
        <v>50</v>
      </c>
      <c r="L1287" s="64" t="s">
        <v>2526</v>
      </c>
      <c r="M1287" s="70" t="s">
        <v>708</v>
      </c>
      <c r="N1287" s="70" t="str">
        <f>VLOOKUP(B1287,'[1]家具-待报废'!$B:$N,13,0)</f>
        <v>花果园校区</v>
      </c>
    </row>
    <row r="1288" s="6" customFormat="1" ht="10.5" spans="1:14">
      <c r="A1288" s="51">
        <v>1267</v>
      </c>
      <c r="B1288" s="26" t="s">
        <v>3824</v>
      </c>
      <c r="C1288" s="26" t="s">
        <v>2525</v>
      </c>
      <c r="D1288" s="27">
        <v>1</v>
      </c>
      <c r="E1288" s="52" t="s">
        <v>681</v>
      </c>
      <c r="F1288" s="29">
        <v>36259</v>
      </c>
      <c r="G1288" s="52" t="s">
        <v>6</v>
      </c>
      <c r="H1288" s="31">
        <v>66.11</v>
      </c>
      <c r="I1288" s="31">
        <v>66.11</v>
      </c>
      <c r="J1288" s="62">
        <v>0</v>
      </c>
      <c r="K1288" s="70" t="s">
        <v>50</v>
      </c>
      <c r="L1288" s="64" t="s">
        <v>2526</v>
      </c>
      <c r="M1288" s="70" t="s">
        <v>708</v>
      </c>
      <c r="N1288" s="70" t="str">
        <f>VLOOKUP(B1288,'[1]家具-待报废'!$B:$N,13,0)</f>
        <v>花果园校区</v>
      </c>
    </row>
    <row r="1289" s="6" customFormat="1" ht="10.5" spans="1:14">
      <c r="A1289" s="51">
        <v>1268</v>
      </c>
      <c r="B1289" s="26" t="s">
        <v>3825</v>
      </c>
      <c r="C1289" s="26" t="s">
        <v>2525</v>
      </c>
      <c r="D1289" s="27">
        <v>1</v>
      </c>
      <c r="E1289" s="52" t="s">
        <v>681</v>
      </c>
      <c r="F1289" s="29">
        <v>36259</v>
      </c>
      <c r="G1289" s="52" t="s">
        <v>6</v>
      </c>
      <c r="H1289" s="31">
        <v>66.11</v>
      </c>
      <c r="I1289" s="31">
        <v>66.11</v>
      </c>
      <c r="J1289" s="62">
        <v>0</v>
      </c>
      <c r="K1289" s="70" t="s">
        <v>50</v>
      </c>
      <c r="L1289" s="64" t="s">
        <v>2526</v>
      </c>
      <c r="M1289" s="70" t="s">
        <v>708</v>
      </c>
      <c r="N1289" s="70" t="str">
        <f>VLOOKUP(B1289,'[1]家具-待报废'!$B:$N,13,0)</f>
        <v>花果园校区</v>
      </c>
    </row>
    <row r="1290" s="6" customFormat="1" ht="10.5" spans="1:14">
      <c r="A1290" s="51">
        <v>1269</v>
      </c>
      <c r="B1290" s="26" t="s">
        <v>3826</v>
      </c>
      <c r="C1290" s="26" t="s">
        <v>2525</v>
      </c>
      <c r="D1290" s="27">
        <v>1</v>
      </c>
      <c r="E1290" s="52" t="s">
        <v>681</v>
      </c>
      <c r="F1290" s="29">
        <v>36259</v>
      </c>
      <c r="G1290" s="52" t="s">
        <v>6</v>
      </c>
      <c r="H1290" s="31">
        <v>66.11</v>
      </c>
      <c r="I1290" s="31">
        <v>66.11</v>
      </c>
      <c r="J1290" s="62">
        <v>0</v>
      </c>
      <c r="K1290" s="70" t="s">
        <v>50</v>
      </c>
      <c r="L1290" s="64" t="s">
        <v>2526</v>
      </c>
      <c r="M1290" s="70" t="s">
        <v>708</v>
      </c>
      <c r="N1290" s="70" t="str">
        <f>VLOOKUP(B1290,'[1]家具-待报废'!$B:$N,13,0)</f>
        <v>花果园校区</v>
      </c>
    </row>
    <row r="1291" s="6" customFormat="1" ht="10.5" spans="1:14">
      <c r="A1291" s="51">
        <v>1270</v>
      </c>
      <c r="B1291" s="26" t="s">
        <v>3827</v>
      </c>
      <c r="C1291" s="26" t="s">
        <v>2525</v>
      </c>
      <c r="D1291" s="27">
        <v>1</v>
      </c>
      <c r="E1291" s="52" t="s">
        <v>681</v>
      </c>
      <c r="F1291" s="29">
        <v>36259</v>
      </c>
      <c r="G1291" s="52" t="s">
        <v>6</v>
      </c>
      <c r="H1291" s="31">
        <v>66.11</v>
      </c>
      <c r="I1291" s="31">
        <v>66.11</v>
      </c>
      <c r="J1291" s="62">
        <v>0</v>
      </c>
      <c r="K1291" s="70" t="s">
        <v>50</v>
      </c>
      <c r="L1291" s="64" t="s">
        <v>2526</v>
      </c>
      <c r="M1291" s="70" t="s">
        <v>708</v>
      </c>
      <c r="N1291" s="70" t="str">
        <f>VLOOKUP(B1291,'[1]家具-待报废'!$B:$N,13,0)</f>
        <v>花果园校区</v>
      </c>
    </row>
    <row r="1292" s="6" customFormat="1" ht="10.5" spans="1:14">
      <c r="A1292" s="51">
        <v>1271</v>
      </c>
      <c r="B1292" s="26" t="s">
        <v>3828</v>
      </c>
      <c r="C1292" s="26" t="s">
        <v>2525</v>
      </c>
      <c r="D1292" s="27">
        <v>1</v>
      </c>
      <c r="E1292" s="52" t="s">
        <v>681</v>
      </c>
      <c r="F1292" s="29">
        <v>36259</v>
      </c>
      <c r="G1292" s="52" t="s">
        <v>6</v>
      </c>
      <c r="H1292" s="31">
        <v>66.11</v>
      </c>
      <c r="I1292" s="31">
        <v>66.11</v>
      </c>
      <c r="J1292" s="62">
        <v>0</v>
      </c>
      <c r="K1292" s="70" t="s">
        <v>50</v>
      </c>
      <c r="L1292" s="64" t="s">
        <v>2526</v>
      </c>
      <c r="M1292" s="70" t="s">
        <v>708</v>
      </c>
      <c r="N1292" s="70" t="str">
        <f>VLOOKUP(B1292,'[1]家具-待报废'!$B:$N,13,0)</f>
        <v>花果园校区</v>
      </c>
    </row>
    <row r="1293" s="6" customFormat="1" ht="10.5" spans="1:14">
      <c r="A1293" s="51">
        <v>1272</v>
      </c>
      <c r="B1293" s="26" t="s">
        <v>3829</v>
      </c>
      <c r="C1293" s="26" t="s">
        <v>2525</v>
      </c>
      <c r="D1293" s="27">
        <v>1</v>
      </c>
      <c r="E1293" s="52" t="s">
        <v>681</v>
      </c>
      <c r="F1293" s="29">
        <v>36259</v>
      </c>
      <c r="G1293" s="52" t="s">
        <v>6</v>
      </c>
      <c r="H1293" s="31">
        <v>66.11</v>
      </c>
      <c r="I1293" s="31">
        <v>66.11</v>
      </c>
      <c r="J1293" s="62">
        <v>0</v>
      </c>
      <c r="K1293" s="70" t="s">
        <v>50</v>
      </c>
      <c r="L1293" s="64" t="s">
        <v>2526</v>
      </c>
      <c r="M1293" s="70" t="s">
        <v>708</v>
      </c>
      <c r="N1293" s="70" t="str">
        <f>VLOOKUP(B1293,'[1]家具-待报废'!$B:$N,13,0)</f>
        <v>花果园校区</v>
      </c>
    </row>
    <row r="1294" s="6" customFormat="1" ht="10.5" spans="1:14">
      <c r="A1294" s="51">
        <v>1273</v>
      </c>
      <c r="B1294" s="26" t="s">
        <v>3830</v>
      </c>
      <c r="C1294" s="26" t="s">
        <v>2525</v>
      </c>
      <c r="D1294" s="27">
        <v>1</v>
      </c>
      <c r="E1294" s="52" t="s">
        <v>681</v>
      </c>
      <c r="F1294" s="29">
        <v>36259</v>
      </c>
      <c r="G1294" s="52" t="s">
        <v>6</v>
      </c>
      <c r="H1294" s="31">
        <v>66.11</v>
      </c>
      <c r="I1294" s="31">
        <v>66.11</v>
      </c>
      <c r="J1294" s="62">
        <v>0</v>
      </c>
      <c r="K1294" s="70" t="s">
        <v>50</v>
      </c>
      <c r="L1294" s="64" t="s">
        <v>2526</v>
      </c>
      <c r="M1294" s="70" t="s">
        <v>708</v>
      </c>
      <c r="N1294" s="70" t="str">
        <f>VLOOKUP(B1294,'[1]家具-待报废'!$B:$N,13,0)</f>
        <v>花果园校区</v>
      </c>
    </row>
    <row r="1295" s="6" customFormat="1" ht="10.5" spans="1:14">
      <c r="A1295" s="51">
        <v>1274</v>
      </c>
      <c r="B1295" s="26" t="s">
        <v>3831</v>
      </c>
      <c r="C1295" s="26" t="s">
        <v>2525</v>
      </c>
      <c r="D1295" s="27">
        <v>1</v>
      </c>
      <c r="E1295" s="52" t="s">
        <v>681</v>
      </c>
      <c r="F1295" s="29">
        <v>36259</v>
      </c>
      <c r="G1295" s="52" t="s">
        <v>6</v>
      </c>
      <c r="H1295" s="31">
        <v>66.11</v>
      </c>
      <c r="I1295" s="31">
        <v>66.11</v>
      </c>
      <c r="J1295" s="62">
        <v>0</v>
      </c>
      <c r="K1295" s="70" t="s">
        <v>50</v>
      </c>
      <c r="L1295" s="64" t="s">
        <v>2526</v>
      </c>
      <c r="M1295" s="70" t="s">
        <v>708</v>
      </c>
      <c r="N1295" s="70" t="str">
        <f>VLOOKUP(B1295,'[1]家具-待报废'!$B:$N,13,0)</f>
        <v>花果园校区</v>
      </c>
    </row>
    <row r="1296" s="6" customFormat="1" ht="10.5" spans="1:14">
      <c r="A1296" s="51">
        <v>1275</v>
      </c>
      <c r="B1296" s="26" t="s">
        <v>3832</v>
      </c>
      <c r="C1296" s="26" t="s">
        <v>2525</v>
      </c>
      <c r="D1296" s="27">
        <v>1</v>
      </c>
      <c r="E1296" s="52" t="s">
        <v>681</v>
      </c>
      <c r="F1296" s="29">
        <v>36259</v>
      </c>
      <c r="G1296" s="52" t="s">
        <v>6</v>
      </c>
      <c r="H1296" s="31">
        <v>66.11</v>
      </c>
      <c r="I1296" s="31">
        <v>66.11</v>
      </c>
      <c r="J1296" s="62">
        <v>0</v>
      </c>
      <c r="K1296" s="70" t="s">
        <v>50</v>
      </c>
      <c r="L1296" s="64" t="s">
        <v>2526</v>
      </c>
      <c r="M1296" s="70" t="s">
        <v>708</v>
      </c>
      <c r="N1296" s="70" t="str">
        <f>VLOOKUP(B1296,'[1]家具-待报废'!$B:$N,13,0)</f>
        <v>花果园校区</v>
      </c>
    </row>
    <row r="1297" s="6" customFormat="1" ht="10.5" spans="1:14">
      <c r="A1297" s="51">
        <v>1276</v>
      </c>
      <c r="B1297" s="26" t="s">
        <v>3833</v>
      </c>
      <c r="C1297" s="26" t="s">
        <v>2525</v>
      </c>
      <c r="D1297" s="27">
        <v>1</v>
      </c>
      <c r="E1297" s="52" t="s">
        <v>681</v>
      </c>
      <c r="F1297" s="29">
        <v>36259</v>
      </c>
      <c r="G1297" s="52" t="s">
        <v>6</v>
      </c>
      <c r="H1297" s="31">
        <v>66.11</v>
      </c>
      <c r="I1297" s="31">
        <v>66.11</v>
      </c>
      <c r="J1297" s="62">
        <v>0</v>
      </c>
      <c r="K1297" s="70" t="s">
        <v>50</v>
      </c>
      <c r="L1297" s="64" t="s">
        <v>2526</v>
      </c>
      <c r="M1297" s="70" t="s">
        <v>708</v>
      </c>
      <c r="N1297" s="70" t="str">
        <f>VLOOKUP(B1297,'[1]家具-待报废'!$B:$N,13,0)</f>
        <v>花果园校区</v>
      </c>
    </row>
    <row r="1298" s="6" customFormat="1" ht="10.5" spans="1:14">
      <c r="A1298" s="51">
        <v>1277</v>
      </c>
      <c r="B1298" s="26" t="s">
        <v>3834</v>
      </c>
      <c r="C1298" s="26" t="s">
        <v>2525</v>
      </c>
      <c r="D1298" s="27">
        <v>1</v>
      </c>
      <c r="E1298" s="52" t="s">
        <v>681</v>
      </c>
      <c r="F1298" s="29">
        <v>36259</v>
      </c>
      <c r="G1298" s="52" t="s">
        <v>6</v>
      </c>
      <c r="H1298" s="31">
        <v>66.11</v>
      </c>
      <c r="I1298" s="31">
        <v>66.11</v>
      </c>
      <c r="J1298" s="62">
        <v>0</v>
      </c>
      <c r="K1298" s="70" t="s">
        <v>50</v>
      </c>
      <c r="L1298" s="64" t="s">
        <v>2526</v>
      </c>
      <c r="M1298" s="70" t="s">
        <v>708</v>
      </c>
      <c r="N1298" s="70" t="str">
        <f>VLOOKUP(B1298,'[1]家具-待报废'!$B:$N,13,0)</f>
        <v>花果园校区</v>
      </c>
    </row>
    <row r="1299" s="6" customFormat="1" ht="10.5" spans="1:14">
      <c r="A1299" s="51">
        <v>1278</v>
      </c>
      <c r="B1299" s="26" t="s">
        <v>3835</v>
      </c>
      <c r="C1299" s="26" t="s">
        <v>2525</v>
      </c>
      <c r="D1299" s="27">
        <v>1</v>
      </c>
      <c r="E1299" s="52" t="s">
        <v>681</v>
      </c>
      <c r="F1299" s="29">
        <v>36259</v>
      </c>
      <c r="G1299" s="52" t="s">
        <v>6</v>
      </c>
      <c r="H1299" s="31">
        <v>66.11</v>
      </c>
      <c r="I1299" s="31">
        <v>66.11</v>
      </c>
      <c r="J1299" s="62">
        <v>0</v>
      </c>
      <c r="K1299" s="70" t="s">
        <v>50</v>
      </c>
      <c r="L1299" s="64" t="s">
        <v>2526</v>
      </c>
      <c r="M1299" s="70" t="s">
        <v>708</v>
      </c>
      <c r="N1299" s="70" t="str">
        <f>VLOOKUP(B1299,'[1]家具-待报废'!$B:$N,13,0)</f>
        <v>花果园校区</v>
      </c>
    </row>
    <row r="1300" s="6" customFormat="1" ht="10.5" spans="1:14">
      <c r="A1300" s="51">
        <v>1279</v>
      </c>
      <c r="B1300" s="26" t="s">
        <v>3836</v>
      </c>
      <c r="C1300" s="26" t="s">
        <v>2525</v>
      </c>
      <c r="D1300" s="27">
        <v>1</v>
      </c>
      <c r="E1300" s="52" t="s">
        <v>681</v>
      </c>
      <c r="F1300" s="29">
        <v>36259</v>
      </c>
      <c r="G1300" s="52" t="s">
        <v>6</v>
      </c>
      <c r="H1300" s="31">
        <v>66.11</v>
      </c>
      <c r="I1300" s="31">
        <v>66.11</v>
      </c>
      <c r="J1300" s="62">
        <v>0</v>
      </c>
      <c r="K1300" s="70" t="s">
        <v>50</v>
      </c>
      <c r="L1300" s="64" t="s">
        <v>2526</v>
      </c>
      <c r="M1300" s="70" t="s">
        <v>708</v>
      </c>
      <c r="N1300" s="70" t="str">
        <f>VLOOKUP(B1300,'[1]家具-待报废'!$B:$N,13,0)</f>
        <v>花果园校区</v>
      </c>
    </row>
    <row r="1301" s="6" customFormat="1" ht="10.5" spans="1:14">
      <c r="A1301" s="51">
        <v>1280</v>
      </c>
      <c r="B1301" s="26" t="s">
        <v>3837</v>
      </c>
      <c r="C1301" s="26" t="s">
        <v>2525</v>
      </c>
      <c r="D1301" s="27">
        <v>1</v>
      </c>
      <c r="E1301" s="52" t="s">
        <v>681</v>
      </c>
      <c r="F1301" s="29">
        <v>36259</v>
      </c>
      <c r="G1301" s="52" t="s">
        <v>6</v>
      </c>
      <c r="H1301" s="31">
        <v>66.11</v>
      </c>
      <c r="I1301" s="31">
        <v>66.11</v>
      </c>
      <c r="J1301" s="62">
        <v>0</v>
      </c>
      <c r="K1301" s="70" t="s">
        <v>50</v>
      </c>
      <c r="L1301" s="64" t="s">
        <v>2526</v>
      </c>
      <c r="M1301" s="70" t="s">
        <v>708</v>
      </c>
      <c r="N1301" s="70" t="str">
        <f>VLOOKUP(B1301,'[1]家具-待报废'!$B:$N,13,0)</f>
        <v>花果园校区</v>
      </c>
    </row>
    <row r="1302" s="6" customFormat="1" ht="10.5" spans="1:14">
      <c r="A1302" s="51">
        <v>1281</v>
      </c>
      <c r="B1302" s="26" t="s">
        <v>3838</v>
      </c>
      <c r="C1302" s="26" t="s">
        <v>2525</v>
      </c>
      <c r="D1302" s="27">
        <v>1</v>
      </c>
      <c r="E1302" s="52" t="s">
        <v>681</v>
      </c>
      <c r="F1302" s="29">
        <v>36259</v>
      </c>
      <c r="G1302" s="52" t="s">
        <v>6</v>
      </c>
      <c r="H1302" s="31">
        <v>66.11</v>
      </c>
      <c r="I1302" s="31">
        <v>66.11</v>
      </c>
      <c r="J1302" s="62">
        <v>0</v>
      </c>
      <c r="K1302" s="70" t="s">
        <v>50</v>
      </c>
      <c r="L1302" s="64" t="s">
        <v>2526</v>
      </c>
      <c r="M1302" s="70" t="s">
        <v>708</v>
      </c>
      <c r="N1302" s="70" t="str">
        <f>VLOOKUP(B1302,'[1]家具-待报废'!$B:$N,13,0)</f>
        <v>花果园校区</v>
      </c>
    </row>
    <row r="1303" s="6" customFormat="1" ht="10.5" spans="1:14">
      <c r="A1303" s="51">
        <v>1282</v>
      </c>
      <c r="B1303" s="26" t="s">
        <v>3839</v>
      </c>
      <c r="C1303" s="26" t="s">
        <v>2525</v>
      </c>
      <c r="D1303" s="27">
        <v>1</v>
      </c>
      <c r="E1303" s="52" t="s">
        <v>681</v>
      </c>
      <c r="F1303" s="29">
        <v>36259</v>
      </c>
      <c r="G1303" s="52" t="s">
        <v>6</v>
      </c>
      <c r="H1303" s="31">
        <v>66.11</v>
      </c>
      <c r="I1303" s="31">
        <v>66.11</v>
      </c>
      <c r="J1303" s="62">
        <v>0</v>
      </c>
      <c r="K1303" s="70" t="s">
        <v>50</v>
      </c>
      <c r="L1303" s="64" t="s">
        <v>2526</v>
      </c>
      <c r="M1303" s="70" t="s">
        <v>708</v>
      </c>
      <c r="N1303" s="70" t="str">
        <f>VLOOKUP(B1303,'[1]家具-待报废'!$B:$N,13,0)</f>
        <v>花果园校区</v>
      </c>
    </row>
    <row r="1304" s="6" customFormat="1" ht="10.5" spans="1:14">
      <c r="A1304" s="51">
        <v>1283</v>
      </c>
      <c r="B1304" s="26" t="s">
        <v>3840</v>
      </c>
      <c r="C1304" s="26" t="s">
        <v>2525</v>
      </c>
      <c r="D1304" s="27">
        <v>1</v>
      </c>
      <c r="E1304" s="52" t="s">
        <v>681</v>
      </c>
      <c r="F1304" s="29">
        <v>36259</v>
      </c>
      <c r="G1304" s="52" t="s">
        <v>6</v>
      </c>
      <c r="H1304" s="31">
        <v>66.11</v>
      </c>
      <c r="I1304" s="31">
        <v>66.11</v>
      </c>
      <c r="J1304" s="62">
        <v>0</v>
      </c>
      <c r="K1304" s="70" t="s">
        <v>50</v>
      </c>
      <c r="L1304" s="64" t="s">
        <v>2526</v>
      </c>
      <c r="M1304" s="70" t="s">
        <v>708</v>
      </c>
      <c r="N1304" s="70" t="str">
        <f>VLOOKUP(B1304,'[1]家具-待报废'!$B:$N,13,0)</f>
        <v>花果园校区</v>
      </c>
    </row>
    <row r="1305" s="6" customFormat="1" ht="10.5" spans="1:14">
      <c r="A1305" s="51">
        <v>1284</v>
      </c>
      <c r="B1305" s="26" t="s">
        <v>3841</v>
      </c>
      <c r="C1305" s="26" t="s">
        <v>2525</v>
      </c>
      <c r="D1305" s="27">
        <v>1</v>
      </c>
      <c r="E1305" s="52" t="s">
        <v>681</v>
      </c>
      <c r="F1305" s="29">
        <v>36259</v>
      </c>
      <c r="G1305" s="52" t="s">
        <v>6</v>
      </c>
      <c r="H1305" s="31">
        <v>66.11</v>
      </c>
      <c r="I1305" s="31">
        <v>66.11</v>
      </c>
      <c r="J1305" s="62">
        <v>0</v>
      </c>
      <c r="K1305" s="70" t="s">
        <v>50</v>
      </c>
      <c r="L1305" s="64" t="s">
        <v>2526</v>
      </c>
      <c r="M1305" s="70" t="s">
        <v>708</v>
      </c>
      <c r="N1305" s="70" t="str">
        <f>VLOOKUP(B1305,'[1]家具-待报废'!$B:$N,13,0)</f>
        <v>花果园校区</v>
      </c>
    </row>
    <row r="1306" s="6" customFormat="1" ht="10.5" spans="1:14">
      <c r="A1306" s="51">
        <v>1285</v>
      </c>
      <c r="B1306" s="26" t="s">
        <v>3842</v>
      </c>
      <c r="C1306" s="26" t="s">
        <v>2525</v>
      </c>
      <c r="D1306" s="27">
        <v>1</v>
      </c>
      <c r="E1306" s="52" t="s">
        <v>681</v>
      </c>
      <c r="F1306" s="29">
        <v>36259</v>
      </c>
      <c r="G1306" s="52" t="s">
        <v>6</v>
      </c>
      <c r="H1306" s="31">
        <v>66.11</v>
      </c>
      <c r="I1306" s="31">
        <v>66.11</v>
      </c>
      <c r="J1306" s="62">
        <v>0</v>
      </c>
      <c r="K1306" s="70" t="s">
        <v>50</v>
      </c>
      <c r="L1306" s="64" t="s">
        <v>2526</v>
      </c>
      <c r="M1306" s="70" t="s">
        <v>708</v>
      </c>
      <c r="N1306" s="70" t="str">
        <f>VLOOKUP(B1306,'[1]家具-待报废'!$B:$N,13,0)</f>
        <v>花果园校区</v>
      </c>
    </row>
    <row r="1307" s="6" customFormat="1" ht="21" spans="1:14">
      <c r="A1307" s="51">
        <v>1286</v>
      </c>
      <c r="B1307" s="26" t="s">
        <v>3843</v>
      </c>
      <c r="C1307" s="26" t="s">
        <v>2561</v>
      </c>
      <c r="D1307" s="27">
        <v>1</v>
      </c>
      <c r="E1307" s="52" t="s">
        <v>681</v>
      </c>
      <c r="F1307" s="29">
        <v>36259</v>
      </c>
      <c r="G1307" s="52" t="s">
        <v>6</v>
      </c>
      <c r="H1307" s="31">
        <v>28</v>
      </c>
      <c r="I1307" s="31">
        <v>28</v>
      </c>
      <c r="J1307" s="62">
        <v>0</v>
      </c>
      <c r="K1307" s="70" t="s">
        <v>50</v>
      </c>
      <c r="L1307" s="64" t="s">
        <v>2562</v>
      </c>
      <c r="M1307" s="70" t="s">
        <v>708</v>
      </c>
      <c r="N1307" s="70" t="str">
        <f>VLOOKUP(B1307,'[1]家具-待报废'!$B:$N,13,0)</f>
        <v>花果园校区</v>
      </c>
    </row>
    <row r="1308" s="6" customFormat="1" ht="10.5" spans="1:14">
      <c r="A1308" s="51">
        <v>1287</v>
      </c>
      <c r="B1308" s="26" t="s">
        <v>3844</v>
      </c>
      <c r="C1308" s="26" t="s">
        <v>2525</v>
      </c>
      <c r="D1308" s="27">
        <v>1</v>
      </c>
      <c r="E1308" s="52" t="s">
        <v>681</v>
      </c>
      <c r="F1308" s="29">
        <v>36259</v>
      </c>
      <c r="G1308" s="52" t="s">
        <v>6</v>
      </c>
      <c r="H1308" s="31">
        <v>66.11</v>
      </c>
      <c r="I1308" s="31">
        <v>66.11</v>
      </c>
      <c r="J1308" s="62">
        <v>0</v>
      </c>
      <c r="K1308" s="70" t="s">
        <v>50</v>
      </c>
      <c r="L1308" s="64" t="s">
        <v>2526</v>
      </c>
      <c r="M1308" s="70" t="s">
        <v>708</v>
      </c>
      <c r="N1308" s="70" t="str">
        <f>VLOOKUP(B1308,'[1]家具-待报废'!$B:$N,13,0)</f>
        <v>花果园校区</v>
      </c>
    </row>
    <row r="1309" s="6" customFormat="1" ht="10.5" spans="1:14">
      <c r="A1309" s="51">
        <v>1288</v>
      </c>
      <c r="B1309" s="26" t="s">
        <v>3845</v>
      </c>
      <c r="C1309" s="26" t="s">
        <v>2525</v>
      </c>
      <c r="D1309" s="27">
        <v>1</v>
      </c>
      <c r="E1309" s="52" t="s">
        <v>681</v>
      </c>
      <c r="F1309" s="29">
        <v>36259</v>
      </c>
      <c r="G1309" s="52" t="s">
        <v>6</v>
      </c>
      <c r="H1309" s="31">
        <v>66.11</v>
      </c>
      <c r="I1309" s="31">
        <v>66.11</v>
      </c>
      <c r="J1309" s="62">
        <v>0</v>
      </c>
      <c r="K1309" s="70" t="s">
        <v>50</v>
      </c>
      <c r="L1309" s="64" t="s">
        <v>2526</v>
      </c>
      <c r="M1309" s="70" t="s">
        <v>708</v>
      </c>
      <c r="N1309" s="70" t="str">
        <f>VLOOKUP(B1309,'[1]家具-待报废'!$B:$N,13,0)</f>
        <v>花果园校区</v>
      </c>
    </row>
    <row r="1310" s="6" customFormat="1" ht="10.5" spans="1:14">
      <c r="A1310" s="51">
        <v>1289</v>
      </c>
      <c r="B1310" s="26" t="s">
        <v>3846</v>
      </c>
      <c r="C1310" s="26" t="s">
        <v>2525</v>
      </c>
      <c r="D1310" s="27">
        <v>1</v>
      </c>
      <c r="E1310" s="52" t="s">
        <v>681</v>
      </c>
      <c r="F1310" s="29">
        <v>36259</v>
      </c>
      <c r="G1310" s="52" t="s">
        <v>6</v>
      </c>
      <c r="H1310" s="31">
        <v>66.11</v>
      </c>
      <c r="I1310" s="31">
        <v>66.11</v>
      </c>
      <c r="J1310" s="62">
        <v>0</v>
      </c>
      <c r="K1310" s="70" t="s">
        <v>50</v>
      </c>
      <c r="L1310" s="64" t="s">
        <v>2526</v>
      </c>
      <c r="M1310" s="70" t="s">
        <v>708</v>
      </c>
      <c r="N1310" s="70" t="str">
        <f>VLOOKUP(B1310,'[1]家具-待报废'!$B:$N,13,0)</f>
        <v>花果园校区</v>
      </c>
    </row>
    <row r="1311" s="6" customFormat="1" ht="10.5" spans="1:14">
      <c r="A1311" s="51">
        <v>1290</v>
      </c>
      <c r="B1311" s="26" t="s">
        <v>3847</v>
      </c>
      <c r="C1311" s="26" t="s">
        <v>2525</v>
      </c>
      <c r="D1311" s="27">
        <v>1</v>
      </c>
      <c r="E1311" s="52" t="s">
        <v>681</v>
      </c>
      <c r="F1311" s="29">
        <v>36259</v>
      </c>
      <c r="G1311" s="52" t="s">
        <v>6</v>
      </c>
      <c r="H1311" s="31">
        <v>66.11</v>
      </c>
      <c r="I1311" s="31">
        <v>66.11</v>
      </c>
      <c r="J1311" s="62">
        <v>0</v>
      </c>
      <c r="K1311" s="70" t="s">
        <v>50</v>
      </c>
      <c r="L1311" s="64" t="s">
        <v>2526</v>
      </c>
      <c r="M1311" s="70" t="s">
        <v>708</v>
      </c>
      <c r="N1311" s="70" t="str">
        <f>VLOOKUP(B1311,'[1]家具-待报废'!$B:$N,13,0)</f>
        <v>花果园校区</v>
      </c>
    </row>
    <row r="1312" s="6" customFormat="1" ht="10.5" spans="1:14">
      <c r="A1312" s="51">
        <v>1291</v>
      </c>
      <c r="B1312" s="26" t="s">
        <v>3848</v>
      </c>
      <c r="C1312" s="26" t="s">
        <v>2525</v>
      </c>
      <c r="D1312" s="27">
        <v>1</v>
      </c>
      <c r="E1312" s="52" t="s">
        <v>681</v>
      </c>
      <c r="F1312" s="29">
        <v>36259</v>
      </c>
      <c r="G1312" s="52" t="s">
        <v>6</v>
      </c>
      <c r="H1312" s="31">
        <v>66.11</v>
      </c>
      <c r="I1312" s="31">
        <v>66.11</v>
      </c>
      <c r="J1312" s="62">
        <v>0</v>
      </c>
      <c r="K1312" s="70" t="s">
        <v>50</v>
      </c>
      <c r="L1312" s="64" t="s">
        <v>2526</v>
      </c>
      <c r="M1312" s="70" t="s">
        <v>708</v>
      </c>
      <c r="N1312" s="70" t="str">
        <f>VLOOKUP(B1312,'[1]家具-待报废'!$B:$N,13,0)</f>
        <v>花果园校区</v>
      </c>
    </row>
    <row r="1313" s="6" customFormat="1" ht="10.5" spans="1:14">
      <c r="A1313" s="51">
        <v>1292</v>
      </c>
      <c r="B1313" s="26" t="s">
        <v>3849</v>
      </c>
      <c r="C1313" s="26" t="s">
        <v>2525</v>
      </c>
      <c r="D1313" s="27">
        <v>1</v>
      </c>
      <c r="E1313" s="52" t="s">
        <v>681</v>
      </c>
      <c r="F1313" s="29">
        <v>36259</v>
      </c>
      <c r="G1313" s="52" t="s">
        <v>6</v>
      </c>
      <c r="H1313" s="31">
        <v>66.11</v>
      </c>
      <c r="I1313" s="31">
        <v>66.11</v>
      </c>
      <c r="J1313" s="62">
        <v>0</v>
      </c>
      <c r="K1313" s="70" t="s">
        <v>50</v>
      </c>
      <c r="L1313" s="64" t="s">
        <v>2526</v>
      </c>
      <c r="M1313" s="70" t="s">
        <v>708</v>
      </c>
      <c r="N1313" s="70" t="str">
        <f>VLOOKUP(B1313,'[1]家具-待报废'!$B:$N,13,0)</f>
        <v>花果园校区</v>
      </c>
    </row>
    <row r="1314" s="6" customFormat="1" ht="10.5" spans="1:14">
      <c r="A1314" s="51">
        <v>1293</v>
      </c>
      <c r="B1314" s="26" t="s">
        <v>3850</v>
      </c>
      <c r="C1314" s="26" t="s">
        <v>2525</v>
      </c>
      <c r="D1314" s="27">
        <v>1</v>
      </c>
      <c r="E1314" s="52" t="s">
        <v>681</v>
      </c>
      <c r="F1314" s="29">
        <v>36259</v>
      </c>
      <c r="G1314" s="52" t="s">
        <v>6</v>
      </c>
      <c r="H1314" s="31">
        <v>66.11</v>
      </c>
      <c r="I1314" s="31">
        <v>66.11</v>
      </c>
      <c r="J1314" s="62">
        <v>0</v>
      </c>
      <c r="K1314" s="70" t="s">
        <v>50</v>
      </c>
      <c r="L1314" s="64" t="s">
        <v>2526</v>
      </c>
      <c r="M1314" s="70" t="s">
        <v>708</v>
      </c>
      <c r="N1314" s="70" t="str">
        <f>VLOOKUP(B1314,'[1]家具-待报废'!$B:$N,13,0)</f>
        <v>花果园校区</v>
      </c>
    </row>
    <row r="1315" s="6" customFormat="1" ht="10.5" spans="1:14">
      <c r="A1315" s="51">
        <v>1294</v>
      </c>
      <c r="B1315" s="26" t="s">
        <v>3851</v>
      </c>
      <c r="C1315" s="26" t="s">
        <v>2525</v>
      </c>
      <c r="D1315" s="27">
        <v>1</v>
      </c>
      <c r="E1315" s="52" t="s">
        <v>681</v>
      </c>
      <c r="F1315" s="29">
        <v>36259</v>
      </c>
      <c r="G1315" s="52" t="s">
        <v>6</v>
      </c>
      <c r="H1315" s="31">
        <v>66.11</v>
      </c>
      <c r="I1315" s="31">
        <v>66.11</v>
      </c>
      <c r="J1315" s="62">
        <v>0</v>
      </c>
      <c r="K1315" s="70" t="s">
        <v>50</v>
      </c>
      <c r="L1315" s="64" t="s">
        <v>2526</v>
      </c>
      <c r="M1315" s="70" t="s">
        <v>708</v>
      </c>
      <c r="N1315" s="70" t="str">
        <f>VLOOKUP(B1315,'[1]家具-待报废'!$B:$N,13,0)</f>
        <v>花果园校区</v>
      </c>
    </row>
    <row r="1316" s="6" customFormat="1" ht="10.5" spans="1:14">
      <c r="A1316" s="51">
        <v>1295</v>
      </c>
      <c r="B1316" s="26" t="s">
        <v>3852</v>
      </c>
      <c r="C1316" s="26" t="s">
        <v>2525</v>
      </c>
      <c r="D1316" s="27">
        <v>1</v>
      </c>
      <c r="E1316" s="52" t="s">
        <v>681</v>
      </c>
      <c r="F1316" s="29">
        <v>36259</v>
      </c>
      <c r="G1316" s="52" t="s">
        <v>6</v>
      </c>
      <c r="H1316" s="31">
        <v>66.11</v>
      </c>
      <c r="I1316" s="31">
        <v>66.11</v>
      </c>
      <c r="J1316" s="62">
        <v>0</v>
      </c>
      <c r="K1316" s="70" t="s">
        <v>50</v>
      </c>
      <c r="L1316" s="64" t="s">
        <v>2526</v>
      </c>
      <c r="M1316" s="70" t="s">
        <v>708</v>
      </c>
      <c r="N1316" s="70" t="str">
        <f>VLOOKUP(B1316,'[1]家具-待报废'!$B:$N,13,0)</f>
        <v>花果园校区</v>
      </c>
    </row>
    <row r="1317" s="6" customFormat="1" ht="10.5" spans="1:14">
      <c r="A1317" s="51">
        <v>1296</v>
      </c>
      <c r="B1317" s="26" t="s">
        <v>3853</v>
      </c>
      <c r="C1317" s="26" t="s">
        <v>2525</v>
      </c>
      <c r="D1317" s="27">
        <v>1</v>
      </c>
      <c r="E1317" s="52" t="s">
        <v>681</v>
      </c>
      <c r="F1317" s="29">
        <v>36259</v>
      </c>
      <c r="G1317" s="52" t="s">
        <v>6</v>
      </c>
      <c r="H1317" s="31">
        <v>66.11</v>
      </c>
      <c r="I1317" s="31">
        <v>66.11</v>
      </c>
      <c r="J1317" s="62">
        <v>0</v>
      </c>
      <c r="K1317" s="70" t="s">
        <v>50</v>
      </c>
      <c r="L1317" s="64" t="s">
        <v>2526</v>
      </c>
      <c r="M1317" s="70" t="s">
        <v>708</v>
      </c>
      <c r="N1317" s="70" t="str">
        <f>VLOOKUP(B1317,'[1]家具-待报废'!$B:$N,13,0)</f>
        <v>花果园校区</v>
      </c>
    </row>
    <row r="1318" s="6" customFormat="1" ht="10.5" spans="1:14">
      <c r="A1318" s="51">
        <v>1297</v>
      </c>
      <c r="B1318" s="26" t="s">
        <v>3854</v>
      </c>
      <c r="C1318" s="26" t="s">
        <v>2525</v>
      </c>
      <c r="D1318" s="27">
        <v>1</v>
      </c>
      <c r="E1318" s="52" t="s">
        <v>681</v>
      </c>
      <c r="F1318" s="29">
        <v>36259</v>
      </c>
      <c r="G1318" s="52" t="s">
        <v>6</v>
      </c>
      <c r="H1318" s="31">
        <v>66.11</v>
      </c>
      <c r="I1318" s="31">
        <v>66.11</v>
      </c>
      <c r="J1318" s="62">
        <v>0</v>
      </c>
      <c r="K1318" s="70" t="s">
        <v>50</v>
      </c>
      <c r="L1318" s="64" t="s">
        <v>2526</v>
      </c>
      <c r="M1318" s="70" t="s">
        <v>708</v>
      </c>
      <c r="N1318" s="70" t="str">
        <f>VLOOKUP(B1318,'[1]家具-待报废'!$B:$N,13,0)</f>
        <v>花果园校区</v>
      </c>
    </row>
    <row r="1319" s="6" customFormat="1" ht="10.5" spans="1:14">
      <c r="A1319" s="51">
        <v>1298</v>
      </c>
      <c r="B1319" s="26" t="s">
        <v>3855</v>
      </c>
      <c r="C1319" s="26" t="s">
        <v>2525</v>
      </c>
      <c r="D1319" s="27">
        <v>1</v>
      </c>
      <c r="E1319" s="52" t="s">
        <v>681</v>
      </c>
      <c r="F1319" s="29">
        <v>36259</v>
      </c>
      <c r="G1319" s="52" t="s">
        <v>6</v>
      </c>
      <c r="H1319" s="31">
        <v>66.11</v>
      </c>
      <c r="I1319" s="31">
        <v>66.11</v>
      </c>
      <c r="J1319" s="62">
        <v>0</v>
      </c>
      <c r="K1319" s="70" t="s">
        <v>50</v>
      </c>
      <c r="L1319" s="64" t="s">
        <v>2526</v>
      </c>
      <c r="M1319" s="70" t="s">
        <v>708</v>
      </c>
      <c r="N1319" s="70" t="str">
        <f>VLOOKUP(B1319,'[1]家具-待报废'!$B:$N,13,0)</f>
        <v>花果园校区</v>
      </c>
    </row>
    <row r="1320" s="6" customFormat="1" ht="10.5" spans="1:14">
      <c r="A1320" s="51">
        <v>1299</v>
      </c>
      <c r="B1320" s="26" t="s">
        <v>3856</v>
      </c>
      <c r="C1320" s="26" t="s">
        <v>2525</v>
      </c>
      <c r="D1320" s="27">
        <v>1</v>
      </c>
      <c r="E1320" s="52" t="s">
        <v>681</v>
      </c>
      <c r="F1320" s="29">
        <v>36259</v>
      </c>
      <c r="G1320" s="52" t="s">
        <v>6</v>
      </c>
      <c r="H1320" s="31">
        <v>66.11</v>
      </c>
      <c r="I1320" s="31">
        <v>66.11</v>
      </c>
      <c r="J1320" s="62">
        <v>0</v>
      </c>
      <c r="K1320" s="70" t="s">
        <v>50</v>
      </c>
      <c r="L1320" s="64" t="s">
        <v>2526</v>
      </c>
      <c r="M1320" s="70" t="s">
        <v>708</v>
      </c>
      <c r="N1320" s="70" t="str">
        <f>VLOOKUP(B1320,'[1]家具-待报废'!$B:$N,13,0)</f>
        <v>花果园校区</v>
      </c>
    </row>
    <row r="1321" s="6" customFormat="1" ht="10.5" spans="1:14">
      <c r="A1321" s="51">
        <v>1300</v>
      </c>
      <c r="B1321" s="26" t="s">
        <v>3857</v>
      </c>
      <c r="C1321" s="26" t="s">
        <v>2525</v>
      </c>
      <c r="D1321" s="27">
        <v>1</v>
      </c>
      <c r="E1321" s="52" t="s">
        <v>681</v>
      </c>
      <c r="F1321" s="29">
        <v>36259</v>
      </c>
      <c r="G1321" s="52" t="s">
        <v>6</v>
      </c>
      <c r="H1321" s="31">
        <v>66.11</v>
      </c>
      <c r="I1321" s="31">
        <v>66.11</v>
      </c>
      <c r="J1321" s="62">
        <v>0</v>
      </c>
      <c r="K1321" s="70" t="s">
        <v>50</v>
      </c>
      <c r="L1321" s="64" t="s">
        <v>2526</v>
      </c>
      <c r="M1321" s="70" t="s">
        <v>708</v>
      </c>
      <c r="N1321" s="70" t="str">
        <f>VLOOKUP(B1321,'[1]家具-待报废'!$B:$N,13,0)</f>
        <v>花果园校区</v>
      </c>
    </row>
    <row r="1322" s="6" customFormat="1" ht="10.5" spans="1:14">
      <c r="A1322" s="51">
        <v>1301</v>
      </c>
      <c r="B1322" s="26" t="s">
        <v>3858</v>
      </c>
      <c r="C1322" s="26" t="s">
        <v>2525</v>
      </c>
      <c r="D1322" s="27">
        <v>1</v>
      </c>
      <c r="E1322" s="52" t="s">
        <v>681</v>
      </c>
      <c r="F1322" s="29">
        <v>36259</v>
      </c>
      <c r="G1322" s="52" t="s">
        <v>6</v>
      </c>
      <c r="H1322" s="31">
        <v>66.11</v>
      </c>
      <c r="I1322" s="31">
        <v>66.11</v>
      </c>
      <c r="J1322" s="62">
        <v>0</v>
      </c>
      <c r="K1322" s="70" t="s">
        <v>50</v>
      </c>
      <c r="L1322" s="64" t="s">
        <v>2526</v>
      </c>
      <c r="M1322" s="70" t="s">
        <v>708</v>
      </c>
      <c r="N1322" s="70" t="str">
        <f>VLOOKUP(B1322,'[1]家具-待报废'!$B:$N,13,0)</f>
        <v>花果园校区</v>
      </c>
    </row>
    <row r="1323" s="6" customFormat="1" ht="10.5" spans="1:14">
      <c r="A1323" s="51">
        <v>1302</v>
      </c>
      <c r="B1323" s="26" t="s">
        <v>3859</v>
      </c>
      <c r="C1323" s="26" t="s">
        <v>2525</v>
      </c>
      <c r="D1323" s="27">
        <v>1</v>
      </c>
      <c r="E1323" s="52" t="s">
        <v>681</v>
      </c>
      <c r="F1323" s="29">
        <v>36259</v>
      </c>
      <c r="G1323" s="52" t="s">
        <v>6</v>
      </c>
      <c r="H1323" s="31">
        <v>66.11</v>
      </c>
      <c r="I1323" s="31">
        <v>66.11</v>
      </c>
      <c r="J1323" s="62">
        <v>0</v>
      </c>
      <c r="K1323" s="70" t="s">
        <v>50</v>
      </c>
      <c r="L1323" s="64" t="s">
        <v>2526</v>
      </c>
      <c r="M1323" s="70" t="s">
        <v>708</v>
      </c>
      <c r="N1323" s="70" t="str">
        <f>VLOOKUP(B1323,'[1]家具-待报废'!$B:$N,13,0)</f>
        <v>花果园校区</v>
      </c>
    </row>
    <row r="1324" s="6" customFormat="1" ht="10.5" spans="1:14">
      <c r="A1324" s="51">
        <v>1303</v>
      </c>
      <c r="B1324" s="26" t="s">
        <v>3860</v>
      </c>
      <c r="C1324" s="26" t="s">
        <v>2525</v>
      </c>
      <c r="D1324" s="27">
        <v>1</v>
      </c>
      <c r="E1324" s="52" t="s">
        <v>681</v>
      </c>
      <c r="F1324" s="29">
        <v>36259</v>
      </c>
      <c r="G1324" s="52" t="s">
        <v>6</v>
      </c>
      <c r="H1324" s="31">
        <v>66.11</v>
      </c>
      <c r="I1324" s="31">
        <v>66.11</v>
      </c>
      <c r="J1324" s="62">
        <v>0</v>
      </c>
      <c r="K1324" s="70" t="s">
        <v>50</v>
      </c>
      <c r="L1324" s="64" t="s">
        <v>2526</v>
      </c>
      <c r="M1324" s="70" t="s">
        <v>708</v>
      </c>
      <c r="N1324" s="70" t="str">
        <f>VLOOKUP(B1324,'[1]家具-待报废'!$B:$N,13,0)</f>
        <v>花果园校区</v>
      </c>
    </row>
    <row r="1325" s="6" customFormat="1" ht="10.5" spans="1:14">
      <c r="A1325" s="51">
        <v>1304</v>
      </c>
      <c r="B1325" s="26" t="s">
        <v>3861</v>
      </c>
      <c r="C1325" s="26" t="s">
        <v>2525</v>
      </c>
      <c r="D1325" s="27">
        <v>1</v>
      </c>
      <c r="E1325" s="52" t="s">
        <v>681</v>
      </c>
      <c r="F1325" s="29">
        <v>36259</v>
      </c>
      <c r="G1325" s="52" t="s">
        <v>6</v>
      </c>
      <c r="H1325" s="31">
        <v>66.11</v>
      </c>
      <c r="I1325" s="31">
        <v>66.11</v>
      </c>
      <c r="J1325" s="62">
        <v>0</v>
      </c>
      <c r="K1325" s="70" t="s">
        <v>50</v>
      </c>
      <c r="L1325" s="64" t="s">
        <v>2526</v>
      </c>
      <c r="M1325" s="70" t="s">
        <v>708</v>
      </c>
      <c r="N1325" s="70" t="str">
        <f>VLOOKUP(B1325,'[1]家具-待报废'!$B:$N,13,0)</f>
        <v>花果园校区</v>
      </c>
    </row>
    <row r="1326" s="6" customFormat="1" ht="10.5" spans="1:14">
      <c r="A1326" s="51">
        <v>1305</v>
      </c>
      <c r="B1326" s="26" t="s">
        <v>3862</v>
      </c>
      <c r="C1326" s="26" t="s">
        <v>2525</v>
      </c>
      <c r="D1326" s="27">
        <v>1</v>
      </c>
      <c r="E1326" s="52" t="s">
        <v>681</v>
      </c>
      <c r="F1326" s="29">
        <v>36259</v>
      </c>
      <c r="G1326" s="52" t="s">
        <v>6</v>
      </c>
      <c r="H1326" s="31">
        <v>66.11</v>
      </c>
      <c r="I1326" s="31">
        <v>66.11</v>
      </c>
      <c r="J1326" s="62">
        <v>0</v>
      </c>
      <c r="K1326" s="70" t="s">
        <v>50</v>
      </c>
      <c r="L1326" s="64" t="s">
        <v>2526</v>
      </c>
      <c r="M1326" s="70" t="s">
        <v>708</v>
      </c>
      <c r="N1326" s="70" t="str">
        <f>VLOOKUP(B1326,'[1]家具-待报废'!$B:$N,13,0)</f>
        <v>花果园校区</v>
      </c>
    </row>
    <row r="1327" s="6" customFormat="1" ht="10.5" spans="1:14">
      <c r="A1327" s="51">
        <v>1306</v>
      </c>
      <c r="B1327" s="26" t="s">
        <v>3863</v>
      </c>
      <c r="C1327" s="26" t="s">
        <v>2525</v>
      </c>
      <c r="D1327" s="27">
        <v>1</v>
      </c>
      <c r="E1327" s="52" t="s">
        <v>681</v>
      </c>
      <c r="F1327" s="29">
        <v>36259</v>
      </c>
      <c r="G1327" s="52" t="s">
        <v>6</v>
      </c>
      <c r="H1327" s="31">
        <v>66.11</v>
      </c>
      <c r="I1327" s="31">
        <v>66.11</v>
      </c>
      <c r="J1327" s="62">
        <v>0</v>
      </c>
      <c r="K1327" s="70" t="s">
        <v>50</v>
      </c>
      <c r="L1327" s="64" t="s">
        <v>2526</v>
      </c>
      <c r="M1327" s="70" t="s">
        <v>708</v>
      </c>
      <c r="N1327" s="70" t="str">
        <f>VLOOKUP(B1327,'[1]家具-待报废'!$B:$N,13,0)</f>
        <v>花果园校区</v>
      </c>
    </row>
    <row r="1328" s="6" customFormat="1" ht="10.5" spans="1:14">
      <c r="A1328" s="51">
        <v>1307</v>
      </c>
      <c r="B1328" s="26" t="s">
        <v>3864</v>
      </c>
      <c r="C1328" s="26" t="s">
        <v>2525</v>
      </c>
      <c r="D1328" s="27">
        <v>1</v>
      </c>
      <c r="E1328" s="52" t="s">
        <v>681</v>
      </c>
      <c r="F1328" s="29">
        <v>36259</v>
      </c>
      <c r="G1328" s="52" t="s">
        <v>6</v>
      </c>
      <c r="H1328" s="31">
        <v>66.11</v>
      </c>
      <c r="I1328" s="31">
        <v>66.11</v>
      </c>
      <c r="J1328" s="62">
        <v>0</v>
      </c>
      <c r="K1328" s="70" t="s">
        <v>50</v>
      </c>
      <c r="L1328" s="64" t="s">
        <v>2526</v>
      </c>
      <c r="M1328" s="70" t="s">
        <v>708</v>
      </c>
      <c r="N1328" s="70" t="str">
        <f>VLOOKUP(B1328,'[1]家具-待报废'!$B:$N,13,0)</f>
        <v>花果园校区</v>
      </c>
    </row>
    <row r="1329" s="6" customFormat="1" ht="10.5" spans="1:14">
      <c r="A1329" s="51">
        <v>1308</v>
      </c>
      <c r="B1329" s="26" t="s">
        <v>3865</v>
      </c>
      <c r="C1329" s="26" t="s">
        <v>2525</v>
      </c>
      <c r="D1329" s="27">
        <v>1</v>
      </c>
      <c r="E1329" s="52" t="s">
        <v>681</v>
      </c>
      <c r="F1329" s="29">
        <v>36259</v>
      </c>
      <c r="G1329" s="52" t="s">
        <v>6</v>
      </c>
      <c r="H1329" s="31">
        <v>66.11</v>
      </c>
      <c r="I1329" s="31">
        <v>66.11</v>
      </c>
      <c r="J1329" s="62">
        <v>0</v>
      </c>
      <c r="K1329" s="70" t="s">
        <v>50</v>
      </c>
      <c r="L1329" s="64" t="s">
        <v>2526</v>
      </c>
      <c r="M1329" s="70" t="s">
        <v>708</v>
      </c>
      <c r="N1329" s="70" t="str">
        <f>VLOOKUP(B1329,'[1]家具-待报废'!$B:$N,13,0)</f>
        <v>花果园校区</v>
      </c>
    </row>
    <row r="1330" s="6" customFormat="1" ht="10.5" spans="1:14">
      <c r="A1330" s="51">
        <v>1309</v>
      </c>
      <c r="B1330" s="26" t="s">
        <v>3866</v>
      </c>
      <c r="C1330" s="26" t="s">
        <v>2525</v>
      </c>
      <c r="D1330" s="27">
        <v>1</v>
      </c>
      <c r="E1330" s="52" t="s">
        <v>681</v>
      </c>
      <c r="F1330" s="29">
        <v>36259</v>
      </c>
      <c r="G1330" s="52" t="s">
        <v>6</v>
      </c>
      <c r="H1330" s="31">
        <v>66.11</v>
      </c>
      <c r="I1330" s="31">
        <v>66.11</v>
      </c>
      <c r="J1330" s="62">
        <v>0</v>
      </c>
      <c r="K1330" s="70" t="s">
        <v>50</v>
      </c>
      <c r="L1330" s="64" t="s">
        <v>2526</v>
      </c>
      <c r="M1330" s="70" t="s">
        <v>708</v>
      </c>
      <c r="N1330" s="70" t="str">
        <f>VLOOKUP(B1330,'[1]家具-待报废'!$B:$N,13,0)</f>
        <v>花果园校区</v>
      </c>
    </row>
    <row r="1331" s="6" customFormat="1" ht="10.5" spans="1:14">
      <c r="A1331" s="51">
        <v>1310</v>
      </c>
      <c r="B1331" s="26" t="s">
        <v>3867</v>
      </c>
      <c r="C1331" s="26" t="s">
        <v>2525</v>
      </c>
      <c r="D1331" s="27">
        <v>1</v>
      </c>
      <c r="E1331" s="52" t="s">
        <v>681</v>
      </c>
      <c r="F1331" s="29">
        <v>36259</v>
      </c>
      <c r="G1331" s="52" t="s">
        <v>6</v>
      </c>
      <c r="H1331" s="31">
        <v>66.11</v>
      </c>
      <c r="I1331" s="31">
        <v>66.11</v>
      </c>
      <c r="J1331" s="62">
        <v>0</v>
      </c>
      <c r="K1331" s="70" t="s">
        <v>50</v>
      </c>
      <c r="L1331" s="64" t="s">
        <v>2526</v>
      </c>
      <c r="M1331" s="70" t="s">
        <v>708</v>
      </c>
      <c r="N1331" s="70" t="str">
        <f>VLOOKUP(B1331,'[1]家具-待报废'!$B:$N,13,0)</f>
        <v>花果园校区</v>
      </c>
    </row>
    <row r="1332" s="6" customFormat="1" ht="10.5" spans="1:14">
      <c r="A1332" s="51">
        <v>1311</v>
      </c>
      <c r="B1332" s="26" t="s">
        <v>3868</v>
      </c>
      <c r="C1332" s="26" t="s">
        <v>2525</v>
      </c>
      <c r="D1332" s="27">
        <v>1</v>
      </c>
      <c r="E1332" s="52" t="s">
        <v>681</v>
      </c>
      <c r="F1332" s="29">
        <v>36259</v>
      </c>
      <c r="G1332" s="52" t="s">
        <v>6</v>
      </c>
      <c r="H1332" s="31">
        <v>66.11</v>
      </c>
      <c r="I1332" s="31">
        <v>66.11</v>
      </c>
      <c r="J1332" s="62">
        <v>0</v>
      </c>
      <c r="K1332" s="70" t="s">
        <v>50</v>
      </c>
      <c r="L1332" s="64" t="s">
        <v>2526</v>
      </c>
      <c r="M1332" s="70" t="s">
        <v>708</v>
      </c>
      <c r="N1332" s="70" t="str">
        <f>VLOOKUP(B1332,'[1]家具-待报废'!$B:$N,13,0)</f>
        <v>花果园校区</v>
      </c>
    </row>
    <row r="1333" s="6" customFormat="1" ht="10.5" spans="1:14">
      <c r="A1333" s="51">
        <v>1312</v>
      </c>
      <c r="B1333" s="26" t="s">
        <v>3869</v>
      </c>
      <c r="C1333" s="26" t="s">
        <v>2525</v>
      </c>
      <c r="D1333" s="27">
        <v>1</v>
      </c>
      <c r="E1333" s="52" t="s">
        <v>681</v>
      </c>
      <c r="F1333" s="29">
        <v>36259</v>
      </c>
      <c r="G1333" s="52" t="s">
        <v>6</v>
      </c>
      <c r="H1333" s="31">
        <v>66.11</v>
      </c>
      <c r="I1333" s="31">
        <v>66.11</v>
      </c>
      <c r="J1333" s="62">
        <v>0</v>
      </c>
      <c r="K1333" s="70" t="s">
        <v>50</v>
      </c>
      <c r="L1333" s="64" t="s">
        <v>2526</v>
      </c>
      <c r="M1333" s="70" t="s">
        <v>708</v>
      </c>
      <c r="N1333" s="70" t="str">
        <f>VLOOKUP(B1333,'[1]家具-待报废'!$B:$N,13,0)</f>
        <v>花果园校区</v>
      </c>
    </row>
    <row r="1334" s="6" customFormat="1" ht="10.5" spans="1:14">
      <c r="A1334" s="51">
        <v>1313</v>
      </c>
      <c r="B1334" s="26" t="s">
        <v>3870</v>
      </c>
      <c r="C1334" s="26" t="s">
        <v>2525</v>
      </c>
      <c r="D1334" s="27">
        <v>1</v>
      </c>
      <c r="E1334" s="52" t="s">
        <v>681</v>
      </c>
      <c r="F1334" s="29">
        <v>36259</v>
      </c>
      <c r="G1334" s="52" t="s">
        <v>6</v>
      </c>
      <c r="H1334" s="31">
        <v>66.11</v>
      </c>
      <c r="I1334" s="31">
        <v>66.11</v>
      </c>
      <c r="J1334" s="62">
        <v>0</v>
      </c>
      <c r="K1334" s="70" t="s">
        <v>50</v>
      </c>
      <c r="L1334" s="64" t="s">
        <v>2526</v>
      </c>
      <c r="M1334" s="70" t="s">
        <v>708</v>
      </c>
      <c r="N1334" s="70" t="str">
        <f>VLOOKUP(B1334,'[1]家具-待报废'!$B:$N,13,0)</f>
        <v>花果园校区</v>
      </c>
    </row>
    <row r="1335" s="6" customFormat="1" ht="10.5" spans="1:14">
      <c r="A1335" s="51">
        <v>1314</v>
      </c>
      <c r="B1335" s="26" t="s">
        <v>3871</v>
      </c>
      <c r="C1335" s="26" t="s">
        <v>2525</v>
      </c>
      <c r="D1335" s="27">
        <v>1</v>
      </c>
      <c r="E1335" s="52" t="s">
        <v>681</v>
      </c>
      <c r="F1335" s="29">
        <v>36259</v>
      </c>
      <c r="G1335" s="52" t="s">
        <v>6</v>
      </c>
      <c r="H1335" s="31">
        <v>66.11</v>
      </c>
      <c r="I1335" s="31">
        <v>66.11</v>
      </c>
      <c r="J1335" s="62">
        <v>0</v>
      </c>
      <c r="K1335" s="70" t="s">
        <v>50</v>
      </c>
      <c r="L1335" s="64" t="s">
        <v>2526</v>
      </c>
      <c r="M1335" s="70" t="s">
        <v>708</v>
      </c>
      <c r="N1335" s="70" t="str">
        <f>VLOOKUP(B1335,'[1]家具-待报废'!$B:$N,13,0)</f>
        <v>花果园校区</v>
      </c>
    </row>
    <row r="1336" s="6" customFormat="1" ht="10.5" spans="1:14">
      <c r="A1336" s="51">
        <v>1315</v>
      </c>
      <c r="B1336" s="26" t="s">
        <v>3872</v>
      </c>
      <c r="C1336" s="26" t="s">
        <v>2525</v>
      </c>
      <c r="D1336" s="27">
        <v>1</v>
      </c>
      <c r="E1336" s="52" t="s">
        <v>681</v>
      </c>
      <c r="F1336" s="29">
        <v>36259</v>
      </c>
      <c r="G1336" s="52" t="s">
        <v>6</v>
      </c>
      <c r="H1336" s="31">
        <v>66.11</v>
      </c>
      <c r="I1336" s="31">
        <v>66.11</v>
      </c>
      <c r="J1336" s="62">
        <v>0</v>
      </c>
      <c r="K1336" s="70" t="s">
        <v>50</v>
      </c>
      <c r="L1336" s="64" t="s">
        <v>2526</v>
      </c>
      <c r="M1336" s="70" t="s">
        <v>708</v>
      </c>
      <c r="N1336" s="70" t="str">
        <f>VLOOKUP(B1336,'[1]家具-待报废'!$B:$N,13,0)</f>
        <v>花果园校区</v>
      </c>
    </row>
    <row r="1337" s="6" customFormat="1" ht="21" spans="1:14">
      <c r="A1337" s="51">
        <v>1316</v>
      </c>
      <c r="B1337" s="26" t="s">
        <v>3873</v>
      </c>
      <c r="C1337" s="26" t="s">
        <v>2561</v>
      </c>
      <c r="D1337" s="27">
        <v>1</v>
      </c>
      <c r="E1337" s="52" t="s">
        <v>681</v>
      </c>
      <c r="F1337" s="29">
        <v>36259</v>
      </c>
      <c r="G1337" s="52" t="s">
        <v>6</v>
      </c>
      <c r="H1337" s="31">
        <v>28</v>
      </c>
      <c r="I1337" s="31">
        <v>28</v>
      </c>
      <c r="J1337" s="62">
        <v>0</v>
      </c>
      <c r="K1337" s="70" t="s">
        <v>50</v>
      </c>
      <c r="L1337" s="64" t="s">
        <v>2562</v>
      </c>
      <c r="M1337" s="70" t="s">
        <v>708</v>
      </c>
      <c r="N1337" s="70" t="str">
        <f>VLOOKUP(B1337,'[1]家具-待报废'!$B:$N,13,0)</f>
        <v>花果园校区</v>
      </c>
    </row>
    <row r="1338" s="6" customFormat="1" ht="10.5" spans="1:14">
      <c r="A1338" s="51">
        <v>1317</v>
      </c>
      <c r="B1338" s="26" t="s">
        <v>3874</v>
      </c>
      <c r="C1338" s="26" t="s">
        <v>2525</v>
      </c>
      <c r="D1338" s="27">
        <v>1</v>
      </c>
      <c r="E1338" s="52" t="s">
        <v>681</v>
      </c>
      <c r="F1338" s="29">
        <v>36259</v>
      </c>
      <c r="G1338" s="52" t="s">
        <v>6</v>
      </c>
      <c r="H1338" s="31">
        <v>66.11</v>
      </c>
      <c r="I1338" s="31">
        <v>66.11</v>
      </c>
      <c r="J1338" s="62">
        <v>0</v>
      </c>
      <c r="K1338" s="70" t="s">
        <v>50</v>
      </c>
      <c r="L1338" s="64" t="s">
        <v>2526</v>
      </c>
      <c r="M1338" s="70" t="s">
        <v>708</v>
      </c>
      <c r="N1338" s="70" t="str">
        <f>VLOOKUP(B1338,'[1]家具-待报废'!$B:$N,13,0)</f>
        <v>花果园校区</v>
      </c>
    </row>
    <row r="1339" s="6" customFormat="1" ht="10.5" spans="1:14">
      <c r="A1339" s="51">
        <v>1318</v>
      </c>
      <c r="B1339" s="26" t="s">
        <v>3875</v>
      </c>
      <c r="C1339" s="26" t="s">
        <v>2525</v>
      </c>
      <c r="D1339" s="27">
        <v>1</v>
      </c>
      <c r="E1339" s="52" t="s">
        <v>681</v>
      </c>
      <c r="F1339" s="29">
        <v>36259</v>
      </c>
      <c r="G1339" s="52" t="s">
        <v>6</v>
      </c>
      <c r="H1339" s="31">
        <v>66.11</v>
      </c>
      <c r="I1339" s="31">
        <v>66.11</v>
      </c>
      <c r="J1339" s="62">
        <v>0</v>
      </c>
      <c r="K1339" s="70" t="s">
        <v>50</v>
      </c>
      <c r="L1339" s="64" t="s">
        <v>2526</v>
      </c>
      <c r="M1339" s="70" t="s">
        <v>708</v>
      </c>
      <c r="N1339" s="70" t="str">
        <f>VLOOKUP(B1339,'[1]家具-待报废'!$B:$N,13,0)</f>
        <v>花果园校区</v>
      </c>
    </row>
    <row r="1340" s="6" customFormat="1" ht="10.5" spans="1:14">
      <c r="A1340" s="51">
        <v>1319</v>
      </c>
      <c r="B1340" s="26" t="s">
        <v>3876</v>
      </c>
      <c r="C1340" s="26" t="s">
        <v>2525</v>
      </c>
      <c r="D1340" s="27">
        <v>1</v>
      </c>
      <c r="E1340" s="52" t="s">
        <v>681</v>
      </c>
      <c r="F1340" s="29">
        <v>36259</v>
      </c>
      <c r="G1340" s="52" t="s">
        <v>6</v>
      </c>
      <c r="H1340" s="31">
        <v>66.11</v>
      </c>
      <c r="I1340" s="31">
        <v>66.11</v>
      </c>
      <c r="J1340" s="62">
        <v>0</v>
      </c>
      <c r="K1340" s="70" t="s">
        <v>50</v>
      </c>
      <c r="L1340" s="64" t="s">
        <v>2526</v>
      </c>
      <c r="M1340" s="70" t="s">
        <v>708</v>
      </c>
      <c r="N1340" s="70" t="str">
        <f>VLOOKUP(B1340,'[1]家具-待报废'!$B:$N,13,0)</f>
        <v>花果园校区</v>
      </c>
    </row>
    <row r="1341" s="6" customFormat="1" ht="10.5" spans="1:14">
      <c r="A1341" s="51">
        <v>1320</v>
      </c>
      <c r="B1341" s="26" t="s">
        <v>3877</v>
      </c>
      <c r="C1341" s="26" t="s">
        <v>2525</v>
      </c>
      <c r="D1341" s="27">
        <v>1</v>
      </c>
      <c r="E1341" s="52" t="s">
        <v>681</v>
      </c>
      <c r="F1341" s="29">
        <v>36259</v>
      </c>
      <c r="G1341" s="52" t="s">
        <v>6</v>
      </c>
      <c r="H1341" s="31">
        <v>66.11</v>
      </c>
      <c r="I1341" s="31">
        <v>66.11</v>
      </c>
      <c r="J1341" s="62">
        <v>0</v>
      </c>
      <c r="K1341" s="70" t="s">
        <v>50</v>
      </c>
      <c r="L1341" s="64" t="s">
        <v>2526</v>
      </c>
      <c r="M1341" s="70" t="s">
        <v>708</v>
      </c>
      <c r="N1341" s="70" t="str">
        <f>VLOOKUP(B1341,'[1]家具-待报废'!$B:$N,13,0)</f>
        <v>花果园校区</v>
      </c>
    </row>
    <row r="1342" s="6" customFormat="1" ht="10.5" spans="1:14">
      <c r="A1342" s="51">
        <v>1321</v>
      </c>
      <c r="B1342" s="26" t="s">
        <v>3878</v>
      </c>
      <c r="C1342" s="26" t="s">
        <v>2525</v>
      </c>
      <c r="D1342" s="27">
        <v>1</v>
      </c>
      <c r="E1342" s="52" t="s">
        <v>681</v>
      </c>
      <c r="F1342" s="29">
        <v>36259</v>
      </c>
      <c r="G1342" s="52" t="s">
        <v>6</v>
      </c>
      <c r="H1342" s="31">
        <v>66.11</v>
      </c>
      <c r="I1342" s="31">
        <v>66.11</v>
      </c>
      <c r="J1342" s="62">
        <v>0</v>
      </c>
      <c r="K1342" s="70" t="s">
        <v>50</v>
      </c>
      <c r="L1342" s="64" t="s">
        <v>2526</v>
      </c>
      <c r="M1342" s="70" t="s">
        <v>708</v>
      </c>
      <c r="N1342" s="70" t="str">
        <f>VLOOKUP(B1342,'[1]家具-待报废'!$B:$N,13,0)</f>
        <v>花果园校区</v>
      </c>
    </row>
    <row r="1343" s="6" customFormat="1" ht="10.5" spans="1:14">
      <c r="A1343" s="51">
        <v>1322</v>
      </c>
      <c r="B1343" s="26" t="s">
        <v>3879</v>
      </c>
      <c r="C1343" s="26" t="s">
        <v>2525</v>
      </c>
      <c r="D1343" s="27">
        <v>1</v>
      </c>
      <c r="E1343" s="52" t="s">
        <v>681</v>
      </c>
      <c r="F1343" s="29">
        <v>36259</v>
      </c>
      <c r="G1343" s="52" t="s">
        <v>6</v>
      </c>
      <c r="H1343" s="31">
        <v>66.11</v>
      </c>
      <c r="I1343" s="31">
        <v>66.11</v>
      </c>
      <c r="J1343" s="62">
        <v>0</v>
      </c>
      <c r="K1343" s="70" t="s">
        <v>50</v>
      </c>
      <c r="L1343" s="64" t="s">
        <v>2526</v>
      </c>
      <c r="M1343" s="70" t="s">
        <v>708</v>
      </c>
      <c r="N1343" s="70" t="str">
        <f>VLOOKUP(B1343,'[1]家具-待报废'!$B:$N,13,0)</f>
        <v>花果园校区</v>
      </c>
    </row>
    <row r="1344" s="6" customFormat="1" ht="10.5" spans="1:14">
      <c r="A1344" s="51">
        <v>1323</v>
      </c>
      <c r="B1344" s="26" t="s">
        <v>3880</v>
      </c>
      <c r="C1344" s="26" t="s">
        <v>2525</v>
      </c>
      <c r="D1344" s="27">
        <v>1</v>
      </c>
      <c r="E1344" s="52" t="s">
        <v>681</v>
      </c>
      <c r="F1344" s="29">
        <v>36259</v>
      </c>
      <c r="G1344" s="52" t="s">
        <v>6</v>
      </c>
      <c r="H1344" s="31">
        <v>66.11</v>
      </c>
      <c r="I1344" s="31">
        <v>66.11</v>
      </c>
      <c r="J1344" s="62">
        <v>0</v>
      </c>
      <c r="K1344" s="70" t="s">
        <v>50</v>
      </c>
      <c r="L1344" s="64" t="s">
        <v>2526</v>
      </c>
      <c r="M1344" s="70" t="s">
        <v>708</v>
      </c>
      <c r="N1344" s="70" t="str">
        <f>VLOOKUP(B1344,'[1]家具-待报废'!$B:$N,13,0)</f>
        <v>花果园校区</v>
      </c>
    </row>
    <row r="1345" s="6" customFormat="1" ht="10.5" spans="1:14">
      <c r="A1345" s="51">
        <v>1324</v>
      </c>
      <c r="B1345" s="26" t="s">
        <v>3881</v>
      </c>
      <c r="C1345" s="26" t="s">
        <v>2525</v>
      </c>
      <c r="D1345" s="27">
        <v>1</v>
      </c>
      <c r="E1345" s="52" t="s">
        <v>681</v>
      </c>
      <c r="F1345" s="29">
        <v>36259</v>
      </c>
      <c r="G1345" s="52" t="s">
        <v>6</v>
      </c>
      <c r="H1345" s="31">
        <v>66.11</v>
      </c>
      <c r="I1345" s="31">
        <v>66.11</v>
      </c>
      <c r="J1345" s="62">
        <v>0</v>
      </c>
      <c r="K1345" s="70" t="s">
        <v>50</v>
      </c>
      <c r="L1345" s="64" t="s">
        <v>2526</v>
      </c>
      <c r="M1345" s="70" t="s">
        <v>708</v>
      </c>
      <c r="N1345" s="70" t="str">
        <f>VLOOKUP(B1345,'[1]家具-待报废'!$B:$N,13,0)</f>
        <v>花果园校区</v>
      </c>
    </row>
    <row r="1346" s="6" customFormat="1" ht="10.5" spans="1:14">
      <c r="A1346" s="51">
        <v>1325</v>
      </c>
      <c r="B1346" s="26" t="s">
        <v>3882</v>
      </c>
      <c r="C1346" s="26" t="s">
        <v>2525</v>
      </c>
      <c r="D1346" s="27">
        <v>1</v>
      </c>
      <c r="E1346" s="52" t="s">
        <v>681</v>
      </c>
      <c r="F1346" s="29">
        <v>36259</v>
      </c>
      <c r="G1346" s="52" t="s">
        <v>6</v>
      </c>
      <c r="H1346" s="31">
        <v>66.11</v>
      </c>
      <c r="I1346" s="31">
        <v>66.11</v>
      </c>
      <c r="J1346" s="62">
        <v>0</v>
      </c>
      <c r="K1346" s="70" t="s">
        <v>50</v>
      </c>
      <c r="L1346" s="64" t="s">
        <v>2526</v>
      </c>
      <c r="M1346" s="70" t="s">
        <v>708</v>
      </c>
      <c r="N1346" s="70" t="str">
        <f>VLOOKUP(B1346,'[1]家具-待报废'!$B:$N,13,0)</f>
        <v>花果园校区</v>
      </c>
    </row>
    <row r="1347" s="6" customFormat="1" ht="10.5" spans="1:14">
      <c r="A1347" s="51">
        <v>1326</v>
      </c>
      <c r="B1347" s="26" t="s">
        <v>3883</v>
      </c>
      <c r="C1347" s="26" t="s">
        <v>2525</v>
      </c>
      <c r="D1347" s="27">
        <v>1</v>
      </c>
      <c r="E1347" s="52" t="s">
        <v>681</v>
      </c>
      <c r="F1347" s="29">
        <v>36259</v>
      </c>
      <c r="G1347" s="52" t="s">
        <v>6</v>
      </c>
      <c r="H1347" s="31">
        <v>66.11</v>
      </c>
      <c r="I1347" s="31">
        <v>66.11</v>
      </c>
      <c r="J1347" s="62">
        <v>0</v>
      </c>
      <c r="K1347" s="70" t="s">
        <v>50</v>
      </c>
      <c r="L1347" s="64" t="s">
        <v>2526</v>
      </c>
      <c r="M1347" s="70" t="s">
        <v>708</v>
      </c>
      <c r="N1347" s="70" t="str">
        <f>VLOOKUP(B1347,'[1]家具-待报废'!$B:$N,13,0)</f>
        <v>花果园校区</v>
      </c>
    </row>
    <row r="1348" s="6" customFormat="1" ht="10.5" spans="1:14">
      <c r="A1348" s="51">
        <v>1327</v>
      </c>
      <c r="B1348" s="26" t="s">
        <v>3884</v>
      </c>
      <c r="C1348" s="26" t="s">
        <v>2525</v>
      </c>
      <c r="D1348" s="27">
        <v>1</v>
      </c>
      <c r="E1348" s="52" t="s">
        <v>681</v>
      </c>
      <c r="F1348" s="29">
        <v>36259</v>
      </c>
      <c r="G1348" s="52" t="s">
        <v>6</v>
      </c>
      <c r="H1348" s="31">
        <v>66.11</v>
      </c>
      <c r="I1348" s="31">
        <v>66.11</v>
      </c>
      <c r="J1348" s="62">
        <v>0</v>
      </c>
      <c r="K1348" s="70" t="s">
        <v>50</v>
      </c>
      <c r="L1348" s="64" t="s">
        <v>2526</v>
      </c>
      <c r="M1348" s="70" t="s">
        <v>708</v>
      </c>
      <c r="N1348" s="70" t="str">
        <f>VLOOKUP(B1348,'[1]家具-待报废'!$B:$N,13,0)</f>
        <v>花果园校区</v>
      </c>
    </row>
    <row r="1349" s="6" customFormat="1" ht="10.5" spans="1:14">
      <c r="A1349" s="51">
        <v>1328</v>
      </c>
      <c r="B1349" s="26" t="s">
        <v>3885</v>
      </c>
      <c r="C1349" s="26" t="s">
        <v>2525</v>
      </c>
      <c r="D1349" s="27">
        <v>1</v>
      </c>
      <c r="E1349" s="52" t="s">
        <v>681</v>
      </c>
      <c r="F1349" s="29">
        <v>36259</v>
      </c>
      <c r="G1349" s="52" t="s">
        <v>6</v>
      </c>
      <c r="H1349" s="31">
        <v>66.11</v>
      </c>
      <c r="I1349" s="31">
        <v>66.11</v>
      </c>
      <c r="J1349" s="62">
        <v>0</v>
      </c>
      <c r="K1349" s="70" t="s">
        <v>50</v>
      </c>
      <c r="L1349" s="64" t="s">
        <v>2526</v>
      </c>
      <c r="M1349" s="70" t="s">
        <v>708</v>
      </c>
      <c r="N1349" s="70" t="str">
        <f>VLOOKUP(B1349,'[1]家具-待报废'!$B:$N,13,0)</f>
        <v>花果园校区</v>
      </c>
    </row>
    <row r="1350" s="6" customFormat="1" ht="10.5" spans="1:14">
      <c r="A1350" s="51">
        <v>1329</v>
      </c>
      <c r="B1350" s="26" t="s">
        <v>3886</v>
      </c>
      <c r="C1350" s="26" t="s">
        <v>2525</v>
      </c>
      <c r="D1350" s="27">
        <v>1</v>
      </c>
      <c r="E1350" s="52" t="s">
        <v>681</v>
      </c>
      <c r="F1350" s="29">
        <v>36259</v>
      </c>
      <c r="G1350" s="52" t="s">
        <v>6</v>
      </c>
      <c r="H1350" s="31">
        <v>66.11</v>
      </c>
      <c r="I1350" s="31">
        <v>66.11</v>
      </c>
      <c r="J1350" s="62">
        <v>0</v>
      </c>
      <c r="K1350" s="70" t="s">
        <v>50</v>
      </c>
      <c r="L1350" s="64" t="s">
        <v>2526</v>
      </c>
      <c r="M1350" s="70" t="s">
        <v>708</v>
      </c>
      <c r="N1350" s="70" t="str">
        <f>VLOOKUP(B1350,'[1]家具-待报废'!$B:$N,13,0)</f>
        <v>花果园校区</v>
      </c>
    </row>
    <row r="1351" s="6" customFormat="1" ht="10.5" spans="1:14">
      <c r="A1351" s="51">
        <v>1330</v>
      </c>
      <c r="B1351" s="26" t="s">
        <v>3887</v>
      </c>
      <c r="C1351" s="26" t="s">
        <v>2525</v>
      </c>
      <c r="D1351" s="27">
        <v>1</v>
      </c>
      <c r="E1351" s="52" t="s">
        <v>681</v>
      </c>
      <c r="F1351" s="29">
        <v>36259</v>
      </c>
      <c r="G1351" s="52" t="s">
        <v>6</v>
      </c>
      <c r="H1351" s="31">
        <v>66.11</v>
      </c>
      <c r="I1351" s="31">
        <v>66.11</v>
      </c>
      <c r="J1351" s="62">
        <v>0</v>
      </c>
      <c r="K1351" s="70" t="s">
        <v>50</v>
      </c>
      <c r="L1351" s="64" t="s">
        <v>2526</v>
      </c>
      <c r="M1351" s="70" t="s">
        <v>708</v>
      </c>
      <c r="N1351" s="70" t="str">
        <f>VLOOKUP(B1351,'[1]家具-待报废'!$B:$N,13,0)</f>
        <v>花果园校区</v>
      </c>
    </row>
    <row r="1352" s="6" customFormat="1" ht="10.5" spans="1:14">
      <c r="A1352" s="51">
        <v>1331</v>
      </c>
      <c r="B1352" s="26" t="s">
        <v>3888</v>
      </c>
      <c r="C1352" s="26" t="s">
        <v>2525</v>
      </c>
      <c r="D1352" s="27">
        <v>1</v>
      </c>
      <c r="E1352" s="52" t="s">
        <v>681</v>
      </c>
      <c r="F1352" s="29">
        <v>36259</v>
      </c>
      <c r="G1352" s="52" t="s">
        <v>6</v>
      </c>
      <c r="H1352" s="31">
        <v>66.11</v>
      </c>
      <c r="I1352" s="31">
        <v>66.11</v>
      </c>
      <c r="J1352" s="62">
        <v>0</v>
      </c>
      <c r="K1352" s="70" t="s">
        <v>50</v>
      </c>
      <c r="L1352" s="64" t="s">
        <v>2526</v>
      </c>
      <c r="M1352" s="70" t="s">
        <v>708</v>
      </c>
      <c r="N1352" s="70" t="str">
        <f>VLOOKUP(B1352,'[1]家具-待报废'!$B:$N,13,0)</f>
        <v>花果园校区</v>
      </c>
    </row>
    <row r="1353" s="6" customFormat="1" ht="10.5" spans="1:14">
      <c r="A1353" s="51">
        <v>1332</v>
      </c>
      <c r="B1353" s="26" t="s">
        <v>3889</v>
      </c>
      <c r="C1353" s="26" t="s">
        <v>2525</v>
      </c>
      <c r="D1353" s="27">
        <v>1</v>
      </c>
      <c r="E1353" s="52" t="s">
        <v>681</v>
      </c>
      <c r="F1353" s="29">
        <v>36259</v>
      </c>
      <c r="G1353" s="52" t="s">
        <v>6</v>
      </c>
      <c r="H1353" s="31">
        <v>66.11</v>
      </c>
      <c r="I1353" s="31">
        <v>66.11</v>
      </c>
      <c r="J1353" s="62">
        <v>0</v>
      </c>
      <c r="K1353" s="70" t="s">
        <v>50</v>
      </c>
      <c r="L1353" s="64" t="s">
        <v>2526</v>
      </c>
      <c r="M1353" s="70" t="s">
        <v>708</v>
      </c>
      <c r="N1353" s="70" t="str">
        <f>VLOOKUP(B1353,'[1]家具-待报废'!$B:$N,13,0)</f>
        <v>花果园校区</v>
      </c>
    </row>
    <row r="1354" s="6" customFormat="1" ht="10.5" spans="1:14">
      <c r="A1354" s="51">
        <v>1333</v>
      </c>
      <c r="B1354" s="26" t="s">
        <v>3890</v>
      </c>
      <c r="C1354" s="26" t="s">
        <v>2525</v>
      </c>
      <c r="D1354" s="27">
        <v>1</v>
      </c>
      <c r="E1354" s="52" t="s">
        <v>681</v>
      </c>
      <c r="F1354" s="29">
        <v>36259</v>
      </c>
      <c r="G1354" s="52" t="s">
        <v>6</v>
      </c>
      <c r="H1354" s="31">
        <v>66.11</v>
      </c>
      <c r="I1354" s="31">
        <v>66.11</v>
      </c>
      <c r="J1354" s="62">
        <v>0</v>
      </c>
      <c r="K1354" s="70" t="s">
        <v>50</v>
      </c>
      <c r="L1354" s="64" t="s">
        <v>2526</v>
      </c>
      <c r="M1354" s="70" t="s">
        <v>708</v>
      </c>
      <c r="N1354" s="70" t="str">
        <f>VLOOKUP(B1354,'[1]家具-待报废'!$B:$N,13,0)</f>
        <v>花果园校区</v>
      </c>
    </row>
    <row r="1355" s="6" customFormat="1" ht="10.5" spans="1:14">
      <c r="A1355" s="51">
        <v>1334</v>
      </c>
      <c r="B1355" s="26" t="s">
        <v>3891</v>
      </c>
      <c r="C1355" s="26" t="s">
        <v>2525</v>
      </c>
      <c r="D1355" s="27">
        <v>1</v>
      </c>
      <c r="E1355" s="52" t="s">
        <v>681</v>
      </c>
      <c r="F1355" s="29">
        <v>36259</v>
      </c>
      <c r="G1355" s="52" t="s">
        <v>6</v>
      </c>
      <c r="H1355" s="31">
        <v>66.11</v>
      </c>
      <c r="I1355" s="31">
        <v>66.11</v>
      </c>
      <c r="J1355" s="62">
        <v>0</v>
      </c>
      <c r="K1355" s="70" t="s">
        <v>50</v>
      </c>
      <c r="L1355" s="64" t="s">
        <v>2526</v>
      </c>
      <c r="M1355" s="70" t="s">
        <v>708</v>
      </c>
      <c r="N1355" s="70" t="str">
        <f>VLOOKUP(B1355,'[1]家具-待报废'!$B:$N,13,0)</f>
        <v>花果园校区</v>
      </c>
    </row>
    <row r="1356" s="6" customFormat="1" ht="10.5" spans="1:14">
      <c r="A1356" s="51">
        <v>1335</v>
      </c>
      <c r="B1356" s="26" t="s">
        <v>3892</v>
      </c>
      <c r="C1356" s="26" t="s">
        <v>2525</v>
      </c>
      <c r="D1356" s="27">
        <v>1</v>
      </c>
      <c r="E1356" s="52" t="s">
        <v>681</v>
      </c>
      <c r="F1356" s="29">
        <v>36259</v>
      </c>
      <c r="G1356" s="52" t="s">
        <v>6</v>
      </c>
      <c r="H1356" s="31">
        <v>66.11</v>
      </c>
      <c r="I1356" s="31">
        <v>66.11</v>
      </c>
      <c r="J1356" s="62">
        <v>0</v>
      </c>
      <c r="K1356" s="70" t="s">
        <v>50</v>
      </c>
      <c r="L1356" s="64" t="s">
        <v>2526</v>
      </c>
      <c r="M1356" s="70" t="s">
        <v>708</v>
      </c>
      <c r="N1356" s="70" t="str">
        <f>VLOOKUP(B1356,'[1]家具-待报废'!$B:$N,13,0)</f>
        <v>花果园校区</v>
      </c>
    </row>
    <row r="1357" s="6" customFormat="1" ht="10.5" spans="1:14">
      <c r="A1357" s="51">
        <v>1336</v>
      </c>
      <c r="B1357" s="26" t="s">
        <v>3893</v>
      </c>
      <c r="C1357" s="26" t="s">
        <v>2525</v>
      </c>
      <c r="D1357" s="27">
        <v>1</v>
      </c>
      <c r="E1357" s="52" t="s">
        <v>681</v>
      </c>
      <c r="F1357" s="29">
        <v>36259</v>
      </c>
      <c r="G1357" s="52" t="s">
        <v>6</v>
      </c>
      <c r="H1357" s="31">
        <v>66.11</v>
      </c>
      <c r="I1357" s="31">
        <v>66.11</v>
      </c>
      <c r="J1357" s="62">
        <v>0</v>
      </c>
      <c r="K1357" s="70" t="s">
        <v>50</v>
      </c>
      <c r="L1357" s="64" t="s">
        <v>2526</v>
      </c>
      <c r="M1357" s="70" t="s">
        <v>708</v>
      </c>
      <c r="N1357" s="70" t="str">
        <f>VLOOKUP(B1357,'[1]家具-待报废'!$B:$N,13,0)</f>
        <v>花果园校区</v>
      </c>
    </row>
    <row r="1358" s="6" customFormat="1" ht="21" spans="1:14">
      <c r="A1358" s="51">
        <v>1337</v>
      </c>
      <c r="B1358" s="26" t="s">
        <v>3894</v>
      </c>
      <c r="C1358" s="26" t="s">
        <v>2561</v>
      </c>
      <c r="D1358" s="27">
        <v>1</v>
      </c>
      <c r="E1358" s="52" t="s">
        <v>681</v>
      </c>
      <c r="F1358" s="29">
        <v>36259</v>
      </c>
      <c r="G1358" s="52" t="s">
        <v>6</v>
      </c>
      <c r="H1358" s="31">
        <v>28</v>
      </c>
      <c r="I1358" s="31">
        <v>28</v>
      </c>
      <c r="J1358" s="62">
        <v>0</v>
      </c>
      <c r="K1358" s="70" t="s">
        <v>50</v>
      </c>
      <c r="L1358" s="64" t="s">
        <v>2562</v>
      </c>
      <c r="M1358" s="70" t="s">
        <v>708</v>
      </c>
      <c r="N1358" s="70" t="str">
        <f>VLOOKUP(B1358,'[1]家具-待报废'!$B:$N,13,0)</f>
        <v>花果园校区</v>
      </c>
    </row>
    <row r="1359" s="6" customFormat="1" ht="10.5" spans="1:14">
      <c r="A1359" s="51">
        <v>1338</v>
      </c>
      <c r="B1359" s="26" t="s">
        <v>3895</v>
      </c>
      <c r="C1359" s="26" t="s">
        <v>2525</v>
      </c>
      <c r="D1359" s="27">
        <v>1</v>
      </c>
      <c r="E1359" s="52" t="s">
        <v>681</v>
      </c>
      <c r="F1359" s="29">
        <v>36259</v>
      </c>
      <c r="G1359" s="52" t="s">
        <v>6</v>
      </c>
      <c r="H1359" s="31">
        <v>66.11</v>
      </c>
      <c r="I1359" s="31">
        <v>66.11</v>
      </c>
      <c r="J1359" s="62">
        <v>0</v>
      </c>
      <c r="K1359" s="70" t="s">
        <v>50</v>
      </c>
      <c r="L1359" s="64" t="s">
        <v>2526</v>
      </c>
      <c r="M1359" s="70" t="s">
        <v>708</v>
      </c>
      <c r="N1359" s="70" t="str">
        <f>VLOOKUP(B1359,'[1]家具-待报废'!$B:$N,13,0)</f>
        <v>花果园校区</v>
      </c>
    </row>
    <row r="1360" s="6" customFormat="1" ht="10.5" spans="1:14">
      <c r="A1360" s="51">
        <v>1339</v>
      </c>
      <c r="B1360" s="26" t="s">
        <v>3896</v>
      </c>
      <c r="C1360" s="26" t="s">
        <v>2525</v>
      </c>
      <c r="D1360" s="27">
        <v>1</v>
      </c>
      <c r="E1360" s="52" t="s">
        <v>681</v>
      </c>
      <c r="F1360" s="29">
        <v>36259</v>
      </c>
      <c r="G1360" s="52" t="s">
        <v>6</v>
      </c>
      <c r="H1360" s="31">
        <v>66.11</v>
      </c>
      <c r="I1360" s="31">
        <v>66.11</v>
      </c>
      <c r="J1360" s="62">
        <v>0</v>
      </c>
      <c r="K1360" s="70" t="s">
        <v>50</v>
      </c>
      <c r="L1360" s="64" t="s">
        <v>2526</v>
      </c>
      <c r="M1360" s="70" t="s">
        <v>708</v>
      </c>
      <c r="N1360" s="70" t="str">
        <f>VLOOKUP(B1360,'[1]家具-待报废'!$B:$N,13,0)</f>
        <v>花果园校区</v>
      </c>
    </row>
    <row r="1361" s="6" customFormat="1" ht="10.5" spans="1:14">
      <c r="A1361" s="51">
        <v>1340</v>
      </c>
      <c r="B1361" s="26" t="s">
        <v>3897</v>
      </c>
      <c r="C1361" s="26" t="s">
        <v>2525</v>
      </c>
      <c r="D1361" s="27">
        <v>1</v>
      </c>
      <c r="E1361" s="52" t="s">
        <v>681</v>
      </c>
      <c r="F1361" s="29">
        <v>36259</v>
      </c>
      <c r="G1361" s="52" t="s">
        <v>6</v>
      </c>
      <c r="H1361" s="31">
        <v>66.11</v>
      </c>
      <c r="I1361" s="31">
        <v>66.11</v>
      </c>
      <c r="J1361" s="62">
        <v>0</v>
      </c>
      <c r="K1361" s="70" t="s">
        <v>50</v>
      </c>
      <c r="L1361" s="64" t="s">
        <v>2526</v>
      </c>
      <c r="M1361" s="70" t="s">
        <v>708</v>
      </c>
      <c r="N1361" s="70" t="str">
        <f>VLOOKUP(B1361,'[1]家具-待报废'!$B:$N,13,0)</f>
        <v>花果园校区</v>
      </c>
    </row>
    <row r="1362" s="6" customFormat="1" ht="10.5" spans="1:14">
      <c r="A1362" s="51">
        <v>1341</v>
      </c>
      <c r="B1362" s="26" t="s">
        <v>3898</v>
      </c>
      <c r="C1362" s="26" t="s">
        <v>2525</v>
      </c>
      <c r="D1362" s="27">
        <v>1</v>
      </c>
      <c r="E1362" s="52" t="s">
        <v>681</v>
      </c>
      <c r="F1362" s="29">
        <v>36259</v>
      </c>
      <c r="G1362" s="52" t="s">
        <v>6</v>
      </c>
      <c r="H1362" s="31">
        <v>66.11</v>
      </c>
      <c r="I1362" s="31">
        <v>66.11</v>
      </c>
      <c r="J1362" s="62">
        <v>0</v>
      </c>
      <c r="K1362" s="70" t="s">
        <v>50</v>
      </c>
      <c r="L1362" s="64" t="s">
        <v>2526</v>
      </c>
      <c r="M1362" s="70" t="s">
        <v>708</v>
      </c>
      <c r="N1362" s="70" t="str">
        <f>VLOOKUP(B1362,'[1]家具-待报废'!$B:$N,13,0)</f>
        <v>花果园校区</v>
      </c>
    </row>
    <row r="1363" s="6" customFormat="1" ht="10.5" spans="1:14">
      <c r="A1363" s="51">
        <v>1342</v>
      </c>
      <c r="B1363" s="26" t="s">
        <v>3899</v>
      </c>
      <c r="C1363" s="26" t="s">
        <v>2525</v>
      </c>
      <c r="D1363" s="27">
        <v>1</v>
      </c>
      <c r="E1363" s="52" t="s">
        <v>681</v>
      </c>
      <c r="F1363" s="29">
        <v>36259</v>
      </c>
      <c r="G1363" s="52" t="s">
        <v>6</v>
      </c>
      <c r="H1363" s="31">
        <v>66.11</v>
      </c>
      <c r="I1363" s="31">
        <v>66.11</v>
      </c>
      <c r="J1363" s="62">
        <v>0</v>
      </c>
      <c r="K1363" s="70" t="s">
        <v>50</v>
      </c>
      <c r="L1363" s="64" t="s">
        <v>2526</v>
      </c>
      <c r="M1363" s="70" t="s">
        <v>708</v>
      </c>
      <c r="N1363" s="70" t="str">
        <f>VLOOKUP(B1363,'[1]家具-待报废'!$B:$N,13,0)</f>
        <v>花果园校区</v>
      </c>
    </row>
    <row r="1364" s="6" customFormat="1" ht="10.5" spans="1:14">
      <c r="A1364" s="51">
        <v>1343</v>
      </c>
      <c r="B1364" s="26" t="s">
        <v>3900</v>
      </c>
      <c r="C1364" s="26" t="s">
        <v>2525</v>
      </c>
      <c r="D1364" s="27">
        <v>1</v>
      </c>
      <c r="E1364" s="52" t="s">
        <v>681</v>
      </c>
      <c r="F1364" s="29">
        <v>36259</v>
      </c>
      <c r="G1364" s="52" t="s">
        <v>6</v>
      </c>
      <c r="H1364" s="31">
        <v>66.11</v>
      </c>
      <c r="I1364" s="31">
        <v>66.11</v>
      </c>
      <c r="J1364" s="62">
        <v>0</v>
      </c>
      <c r="K1364" s="70" t="s">
        <v>50</v>
      </c>
      <c r="L1364" s="64" t="s">
        <v>2526</v>
      </c>
      <c r="M1364" s="70" t="s">
        <v>708</v>
      </c>
      <c r="N1364" s="70" t="str">
        <f>VLOOKUP(B1364,'[1]家具-待报废'!$B:$N,13,0)</f>
        <v>花果园校区</v>
      </c>
    </row>
    <row r="1365" s="6" customFormat="1" ht="10.5" spans="1:14">
      <c r="A1365" s="51">
        <v>1344</v>
      </c>
      <c r="B1365" s="26" t="s">
        <v>3901</v>
      </c>
      <c r="C1365" s="26" t="s">
        <v>2525</v>
      </c>
      <c r="D1365" s="27">
        <v>1</v>
      </c>
      <c r="E1365" s="52" t="s">
        <v>681</v>
      </c>
      <c r="F1365" s="29">
        <v>36259</v>
      </c>
      <c r="G1365" s="52" t="s">
        <v>6</v>
      </c>
      <c r="H1365" s="31">
        <v>66.11</v>
      </c>
      <c r="I1365" s="31">
        <v>66.11</v>
      </c>
      <c r="J1365" s="62">
        <v>0</v>
      </c>
      <c r="K1365" s="70" t="s">
        <v>50</v>
      </c>
      <c r="L1365" s="64" t="s">
        <v>2526</v>
      </c>
      <c r="M1365" s="70" t="s">
        <v>708</v>
      </c>
      <c r="N1365" s="70" t="str">
        <f>VLOOKUP(B1365,'[1]家具-待报废'!$B:$N,13,0)</f>
        <v>花果园校区</v>
      </c>
    </row>
    <row r="1366" s="6" customFormat="1" ht="10.5" spans="1:14">
      <c r="A1366" s="51">
        <v>1345</v>
      </c>
      <c r="B1366" s="26" t="s">
        <v>3902</v>
      </c>
      <c r="C1366" s="26" t="s">
        <v>2525</v>
      </c>
      <c r="D1366" s="27">
        <v>1</v>
      </c>
      <c r="E1366" s="52" t="s">
        <v>681</v>
      </c>
      <c r="F1366" s="29">
        <v>36259</v>
      </c>
      <c r="G1366" s="52" t="s">
        <v>6</v>
      </c>
      <c r="H1366" s="31">
        <v>66.11</v>
      </c>
      <c r="I1366" s="31">
        <v>66.11</v>
      </c>
      <c r="J1366" s="62">
        <v>0</v>
      </c>
      <c r="K1366" s="70" t="s">
        <v>50</v>
      </c>
      <c r="L1366" s="64" t="s">
        <v>2526</v>
      </c>
      <c r="M1366" s="70" t="s">
        <v>708</v>
      </c>
      <c r="N1366" s="70" t="str">
        <f>VLOOKUP(B1366,'[1]家具-待报废'!$B:$N,13,0)</f>
        <v>花果园校区</v>
      </c>
    </row>
    <row r="1367" s="6" customFormat="1" ht="10.5" spans="1:14">
      <c r="A1367" s="51">
        <v>1346</v>
      </c>
      <c r="B1367" s="26" t="s">
        <v>3903</v>
      </c>
      <c r="C1367" s="26" t="s">
        <v>2525</v>
      </c>
      <c r="D1367" s="27">
        <v>1</v>
      </c>
      <c r="E1367" s="52" t="s">
        <v>681</v>
      </c>
      <c r="F1367" s="29">
        <v>36259</v>
      </c>
      <c r="G1367" s="52" t="s">
        <v>6</v>
      </c>
      <c r="H1367" s="31">
        <v>66.11</v>
      </c>
      <c r="I1367" s="31">
        <v>66.11</v>
      </c>
      <c r="J1367" s="62">
        <v>0</v>
      </c>
      <c r="K1367" s="70" t="s">
        <v>50</v>
      </c>
      <c r="L1367" s="64" t="s">
        <v>2526</v>
      </c>
      <c r="M1367" s="70" t="s">
        <v>708</v>
      </c>
      <c r="N1367" s="70" t="str">
        <f>VLOOKUP(B1367,'[1]家具-待报废'!$B:$N,13,0)</f>
        <v>花果园校区</v>
      </c>
    </row>
    <row r="1368" s="6" customFormat="1" ht="10.5" spans="1:14">
      <c r="A1368" s="51">
        <v>1347</v>
      </c>
      <c r="B1368" s="26" t="s">
        <v>3904</v>
      </c>
      <c r="C1368" s="26" t="s">
        <v>2525</v>
      </c>
      <c r="D1368" s="27">
        <v>1</v>
      </c>
      <c r="E1368" s="52" t="s">
        <v>681</v>
      </c>
      <c r="F1368" s="29">
        <v>36259</v>
      </c>
      <c r="G1368" s="52" t="s">
        <v>6</v>
      </c>
      <c r="H1368" s="31">
        <v>66.11</v>
      </c>
      <c r="I1368" s="31">
        <v>66.11</v>
      </c>
      <c r="J1368" s="62">
        <v>0</v>
      </c>
      <c r="K1368" s="70" t="s">
        <v>50</v>
      </c>
      <c r="L1368" s="64" t="s">
        <v>2526</v>
      </c>
      <c r="M1368" s="70" t="s">
        <v>708</v>
      </c>
      <c r="N1368" s="70" t="str">
        <f>VLOOKUP(B1368,'[1]家具-待报废'!$B:$N,13,0)</f>
        <v>花果园校区</v>
      </c>
    </row>
    <row r="1369" s="6" customFormat="1" ht="10.5" spans="1:14">
      <c r="A1369" s="51">
        <v>1348</v>
      </c>
      <c r="B1369" s="26" t="s">
        <v>3905</v>
      </c>
      <c r="C1369" s="26" t="s">
        <v>2525</v>
      </c>
      <c r="D1369" s="27">
        <v>1</v>
      </c>
      <c r="E1369" s="52" t="s">
        <v>681</v>
      </c>
      <c r="F1369" s="29">
        <v>36259</v>
      </c>
      <c r="G1369" s="52" t="s">
        <v>6</v>
      </c>
      <c r="H1369" s="31">
        <v>66.11</v>
      </c>
      <c r="I1369" s="31">
        <v>66.11</v>
      </c>
      <c r="J1369" s="62">
        <v>0</v>
      </c>
      <c r="K1369" s="70" t="s">
        <v>50</v>
      </c>
      <c r="L1369" s="64" t="s">
        <v>2526</v>
      </c>
      <c r="M1369" s="70" t="s">
        <v>708</v>
      </c>
      <c r="N1369" s="70" t="str">
        <f>VLOOKUP(B1369,'[1]家具-待报废'!$B:$N,13,0)</f>
        <v>花果园校区</v>
      </c>
    </row>
    <row r="1370" s="6" customFormat="1" ht="10.5" spans="1:14">
      <c r="A1370" s="51">
        <v>1349</v>
      </c>
      <c r="B1370" s="26" t="s">
        <v>3906</v>
      </c>
      <c r="C1370" s="26" t="s">
        <v>2525</v>
      </c>
      <c r="D1370" s="27">
        <v>1</v>
      </c>
      <c r="E1370" s="52" t="s">
        <v>681</v>
      </c>
      <c r="F1370" s="29">
        <v>36259</v>
      </c>
      <c r="G1370" s="52" t="s">
        <v>6</v>
      </c>
      <c r="H1370" s="31">
        <v>66.11</v>
      </c>
      <c r="I1370" s="31">
        <v>66.11</v>
      </c>
      <c r="J1370" s="62">
        <v>0</v>
      </c>
      <c r="K1370" s="70" t="s">
        <v>50</v>
      </c>
      <c r="L1370" s="64" t="s">
        <v>2526</v>
      </c>
      <c r="M1370" s="70" t="s">
        <v>708</v>
      </c>
      <c r="N1370" s="70" t="str">
        <f>VLOOKUP(B1370,'[1]家具-待报废'!$B:$N,13,0)</f>
        <v>花果园校区</v>
      </c>
    </row>
    <row r="1371" s="6" customFormat="1" ht="10.5" spans="1:14">
      <c r="A1371" s="51">
        <v>1350</v>
      </c>
      <c r="B1371" s="26" t="s">
        <v>3907</v>
      </c>
      <c r="C1371" s="26" t="s">
        <v>2525</v>
      </c>
      <c r="D1371" s="27">
        <v>1</v>
      </c>
      <c r="E1371" s="52" t="s">
        <v>681</v>
      </c>
      <c r="F1371" s="29">
        <v>36259</v>
      </c>
      <c r="G1371" s="52" t="s">
        <v>6</v>
      </c>
      <c r="H1371" s="31">
        <v>66.11</v>
      </c>
      <c r="I1371" s="31">
        <v>66.11</v>
      </c>
      <c r="J1371" s="62">
        <v>0</v>
      </c>
      <c r="K1371" s="70" t="s">
        <v>50</v>
      </c>
      <c r="L1371" s="64" t="s">
        <v>2526</v>
      </c>
      <c r="M1371" s="70" t="s">
        <v>708</v>
      </c>
      <c r="N1371" s="70" t="str">
        <f>VLOOKUP(B1371,'[1]家具-待报废'!$B:$N,13,0)</f>
        <v>花果园校区</v>
      </c>
    </row>
    <row r="1372" s="6" customFormat="1" ht="10.5" spans="1:14">
      <c r="A1372" s="51">
        <v>1351</v>
      </c>
      <c r="B1372" s="26" t="s">
        <v>3908</v>
      </c>
      <c r="C1372" s="26" t="s">
        <v>2525</v>
      </c>
      <c r="D1372" s="27">
        <v>1</v>
      </c>
      <c r="E1372" s="52" t="s">
        <v>681</v>
      </c>
      <c r="F1372" s="29">
        <v>36259</v>
      </c>
      <c r="G1372" s="52" t="s">
        <v>6</v>
      </c>
      <c r="H1372" s="31">
        <v>66.11</v>
      </c>
      <c r="I1372" s="31">
        <v>66.11</v>
      </c>
      <c r="J1372" s="62">
        <v>0</v>
      </c>
      <c r="K1372" s="70" t="s">
        <v>50</v>
      </c>
      <c r="L1372" s="64" t="s">
        <v>2526</v>
      </c>
      <c r="M1372" s="70" t="s">
        <v>708</v>
      </c>
      <c r="N1372" s="70" t="str">
        <f>VLOOKUP(B1372,'[1]家具-待报废'!$B:$N,13,0)</f>
        <v>花果园校区</v>
      </c>
    </row>
    <row r="1373" s="6" customFormat="1" ht="10.5" spans="1:14">
      <c r="A1373" s="51">
        <v>1352</v>
      </c>
      <c r="B1373" s="26" t="s">
        <v>3909</v>
      </c>
      <c r="C1373" s="26" t="s">
        <v>2525</v>
      </c>
      <c r="D1373" s="27">
        <v>1</v>
      </c>
      <c r="E1373" s="52" t="s">
        <v>681</v>
      </c>
      <c r="F1373" s="29">
        <v>36259</v>
      </c>
      <c r="G1373" s="52" t="s">
        <v>6</v>
      </c>
      <c r="H1373" s="31">
        <v>66.11</v>
      </c>
      <c r="I1373" s="31">
        <v>66.11</v>
      </c>
      <c r="J1373" s="62">
        <v>0</v>
      </c>
      <c r="K1373" s="70" t="s">
        <v>50</v>
      </c>
      <c r="L1373" s="64" t="s">
        <v>2526</v>
      </c>
      <c r="M1373" s="70" t="s">
        <v>708</v>
      </c>
      <c r="N1373" s="70" t="str">
        <f>VLOOKUP(B1373,'[1]家具-待报废'!$B:$N,13,0)</f>
        <v>花果园校区</v>
      </c>
    </row>
    <row r="1374" s="6" customFormat="1" ht="10.5" spans="1:14">
      <c r="A1374" s="51">
        <v>1353</v>
      </c>
      <c r="B1374" s="26" t="s">
        <v>3910</v>
      </c>
      <c r="C1374" s="26" t="s">
        <v>2525</v>
      </c>
      <c r="D1374" s="27">
        <v>1</v>
      </c>
      <c r="E1374" s="52" t="s">
        <v>681</v>
      </c>
      <c r="F1374" s="29">
        <v>36259</v>
      </c>
      <c r="G1374" s="52" t="s">
        <v>6</v>
      </c>
      <c r="H1374" s="31">
        <v>66.11</v>
      </c>
      <c r="I1374" s="31">
        <v>66.11</v>
      </c>
      <c r="J1374" s="62">
        <v>0</v>
      </c>
      <c r="K1374" s="70" t="s">
        <v>50</v>
      </c>
      <c r="L1374" s="64" t="s">
        <v>2526</v>
      </c>
      <c r="M1374" s="70" t="s">
        <v>708</v>
      </c>
      <c r="N1374" s="70" t="str">
        <f>VLOOKUP(B1374,'[1]家具-待报废'!$B:$N,13,0)</f>
        <v>花果园校区</v>
      </c>
    </row>
    <row r="1375" s="6" customFormat="1" ht="10.5" spans="1:14">
      <c r="A1375" s="51">
        <v>1354</v>
      </c>
      <c r="B1375" s="26" t="s">
        <v>3911</v>
      </c>
      <c r="C1375" s="26" t="s">
        <v>2525</v>
      </c>
      <c r="D1375" s="27">
        <v>1</v>
      </c>
      <c r="E1375" s="52" t="s">
        <v>681</v>
      </c>
      <c r="F1375" s="29">
        <v>36259</v>
      </c>
      <c r="G1375" s="52" t="s">
        <v>6</v>
      </c>
      <c r="H1375" s="31">
        <v>66.11</v>
      </c>
      <c r="I1375" s="31">
        <v>66.11</v>
      </c>
      <c r="J1375" s="62">
        <v>0</v>
      </c>
      <c r="K1375" s="70" t="s">
        <v>50</v>
      </c>
      <c r="L1375" s="64" t="s">
        <v>2526</v>
      </c>
      <c r="M1375" s="70" t="s">
        <v>708</v>
      </c>
      <c r="N1375" s="70" t="str">
        <f>VLOOKUP(B1375,'[1]家具-待报废'!$B:$N,13,0)</f>
        <v>花果园校区</v>
      </c>
    </row>
    <row r="1376" s="6" customFormat="1" ht="10.5" spans="1:14">
      <c r="A1376" s="51">
        <v>1355</v>
      </c>
      <c r="B1376" s="26" t="s">
        <v>3912</v>
      </c>
      <c r="C1376" s="26" t="s">
        <v>2525</v>
      </c>
      <c r="D1376" s="27">
        <v>1</v>
      </c>
      <c r="E1376" s="52" t="s">
        <v>681</v>
      </c>
      <c r="F1376" s="29">
        <v>36259</v>
      </c>
      <c r="G1376" s="52" t="s">
        <v>6</v>
      </c>
      <c r="H1376" s="31">
        <v>66.11</v>
      </c>
      <c r="I1376" s="31">
        <v>66.11</v>
      </c>
      <c r="J1376" s="62">
        <v>0</v>
      </c>
      <c r="K1376" s="70" t="s">
        <v>50</v>
      </c>
      <c r="L1376" s="64" t="s">
        <v>2526</v>
      </c>
      <c r="M1376" s="70" t="s">
        <v>708</v>
      </c>
      <c r="N1376" s="70" t="str">
        <f>VLOOKUP(B1376,'[1]家具-待报废'!$B:$N,13,0)</f>
        <v>花果园校区</v>
      </c>
    </row>
    <row r="1377" s="6" customFormat="1" ht="10.5" spans="1:14">
      <c r="A1377" s="51">
        <v>1356</v>
      </c>
      <c r="B1377" s="26" t="s">
        <v>3913</v>
      </c>
      <c r="C1377" s="26" t="s">
        <v>2525</v>
      </c>
      <c r="D1377" s="27">
        <v>1</v>
      </c>
      <c r="E1377" s="52" t="s">
        <v>681</v>
      </c>
      <c r="F1377" s="29">
        <v>36259</v>
      </c>
      <c r="G1377" s="52" t="s">
        <v>6</v>
      </c>
      <c r="H1377" s="31">
        <v>66.11</v>
      </c>
      <c r="I1377" s="31">
        <v>66.11</v>
      </c>
      <c r="J1377" s="62">
        <v>0</v>
      </c>
      <c r="K1377" s="70" t="s">
        <v>50</v>
      </c>
      <c r="L1377" s="64" t="s">
        <v>2526</v>
      </c>
      <c r="M1377" s="70" t="s">
        <v>708</v>
      </c>
      <c r="N1377" s="70" t="str">
        <f>VLOOKUP(B1377,'[1]家具-待报废'!$B:$N,13,0)</f>
        <v>花果园校区</v>
      </c>
    </row>
    <row r="1378" s="6" customFormat="1" ht="10.5" spans="1:14">
      <c r="A1378" s="51">
        <v>1357</v>
      </c>
      <c r="B1378" s="26" t="s">
        <v>3914</v>
      </c>
      <c r="C1378" s="26" t="s">
        <v>2525</v>
      </c>
      <c r="D1378" s="27">
        <v>1</v>
      </c>
      <c r="E1378" s="52" t="s">
        <v>681</v>
      </c>
      <c r="F1378" s="29">
        <v>36259</v>
      </c>
      <c r="G1378" s="52" t="s">
        <v>6</v>
      </c>
      <c r="H1378" s="31">
        <v>66.11</v>
      </c>
      <c r="I1378" s="31">
        <v>66.11</v>
      </c>
      <c r="J1378" s="62">
        <v>0</v>
      </c>
      <c r="K1378" s="70" t="s">
        <v>50</v>
      </c>
      <c r="L1378" s="64" t="s">
        <v>2526</v>
      </c>
      <c r="M1378" s="70" t="s">
        <v>708</v>
      </c>
      <c r="N1378" s="70" t="str">
        <f>VLOOKUP(B1378,'[1]家具-待报废'!$B:$N,13,0)</f>
        <v>花果园校区</v>
      </c>
    </row>
    <row r="1379" s="6" customFormat="1" ht="10.5" spans="1:14">
      <c r="A1379" s="51">
        <v>1358</v>
      </c>
      <c r="B1379" s="26" t="s">
        <v>3915</v>
      </c>
      <c r="C1379" s="26" t="s">
        <v>2525</v>
      </c>
      <c r="D1379" s="27">
        <v>1</v>
      </c>
      <c r="E1379" s="52" t="s">
        <v>681</v>
      </c>
      <c r="F1379" s="29">
        <v>36259</v>
      </c>
      <c r="G1379" s="52" t="s">
        <v>6</v>
      </c>
      <c r="H1379" s="31">
        <v>66.11</v>
      </c>
      <c r="I1379" s="31">
        <v>66.11</v>
      </c>
      <c r="J1379" s="62">
        <v>0</v>
      </c>
      <c r="K1379" s="70" t="s">
        <v>50</v>
      </c>
      <c r="L1379" s="64" t="s">
        <v>2526</v>
      </c>
      <c r="M1379" s="70" t="s">
        <v>708</v>
      </c>
      <c r="N1379" s="70" t="str">
        <f>VLOOKUP(B1379,'[1]家具-待报废'!$B:$N,13,0)</f>
        <v>花果园校区</v>
      </c>
    </row>
    <row r="1380" s="6" customFormat="1" ht="10.5" spans="1:14">
      <c r="A1380" s="51">
        <v>1359</v>
      </c>
      <c r="B1380" s="26" t="s">
        <v>3916</v>
      </c>
      <c r="C1380" s="26" t="s">
        <v>2525</v>
      </c>
      <c r="D1380" s="27">
        <v>1</v>
      </c>
      <c r="E1380" s="52" t="s">
        <v>681</v>
      </c>
      <c r="F1380" s="29">
        <v>36259</v>
      </c>
      <c r="G1380" s="52" t="s">
        <v>6</v>
      </c>
      <c r="H1380" s="31">
        <v>66.11</v>
      </c>
      <c r="I1380" s="31">
        <v>66.11</v>
      </c>
      <c r="J1380" s="62">
        <v>0</v>
      </c>
      <c r="K1380" s="70" t="s">
        <v>50</v>
      </c>
      <c r="L1380" s="64" t="s">
        <v>2526</v>
      </c>
      <c r="M1380" s="70" t="s">
        <v>708</v>
      </c>
      <c r="N1380" s="70" t="str">
        <f>VLOOKUP(B1380,'[1]家具-待报废'!$B:$N,13,0)</f>
        <v>花果园校区</v>
      </c>
    </row>
    <row r="1381" s="6" customFormat="1" ht="10.5" spans="1:14">
      <c r="A1381" s="51">
        <v>1360</v>
      </c>
      <c r="B1381" s="26" t="s">
        <v>3917</v>
      </c>
      <c r="C1381" s="26" t="s">
        <v>2525</v>
      </c>
      <c r="D1381" s="27">
        <v>1</v>
      </c>
      <c r="E1381" s="52" t="s">
        <v>681</v>
      </c>
      <c r="F1381" s="29">
        <v>36259</v>
      </c>
      <c r="G1381" s="52" t="s">
        <v>6</v>
      </c>
      <c r="H1381" s="31">
        <v>66.11</v>
      </c>
      <c r="I1381" s="31">
        <v>66.11</v>
      </c>
      <c r="J1381" s="62">
        <v>0</v>
      </c>
      <c r="K1381" s="70" t="s">
        <v>50</v>
      </c>
      <c r="L1381" s="64" t="s">
        <v>2526</v>
      </c>
      <c r="M1381" s="70" t="s">
        <v>708</v>
      </c>
      <c r="N1381" s="70" t="str">
        <f>VLOOKUP(B1381,'[1]家具-待报废'!$B:$N,13,0)</f>
        <v>花果园校区</v>
      </c>
    </row>
    <row r="1382" s="6" customFormat="1" ht="10.5" spans="1:14">
      <c r="A1382" s="51">
        <v>1361</v>
      </c>
      <c r="B1382" s="26" t="s">
        <v>3918</v>
      </c>
      <c r="C1382" s="26" t="s">
        <v>2525</v>
      </c>
      <c r="D1382" s="27">
        <v>1</v>
      </c>
      <c r="E1382" s="52" t="s">
        <v>681</v>
      </c>
      <c r="F1382" s="29">
        <v>36259</v>
      </c>
      <c r="G1382" s="52" t="s">
        <v>6</v>
      </c>
      <c r="H1382" s="31">
        <v>66.11</v>
      </c>
      <c r="I1382" s="31">
        <v>66.11</v>
      </c>
      <c r="J1382" s="62">
        <v>0</v>
      </c>
      <c r="K1382" s="70" t="s">
        <v>50</v>
      </c>
      <c r="L1382" s="64" t="s">
        <v>2526</v>
      </c>
      <c r="M1382" s="70" t="s">
        <v>708</v>
      </c>
      <c r="N1382" s="70" t="str">
        <f>VLOOKUP(B1382,'[1]家具-待报废'!$B:$N,13,0)</f>
        <v>花果园校区</v>
      </c>
    </row>
    <row r="1383" s="6" customFormat="1" ht="10.5" spans="1:14">
      <c r="A1383" s="51">
        <v>1362</v>
      </c>
      <c r="B1383" s="26" t="s">
        <v>3919</v>
      </c>
      <c r="C1383" s="26" t="s">
        <v>2525</v>
      </c>
      <c r="D1383" s="27">
        <v>1</v>
      </c>
      <c r="E1383" s="52" t="s">
        <v>681</v>
      </c>
      <c r="F1383" s="29">
        <v>36259</v>
      </c>
      <c r="G1383" s="52" t="s">
        <v>6</v>
      </c>
      <c r="H1383" s="31">
        <v>66.11</v>
      </c>
      <c r="I1383" s="31">
        <v>66.11</v>
      </c>
      <c r="J1383" s="62">
        <v>0</v>
      </c>
      <c r="K1383" s="70" t="s">
        <v>50</v>
      </c>
      <c r="L1383" s="64" t="s">
        <v>2526</v>
      </c>
      <c r="M1383" s="70" t="s">
        <v>708</v>
      </c>
      <c r="N1383" s="70" t="str">
        <f>VLOOKUP(B1383,'[1]家具-待报废'!$B:$N,13,0)</f>
        <v>花果园校区</v>
      </c>
    </row>
    <row r="1384" s="6" customFormat="1" ht="10.5" spans="1:14">
      <c r="A1384" s="51">
        <v>1363</v>
      </c>
      <c r="B1384" s="26" t="s">
        <v>3920</v>
      </c>
      <c r="C1384" s="26" t="s">
        <v>2525</v>
      </c>
      <c r="D1384" s="27">
        <v>1</v>
      </c>
      <c r="E1384" s="52" t="s">
        <v>681</v>
      </c>
      <c r="F1384" s="29">
        <v>36259</v>
      </c>
      <c r="G1384" s="52" t="s">
        <v>6</v>
      </c>
      <c r="H1384" s="31">
        <v>66.11</v>
      </c>
      <c r="I1384" s="31">
        <v>66.11</v>
      </c>
      <c r="J1384" s="62">
        <v>0</v>
      </c>
      <c r="K1384" s="70" t="s">
        <v>50</v>
      </c>
      <c r="L1384" s="64" t="s">
        <v>2526</v>
      </c>
      <c r="M1384" s="70" t="s">
        <v>708</v>
      </c>
      <c r="N1384" s="70" t="str">
        <f>VLOOKUP(B1384,'[1]家具-待报废'!$B:$N,13,0)</f>
        <v>花果园校区</v>
      </c>
    </row>
    <row r="1385" s="6" customFormat="1" ht="10.5" spans="1:14">
      <c r="A1385" s="51">
        <v>1364</v>
      </c>
      <c r="B1385" s="26" t="s">
        <v>3921</v>
      </c>
      <c r="C1385" s="26" t="s">
        <v>2525</v>
      </c>
      <c r="D1385" s="27">
        <v>1</v>
      </c>
      <c r="E1385" s="52" t="s">
        <v>681</v>
      </c>
      <c r="F1385" s="29">
        <v>36259</v>
      </c>
      <c r="G1385" s="52" t="s">
        <v>6</v>
      </c>
      <c r="H1385" s="31">
        <v>66.11</v>
      </c>
      <c r="I1385" s="31">
        <v>66.11</v>
      </c>
      <c r="J1385" s="62">
        <v>0</v>
      </c>
      <c r="K1385" s="70" t="s">
        <v>50</v>
      </c>
      <c r="L1385" s="64" t="s">
        <v>2526</v>
      </c>
      <c r="M1385" s="70" t="s">
        <v>708</v>
      </c>
      <c r="N1385" s="70" t="str">
        <f>VLOOKUP(B1385,'[1]家具-待报废'!$B:$N,13,0)</f>
        <v>花果园校区</v>
      </c>
    </row>
    <row r="1386" s="6" customFormat="1" ht="10.5" spans="1:14">
      <c r="A1386" s="51">
        <v>1365</v>
      </c>
      <c r="B1386" s="26" t="s">
        <v>3922</v>
      </c>
      <c r="C1386" s="26" t="s">
        <v>2525</v>
      </c>
      <c r="D1386" s="27">
        <v>1</v>
      </c>
      <c r="E1386" s="52" t="s">
        <v>681</v>
      </c>
      <c r="F1386" s="29">
        <v>36259</v>
      </c>
      <c r="G1386" s="52" t="s">
        <v>6</v>
      </c>
      <c r="H1386" s="31">
        <v>66.11</v>
      </c>
      <c r="I1386" s="31">
        <v>66.11</v>
      </c>
      <c r="J1386" s="62">
        <v>0</v>
      </c>
      <c r="K1386" s="70" t="s">
        <v>50</v>
      </c>
      <c r="L1386" s="64" t="s">
        <v>2526</v>
      </c>
      <c r="M1386" s="70" t="s">
        <v>708</v>
      </c>
      <c r="N1386" s="70" t="str">
        <f>VLOOKUP(B1386,'[1]家具-待报废'!$B:$N,13,0)</f>
        <v>花果园校区</v>
      </c>
    </row>
    <row r="1387" s="6" customFormat="1" ht="10.5" spans="1:14">
      <c r="A1387" s="51">
        <v>1366</v>
      </c>
      <c r="B1387" s="26" t="s">
        <v>3923</v>
      </c>
      <c r="C1387" s="26" t="s">
        <v>2525</v>
      </c>
      <c r="D1387" s="27">
        <v>1</v>
      </c>
      <c r="E1387" s="52" t="s">
        <v>681</v>
      </c>
      <c r="F1387" s="29">
        <v>36259</v>
      </c>
      <c r="G1387" s="52" t="s">
        <v>6</v>
      </c>
      <c r="H1387" s="31">
        <v>66.11</v>
      </c>
      <c r="I1387" s="31">
        <v>66.11</v>
      </c>
      <c r="J1387" s="62">
        <v>0</v>
      </c>
      <c r="K1387" s="70" t="s">
        <v>50</v>
      </c>
      <c r="L1387" s="64" t="s">
        <v>2526</v>
      </c>
      <c r="M1387" s="70" t="s">
        <v>708</v>
      </c>
      <c r="N1387" s="70" t="str">
        <f>VLOOKUP(B1387,'[1]家具-待报废'!$B:$N,13,0)</f>
        <v>花果园校区</v>
      </c>
    </row>
    <row r="1388" s="6" customFormat="1" ht="10.5" spans="1:14">
      <c r="A1388" s="51">
        <v>1367</v>
      </c>
      <c r="B1388" s="26" t="s">
        <v>3924</v>
      </c>
      <c r="C1388" s="26" t="s">
        <v>2525</v>
      </c>
      <c r="D1388" s="27">
        <v>1</v>
      </c>
      <c r="E1388" s="52" t="s">
        <v>681</v>
      </c>
      <c r="F1388" s="29">
        <v>36259</v>
      </c>
      <c r="G1388" s="52" t="s">
        <v>6</v>
      </c>
      <c r="H1388" s="31">
        <v>66.11</v>
      </c>
      <c r="I1388" s="31">
        <v>66.11</v>
      </c>
      <c r="J1388" s="62">
        <v>0</v>
      </c>
      <c r="K1388" s="70" t="s">
        <v>50</v>
      </c>
      <c r="L1388" s="64" t="s">
        <v>2526</v>
      </c>
      <c r="M1388" s="70" t="s">
        <v>708</v>
      </c>
      <c r="N1388" s="70" t="str">
        <f>VLOOKUP(B1388,'[1]家具-待报废'!$B:$N,13,0)</f>
        <v>花果园校区</v>
      </c>
    </row>
    <row r="1389" s="6" customFormat="1" ht="10.5" spans="1:14">
      <c r="A1389" s="51">
        <v>1368</v>
      </c>
      <c r="B1389" s="26" t="s">
        <v>3925</v>
      </c>
      <c r="C1389" s="26" t="s">
        <v>2525</v>
      </c>
      <c r="D1389" s="27">
        <v>1</v>
      </c>
      <c r="E1389" s="52" t="s">
        <v>681</v>
      </c>
      <c r="F1389" s="29">
        <v>36259</v>
      </c>
      <c r="G1389" s="52" t="s">
        <v>6</v>
      </c>
      <c r="H1389" s="31">
        <v>66.11</v>
      </c>
      <c r="I1389" s="31">
        <v>66.11</v>
      </c>
      <c r="J1389" s="62">
        <v>0</v>
      </c>
      <c r="K1389" s="70" t="s">
        <v>50</v>
      </c>
      <c r="L1389" s="64" t="s">
        <v>2526</v>
      </c>
      <c r="M1389" s="70" t="s">
        <v>708</v>
      </c>
      <c r="N1389" s="70" t="str">
        <f>VLOOKUP(B1389,'[1]家具-待报废'!$B:$N,13,0)</f>
        <v>花果园校区</v>
      </c>
    </row>
    <row r="1390" s="6" customFormat="1" ht="10.5" spans="1:14">
      <c r="A1390" s="51">
        <v>1369</v>
      </c>
      <c r="B1390" s="26" t="s">
        <v>3926</v>
      </c>
      <c r="C1390" s="26" t="s">
        <v>2525</v>
      </c>
      <c r="D1390" s="27">
        <v>1</v>
      </c>
      <c r="E1390" s="52" t="s">
        <v>681</v>
      </c>
      <c r="F1390" s="29">
        <v>36259</v>
      </c>
      <c r="G1390" s="52" t="s">
        <v>6</v>
      </c>
      <c r="H1390" s="31">
        <v>66.11</v>
      </c>
      <c r="I1390" s="31">
        <v>66.11</v>
      </c>
      <c r="J1390" s="62">
        <v>0</v>
      </c>
      <c r="K1390" s="70" t="s">
        <v>50</v>
      </c>
      <c r="L1390" s="64" t="s">
        <v>2526</v>
      </c>
      <c r="M1390" s="70" t="s">
        <v>708</v>
      </c>
      <c r="N1390" s="70" t="str">
        <f>VLOOKUP(B1390,'[1]家具-待报废'!$B:$N,13,0)</f>
        <v>花果园校区</v>
      </c>
    </row>
    <row r="1391" s="6" customFormat="1" ht="10.5" spans="1:14">
      <c r="A1391" s="51">
        <v>1370</v>
      </c>
      <c r="B1391" s="26" t="s">
        <v>3927</v>
      </c>
      <c r="C1391" s="26" t="s">
        <v>2525</v>
      </c>
      <c r="D1391" s="27">
        <v>1</v>
      </c>
      <c r="E1391" s="52" t="s">
        <v>681</v>
      </c>
      <c r="F1391" s="29">
        <v>36259</v>
      </c>
      <c r="G1391" s="52" t="s">
        <v>6</v>
      </c>
      <c r="H1391" s="31">
        <v>66.11</v>
      </c>
      <c r="I1391" s="31">
        <v>66.11</v>
      </c>
      <c r="J1391" s="62">
        <v>0</v>
      </c>
      <c r="K1391" s="70" t="s">
        <v>50</v>
      </c>
      <c r="L1391" s="64" t="s">
        <v>2526</v>
      </c>
      <c r="M1391" s="70" t="s">
        <v>708</v>
      </c>
      <c r="N1391" s="70" t="str">
        <f>VLOOKUP(B1391,'[1]家具-待报废'!$B:$N,13,0)</f>
        <v>花果园校区</v>
      </c>
    </row>
    <row r="1392" s="6" customFormat="1" ht="10.5" spans="1:14">
      <c r="A1392" s="51">
        <v>1371</v>
      </c>
      <c r="B1392" s="26" t="s">
        <v>3928</v>
      </c>
      <c r="C1392" s="26" t="s">
        <v>2525</v>
      </c>
      <c r="D1392" s="27">
        <v>1</v>
      </c>
      <c r="E1392" s="52" t="s">
        <v>681</v>
      </c>
      <c r="F1392" s="29">
        <v>36259</v>
      </c>
      <c r="G1392" s="52" t="s">
        <v>6</v>
      </c>
      <c r="H1392" s="31">
        <v>66.11</v>
      </c>
      <c r="I1392" s="31">
        <v>66.11</v>
      </c>
      <c r="J1392" s="62">
        <v>0</v>
      </c>
      <c r="K1392" s="70" t="s">
        <v>50</v>
      </c>
      <c r="L1392" s="64" t="s">
        <v>2526</v>
      </c>
      <c r="M1392" s="70" t="s">
        <v>708</v>
      </c>
      <c r="N1392" s="70" t="str">
        <f>VLOOKUP(B1392,'[1]家具-待报废'!$B:$N,13,0)</f>
        <v>花果园校区</v>
      </c>
    </row>
    <row r="1393" s="6" customFormat="1" ht="10.5" spans="1:14">
      <c r="A1393" s="51">
        <v>1372</v>
      </c>
      <c r="B1393" s="26" t="s">
        <v>3929</v>
      </c>
      <c r="C1393" s="26" t="s">
        <v>2525</v>
      </c>
      <c r="D1393" s="27">
        <v>1</v>
      </c>
      <c r="E1393" s="52" t="s">
        <v>681</v>
      </c>
      <c r="F1393" s="29">
        <v>36259</v>
      </c>
      <c r="G1393" s="52" t="s">
        <v>6</v>
      </c>
      <c r="H1393" s="31">
        <v>66.11</v>
      </c>
      <c r="I1393" s="31">
        <v>66.11</v>
      </c>
      <c r="J1393" s="62">
        <v>0</v>
      </c>
      <c r="K1393" s="70" t="s">
        <v>50</v>
      </c>
      <c r="L1393" s="64" t="s">
        <v>2526</v>
      </c>
      <c r="M1393" s="70" t="s">
        <v>708</v>
      </c>
      <c r="N1393" s="70" t="str">
        <f>VLOOKUP(B1393,'[1]家具-待报废'!$B:$N,13,0)</f>
        <v>花果园校区</v>
      </c>
    </row>
    <row r="1394" s="6" customFormat="1" ht="10.5" spans="1:14">
      <c r="A1394" s="51">
        <v>1373</v>
      </c>
      <c r="B1394" s="26" t="s">
        <v>3930</v>
      </c>
      <c r="C1394" s="26" t="s">
        <v>2525</v>
      </c>
      <c r="D1394" s="27">
        <v>1</v>
      </c>
      <c r="E1394" s="52" t="s">
        <v>681</v>
      </c>
      <c r="F1394" s="29">
        <v>36259</v>
      </c>
      <c r="G1394" s="52" t="s">
        <v>6</v>
      </c>
      <c r="H1394" s="31">
        <v>66.11</v>
      </c>
      <c r="I1394" s="31">
        <v>66.11</v>
      </c>
      <c r="J1394" s="62">
        <v>0</v>
      </c>
      <c r="K1394" s="70" t="s">
        <v>50</v>
      </c>
      <c r="L1394" s="64" t="s">
        <v>2526</v>
      </c>
      <c r="M1394" s="70" t="s">
        <v>708</v>
      </c>
      <c r="N1394" s="70" t="str">
        <f>VLOOKUP(B1394,'[1]家具-待报废'!$B:$N,13,0)</f>
        <v>花果园校区</v>
      </c>
    </row>
    <row r="1395" s="6" customFormat="1" ht="10.5" spans="1:14">
      <c r="A1395" s="51">
        <v>1374</v>
      </c>
      <c r="B1395" s="26" t="s">
        <v>3931</v>
      </c>
      <c r="C1395" s="26" t="s">
        <v>2525</v>
      </c>
      <c r="D1395" s="27">
        <v>1</v>
      </c>
      <c r="E1395" s="52" t="s">
        <v>681</v>
      </c>
      <c r="F1395" s="29">
        <v>36259</v>
      </c>
      <c r="G1395" s="52" t="s">
        <v>6</v>
      </c>
      <c r="H1395" s="31">
        <v>66.11</v>
      </c>
      <c r="I1395" s="31">
        <v>66.11</v>
      </c>
      <c r="J1395" s="62">
        <v>0</v>
      </c>
      <c r="K1395" s="70" t="s">
        <v>50</v>
      </c>
      <c r="L1395" s="64" t="s">
        <v>2526</v>
      </c>
      <c r="M1395" s="70" t="s">
        <v>708</v>
      </c>
      <c r="N1395" s="70" t="str">
        <f>VLOOKUP(B1395,'[1]家具-待报废'!$B:$N,13,0)</f>
        <v>花果园校区</v>
      </c>
    </row>
    <row r="1396" s="6" customFormat="1" ht="10.5" spans="1:14">
      <c r="A1396" s="51">
        <v>1375</v>
      </c>
      <c r="B1396" s="26" t="s">
        <v>3932</v>
      </c>
      <c r="C1396" s="26" t="s">
        <v>2525</v>
      </c>
      <c r="D1396" s="27">
        <v>1</v>
      </c>
      <c r="E1396" s="52" t="s">
        <v>681</v>
      </c>
      <c r="F1396" s="29">
        <v>36259</v>
      </c>
      <c r="G1396" s="52" t="s">
        <v>6</v>
      </c>
      <c r="H1396" s="31">
        <v>66.11</v>
      </c>
      <c r="I1396" s="31">
        <v>66.11</v>
      </c>
      <c r="J1396" s="62">
        <v>0</v>
      </c>
      <c r="K1396" s="70" t="s">
        <v>50</v>
      </c>
      <c r="L1396" s="64" t="s">
        <v>2526</v>
      </c>
      <c r="M1396" s="70" t="s">
        <v>708</v>
      </c>
      <c r="N1396" s="70" t="str">
        <f>VLOOKUP(B1396,'[1]家具-待报废'!$B:$N,13,0)</f>
        <v>花果园校区</v>
      </c>
    </row>
    <row r="1397" s="6" customFormat="1" ht="10.5" spans="1:14">
      <c r="A1397" s="51">
        <v>1376</v>
      </c>
      <c r="B1397" s="26" t="s">
        <v>3933</v>
      </c>
      <c r="C1397" s="26" t="s">
        <v>2525</v>
      </c>
      <c r="D1397" s="27">
        <v>1</v>
      </c>
      <c r="E1397" s="52" t="s">
        <v>681</v>
      </c>
      <c r="F1397" s="29">
        <v>36259</v>
      </c>
      <c r="G1397" s="52" t="s">
        <v>6</v>
      </c>
      <c r="H1397" s="31">
        <v>66.11</v>
      </c>
      <c r="I1397" s="31">
        <v>66.11</v>
      </c>
      <c r="J1397" s="62">
        <v>0</v>
      </c>
      <c r="K1397" s="70" t="s">
        <v>50</v>
      </c>
      <c r="L1397" s="64" t="s">
        <v>2526</v>
      </c>
      <c r="M1397" s="70" t="s">
        <v>708</v>
      </c>
      <c r="N1397" s="70" t="str">
        <f>VLOOKUP(B1397,'[1]家具-待报废'!$B:$N,13,0)</f>
        <v>花果园校区</v>
      </c>
    </row>
    <row r="1398" s="6" customFormat="1" ht="21" spans="1:14">
      <c r="A1398" s="51">
        <v>1377</v>
      </c>
      <c r="B1398" s="26" t="s">
        <v>3934</v>
      </c>
      <c r="C1398" s="26" t="s">
        <v>2561</v>
      </c>
      <c r="D1398" s="27">
        <v>1</v>
      </c>
      <c r="E1398" s="52" t="s">
        <v>681</v>
      </c>
      <c r="F1398" s="29">
        <v>36259</v>
      </c>
      <c r="G1398" s="52" t="s">
        <v>6</v>
      </c>
      <c r="H1398" s="31">
        <v>28</v>
      </c>
      <c r="I1398" s="31">
        <v>28</v>
      </c>
      <c r="J1398" s="62">
        <v>0</v>
      </c>
      <c r="K1398" s="70" t="s">
        <v>50</v>
      </c>
      <c r="L1398" s="64" t="s">
        <v>2562</v>
      </c>
      <c r="M1398" s="70" t="s">
        <v>708</v>
      </c>
      <c r="N1398" s="70" t="str">
        <f>VLOOKUP(B1398,'[1]家具-待报废'!$B:$N,13,0)</f>
        <v>花果园校区</v>
      </c>
    </row>
    <row r="1399" s="6" customFormat="1" ht="10.5" spans="1:14">
      <c r="A1399" s="51">
        <v>1378</v>
      </c>
      <c r="B1399" s="26" t="s">
        <v>3935</v>
      </c>
      <c r="C1399" s="26" t="s">
        <v>2525</v>
      </c>
      <c r="D1399" s="27">
        <v>1</v>
      </c>
      <c r="E1399" s="52" t="s">
        <v>681</v>
      </c>
      <c r="F1399" s="29">
        <v>36259</v>
      </c>
      <c r="G1399" s="52" t="s">
        <v>6</v>
      </c>
      <c r="H1399" s="31">
        <v>66.11</v>
      </c>
      <c r="I1399" s="31">
        <v>66.11</v>
      </c>
      <c r="J1399" s="62">
        <v>0</v>
      </c>
      <c r="K1399" s="70" t="s">
        <v>50</v>
      </c>
      <c r="L1399" s="64" t="s">
        <v>2526</v>
      </c>
      <c r="M1399" s="70" t="s">
        <v>708</v>
      </c>
      <c r="N1399" s="70" t="str">
        <f>VLOOKUP(B1399,'[1]家具-待报废'!$B:$N,13,0)</f>
        <v>花果园校区</v>
      </c>
    </row>
    <row r="1400" s="6" customFormat="1" ht="10.5" spans="1:14">
      <c r="A1400" s="51">
        <v>1379</v>
      </c>
      <c r="B1400" s="26" t="s">
        <v>3936</v>
      </c>
      <c r="C1400" s="26" t="s">
        <v>2525</v>
      </c>
      <c r="D1400" s="27">
        <v>1</v>
      </c>
      <c r="E1400" s="52" t="s">
        <v>681</v>
      </c>
      <c r="F1400" s="29">
        <v>36259</v>
      </c>
      <c r="G1400" s="52" t="s">
        <v>6</v>
      </c>
      <c r="H1400" s="31">
        <v>66.11</v>
      </c>
      <c r="I1400" s="31">
        <v>66.11</v>
      </c>
      <c r="J1400" s="62">
        <v>0</v>
      </c>
      <c r="K1400" s="70" t="s">
        <v>50</v>
      </c>
      <c r="L1400" s="64" t="s">
        <v>2526</v>
      </c>
      <c r="M1400" s="70" t="s">
        <v>708</v>
      </c>
      <c r="N1400" s="70" t="str">
        <f>VLOOKUP(B1400,'[1]家具-待报废'!$B:$N,13,0)</f>
        <v>花果园校区</v>
      </c>
    </row>
    <row r="1401" s="6" customFormat="1" ht="10.5" spans="1:14">
      <c r="A1401" s="51">
        <v>1380</v>
      </c>
      <c r="B1401" s="26" t="s">
        <v>3937</v>
      </c>
      <c r="C1401" s="26" t="s">
        <v>2525</v>
      </c>
      <c r="D1401" s="27">
        <v>1</v>
      </c>
      <c r="E1401" s="52" t="s">
        <v>681</v>
      </c>
      <c r="F1401" s="29">
        <v>36259</v>
      </c>
      <c r="G1401" s="52" t="s">
        <v>6</v>
      </c>
      <c r="H1401" s="31">
        <v>66.11</v>
      </c>
      <c r="I1401" s="31">
        <v>66.11</v>
      </c>
      <c r="J1401" s="62">
        <v>0</v>
      </c>
      <c r="K1401" s="70" t="s">
        <v>50</v>
      </c>
      <c r="L1401" s="64" t="s">
        <v>2526</v>
      </c>
      <c r="M1401" s="70" t="s">
        <v>708</v>
      </c>
      <c r="N1401" s="70" t="str">
        <f>VLOOKUP(B1401,'[1]家具-待报废'!$B:$N,13,0)</f>
        <v>花果园校区</v>
      </c>
    </row>
    <row r="1402" s="6" customFormat="1" ht="10.5" spans="1:14">
      <c r="A1402" s="51">
        <v>1381</v>
      </c>
      <c r="B1402" s="26" t="s">
        <v>3938</v>
      </c>
      <c r="C1402" s="26" t="s">
        <v>2525</v>
      </c>
      <c r="D1402" s="27">
        <v>1</v>
      </c>
      <c r="E1402" s="52" t="s">
        <v>681</v>
      </c>
      <c r="F1402" s="29">
        <v>36259</v>
      </c>
      <c r="G1402" s="52" t="s">
        <v>6</v>
      </c>
      <c r="H1402" s="31">
        <v>66.11</v>
      </c>
      <c r="I1402" s="31">
        <v>66.11</v>
      </c>
      <c r="J1402" s="62">
        <v>0</v>
      </c>
      <c r="K1402" s="70" t="s">
        <v>50</v>
      </c>
      <c r="L1402" s="64" t="s">
        <v>2526</v>
      </c>
      <c r="M1402" s="70" t="s">
        <v>708</v>
      </c>
      <c r="N1402" s="70" t="str">
        <f>VLOOKUP(B1402,'[1]家具-待报废'!$B:$N,13,0)</f>
        <v>花果园校区</v>
      </c>
    </row>
    <row r="1403" s="6" customFormat="1" ht="10.5" spans="1:14">
      <c r="A1403" s="51">
        <v>1382</v>
      </c>
      <c r="B1403" s="26" t="s">
        <v>3939</v>
      </c>
      <c r="C1403" s="26" t="s">
        <v>2525</v>
      </c>
      <c r="D1403" s="27">
        <v>1</v>
      </c>
      <c r="E1403" s="52" t="s">
        <v>681</v>
      </c>
      <c r="F1403" s="29">
        <v>36259</v>
      </c>
      <c r="G1403" s="52" t="s">
        <v>6</v>
      </c>
      <c r="H1403" s="31">
        <v>66.11</v>
      </c>
      <c r="I1403" s="31">
        <v>66.11</v>
      </c>
      <c r="J1403" s="62">
        <v>0</v>
      </c>
      <c r="K1403" s="70" t="s">
        <v>50</v>
      </c>
      <c r="L1403" s="64" t="s">
        <v>2526</v>
      </c>
      <c r="M1403" s="70" t="s">
        <v>708</v>
      </c>
      <c r="N1403" s="70" t="str">
        <f>VLOOKUP(B1403,'[1]家具-待报废'!$B:$N,13,0)</f>
        <v>花果园校区</v>
      </c>
    </row>
    <row r="1404" s="6" customFormat="1" ht="10.5" spans="1:14">
      <c r="A1404" s="51">
        <v>1383</v>
      </c>
      <c r="B1404" s="26" t="s">
        <v>3940</v>
      </c>
      <c r="C1404" s="26" t="s">
        <v>2525</v>
      </c>
      <c r="D1404" s="27">
        <v>1</v>
      </c>
      <c r="E1404" s="52" t="s">
        <v>681</v>
      </c>
      <c r="F1404" s="29">
        <v>36259</v>
      </c>
      <c r="G1404" s="52" t="s">
        <v>6</v>
      </c>
      <c r="H1404" s="31">
        <v>66.11</v>
      </c>
      <c r="I1404" s="31">
        <v>66.11</v>
      </c>
      <c r="J1404" s="62">
        <v>0</v>
      </c>
      <c r="K1404" s="70" t="s">
        <v>50</v>
      </c>
      <c r="L1404" s="64" t="s">
        <v>2526</v>
      </c>
      <c r="M1404" s="70" t="s">
        <v>708</v>
      </c>
      <c r="N1404" s="70" t="str">
        <f>VLOOKUP(B1404,'[1]家具-待报废'!$B:$N,13,0)</f>
        <v>花果园校区</v>
      </c>
    </row>
    <row r="1405" s="6" customFormat="1" ht="10.5" spans="1:14">
      <c r="A1405" s="51">
        <v>1384</v>
      </c>
      <c r="B1405" s="26" t="s">
        <v>3941</v>
      </c>
      <c r="C1405" s="26" t="s">
        <v>2525</v>
      </c>
      <c r="D1405" s="27">
        <v>1</v>
      </c>
      <c r="E1405" s="52" t="s">
        <v>681</v>
      </c>
      <c r="F1405" s="29">
        <v>36259</v>
      </c>
      <c r="G1405" s="52" t="s">
        <v>6</v>
      </c>
      <c r="H1405" s="31">
        <v>66.11</v>
      </c>
      <c r="I1405" s="31">
        <v>66.11</v>
      </c>
      <c r="J1405" s="62">
        <v>0</v>
      </c>
      <c r="K1405" s="70" t="s">
        <v>50</v>
      </c>
      <c r="L1405" s="64" t="s">
        <v>2526</v>
      </c>
      <c r="M1405" s="70" t="s">
        <v>708</v>
      </c>
      <c r="N1405" s="70" t="str">
        <f>VLOOKUP(B1405,'[1]家具-待报废'!$B:$N,13,0)</f>
        <v>花果园校区</v>
      </c>
    </row>
    <row r="1406" s="6" customFormat="1" ht="10.5" spans="1:14">
      <c r="A1406" s="51">
        <v>1385</v>
      </c>
      <c r="B1406" s="26" t="s">
        <v>3942</v>
      </c>
      <c r="C1406" s="26" t="s">
        <v>2525</v>
      </c>
      <c r="D1406" s="27">
        <v>1</v>
      </c>
      <c r="E1406" s="52" t="s">
        <v>681</v>
      </c>
      <c r="F1406" s="29">
        <v>36259</v>
      </c>
      <c r="G1406" s="52" t="s">
        <v>6</v>
      </c>
      <c r="H1406" s="31">
        <v>66.11</v>
      </c>
      <c r="I1406" s="31">
        <v>66.11</v>
      </c>
      <c r="J1406" s="62">
        <v>0</v>
      </c>
      <c r="K1406" s="70" t="s">
        <v>50</v>
      </c>
      <c r="L1406" s="64" t="s">
        <v>2526</v>
      </c>
      <c r="M1406" s="70" t="s">
        <v>708</v>
      </c>
      <c r="N1406" s="70" t="str">
        <f>VLOOKUP(B1406,'[1]家具-待报废'!$B:$N,13,0)</f>
        <v>花果园校区</v>
      </c>
    </row>
    <row r="1407" s="6" customFormat="1" ht="10.5" spans="1:14">
      <c r="A1407" s="51">
        <v>1386</v>
      </c>
      <c r="B1407" s="26" t="s">
        <v>3943</v>
      </c>
      <c r="C1407" s="26" t="s">
        <v>2525</v>
      </c>
      <c r="D1407" s="27">
        <v>1</v>
      </c>
      <c r="E1407" s="52" t="s">
        <v>681</v>
      </c>
      <c r="F1407" s="29">
        <v>36259</v>
      </c>
      <c r="G1407" s="52" t="s">
        <v>6</v>
      </c>
      <c r="H1407" s="31">
        <v>66.11</v>
      </c>
      <c r="I1407" s="31">
        <v>66.11</v>
      </c>
      <c r="J1407" s="62">
        <v>0</v>
      </c>
      <c r="K1407" s="70" t="s">
        <v>50</v>
      </c>
      <c r="L1407" s="64" t="s">
        <v>2526</v>
      </c>
      <c r="M1407" s="70" t="s">
        <v>708</v>
      </c>
      <c r="N1407" s="70" t="str">
        <f>VLOOKUP(B1407,'[1]家具-待报废'!$B:$N,13,0)</f>
        <v>花果园校区</v>
      </c>
    </row>
    <row r="1408" s="6" customFormat="1" ht="10.5" spans="1:14">
      <c r="A1408" s="51">
        <v>1387</v>
      </c>
      <c r="B1408" s="26" t="s">
        <v>3944</v>
      </c>
      <c r="C1408" s="26" t="s">
        <v>2525</v>
      </c>
      <c r="D1408" s="27">
        <v>1</v>
      </c>
      <c r="E1408" s="52" t="s">
        <v>681</v>
      </c>
      <c r="F1408" s="29">
        <v>36259</v>
      </c>
      <c r="G1408" s="52" t="s">
        <v>6</v>
      </c>
      <c r="H1408" s="31">
        <v>66.11</v>
      </c>
      <c r="I1408" s="31">
        <v>66.11</v>
      </c>
      <c r="J1408" s="62">
        <v>0</v>
      </c>
      <c r="K1408" s="70" t="s">
        <v>50</v>
      </c>
      <c r="L1408" s="64" t="s">
        <v>2526</v>
      </c>
      <c r="M1408" s="70" t="s">
        <v>708</v>
      </c>
      <c r="N1408" s="70" t="str">
        <f>VLOOKUP(B1408,'[1]家具-待报废'!$B:$N,13,0)</f>
        <v>花果园校区</v>
      </c>
    </row>
    <row r="1409" s="6" customFormat="1" ht="10.5" spans="1:14">
      <c r="A1409" s="51">
        <v>1388</v>
      </c>
      <c r="B1409" s="26" t="s">
        <v>3945</v>
      </c>
      <c r="C1409" s="26" t="s">
        <v>2525</v>
      </c>
      <c r="D1409" s="27">
        <v>1</v>
      </c>
      <c r="E1409" s="52" t="s">
        <v>681</v>
      </c>
      <c r="F1409" s="29">
        <v>36259</v>
      </c>
      <c r="G1409" s="52" t="s">
        <v>6</v>
      </c>
      <c r="H1409" s="31">
        <v>66.11</v>
      </c>
      <c r="I1409" s="31">
        <v>66.11</v>
      </c>
      <c r="J1409" s="62">
        <v>0</v>
      </c>
      <c r="K1409" s="70" t="s">
        <v>50</v>
      </c>
      <c r="L1409" s="64" t="s">
        <v>2526</v>
      </c>
      <c r="M1409" s="70" t="s">
        <v>708</v>
      </c>
      <c r="N1409" s="70" t="str">
        <f>VLOOKUP(B1409,'[1]家具-待报废'!$B:$N,13,0)</f>
        <v>花果园校区</v>
      </c>
    </row>
    <row r="1410" s="6" customFormat="1" ht="10.5" spans="1:14">
      <c r="A1410" s="51">
        <v>1389</v>
      </c>
      <c r="B1410" s="26" t="s">
        <v>3946</v>
      </c>
      <c r="C1410" s="26" t="s">
        <v>2525</v>
      </c>
      <c r="D1410" s="27">
        <v>1</v>
      </c>
      <c r="E1410" s="52" t="s">
        <v>681</v>
      </c>
      <c r="F1410" s="29">
        <v>36259</v>
      </c>
      <c r="G1410" s="52" t="s">
        <v>6</v>
      </c>
      <c r="H1410" s="31">
        <v>66.11</v>
      </c>
      <c r="I1410" s="31">
        <v>66.11</v>
      </c>
      <c r="J1410" s="62">
        <v>0</v>
      </c>
      <c r="K1410" s="70" t="s">
        <v>50</v>
      </c>
      <c r="L1410" s="64" t="s">
        <v>2526</v>
      </c>
      <c r="M1410" s="70" t="s">
        <v>708</v>
      </c>
      <c r="N1410" s="70" t="str">
        <f>VLOOKUP(B1410,'[1]家具-待报废'!$B:$N,13,0)</f>
        <v>花果园校区</v>
      </c>
    </row>
    <row r="1411" s="6" customFormat="1" ht="10.5" spans="1:14">
      <c r="A1411" s="51">
        <v>1390</v>
      </c>
      <c r="B1411" s="26" t="s">
        <v>3947</v>
      </c>
      <c r="C1411" s="26" t="s">
        <v>2525</v>
      </c>
      <c r="D1411" s="27">
        <v>1</v>
      </c>
      <c r="E1411" s="52" t="s">
        <v>681</v>
      </c>
      <c r="F1411" s="29">
        <v>36259</v>
      </c>
      <c r="G1411" s="52" t="s">
        <v>6</v>
      </c>
      <c r="H1411" s="31">
        <v>66.11</v>
      </c>
      <c r="I1411" s="31">
        <v>66.11</v>
      </c>
      <c r="J1411" s="62">
        <v>0</v>
      </c>
      <c r="K1411" s="70" t="s">
        <v>50</v>
      </c>
      <c r="L1411" s="64" t="s">
        <v>2526</v>
      </c>
      <c r="M1411" s="70" t="s">
        <v>708</v>
      </c>
      <c r="N1411" s="70" t="str">
        <f>VLOOKUP(B1411,'[1]家具-待报废'!$B:$N,13,0)</f>
        <v>花果园校区</v>
      </c>
    </row>
    <row r="1412" s="6" customFormat="1" ht="10.5" spans="1:14">
      <c r="A1412" s="51">
        <v>1391</v>
      </c>
      <c r="B1412" s="26" t="s">
        <v>3948</v>
      </c>
      <c r="C1412" s="26" t="s">
        <v>2525</v>
      </c>
      <c r="D1412" s="27">
        <v>1</v>
      </c>
      <c r="E1412" s="52" t="s">
        <v>681</v>
      </c>
      <c r="F1412" s="29">
        <v>36259</v>
      </c>
      <c r="G1412" s="52" t="s">
        <v>6</v>
      </c>
      <c r="H1412" s="31">
        <v>66.11</v>
      </c>
      <c r="I1412" s="31">
        <v>66.11</v>
      </c>
      <c r="J1412" s="62">
        <v>0</v>
      </c>
      <c r="K1412" s="70" t="s">
        <v>50</v>
      </c>
      <c r="L1412" s="64" t="s">
        <v>2526</v>
      </c>
      <c r="M1412" s="70" t="s">
        <v>708</v>
      </c>
      <c r="N1412" s="70" t="str">
        <f>VLOOKUP(B1412,'[1]家具-待报废'!$B:$N,13,0)</f>
        <v>花果园校区</v>
      </c>
    </row>
    <row r="1413" s="6" customFormat="1" ht="10.5" spans="1:14">
      <c r="A1413" s="51">
        <v>1392</v>
      </c>
      <c r="B1413" s="26" t="s">
        <v>3949</v>
      </c>
      <c r="C1413" s="26" t="s">
        <v>2525</v>
      </c>
      <c r="D1413" s="27">
        <v>1</v>
      </c>
      <c r="E1413" s="52" t="s">
        <v>681</v>
      </c>
      <c r="F1413" s="29">
        <v>36259</v>
      </c>
      <c r="G1413" s="52" t="s">
        <v>6</v>
      </c>
      <c r="H1413" s="31">
        <v>66.11</v>
      </c>
      <c r="I1413" s="31">
        <v>66.11</v>
      </c>
      <c r="J1413" s="62">
        <v>0</v>
      </c>
      <c r="K1413" s="70" t="s">
        <v>50</v>
      </c>
      <c r="L1413" s="64" t="s">
        <v>2526</v>
      </c>
      <c r="M1413" s="70" t="s">
        <v>708</v>
      </c>
      <c r="N1413" s="70" t="str">
        <f>VLOOKUP(B1413,'[1]家具-待报废'!$B:$N,13,0)</f>
        <v>花果园校区</v>
      </c>
    </row>
    <row r="1414" s="6" customFormat="1" ht="10.5" spans="1:14">
      <c r="A1414" s="51">
        <v>1393</v>
      </c>
      <c r="B1414" s="26" t="s">
        <v>3950</v>
      </c>
      <c r="C1414" s="26" t="s">
        <v>2525</v>
      </c>
      <c r="D1414" s="27">
        <v>1</v>
      </c>
      <c r="E1414" s="52" t="s">
        <v>681</v>
      </c>
      <c r="F1414" s="29">
        <v>36259</v>
      </c>
      <c r="G1414" s="52" t="s">
        <v>6</v>
      </c>
      <c r="H1414" s="31">
        <v>66.11</v>
      </c>
      <c r="I1414" s="31">
        <v>66.11</v>
      </c>
      <c r="J1414" s="62">
        <v>0</v>
      </c>
      <c r="K1414" s="70" t="s">
        <v>50</v>
      </c>
      <c r="L1414" s="64" t="s">
        <v>2526</v>
      </c>
      <c r="M1414" s="70" t="s">
        <v>708</v>
      </c>
      <c r="N1414" s="70" t="str">
        <f>VLOOKUP(B1414,'[1]家具-待报废'!$B:$N,13,0)</f>
        <v>花果园校区</v>
      </c>
    </row>
    <row r="1415" s="6" customFormat="1" ht="10.5" spans="1:14">
      <c r="A1415" s="51">
        <v>1394</v>
      </c>
      <c r="B1415" s="26" t="s">
        <v>3951</v>
      </c>
      <c r="C1415" s="26" t="s">
        <v>2525</v>
      </c>
      <c r="D1415" s="27">
        <v>1</v>
      </c>
      <c r="E1415" s="52" t="s">
        <v>681</v>
      </c>
      <c r="F1415" s="29">
        <v>36259</v>
      </c>
      <c r="G1415" s="52" t="s">
        <v>6</v>
      </c>
      <c r="H1415" s="31">
        <v>66.11</v>
      </c>
      <c r="I1415" s="31">
        <v>66.11</v>
      </c>
      <c r="J1415" s="62">
        <v>0</v>
      </c>
      <c r="K1415" s="70" t="s">
        <v>50</v>
      </c>
      <c r="L1415" s="64" t="s">
        <v>2526</v>
      </c>
      <c r="M1415" s="70" t="s">
        <v>708</v>
      </c>
      <c r="N1415" s="70" t="str">
        <f>VLOOKUP(B1415,'[1]家具-待报废'!$B:$N,13,0)</f>
        <v>花果园校区</v>
      </c>
    </row>
    <row r="1416" s="6" customFormat="1" ht="10.5" spans="1:14">
      <c r="A1416" s="51">
        <v>1395</v>
      </c>
      <c r="B1416" s="26" t="s">
        <v>3952</v>
      </c>
      <c r="C1416" s="26" t="s">
        <v>2525</v>
      </c>
      <c r="D1416" s="27">
        <v>1</v>
      </c>
      <c r="E1416" s="52" t="s">
        <v>681</v>
      </c>
      <c r="F1416" s="29">
        <v>36259</v>
      </c>
      <c r="G1416" s="52" t="s">
        <v>6</v>
      </c>
      <c r="H1416" s="31">
        <v>66.11</v>
      </c>
      <c r="I1416" s="31">
        <v>66.11</v>
      </c>
      <c r="J1416" s="62">
        <v>0</v>
      </c>
      <c r="K1416" s="70" t="s">
        <v>50</v>
      </c>
      <c r="L1416" s="64" t="s">
        <v>2526</v>
      </c>
      <c r="M1416" s="70" t="s">
        <v>708</v>
      </c>
      <c r="N1416" s="70" t="str">
        <f>VLOOKUP(B1416,'[1]家具-待报废'!$B:$N,13,0)</f>
        <v>花果园校区</v>
      </c>
    </row>
    <row r="1417" s="6" customFormat="1" ht="21" spans="1:14">
      <c r="A1417" s="51">
        <v>1396</v>
      </c>
      <c r="B1417" s="26" t="s">
        <v>3953</v>
      </c>
      <c r="C1417" s="26" t="s">
        <v>2561</v>
      </c>
      <c r="D1417" s="27">
        <v>1</v>
      </c>
      <c r="E1417" s="52" t="s">
        <v>681</v>
      </c>
      <c r="F1417" s="29">
        <v>36259</v>
      </c>
      <c r="G1417" s="52" t="s">
        <v>6</v>
      </c>
      <c r="H1417" s="31">
        <v>28</v>
      </c>
      <c r="I1417" s="31">
        <v>28</v>
      </c>
      <c r="J1417" s="62">
        <v>0</v>
      </c>
      <c r="K1417" s="70" t="s">
        <v>50</v>
      </c>
      <c r="L1417" s="64" t="s">
        <v>2562</v>
      </c>
      <c r="M1417" s="70" t="s">
        <v>708</v>
      </c>
      <c r="N1417" s="70" t="str">
        <f>VLOOKUP(B1417,'[1]家具-待报废'!$B:$N,13,0)</f>
        <v>花果园校区</v>
      </c>
    </row>
    <row r="1418" s="6" customFormat="1" ht="10.5" spans="1:14">
      <c r="A1418" s="51">
        <v>1397</v>
      </c>
      <c r="B1418" s="26" t="s">
        <v>3954</v>
      </c>
      <c r="C1418" s="26" t="s">
        <v>2525</v>
      </c>
      <c r="D1418" s="27">
        <v>1</v>
      </c>
      <c r="E1418" s="52" t="s">
        <v>681</v>
      </c>
      <c r="F1418" s="29">
        <v>36259</v>
      </c>
      <c r="G1418" s="52" t="s">
        <v>6</v>
      </c>
      <c r="H1418" s="31">
        <v>66.11</v>
      </c>
      <c r="I1418" s="31">
        <v>66.11</v>
      </c>
      <c r="J1418" s="62">
        <v>0</v>
      </c>
      <c r="K1418" s="70" t="s">
        <v>50</v>
      </c>
      <c r="L1418" s="64" t="s">
        <v>2526</v>
      </c>
      <c r="M1418" s="70" t="s">
        <v>708</v>
      </c>
      <c r="N1418" s="70" t="str">
        <f>VLOOKUP(B1418,'[1]家具-待报废'!$B:$N,13,0)</f>
        <v>花果园校区</v>
      </c>
    </row>
    <row r="1419" s="6" customFormat="1" ht="10.5" spans="1:14">
      <c r="A1419" s="51">
        <v>1398</v>
      </c>
      <c r="B1419" s="26" t="s">
        <v>3955</v>
      </c>
      <c r="C1419" s="26" t="s">
        <v>2525</v>
      </c>
      <c r="D1419" s="27">
        <v>1</v>
      </c>
      <c r="E1419" s="52" t="s">
        <v>681</v>
      </c>
      <c r="F1419" s="29">
        <v>36259</v>
      </c>
      <c r="G1419" s="52" t="s">
        <v>6</v>
      </c>
      <c r="H1419" s="31">
        <v>66.11</v>
      </c>
      <c r="I1419" s="31">
        <v>66.11</v>
      </c>
      <c r="J1419" s="62">
        <v>0</v>
      </c>
      <c r="K1419" s="70" t="s">
        <v>50</v>
      </c>
      <c r="L1419" s="64" t="s">
        <v>2526</v>
      </c>
      <c r="M1419" s="70" t="s">
        <v>708</v>
      </c>
      <c r="N1419" s="70" t="str">
        <f>VLOOKUP(B1419,'[1]家具-待报废'!$B:$N,13,0)</f>
        <v>花果园校区</v>
      </c>
    </row>
    <row r="1420" s="6" customFormat="1" ht="10.5" spans="1:14">
      <c r="A1420" s="51">
        <v>1399</v>
      </c>
      <c r="B1420" s="26" t="s">
        <v>3956</v>
      </c>
      <c r="C1420" s="26" t="s">
        <v>2525</v>
      </c>
      <c r="D1420" s="27">
        <v>1</v>
      </c>
      <c r="E1420" s="52" t="s">
        <v>681</v>
      </c>
      <c r="F1420" s="29">
        <v>36259</v>
      </c>
      <c r="G1420" s="52" t="s">
        <v>6</v>
      </c>
      <c r="H1420" s="31">
        <v>66.11</v>
      </c>
      <c r="I1420" s="31">
        <v>66.11</v>
      </c>
      <c r="J1420" s="62">
        <v>0</v>
      </c>
      <c r="K1420" s="70" t="s">
        <v>50</v>
      </c>
      <c r="L1420" s="64" t="s">
        <v>2526</v>
      </c>
      <c r="M1420" s="70" t="s">
        <v>708</v>
      </c>
      <c r="N1420" s="70" t="str">
        <f>VLOOKUP(B1420,'[1]家具-待报废'!$B:$N,13,0)</f>
        <v>花果园校区</v>
      </c>
    </row>
    <row r="1421" s="6" customFormat="1" ht="10.5" spans="1:14">
      <c r="A1421" s="51">
        <v>1400</v>
      </c>
      <c r="B1421" s="26" t="s">
        <v>3957</v>
      </c>
      <c r="C1421" s="26" t="s">
        <v>2525</v>
      </c>
      <c r="D1421" s="27">
        <v>1</v>
      </c>
      <c r="E1421" s="52" t="s">
        <v>681</v>
      </c>
      <c r="F1421" s="29">
        <v>36259</v>
      </c>
      <c r="G1421" s="52" t="s">
        <v>6</v>
      </c>
      <c r="H1421" s="31">
        <v>66.11</v>
      </c>
      <c r="I1421" s="31">
        <v>66.11</v>
      </c>
      <c r="J1421" s="62">
        <v>0</v>
      </c>
      <c r="K1421" s="70" t="s">
        <v>50</v>
      </c>
      <c r="L1421" s="64" t="s">
        <v>2526</v>
      </c>
      <c r="M1421" s="70" t="s">
        <v>708</v>
      </c>
      <c r="N1421" s="70" t="str">
        <f>VLOOKUP(B1421,'[1]家具-待报废'!$B:$N,13,0)</f>
        <v>花果园校区</v>
      </c>
    </row>
    <row r="1422" s="6" customFormat="1" ht="10.5" spans="1:14">
      <c r="A1422" s="51">
        <v>1401</v>
      </c>
      <c r="B1422" s="26" t="s">
        <v>3958</v>
      </c>
      <c r="C1422" s="26" t="s">
        <v>2525</v>
      </c>
      <c r="D1422" s="27">
        <v>1</v>
      </c>
      <c r="E1422" s="52" t="s">
        <v>681</v>
      </c>
      <c r="F1422" s="29">
        <v>36259</v>
      </c>
      <c r="G1422" s="52" t="s">
        <v>6</v>
      </c>
      <c r="H1422" s="31">
        <v>66.11</v>
      </c>
      <c r="I1422" s="31">
        <v>66.11</v>
      </c>
      <c r="J1422" s="62">
        <v>0</v>
      </c>
      <c r="K1422" s="70" t="s">
        <v>50</v>
      </c>
      <c r="L1422" s="64" t="s">
        <v>2526</v>
      </c>
      <c r="M1422" s="70" t="s">
        <v>708</v>
      </c>
      <c r="N1422" s="70" t="str">
        <f>VLOOKUP(B1422,'[1]家具-待报废'!$B:$N,13,0)</f>
        <v>花果园校区</v>
      </c>
    </row>
    <row r="1423" s="6" customFormat="1" ht="10.5" spans="1:14">
      <c r="A1423" s="51">
        <v>1402</v>
      </c>
      <c r="B1423" s="26" t="s">
        <v>3959</v>
      </c>
      <c r="C1423" s="26" t="s">
        <v>2525</v>
      </c>
      <c r="D1423" s="27">
        <v>1</v>
      </c>
      <c r="E1423" s="52" t="s">
        <v>681</v>
      </c>
      <c r="F1423" s="29">
        <v>36259</v>
      </c>
      <c r="G1423" s="52" t="s">
        <v>6</v>
      </c>
      <c r="H1423" s="31">
        <v>66.11</v>
      </c>
      <c r="I1423" s="31">
        <v>66.11</v>
      </c>
      <c r="J1423" s="62">
        <v>0</v>
      </c>
      <c r="K1423" s="70" t="s">
        <v>50</v>
      </c>
      <c r="L1423" s="64" t="s">
        <v>2526</v>
      </c>
      <c r="M1423" s="70" t="s">
        <v>708</v>
      </c>
      <c r="N1423" s="70" t="str">
        <f>VLOOKUP(B1423,'[1]家具-待报废'!$B:$N,13,0)</f>
        <v>花果园校区</v>
      </c>
    </row>
    <row r="1424" s="6" customFormat="1" ht="10.5" spans="1:14">
      <c r="A1424" s="51">
        <v>1403</v>
      </c>
      <c r="B1424" s="26" t="s">
        <v>3960</v>
      </c>
      <c r="C1424" s="26" t="s">
        <v>2525</v>
      </c>
      <c r="D1424" s="27">
        <v>1</v>
      </c>
      <c r="E1424" s="52" t="s">
        <v>681</v>
      </c>
      <c r="F1424" s="29">
        <v>36259</v>
      </c>
      <c r="G1424" s="52" t="s">
        <v>6</v>
      </c>
      <c r="H1424" s="31">
        <v>66.11</v>
      </c>
      <c r="I1424" s="31">
        <v>66.11</v>
      </c>
      <c r="J1424" s="62">
        <v>0</v>
      </c>
      <c r="K1424" s="70" t="s">
        <v>50</v>
      </c>
      <c r="L1424" s="64" t="s">
        <v>2526</v>
      </c>
      <c r="M1424" s="70" t="s">
        <v>708</v>
      </c>
      <c r="N1424" s="70" t="str">
        <f>VLOOKUP(B1424,'[1]家具-待报废'!$B:$N,13,0)</f>
        <v>花果园校区</v>
      </c>
    </row>
    <row r="1425" s="6" customFormat="1" ht="10.5" spans="1:14">
      <c r="A1425" s="51">
        <v>1404</v>
      </c>
      <c r="B1425" s="26" t="s">
        <v>3961</v>
      </c>
      <c r="C1425" s="26" t="s">
        <v>2525</v>
      </c>
      <c r="D1425" s="27">
        <v>1</v>
      </c>
      <c r="E1425" s="52" t="s">
        <v>681</v>
      </c>
      <c r="F1425" s="29">
        <v>36259</v>
      </c>
      <c r="G1425" s="52" t="s">
        <v>6</v>
      </c>
      <c r="H1425" s="31">
        <v>66.11</v>
      </c>
      <c r="I1425" s="31">
        <v>66.11</v>
      </c>
      <c r="J1425" s="62">
        <v>0</v>
      </c>
      <c r="K1425" s="70" t="s">
        <v>50</v>
      </c>
      <c r="L1425" s="64" t="s">
        <v>2526</v>
      </c>
      <c r="M1425" s="70" t="s">
        <v>708</v>
      </c>
      <c r="N1425" s="70" t="str">
        <f>VLOOKUP(B1425,'[1]家具-待报废'!$B:$N,13,0)</f>
        <v>花果园校区</v>
      </c>
    </row>
    <row r="1426" s="6" customFormat="1" ht="10.5" spans="1:14">
      <c r="A1426" s="51">
        <v>1405</v>
      </c>
      <c r="B1426" s="26" t="s">
        <v>3962</v>
      </c>
      <c r="C1426" s="26" t="s">
        <v>2525</v>
      </c>
      <c r="D1426" s="27">
        <v>1</v>
      </c>
      <c r="E1426" s="52" t="s">
        <v>681</v>
      </c>
      <c r="F1426" s="29">
        <v>36259</v>
      </c>
      <c r="G1426" s="52" t="s">
        <v>6</v>
      </c>
      <c r="H1426" s="31">
        <v>66.11</v>
      </c>
      <c r="I1426" s="31">
        <v>66.11</v>
      </c>
      <c r="J1426" s="62">
        <v>0</v>
      </c>
      <c r="K1426" s="70" t="s">
        <v>50</v>
      </c>
      <c r="L1426" s="64" t="s">
        <v>2526</v>
      </c>
      <c r="M1426" s="70" t="s">
        <v>708</v>
      </c>
      <c r="N1426" s="70" t="str">
        <f>VLOOKUP(B1426,'[1]家具-待报废'!$B:$N,13,0)</f>
        <v>花果园校区</v>
      </c>
    </row>
    <row r="1427" s="6" customFormat="1" ht="10.5" spans="1:14">
      <c r="A1427" s="51">
        <v>1406</v>
      </c>
      <c r="B1427" s="26" t="s">
        <v>3963</v>
      </c>
      <c r="C1427" s="26" t="s">
        <v>2525</v>
      </c>
      <c r="D1427" s="27">
        <v>1</v>
      </c>
      <c r="E1427" s="52" t="s">
        <v>681</v>
      </c>
      <c r="F1427" s="29">
        <v>36259</v>
      </c>
      <c r="G1427" s="52" t="s">
        <v>6</v>
      </c>
      <c r="H1427" s="31">
        <v>66.11</v>
      </c>
      <c r="I1427" s="31">
        <v>66.11</v>
      </c>
      <c r="J1427" s="62">
        <v>0</v>
      </c>
      <c r="K1427" s="70" t="s">
        <v>50</v>
      </c>
      <c r="L1427" s="64" t="s">
        <v>2526</v>
      </c>
      <c r="M1427" s="70" t="s">
        <v>708</v>
      </c>
      <c r="N1427" s="70" t="str">
        <f>VLOOKUP(B1427,'[1]家具-待报废'!$B:$N,13,0)</f>
        <v>花果园校区</v>
      </c>
    </row>
    <row r="1428" s="6" customFormat="1" ht="10.5" spans="1:14">
      <c r="A1428" s="51">
        <v>1407</v>
      </c>
      <c r="B1428" s="26" t="s">
        <v>3964</v>
      </c>
      <c r="C1428" s="26" t="s">
        <v>2525</v>
      </c>
      <c r="D1428" s="27">
        <v>1</v>
      </c>
      <c r="E1428" s="52" t="s">
        <v>681</v>
      </c>
      <c r="F1428" s="29">
        <v>36259</v>
      </c>
      <c r="G1428" s="52" t="s">
        <v>6</v>
      </c>
      <c r="H1428" s="31">
        <v>66.11</v>
      </c>
      <c r="I1428" s="31">
        <v>66.11</v>
      </c>
      <c r="J1428" s="62">
        <v>0</v>
      </c>
      <c r="K1428" s="70" t="s">
        <v>50</v>
      </c>
      <c r="L1428" s="64" t="s">
        <v>2526</v>
      </c>
      <c r="M1428" s="70" t="s">
        <v>708</v>
      </c>
      <c r="N1428" s="70" t="str">
        <f>VLOOKUP(B1428,'[1]家具-待报废'!$B:$N,13,0)</f>
        <v>花果园校区</v>
      </c>
    </row>
    <row r="1429" s="6" customFormat="1" ht="21" spans="1:14">
      <c r="A1429" s="51">
        <v>1408</v>
      </c>
      <c r="B1429" s="26" t="s">
        <v>3965</v>
      </c>
      <c r="C1429" s="26" t="s">
        <v>2561</v>
      </c>
      <c r="D1429" s="27">
        <v>1</v>
      </c>
      <c r="E1429" s="52" t="s">
        <v>681</v>
      </c>
      <c r="F1429" s="29">
        <v>36259</v>
      </c>
      <c r="G1429" s="52" t="s">
        <v>6</v>
      </c>
      <c r="H1429" s="31">
        <v>28</v>
      </c>
      <c r="I1429" s="31">
        <v>28</v>
      </c>
      <c r="J1429" s="62">
        <v>0</v>
      </c>
      <c r="K1429" s="70" t="s">
        <v>50</v>
      </c>
      <c r="L1429" s="64" t="s">
        <v>2562</v>
      </c>
      <c r="M1429" s="70" t="s">
        <v>708</v>
      </c>
      <c r="N1429" s="70" t="str">
        <f>VLOOKUP(B1429,'[1]家具-待报废'!$B:$N,13,0)</f>
        <v>花果园校区</v>
      </c>
    </row>
    <row r="1430" s="6" customFormat="1" ht="10.5" spans="1:14">
      <c r="A1430" s="51">
        <v>1409</v>
      </c>
      <c r="B1430" s="26" t="s">
        <v>3966</v>
      </c>
      <c r="C1430" s="26" t="s">
        <v>2525</v>
      </c>
      <c r="D1430" s="27">
        <v>1</v>
      </c>
      <c r="E1430" s="52" t="s">
        <v>681</v>
      </c>
      <c r="F1430" s="29">
        <v>36259</v>
      </c>
      <c r="G1430" s="52" t="s">
        <v>6</v>
      </c>
      <c r="H1430" s="31">
        <v>66.11</v>
      </c>
      <c r="I1430" s="31">
        <v>66.11</v>
      </c>
      <c r="J1430" s="62">
        <v>0</v>
      </c>
      <c r="K1430" s="70" t="s">
        <v>50</v>
      </c>
      <c r="L1430" s="64" t="s">
        <v>2526</v>
      </c>
      <c r="M1430" s="70" t="s">
        <v>708</v>
      </c>
      <c r="N1430" s="70" t="str">
        <f>VLOOKUP(B1430,'[1]家具-待报废'!$B:$N,13,0)</f>
        <v>花果园校区</v>
      </c>
    </row>
    <row r="1431" s="6" customFormat="1" ht="10.5" spans="1:14">
      <c r="A1431" s="51">
        <v>1410</v>
      </c>
      <c r="B1431" s="26" t="s">
        <v>3967</v>
      </c>
      <c r="C1431" s="26" t="s">
        <v>2525</v>
      </c>
      <c r="D1431" s="27">
        <v>1</v>
      </c>
      <c r="E1431" s="52" t="s">
        <v>681</v>
      </c>
      <c r="F1431" s="29">
        <v>36259</v>
      </c>
      <c r="G1431" s="52" t="s">
        <v>6</v>
      </c>
      <c r="H1431" s="31">
        <v>66.11</v>
      </c>
      <c r="I1431" s="31">
        <v>66.11</v>
      </c>
      <c r="J1431" s="62">
        <v>0</v>
      </c>
      <c r="K1431" s="70" t="s">
        <v>50</v>
      </c>
      <c r="L1431" s="64" t="s">
        <v>2526</v>
      </c>
      <c r="M1431" s="70" t="s">
        <v>708</v>
      </c>
      <c r="N1431" s="70" t="str">
        <f>VLOOKUP(B1431,'[1]家具-待报废'!$B:$N,13,0)</f>
        <v>花果园校区</v>
      </c>
    </row>
    <row r="1432" s="6" customFormat="1" ht="10.5" spans="1:14">
      <c r="A1432" s="51">
        <v>1411</v>
      </c>
      <c r="B1432" s="26" t="s">
        <v>3968</v>
      </c>
      <c r="C1432" s="26" t="s">
        <v>2525</v>
      </c>
      <c r="D1432" s="27">
        <v>1</v>
      </c>
      <c r="E1432" s="52" t="s">
        <v>681</v>
      </c>
      <c r="F1432" s="29">
        <v>36259</v>
      </c>
      <c r="G1432" s="52" t="s">
        <v>6</v>
      </c>
      <c r="H1432" s="31">
        <v>66.11</v>
      </c>
      <c r="I1432" s="31">
        <v>66.11</v>
      </c>
      <c r="J1432" s="62">
        <v>0</v>
      </c>
      <c r="K1432" s="70" t="s">
        <v>50</v>
      </c>
      <c r="L1432" s="64" t="s">
        <v>2526</v>
      </c>
      <c r="M1432" s="70" t="s">
        <v>708</v>
      </c>
      <c r="N1432" s="70" t="str">
        <f>VLOOKUP(B1432,'[1]家具-待报废'!$B:$N,13,0)</f>
        <v>花果园校区</v>
      </c>
    </row>
    <row r="1433" s="6" customFormat="1" ht="10.5" spans="1:14">
      <c r="A1433" s="51">
        <v>1412</v>
      </c>
      <c r="B1433" s="26" t="s">
        <v>3969</v>
      </c>
      <c r="C1433" s="26" t="s">
        <v>2525</v>
      </c>
      <c r="D1433" s="27">
        <v>1</v>
      </c>
      <c r="E1433" s="52" t="s">
        <v>681</v>
      </c>
      <c r="F1433" s="29">
        <v>36259</v>
      </c>
      <c r="G1433" s="52" t="s">
        <v>6</v>
      </c>
      <c r="H1433" s="31">
        <v>66.11</v>
      </c>
      <c r="I1433" s="31">
        <v>66.11</v>
      </c>
      <c r="J1433" s="62">
        <v>0</v>
      </c>
      <c r="K1433" s="70" t="s">
        <v>50</v>
      </c>
      <c r="L1433" s="64" t="s">
        <v>2526</v>
      </c>
      <c r="M1433" s="70" t="s">
        <v>708</v>
      </c>
      <c r="N1433" s="70" t="str">
        <f>VLOOKUP(B1433,'[1]家具-待报废'!$B:$N,13,0)</f>
        <v>花果园校区</v>
      </c>
    </row>
    <row r="1434" s="6" customFormat="1" ht="10.5" spans="1:14">
      <c r="A1434" s="51">
        <v>1413</v>
      </c>
      <c r="B1434" s="26" t="s">
        <v>3970</v>
      </c>
      <c r="C1434" s="26" t="s">
        <v>2525</v>
      </c>
      <c r="D1434" s="27">
        <v>1</v>
      </c>
      <c r="E1434" s="52" t="s">
        <v>681</v>
      </c>
      <c r="F1434" s="29">
        <v>36259</v>
      </c>
      <c r="G1434" s="52" t="s">
        <v>6</v>
      </c>
      <c r="H1434" s="31">
        <v>66.11</v>
      </c>
      <c r="I1434" s="31">
        <v>66.11</v>
      </c>
      <c r="J1434" s="62">
        <v>0</v>
      </c>
      <c r="K1434" s="70" t="s">
        <v>50</v>
      </c>
      <c r="L1434" s="64" t="s">
        <v>2526</v>
      </c>
      <c r="M1434" s="70" t="s">
        <v>708</v>
      </c>
      <c r="N1434" s="70" t="str">
        <f>VLOOKUP(B1434,'[1]家具-待报废'!$B:$N,13,0)</f>
        <v>花果园校区</v>
      </c>
    </row>
    <row r="1435" s="6" customFormat="1" ht="10.5" spans="1:14">
      <c r="A1435" s="51">
        <v>1414</v>
      </c>
      <c r="B1435" s="26" t="s">
        <v>3971</v>
      </c>
      <c r="C1435" s="26" t="s">
        <v>2525</v>
      </c>
      <c r="D1435" s="27">
        <v>1</v>
      </c>
      <c r="E1435" s="52" t="s">
        <v>681</v>
      </c>
      <c r="F1435" s="29">
        <v>36259</v>
      </c>
      <c r="G1435" s="52" t="s">
        <v>6</v>
      </c>
      <c r="H1435" s="31">
        <v>66.11</v>
      </c>
      <c r="I1435" s="31">
        <v>66.11</v>
      </c>
      <c r="J1435" s="62">
        <v>0</v>
      </c>
      <c r="K1435" s="70" t="s">
        <v>50</v>
      </c>
      <c r="L1435" s="64" t="s">
        <v>2526</v>
      </c>
      <c r="M1435" s="70" t="s">
        <v>708</v>
      </c>
      <c r="N1435" s="70" t="str">
        <f>VLOOKUP(B1435,'[1]家具-待报废'!$B:$N,13,0)</f>
        <v>花果园校区</v>
      </c>
    </row>
    <row r="1436" s="6" customFormat="1" ht="10.5" spans="1:14">
      <c r="A1436" s="51">
        <v>1415</v>
      </c>
      <c r="B1436" s="26" t="s">
        <v>3972</v>
      </c>
      <c r="C1436" s="26" t="s">
        <v>2525</v>
      </c>
      <c r="D1436" s="27">
        <v>1</v>
      </c>
      <c r="E1436" s="52" t="s">
        <v>681</v>
      </c>
      <c r="F1436" s="29">
        <v>36259</v>
      </c>
      <c r="G1436" s="52" t="s">
        <v>6</v>
      </c>
      <c r="H1436" s="31">
        <v>66.11</v>
      </c>
      <c r="I1436" s="31">
        <v>66.11</v>
      </c>
      <c r="J1436" s="62">
        <v>0</v>
      </c>
      <c r="K1436" s="70" t="s">
        <v>50</v>
      </c>
      <c r="L1436" s="64" t="s">
        <v>2526</v>
      </c>
      <c r="M1436" s="70" t="s">
        <v>708</v>
      </c>
      <c r="N1436" s="70" t="str">
        <f>VLOOKUP(B1436,'[1]家具-待报废'!$B:$N,13,0)</f>
        <v>花果园校区</v>
      </c>
    </row>
    <row r="1437" s="6" customFormat="1" ht="10.5" spans="1:14">
      <c r="A1437" s="51">
        <v>1416</v>
      </c>
      <c r="B1437" s="26" t="s">
        <v>3973</v>
      </c>
      <c r="C1437" s="26" t="s">
        <v>2525</v>
      </c>
      <c r="D1437" s="27">
        <v>1</v>
      </c>
      <c r="E1437" s="52" t="s">
        <v>681</v>
      </c>
      <c r="F1437" s="29">
        <v>36259</v>
      </c>
      <c r="G1437" s="52" t="s">
        <v>6</v>
      </c>
      <c r="H1437" s="31">
        <v>66.11</v>
      </c>
      <c r="I1437" s="31">
        <v>66.11</v>
      </c>
      <c r="J1437" s="62">
        <v>0</v>
      </c>
      <c r="K1437" s="70" t="s">
        <v>50</v>
      </c>
      <c r="L1437" s="64" t="s">
        <v>2526</v>
      </c>
      <c r="M1437" s="70" t="s">
        <v>708</v>
      </c>
      <c r="N1437" s="70" t="str">
        <f>VLOOKUP(B1437,'[1]家具-待报废'!$B:$N,13,0)</f>
        <v>花果园校区</v>
      </c>
    </row>
    <row r="1438" s="6" customFormat="1" ht="10.5" spans="1:14">
      <c r="A1438" s="51">
        <v>1417</v>
      </c>
      <c r="B1438" s="26" t="s">
        <v>3974</v>
      </c>
      <c r="C1438" s="26" t="s">
        <v>2525</v>
      </c>
      <c r="D1438" s="27">
        <v>1</v>
      </c>
      <c r="E1438" s="52" t="s">
        <v>681</v>
      </c>
      <c r="F1438" s="29">
        <v>36259</v>
      </c>
      <c r="G1438" s="52" t="s">
        <v>6</v>
      </c>
      <c r="H1438" s="31">
        <v>66.11</v>
      </c>
      <c r="I1438" s="31">
        <v>66.11</v>
      </c>
      <c r="J1438" s="62">
        <v>0</v>
      </c>
      <c r="K1438" s="70" t="s">
        <v>50</v>
      </c>
      <c r="L1438" s="64" t="s">
        <v>2526</v>
      </c>
      <c r="M1438" s="70" t="s">
        <v>708</v>
      </c>
      <c r="N1438" s="70" t="str">
        <f>VLOOKUP(B1438,'[1]家具-待报废'!$B:$N,13,0)</f>
        <v>花果园校区</v>
      </c>
    </row>
    <row r="1439" s="6" customFormat="1" ht="10.5" spans="1:14">
      <c r="A1439" s="51">
        <v>1418</v>
      </c>
      <c r="B1439" s="26" t="s">
        <v>3975</v>
      </c>
      <c r="C1439" s="26" t="s">
        <v>2525</v>
      </c>
      <c r="D1439" s="27">
        <v>1</v>
      </c>
      <c r="E1439" s="52" t="s">
        <v>681</v>
      </c>
      <c r="F1439" s="29">
        <v>36259</v>
      </c>
      <c r="G1439" s="52" t="s">
        <v>6</v>
      </c>
      <c r="H1439" s="31">
        <v>66.11</v>
      </c>
      <c r="I1439" s="31">
        <v>66.11</v>
      </c>
      <c r="J1439" s="62">
        <v>0</v>
      </c>
      <c r="K1439" s="70" t="s">
        <v>50</v>
      </c>
      <c r="L1439" s="64" t="s">
        <v>2526</v>
      </c>
      <c r="M1439" s="70" t="s">
        <v>708</v>
      </c>
      <c r="N1439" s="70" t="str">
        <f>VLOOKUP(B1439,'[1]家具-待报废'!$B:$N,13,0)</f>
        <v>花果园校区</v>
      </c>
    </row>
    <row r="1440" s="6" customFormat="1" ht="10.5" spans="1:14">
      <c r="A1440" s="51">
        <v>1419</v>
      </c>
      <c r="B1440" s="26" t="s">
        <v>3976</v>
      </c>
      <c r="C1440" s="26" t="s">
        <v>2525</v>
      </c>
      <c r="D1440" s="27">
        <v>1</v>
      </c>
      <c r="E1440" s="52" t="s">
        <v>681</v>
      </c>
      <c r="F1440" s="29">
        <v>36259</v>
      </c>
      <c r="G1440" s="52" t="s">
        <v>6</v>
      </c>
      <c r="H1440" s="31">
        <v>66.11</v>
      </c>
      <c r="I1440" s="31">
        <v>66.11</v>
      </c>
      <c r="J1440" s="62">
        <v>0</v>
      </c>
      <c r="K1440" s="70" t="s">
        <v>50</v>
      </c>
      <c r="L1440" s="64" t="s">
        <v>2526</v>
      </c>
      <c r="M1440" s="70" t="s">
        <v>708</v>
      </c>
      <c r="N1440" s="70" t="str">
        <f>VLOOKUP(B1440,'[1]家具-待报废'!$B:$N,13,0)</f>
        <v>花果园校区</v>
      </c>
    </row>
    <row r="1441" s="6" customFormat="1" ht="10.5" spans="1:14">
      <c r="A1441" s="51">
        <v>1420</v>
      </c>
      <c r="B1441" s="26" t="s">
        <v>3977</v>
      </c>
      <c r="C1441" s="26" t="s">
        <v>2525</v>
      </c>
      <c r="D1441" s="27">
        <v>1</v>
      </c>
      <c r="E1441" s="52" t="s">
        <v>681</v>
      </c>
      <c r="F1441" s="29">
        <v>36259</v>
      </c>
      <c r="G1441" s="52" t="s">
        <v>6</v>
      </c>
      <c r="H1441" s="31">
        <v>66.11</v>
      </c>
      <c r="I1441" s="31">
        <v>66.11</v>
      </c>
      <c r="J1441" s="62">
        <v>0</v>
      </c>
      <c r="K1441" s="70" t="s">
        <v>50</v>
      </c>
      <c r="L1441" s="64" t="s">
        <v>2526</v>
      </c>
      <c r="M1441" s="70" t="s">
        <v>708</v>
      </c>
      <c r="N1441" s="70" t="str">
        <f>VLOOKUP(B1441,'[1]家具-待报废'!$B:$N,13,0)</f>
        <v>花果园校区</v>
      </c>
    </row>
    <row r="1442" s="6" customFormat="1" ht="10.5" spans="1:14">
      <c r="A1442" s="51">
        <v>1421</v>
      </c>
      <c r="B1442" s="26" t="s">
        <v>3978</v>
      </c>
      <c r="C1442" s="26" t="s">
        <v>2525</v>
      </c>
      <c r="D1442" s="27">
        <v>1</v>
      </c>
      <c r="E1442" s="52" t="s">
        <v>681</v>
      </c>
      <c r="F1442" s="29">
        <v>36259</v>
      </c>
      <c r="G1442" s="52" t="s">
        <v>6</v>
      </c>
      <c r="H1442" s="31">
        <v>66.11</v>
      </c>
      <c r="I1442" s="31">
        <v>66.11</v>
      </c>
      <c r="J1442" s="62">
        <v>0</v>
      </c>
      <c r="K1442" s="70" t="s">
        <v>50</v>
      </c>
      <c r="L1442" s="64" t="s">
        <v>2526</v>
      </c>
      <c r="M1442" s="70" t="s">
        <v>708</v>
      </c>
      <c r="N1442" s="70" t="str">
        <f>VLOOKUP(B1442,'[1]家具-待报废'!$B:$N,13,0)</f>
        <v>花果园校区</v>
      </c>
    </row>
    <row r="1443" s="6" customFormat="1" ht="10.5" spans="1:14">
      <c r="A1443" s="51">
        <v>1422</v>
      </c>
      <c r="B1443" s="26" t="s">
        <v>3979</v>
      </c>
      <c r="C1443" s="26" t="s">
        <v>2525</v>
      </c>
      <c r="D1443" s="27">
        <v>1</v>
      </c>
      <c r="E1443" s="52" t="s">
        <v>681</v>
      </c>
      <c r="F1443" s="29">
        <v>36259</v>
      </c>
      <c r="G1443" s="52" t="s">
        <v>6</v>
      </c>
      <c r="H1443" s="31">
        <v>66.11</v>
      </c>
      <c r="I1443" s="31">
        <v>66.11</v>
      </c>
      <c r="J1443" s="62">
        <v>0</v>
      </c>
      <c r="K1443" s="70" t="s">
        <v>50</v>
      </c>
      <c r="L1443" s="64" t="s">
        <v>2526</v>
      </c>
      <c r="M1443" s="70" t="s">
        <v>708</v>
      </c>
      <c r="N1443" s="70" t="str">
        <f>VLOOKUP(B1443,'[1]家具-待报废'!$B:$N,13,0)</f>
        <v>花果园校区</v>
      </c>
    </row>
    <row r="1444" s="6" customFormat="1" ht="10.5" spans="1:14">
      <c r="A1444" s="51">
        <v>1423</v>
      </c>
      <c r="B1444" s="26" t="s">
        <v>3980</v>
      </c>
      <c r="C1444" s="26" t="s">
        <v>2525</v>
      </c>
      <c r="D1444" s="27">
        <v>1</v>
      </c>
      <c r="E1444" s="52" t="s">
        <v>681</v>
      </c>
      <c r="F1444" s="29">
        <v>36259</v>
      </c>
      <c r="G1444" s="52" t="s">
        <v>6</v>
      </c>
      <c r="H1444" s="31">
        <v>66.11</v>
      </c>
      <c r="I1444" s="31">
        <v>66.11</v>
      </c>
      <c r="J1444" s="62">
        <v>0</v>
      </c>
      <c r="K1444" s="70" t="s">
        <v>50</v>
      </c>
      <c r="L1444" s="64" t="s">
        <v>2526</v>
      </c>
      <c r="M1444" s="70" t="s">
        <v>708</v>
      </c>
      <c r="N1444" s="70" t="str">
        <f>VLOOKUP(B1444,'[1]家具-待报废'!$B:$N,13,0)</f>
        <v>花果园校区</v>
      </c>
    </row>
    <row r="1445" s="6" customFormat="1" ht="10.5" spans="1:14">
      <c r="A1445" s="51">
        <v>1424</v>
      </c>
      <c r="B1445" s="26" t="s">
        <v>3981</v>
      </c>
      <c r="C1445" s="26" t="s">
        <v>2525</v>
      </c>
      <c r="D1445" s="27">
        <v>1</v>
      </c>
      <c r="E1445" s="52" t="s">
        <v>681</v>
      </c>
      <c r="F1445" s="29">
        <v>36259</v>
      </c>
      <c r="G1445" s="52" t="s">
        <v>6</v>
      </c>
      <c r="H1445" s="31">
        <v>66.11</v>
      </c>
      <c r="I1445" s="31">
        <v>66.11</v>
      </c>
      <c r="J1445" s="62">
        <v>0</v>
      </c>
      <c r="K1445" s="70" t="s">
        <v>50</v>
      </c>
      <c r="L1445" s="64" t="s">
        <v>2526</v>
      </c>
      <c r="M1445" s="70" t="s">
        <v>708</v>
      </c>
      <c r="N1445" s="70" t="str">
        <f>VLOOKUP(B1445,'[1]家具-待报废'!$B:$N,13,0)</f>
        <v>花果园校区</v>
      </c>
    </row>
    <row r="1446" s="6" customFormat="1" ht="10.5" spans="1:14">
      <c r="A1446" s="51">
        <v>1425</v>
      </c>
      <c r="B1446" s="26" t="s">
        <v>3982</v>
      </c>
      <c r="C1446" s="26" t="s">
        <v>2525</v>
      </c>
      <c r="D1446" s="27">
        <v>1</v>
      </c>
      <c r="E1446" s="52" t="s">
        <v>681</v>
      </c>
      <c r="F1446" s="29">
        <v>36259</v>
      </c>
      <c r="G1446" s="52" t="s">
        <v>6</v>
      </c>
      <c r="H1446" s="31">
        <v>66.11</v>
      </c>
      <c r="I1446" s="31">
        <v>66.11</v>
      </c>
      <c r="J1446" s="62">
        <v>0</v>
      </c>
      <c r="K1446" s="70" t="s">
        <v>50</v>
      </c>
      <c r="L1446" s="64" t="s">
        <v>2526</v>
      </c>
      <c r="M1446" s="70" t="s">
        <v>708</v>
      </c>
      <c r="N1446" s="70" t="str">
        <f>VLOOKUP(B1446,'[1]家具-待报废'!$B:$N,13,0)</f>
        <v>花果园校区</v>
      </c>
    </row>
    <row r="1447" s="6" customFormat="1" ht="10.5" spans="1:14">
      <c r="A1447" s="51">
        <v>1426</v>
      </c>
      <c r="B1447" s="26" t="s">
        <v>3983</v>
      </c>
      <c r="C1447" s="26" t="s">
        <v>2525</v>
      </c>
      <c r="D1447" s="27">
        <v>1</v>
      </c>
      <c r="E1447" s="52" t="s">
        <v>681</v>
      </c>
      <c r="F1447" s="29">
        <v>36259</v>
      </c>
      <c r="G1447" s="52" t="s">
        <v>6</v>
      </c>
      <c r="H1447" s="31">
        <v>66.11</v>
      </c>
      <c r="I1447" s="31">
        <v>66.11</v>
      </c>
      <c r="J1447" s="62">
        <v>0</v>
      </c>
      <c r="K1447" s="70" t="s">
        <v>50</v>
      </c>
      <c r="L1447" s="64" t="s">
        <v>2526</v>
      </c>
      <c r="M1447" s="70" t="s">
        <v>708</v>
      </c>
      <c r="N1447" s="70" t="str">
        <f>VLOOKUP(B1447,'[1]家具-待报废'!$B:$N,13,0)</f>
        <v>花果园校区</v>
      </c>
    </row>
    <row r="1448" s="6" customFormat="1" ht="10.5" spans="1:14">
      <c r="A1448" s="51">
        <v>1427</v>
      </c>
      <c r="B1448" s="26" t="s">
        <v>3984</v>
      </c>
      <c r="C1448" s="26" t="s">
        <v>2525</v>
      </c>
      <c r="D1448" s="27">
        <v>1</v>
      </c>
      <c r="E1448" s="52" t="s">
        <v>681</v>
      </c>
      <c r="F1448" s="29">
        <v>36259</v>
      </c>
      <c r="G1448" s="52" t="s">
        <v>6</v>
      </c>
      <c r="H1448" s="31">
        <v>66.11</v>
      </c>
      <c r="I1448" s="31">
        <v>66.11</v>
      </c>
      <c r="J1448" s="62">
        <v>0</v>
      </c>
      <c r="K1448" s="70" t="s">
        <v>50</v>
      </c>
      <c r="L1448" s="64" t="s">
        <v>2526</v>
      </c>
      <c r="M1448" s="70" t="s">
        <v>708</v>
      </c>
      <c r="N1448" s="70" t="str">
        <f>VLOOKUP(B1448,'[1]家具-待报废'!$B:$N,13,0)</f>
        <v>花果园校区</v>
      </c>
    </row>
    <row r="1449" s="6" customFormat="1" ht="10.5" spans="1:14">
      <c r="A1449" s="51">
        <v>1428</v>
      </c>
      <c r="B1449" s="26" t="s">
        <v>3985</v>
      </c>
      <c r="C1449" s="26" t="s">
        <v>2525</v>
      </c>
      <c r="D1449" s="27">
        <v>1</v>
      </c>
      <c r="E1449" s="52" t="s">
        <v>681</v>
      </c>
      <c r="F1449" s="29">
        <v>36259</v>
      </c>
      <c r="G1449" s="52" t="s">
        <v>6</v>
      </c>
      <c r="H1449" s="31">
        <v>66.11</v>
      </c>
      <c r="I1449" s="31">
        <v>66.11</v>
      </c>
      <c r="J1449" s="62">
        <v>0</v>
      </c>
      <c r="K1449" s="70" t="s">
        <v>50</v>
      </c>
      <c r="L1449" s="64" t="s">
        <v>2526</v>
      </c>
      <c r="M1449" s="70" t="s">
        <v>708</v>
      </c>
      <c r="N1449" s="70" t="str">
        <f>VLOOKUP(B1449,'[1]家具-待报废'!$B:$N,13,0)</f>
        <v>花果园校区</v>
      </c>
    </row>
    <row r="1450" s="6" customFormat="1" ht="10.5" spans="1:14">
      <c r="A1450" s="51">
        <v>1429</v>
      </c>
      <c r="B1450" s="26" t="s">
        <v>3986</v>
      </c>
      <c r="C1450" s="26" t="s">
        <v>2525</v>
      </c>
      <c r="D1450" s="27">
        <v>1</v>
      </c>
      <c r="E1450" s="52" t="s">
        <v>681</v>
      </c>
      <c r="F1450" s="29">
        <v>36259</v>
      </c>
      <c r="G1450" s="52" t="s">
        <v>6</v>
      </c>
      <c r="H1450" s="31">
        <v>66.11</v>
      </c>
      <c r="I1450" s="31">
        <v>66.11</v>
      </c>
      <c r="J1450" s="62">
        <v>0</v>
      </c>
      <c r="K1450" s="70" t="s">
        <v>50</v>
      </c>
      <c r="L1450" s="64" t="s">
        <v>2526</v>
      </c>
      <c r="M1450" s="70" t="s">
        <v>708</v>
      </c>
      <c r="N1450" s="70" t="str">
        <f>VLOOKUP(B1450,'[1]家具-待报废'!$B:$N,13,0)</f>
        <v>花果园校区</v>
      </c>
    </row>
    <row r="1451" s="6" customFormat="1" ht="10.5" spans="1:14">
      <c r="A1451" s="51">
        <v>1430</v>
      </c>
      <c r="B1451" s="26" t="s">
        <v>3987</v>
      </c>
      <c r="C1451" s="26" t="s">
        <v>2525</v>
      </c>
      <c r="D1451" s="27">
        <v>1</v>
      </c>
      <c r="E1451" s="52" t="s">
        <v>681</v>
      </c>
      <c r="F1451" s="29">
        <v>36259</v>
      </c>
      <c r="G1451" s="52" t="s">
        <v>6</v>
      </c>
      <c r="H1451" s="31">
        <v>66.11</v>
      </c>
      <c r="I1451" s="31">
        <v>66.11</v>
      </c>
      <c r="J1451" s="62">
        <v>0</v>
      </c>
      <c r="K1451" s="70" t="s">
        <v>50</v>
      </c>
      <c r="L1451" s="64" t="s">
        <v>2526</v>
      </c>
      <c r="M1451" s="70" t="s">
        <v>708</v>
      </c>
      <c r="N1451" s="70" t="str">
        <f>VLOOKUP(B1451,'[1]家具-待报废'!$B:$N,13,0)</f>
        <v>花果园校区</v>
      </c>
    </row>
    <row r="1452" s="6" customFormat="1" ht="10.5" spans="1:14">
      <c r="A1452" s="51">
        <v>1431</v>
      </c>
      <c r="B1452" s="26" t="s">
        <v>3988</v>
      </c>
      <c r="C1452" s="26" t="s">
        <v>2525</v>
      </c>
      <c r="D1452" s="27">
        <v>1</v>
      </c>
      <c r="E1452" s="52" t="s">
        <v>681</v>
      </c>
      <c r="F1452" s="29">
        <v>36259</v>
      </c>
      <c r="G1452" s="52" t="s">
        <v>6</v>
      </c>
      <c r="H1452" s="31">
        <v>66.11</v>
      </c>
      <c r="I1452" s="31">
        <v>66.11</v>
      </c>
      <c r="J1452" s="62">
        <v>0</v>
      </c>
      <c r="K1452" s="70" t="s">
        <v>50</v>
      </c>
      <c r="L1452" s="64" t="s">
        <v>2526</v>
      </c>
      <c r="M1452" s="70" t="s">
        <v>708</v>
      </c>
      <c r="N1452" s="70" t="str">
        <f>VLOOKUP(B1452,'[1]家具-待报废'!$B:$N,13,0)</f>
        <v>花果园校区</v>
      </c>
    </row>
    <row r="1453" s="6" customFormat="1" ht="10.5" spans="1:14">
      <c r="A1453" s="51">
        <v>1432</v>
      </c>
      <c r="B1453" s="26" t="s">
        <v>3989</v>
      </c>
      <c r="C1453" s="26" t="s">
        <v>2525</v>
      </c>
      <c r="D1453" s="27">
        <v>1</v>
      </c>
      <c r="E1453" s="52" t="s">
        <v>681</v>
      </c>
      <c r="F1453" s="29">
        <v>36259</v>
      </c>
      <c r="G1453" s="52" t="s">
        <v>6</v>
      </c>
      <c r="H1453" s="31">
        <v>66.11</v>
      </c>
      <c r="I1453" s="31">
        <v>66.11</v>
      </c>
      <c r="J1453" s="62">
        <v>0</v>
      </c>
      <c r="K1453" s="70" t="s">
        <v>50</v>
      </c>
      <c r="L1453" s="64" t="s">
        <v>2526</v>
      </c>
      <c r="M1453" s="70" t="s">
        <v>708</v>
      </c>
      <c r="N1453" s="70" t="str">
        <f>VLOOKUP(B1453,'[1]家具-待报废'!$B:$N,13,0)</f>
        <v>花果园校区</v>
      </c>
    </row>
    <row r="1454" s="6" customFormat="1" ht="10.5" spans="1:14">
      <c r="A1454" s="51">
        <v>1433</v>
      </c>
      <c r="B1454" s="26" t="s">
        <v>3990</v>
      </c>
      <c r="C1454" s="26" t="s">
        <v>2525</v>
      </c>
      <c r="D1454" s="27">
        <v>1</v>
      </c>
      <c r="E1454" s="52" t="s">
        <v>681</v>
      </c>
      <c r="F1454" s="29">
        <v>36259</v>
      </c>
      <c r="G1454" s="52" t="s">
        <v>6</v>
      </c>
      <c r="H1454" s="31">
        <v>66.11</v>
      </c>
      <c r="I1454" s="31">
        <v>66.11</v>
      </c>
      <c r="J1454" s="62">
        <v>0</v>
      </c>
      <c r="K1454" s="70" t="s">
        <v>50</v>
      </c>
      <c r="L1454" s="64" t="s">
        <v>2526</v>
      </c>
      <c r="M1454" s="70" t="s">
        <v>708</v>
      </c>
      <c r="N1454" s="70" t="str">
        <f>VLOOKUP(B1454,'[1]家具-待报废'!$B:$N,13,0)</f>
        <v>花果园校区</v>
      </c>
    </row>
    <row r="1455" s="6" customFormat="1" ht="10.5" spans="1:14">
      <c r="A1455" s="51">
        <v>1434</v>
      </c>
      <c r="B1455" s="26" t="s">
        <v>3991</v>
      </c>
      <c r="C1455" s="26" t="s">
        <v>2525</v>
      </c>
      <c r="D1455" s="27">
        <v>1</v>
      </c>
      <c r="E1455" s="52" t="s">
        <v>681</v>
      </c>
      <c r="F1455" s="29">
        <v>36259</v>
      </c>
      <c r="G1455" s="52" t="s">
        <v>6</v>
      </c>
      <c r="H1455" s="31">
        <v>66.11</v>
      </c>
      <c r="I1455" s="31">
        <v>66.11</v>
      </c>
      <c r="J1455" s="62">
        <v>0</v>
      </c>
      <c r="K1455" s="70" t="s">
        <v>50</v>
      </c>
      <c r="L1455" s="64" t="s">
        <v>2526</v>
      </c>
      <c r="M1455" s="70" t="s">
        <v>708</v>
      </c>
      <c r="N1455" s="70" t="str">
        <f>VLOOKUP(B1455,'[1]家具-待报废'!$B:$N,13,0)</f>
        <v>花果园校区</v>
      </c>
    </row>
    <row r="1456" s="6" customFormat="1" ht="10.5" spans="1:14">
      <c r="A1456" s="51">
        <v>1435</v>
      </c>
      <c r="B1456" s="26" t="s">
        <v>3992</v>
      </c>
      <c r="C1456" s="26" t="s">
        <v>2525</v>
      </c>
      <c r="D1456" s="27">
        <v>1</v>
      </c>
      <c r="E1456" s="52" t="s">
        <v>681</v>
      </c>
      <c r="F1456" s="29">
        <v>36259</v>
      </c>
      <c r="G1456" s="52" t="s">
        <v>6</v>
      </c>
      <c r="H1456" s="31">
        <v>66.11</v>
      </c>
      <c r="I1456" s="31">
        <v>66.11</v>
      </c>
      <c r="J1456" s="62">
        <v>0</v>
      </c>
      <c r="K1456" s="70" t="s">
        <v>50</v>
      </c>
      <c r="L1456" s="64" t="s">
        <v>2526</v>
      </c>
      <c r="M1456" s="70" t="s">
        <v>708</v>
      </c>
      <c r="N1456" s="70" t="str">
        <f>VLOOKUP(B1456,'[1]家具-待报废'!$B:$N,13,0)</f>
        <v>花果园校区</v>
      </c>
    </row>
    <row r="1457" s="6" customFormat="1" ht="10.5" spans="1:14">
      <c r="A1457" s="51">
        <v>1436</v>
      </c>
      <c r="B1457" s="26" t="s">
        <v>3993</v>
      </c>
      <c r="C1457" s="26" t="s">
        <v>2525</v>
      </c>
      <c r="D1457" s="27">
        <v>1</v>
      </c>
      <c r="E1457" s="52" t="s">
        <v>681</v>
      </c>
      <c r="F1457" s="29">
        <v>36259</v>
      </c>
      <c r="G1457" s="52" t="s">
        <v>6</v>
      </c>
      <c r="H1457" s="31">
        <v>66.11</v>
      </c>
      <c r="I1457" s="31">
        <v>66.11</v>
      </c>
      <c r="J1457" s="62">
        <v>0</v>
      </c>
      <c r="K1457" s="70" t="s">
        <v>50</v>
      </c>
      <c r="L1457" s="64" t="s">
        <v>2526</v>
      </c>
      <c r="M1457" s="70" t="s">
        <v>708</v>
      </c>
      <c r="N1457" s="70" t="str">
        <f>VLOOKUP(B1457,'[1]家具-待报废'!$B:$N,13,0)</f>
        <v>花果园校区</v>
      </c>
    </row>
    <row r="1458" s="6" customFormat="1" ht="10.5" spans="1:14">
      <c r="A1458" s="51">
        <v>1437</v>
      </c>
      <c r="B1458" s="26" t="s">
        <v>3994</v>
      </c>
      <c r="C1458" s="26" t="s">
        <v>2525</v>
      </c>
      <c r="D1458" s="27">
        <v>1</v>
      </c>
      <c r="E1458" s="52" t="s">
        <v>681</v>
      </c>
      <c r="F1458" s="29">
        <v>36259</v>
      </c>
      <c r="G1458" s="52" t="s">
        <v>6</v>
      </c>
      <c r="H1458" s="31">
        <v>66.11</v>
      </c>
      <c r="I1458" s="31">
        <v>66.11</v>
      </c>
      <c r="J1458" s="62">
        <v>0</v>
      </c>
      <c r="K1458" s="70" t="s">
        <v>50</v>
      </c>
      <c r="L1458" s="64" t="s">
        <v>2526</v>
      </c>
      <c r="M1458" s="70" t="s">
        <v>708</v>
      </c>
      <c r="N1458" s="70" t="str">
        <f>VLOOKUP(B1458,'[1]家具-待报废'!$B:$N,13,0)</f>
        <v>花果园校区</v>
      </c>
    </row>
    <row r="1459" s="6" customFormat="1" ht="10.5" spans="1:14">
      <c r="A1459" s="51">
        <v>1438</v>
      </c>
      <c r="B1459" s="26" t="s">
        <v>3995</v>
      </c>
      <c r="C1459" s="26" t="s">
        <v>2525</v>
      </c>
      <c r="D1459" s="27">
        <v>1</v>
      </c>
      <c r="E1459" s="52" t="s">
        <v>681</v>
      </c>
      <c r="F1459" s="29">
        <v>36259</v>
      </c>
      <c r="G1459" s="52" t="s">
        <v>6</v>
      </c>
      <c r="H1459" s="31">
        <v>66.11</v>
      </c>
      <c r="I1459" s="31">
        <v>66.11</v>
      </c>
      <c r="J1459" s="62">
        <v>0</v>
      </c>
      <c r="K1459" s="70" t="s">
        <v>50</v>
      </c>
      <c r="L1459" s="64" t="s">
        <v>2526</v>
      </c>
      <c r="M1459" s="70" t="s">
        <v>708</v>
      </c>
      <c r="N1459" s="70" t="str">
        <f>VLOOKUP(B1459,'[1]家具-待报废'!$B:$N,13,0)</f>
        <v>花果园校区</v>
      </c>
    </row>
    <row r="1460" s="6" customFormat="1" ht="10.5" spans="1:14">
      <c r="A1460" s="51">
        <v>1439</v>
      </c>
      <c r="B1460" s="26" t="s">
        <v>3996</v>
      </c>
      <c r="C1460" s="26" t="s">
        <v>2525</v>
      </c>
      <c r="D1460" s="27">
        <v>1</v>
      </c>
      <c r="E1460" s="52" t="s">
        <v>681</v>
      </c>
      <c r="F1460" s="29">
        <v>36259</v>
      </c>
      <c r="G1460" s="52" t="s">
        <v>6</v>
      </c>
      <c r="H1460" s="31">
        <v>66.11</v>
      </c>
      <c r="I1460" s="31">
        <v>66.11</v>
      </c>
      <c r="J1460" s="62">
        <v>0</v>
      </c>
      <c r="K1460" s="70" t="s">
        <v>50</v>
      </c>
      <c r="L1460" s="64" t="s">
        <v>2526</v>
      </c>
      <c r="M1460" s="70" t="s">
        <v>708</v>
      </c>
      <c r="N1460" s="70" t="str">
        <f>VLOOKUP(B1460,'[1]家具-待报废'!$B:$N,13,0)</f>
        <v>花果园校区</v>
      </c>
    </row>
    <row r="1461" s="6" customFormat="1" ht="10.5" spans="1:14">
      <c r="A1461" s="51">
        <v>1440</v>
      </c>
      <c r="B1461" s="26" t="s">
        <v>3997</v>
      </c>
      <c r="C1461" s="26" t="s">
        <v>2525</v>
      </c>
      <c r="D1461" s="27">
        <v>1</v>
      </c>
      <c r="E1461" s="52" t="s">
        <v>681</v>
      </c>
      <c r="F1461" s="29">
        <v>36259</v>
      </c>
      <c r="G1461" s="52" t="s">
        <v>6</v>
      </c>
      <c r="H1461" s="31">
        <v>66.11</v>
      </c>
      <c r="I1461" s="31">
        <v>66.11</v>
      </c>
      <c r="J1461" s="62">
        <v>0</v>
      </c>
      <c r="K1461" s="70" t="s">
        <v>50</v>
      </c>
      <c r="L1461" s="64" t="s">
        <v>2526</v>
      </c>
      <c r="M1461" s="70" t="s">
        <v>708</v>
      </c>
      <c r="N1461" s="70" t="str">
        <f>VLOOKUP(B1461,'[1]家具-待报废'!$B:$N,13,0)</f>
        <v>花果园校区</v>
      </c>
    </row>
    <row r="1462" s="6" customFormat="1" ht="10.5" spans="1:14">
      <c r="A1462" s="51">
        <v>1441</v>
      </c>
      <c r="B1462" s="26" t="s">
        <v>3998</v>
      </c>
      <c r="C1462" s="26" t="s">
        <v>2525</v>
      </c>
      <c r="D1462" s="27">
        <v>1</v>
      </c>
      <c r="E1462" s="52" t="s">
        <v>681</v>
      </c>
      <c r="F1462" s="29">
        <v>36259</v>
      </c>
      <c r="G1462" s="52" t="s">
        <v>6</v>
      </c>
      <c r="H1462" s="31">
        <v>66.11</v>
      </c>
      <c r="I1462" s="31">
        <v>66.11</v>
      </c>
      <c r="J1462" s="62">
        <v>0</v>
      </c>
      <c r="K1462" s="70" t="s">
        <v>50</v>
      </c>
      <c r="L1462" s="64" t="s">
        <v>2526</v>
      </c>
      <c r="M1462" s="70" t="s">
        <v>708</v>
      </c>
      <c r="N1462" s="70" t="str">
        <f>VLOOKUP(B1462,'[1]家具-待报废'!$B:$N,13,0)</f>
        <v>花果园校区</v>
      </c>
    </row>
    <row r="1463" s="6" customFormat="1" ht="10.5" spans="1:14">
      <c r="A1463" s="51">
        <v>1442</v>
      </c>
      <c r="B1463" s="26" t="s">
        <v>3999</v>
      </c>
      <c r="C1463" s="26" t="s">
        <v>2525</v>
      </c>
      <c r="D1463" s="27">
        <v>1</v>
      </c>
      <c r="E1463" s="52" t="s">
        <v>681</v>
      </c>
      <c r="F1463" s="29">
        <v>36259</v>
      </c>
      <c r="G1463" s="52" t="s">
        <v>6</v>
      </c>
      <c r="H1463" s="31">
        <v>66.11</v>
      </c>
      <c r="I1463" s="31">
        <v>66.11</v>
      </c>
      <c r="J1463" s="62">
        <v>0</v>
      </c>
      <c r="K1463" s="70" t="s">
        <v>50</v>
      </c>
      <c r="L1463" s="64" t="s">
        <v>2526</v>
      </c>
      <c r="M1463" s="70" t="s">
        <v>708</v>
      </c>
      <c r="N1463" s="70" t="str">
        <f>VLOOKUP(B1463,'[1]家具-待报废'!$B:$N,13,0)</f>
        <v>花果园校区</v>
      </c>
    </row>
    <row r="1464" s="6" customFormat="1" ht="10.5" spans="1:14">
      <c r="A1464" s="51">
        <v>1443</v>
      </c>
      <c r="B1464" s="26" t="s">
        <v>4000</v>
      </c>
      <c r="C1464" s="26" t="s">
        <v>2525</v>
      </c>
      <c r="D1464" s="27">
        <v>1</v>
      </c>
      <c r="E1464" s="52" t="s">
        <v>681</v>
      </c>
      <c r="F1464" s="29">
        <v>36259</v>
      </c>
      <c r="G1464" s="52" t="s">
        <v>6</v>
      </c>
      <c r="H1464" s="31">
        <v>66.11</v>
      </c>
      <c r="I1464" s="31">
        <v>66.11</v>
      </c>
      <c r="J1464" s="62">
        <v>0</v>
      </c>
      <c r="K1464" s="70" t="s">
        <v>50</v>
      </c>
      <c r="L1464" s="64" t="s">
        <v>2526</v>
      </c>
      <c r="M1464" s="70" t="s">
        <v>708</v>
      </c>
      <c r="N1464" s="70" t="str">
        <f>VLOOKUP(B1464,'[1]家具-待报废'!$B:$N,13,0)</f>
        <v>花果园校区</v>
      </c>
    </row>
    <row r="1465" s="6" customFormat="1" ht="10.5" spans="1:14">
      <c r="A1465" s="51">
        <v>1444</v>
      </c>
      <c r="B1465" s="26" t="s">
        <v>4001</v>
      </c>
      <c r="C1465" s="26" t="s">
        <v>2525</v>
      </c>
      <c r="D1465" s="27">
        <v>1</v>
      </c>
      <c r="E1465" s="52" t="s">
        <v>681</v>
      </c>
      <c r="F1465" s="29">
        <v>36259</v>
      </c>
      <c r="G1465" s="52" t="s">
        <v>6</v>
      </c>
      <c r="H1465" s="31">
        <v>66.11</v>
      </c>
      <c r="I1465" s="31">
        <v>66.11</v>
      </c>
      <c r="J1465" s="62">
        <v>0</v>
      </c>
      <c r="K1465" s="70" t="s">
        <v>50</v>
      </c>
      <c r="L1465" s="64" t="s">
        <v>2526</v>
      </c>
      <c r="M1465" s="70" t="s">
        <v>708</v>
      </c>
      <c r="N1465" s="70" t="str">
        <f>VLOOKUP(B1465,'[1]家具-待报废'!$B:$N,13,0)</f>
        <v>花果园校区</v>
      </c>
    </row>
    <row r="1466" s="6" customFormat="1" ht="10.5" spans="1:14">
      <c r="A1466" s="51">
        <v>1445</v>
      </c>
      <c r="B1466" s="26" t="s">
        <v>4002</v>
      </c>
      <c r="C1466" s="26" t="s">
        <v>2525</v>
      </c>
      <c r="D1466" s="27">
        <v>1</v>
      </c>
      <c r="E1466" s="52" t="s">
        <v>681</v>
      </c>
      <c r="F1466" s="29">
        <v>36259</v>
      </c>
      <c r="G1466" s="52" t="s">
        <v>6</v>
      </c>
      <c r="H1466" s="31">
        <v>66.11</v>
      </c>
      <c r="I1466" s="31">
        <v>66.11</v>
      </c>
      <c r="J1466" s="62">
        <v>0</v>
      </c>
      <c r="K1466" s="70" t="s">
        <v>50</v>
      </c>
      <c r="L1466" s="64" t="s">
        <v>2526</v>
      </c>
      <c r="M1466" s="70" t="s">
        <v>708</v>
      </c>
      <c r="N1466" s="70" t="str">
        <f>VLOOKUP(B1466,'[1]家具-待报废'!$B:$N,13,0)</f>
        <v>花果园校区</v>
      </c>
    </row>
    <row r="1467" s="6" customFormat="1" ht="10.5" spans="1:14">
      <c r="A1467" s="51">
        <v>1446</v>
      </c>
      <c r="B1467" s="26" t="s">
        <v>4003</v>
      </c>
      <c r="C1467" s="26" t="s">
        <v>2525</v>
      </c>
      <c r="D1467" s="27">
        <v>1</v>
      </c>
      <c r="E1467" s="52" t="s">
        <v>681</v>
      </c>
      <c r="F1467" s="29">
        <v>36259</v>
      </c>
      <c r="G1467" s="52" t="s">
        <v>6</v>
      </c>
      <c r="H1467" s="31">
        <v>66.11</v>
      </c>
      <c r="I1467" s="31">
        <v>66.11</v>
      </c>
      <c r="J1467" s="62">
        <v>0</v>
      </c>
      <c r="K1467" s="70" t="s">
        <v>50</v>
      </c>
      <c r="L1467" s="64" t="s">
        <v>2526</v>
      </c>
      <c r="M1467" s="70" t="s">
        <v>708</v>
      </c>
      <c r="N1467" s="70" t="str">
        <f>VLOOKUP(B1467,'[1]家具-待报废'!$B:$N,13,0)</f>
        <v>花果园校区</v>
      </c>
    </row>
    <row r="1468" s="6" customFormat="1" ht="10.5" spans="1:14">
      <c r="A1468" s="51">
        <v>1447</v>
      </c>
      <c r="B1468" s="26" t="s">
        <v>4004</v>
      </c>
      <c r="C1468" s="26" t="s">
        <v>2525</v>
      </c>
      <c r="D1468" s="27">
        <v>1</v>
      </c>
      <c r="E1468" s="52" t="s">
        <v>681</v>
      </c>
      <c r="F1468" s="29">
        <v>36259</v>
      </c>
      <c r="G1468" s="52" t="s">
        <v>6</v>
      </c>
      <c r="H1468" s="31">
        <v>66.11</v>
      </c>
      <c r="I1468" s="31">
        <v>66.11</v>
      </c>
      <c r="J1468" s="62">
        <v>0</v>
      </c>
      <c r="K1468" s="70" t="s">
        <v>50</v>
      </c>
      <c r="L1468" s="64" t="s">
        <v>2526</v>
      </c>
      <c r="M1468" s="70" t="s">
        <v>708</v>
      </c>
      <c r="N1468" s="70" t="str">
        <f>VLOOKUP(B1468,'[1]家具-待报废'!$B:$N,13,0)</f>
        <v>花果园校区</v>
      </c>
    </row>
    <row r="1469" s="6" customFormat="1" ht="10.5" spans="1:14">
      <c r="A1469" s="51">
        <v>1448</v>
      </c>
      <c r="B1469" s="26" t="s">
        <v>4005</v>
      </c>
      <c r="C1469" s="26" t="s">
        <v>2525</v>
      </c>
      <c r="D1469" s="27">
        <v>1</v>
      </c>
      <c r="E1469" s="52" t="s">
        <v>681</v>
      </c>
      <c r="F1469" s="29">
        <v>36259</v>
      </c>
      <c r="G1469" s="52" t="s">
        <v>6</v>
      </c>
      <c r="H1469" s="31">
        <v>66.11</v>
      </c>
      <c r="I1469" s="31">
        <v>66.11</v>
      </c>
      <c r="J1469" s="62">
        <v>0</v>
      </c>
      <c r="K1469" s="70" t="s">
        <v>50</v>
      </c>
      <c r="L1469" s="64" t="s">
        <v>2526</v>
      </c>
      <c r="M1469" s="70" t="s">
        <v>708</v>
      </c>
      <c r="N1469" s="70" t="str">
        <f>VLOOKUP(B1469,'[1]家具-待报废'!$B:$N,13,0)</f>
        <v>花果园校区</v>
      </c>
    </row>
    <row r="1470" s="6" customFormat="1" ht="21" spans="1:14">
      <c r="A1470" s="51">
        <v>1449</v>
      </c>
      <c r="B1470" s="26" t="s">
        <v>4006</v>
      </c>
      <c r="C1470" s="26" t="s">
        <v>2561</v>
      </c>
      <c r="D1470" s="27">
        <v>1</v>
      </c>
      <c r="E1470" s="52" t="s">
        <v>681</v>
      </c>
      <c r="F1470" s="29">
        <v>36259</v>
      </c>
      <c r="G1470" s="52" t="s">
        <v>6</v>
      </c>
      <c r="H1470" s="31">
        <v>28</v>
      </c>
      <c r="I1470" s="31">
        <v>28</v>
      </c>
      <c r="J1470" s="62">
        <v>0</v>
      </c>
      <c r="K1470" s="70" t="s">
        <v>50</v>
      </c>
      <c r="L1470" s="64" t="s">
        <v>2562</v>
      </c>
      <c r="M1470" s="70" t="s">
        <v>708</v>
      </c>
      <c r="N1470" s="70" t="str">
        <f>VLOOKUP(B1470,'[1]家具-待报废'!$B:$N,13,0)</f>
        <v>花果园校区</v>
      </c>
    </row>
    <row r="1471" s="6" customFormat="1" ht="10.5" spans="1:14">
      <c r="A1471" s="51">
        <v>1450</v>
      </c>
      <c r="B1471" s="26" t="s">
        <v>4007</v>
      </c>
      <c r="C1471" s="26" t="s">
        <v>2525</v>
      </c>
      <c r="D1471" s="27">
        <v>1</v>
      </c>
      <c r="E1471" s="52" t="s">
        <v>681</v>
      </c>
      <c r="F1471" s="29">
        <v>36259</v>
      </c>
      <c r="G1471" s="52" t="s">
        <v>6</v>
      </c>
      <c r="H1471" s="31">
        <v>66.11</v>
      </c>
      <c r="I1471" s="31">
        <v>66.11</v>
      </c>
      <c r="J1471" s="62">
        <v>0</v>
      </c>
      <c r="K1471" s="70" t="s">
        <v>50</v>
      </c>
      <c r="L1471" s="64" t="s">
        <v>2526</v>
      </c>
      <c r="M1471" s="70" t="s">
        <v>708</v>
      </c>
      <c r="N1471" s="70" t="str">
        <f>VLOOKUP(B1471,'[1]家具-待报废'!$B:$N,13,0)</f>
        <v>花果园校区</v>
      </c>
    </row>
    <row r="1472" s="6" customFormat="1" ht="10.5" spans="1:14">
      <c r="A1472" s="51">
        <v>1451</v>
      </c>
      <c r="B1472" s="26" t="s">
        <v>4008</v>
      </c>
      <c r="C1472" s="26" t="s">
        <v>2525</v>
      </c>
      <c r="D1472" s="27">
        <v>1</v>
      </c>
      <c r="E1472" s="52" t="s">
        <v>681</v>
      </c>
      <c r="F1472" s="29">
        <v>36259</v>
      </c>
      <c r="G1472" s="52" t="s">
        <v>6</v>
      </c>
      <c r="H1472" s="31">
        <v>66.11</v>
      </c>
      <c r="I1472" s="31">
        <v>66.11</v>
      </c>
      <c r="J1472" s="62">
        <v>0</v>
      </c>
      <c r="K1472" s="70" t="s">
        <v>50</v>
      </c>
      <c r="L1472" s="64" t="s">
        <v>2526</v>
      </c>
      <c r="M1472" s="70" t="s">
        <v>708</v>
      </c>
      <c r="N1472" s="70" t="str">
        <f>VLOOKUP(B1472,'[1]家具-待报废'!$B:$N,13,0)</f>
        <v>花果园校区</v>
      </c>
    </row>
    <row r="1473" s="6" customFormat="1" ht="10.5" spans="1:14">
      <c r="A1473" s="51">
        <v>1452</v>
      </c>
      <c r="B1473" s="26" t="s">
        <v>4009</v>
      </c>
      <c r="C1473" s="26" t="s">
        <v>2525</v>
      </c>
      <c r="D1473" s="27">
        <v>1</v>
      </c>
      <c r="E1473" s="52" t="s">
        <v>681</v>
      </c>
      <c r="F1473" s="29">
        <v>36259</v>
      </c>
      <c r="G1473" s="52" t="s">
        <v>6</v>
      </c>
      <c r="H1473" s="31">
        <v>66.11</v>
      </c>
      <c r="I1473" s="31">
        <v>66.11</v>
      </c>
      <c r="J1473" s="62">
        <v>0</v>
      </c>
      <c r="K1473" s="70" t="s">
        <v>50</v>
      </c>
      <c r="L1473" s="64" t="s">
        <v>2526</v>
      </c>
      <c r="M1473" s="70" t="s">
        <v>708</v>
      </c>
      <c r="N1473" s="70" t="str">
        <f>VLOOKUP(B1473,'[1]家具-待报废'!$B:$N,13,0)</f>
        <v>花果园校区</v>
      </c>
    </row>
    <row r="1474" s="6" customFormat="1" ht="10.5" spans="1:14">
      <c r="A1474" s="51">
        <v>1453</v>
      </c>
      <c r="B1474" s="26" t="s">
        <v>4010</v>
      </c>
      <c r="C1474" s="26" t="s">
        <v>2525</v>
      </c>
      <c r="D1474" s="27">
        <v>1</v>
      </c>
      <c r="E1474" s="52" t="s">
        <v>681</v>
      </c>
      <c r="F1474" s="29">
        <v>36259</v>
      </c>
      <c r="G1474" s="52" t="s">
        <v>6</v>
      </c>
      <c r="H1474" s="31">
        <v>66.11</v>
      </c>
      <c r="I1474" s="31">
        <v>66.11</v>
      </c>
      <c r="J1474" s="62">
        <v>0</v>
      </c>
      <c r="K1474" s="70" t="s">
        <v>50</v>
      </c>
      <c r="L1474" s="64" t="s">
        <v>2526</v>
      </c>
      <c r="M1474" s="70" t="s">
        <v>708</v>
      </c>
      <c r="N1474" s="70" t="str">
        <f>VLOOKUP(B1474,'[1]家具-待报废'!$B:$N,13,0)</f>
        <v>花果园校区</v>
      </c>
    </row>
    <row r="1475" s="6" customFormat="1" ht="10.5" spans="1:14">
      <c r="A1475" s="51">
        <v>1454</v>
      </c>
      <c r="B1475" s="26" t="s">
        <v>4011</v>
      </c>
      <c r="C1475" s="26" t="s">
        <v>2525</v>
      </c>
      <c r="D1475" s="27">
        <v>1</v>
      </c>
      <c r="E1475" s="52" t="s">
        <v>681</v>
      </c>
      <c r="F1475" s="29">
        <v>36259</v>
      </c>
      <c r="G1475" s="52" t="s">
        <v>6</v>
      </c>
      <c r="H1475" s="31">
        <v>66.11</v>
      </c>
      <c r="I1475" s="31">
        <v>66.11</v>
      </c>
      <c r="J1475" s="62">
        <v>0</v>
      </c>
      <c r="K1475" s="70" t="s">
        <v>50</v>
      </c>
      <c r="L1475" s="64" t="s">
        <v>2526</v>
      </c>
      <c r="M1475" s="70" t="s">
        <v>708</v>
      </c>
      <c r="N1475" s="70" t="str">
        <f>VLOOKUP(B1475,'[1]家具-待报废'!$B:$N,13,0)</f>
        <v>花果园校区</v>
      </c>
    </row>
    <row r="1476" s="6" customFormat="1" ht="10.5" spans="1:14">
      <c r="A1476" s="51">
        <v>1455</v>
      </c>
      <c r="B1476" s="26" t="s">
        <v>4012</v>
      </c>
      <c r="C1476" s="26" t="s">
        <v>2525</v>
      </c>
      <c r="D1476" s="27">
        <v>1</v>
      </c>
      <c r="E1476" s="52" t="s">
        <v>681</v>
      </c>
      <c r="F1476" s="29">
        <v>36259</v>
      </c>
      <c r="G1476" s="52" t="s">
        <v>6</v>
      </c>
      <c r="H1476" s="31">
        <v>66.11</v>
      </c>
      <c r="I1476" s="31">
        <v>66.11</v>
      </c>
      <c r="J1476" s="62">
        <v>0</v>
      </c>
      <c r="K1476" s="70" t="s">
        <v>50</v>
      </c>
      <c r="L1476" s="64" t="s">
        <v>2526</v>
      </c>
      <c r="M1476" s="70" t="s">
        <v>708</v>
      </c>
      <c r="N1476" s="70" t="str">
        <f>VLOOKUP(B1476,'[1]家具-待报废'!$B:$N,13,0)</f>
        <v>花果园校区</v>
      </c>
    </row>
    <row r="1477" s="6" customFormat="1" ht="10.5" spans="1:14">
      <c r="A1477" s="51">
        <v>1456</v>
      </c>
      <c r="B1477" s="26" t="s">
        <v>4013</v>
      </c>
      <c r="C1477" s="26" t="s">
        <v>2525</v>
      </c>
      <c r="D1477" s="27">
        <v>1</v>
      </c>
      <c r="E1477" s="52" t="s">
        <v>681</v>
      </c>
      <c r="F1477" s="29">
        <v>36259</v>
      </c>
      <c r="G1477" s="52" t="s">
        <v>6</v>
      </c>
      <c r="H1477" s="31">
        <v>66.11</v>
      </c>
      <c r="I1477" s="31">
        <v>66.11</v>
      </c>
      <c r="J1477" s="62">
        <v>0</v>
      </c>
      <c r="K1477" s="70" t="s">
        <v>50</v>
      </c>
      <c r="L1477" s="64" t="s">
        <v>2526</v>
      </c>
      <c r="M1477" s="70" t="s">
        <v>708</v>
      </c>
      <c r="N1477" s="70" t="str">
        <f>VLOOKUP(B1477,'[1]家具-待报废'!$B:$N,13,0)</f>
        <v>花果园校区</v>
      </c>
    </row>
    <row r="1478" s="6" customFormat="1" ht="10.5" spans="1:14">
      <c r="A1478" s="51">
        <v>1457</v>
      </c>
      <c r="B1478" s="26" t="s">
        <v>4014</v>
      </c>
      <c r="C1478" s="26" t="s">
        <v>2525</v>
      </c>
      <c r="D1478" s="27">
        <v>1</v>
      </c>
      <c r="E1478" s="52" t="s">
        <v>681</v>
      </c>
      <c r="F1478" s="29">
        <v>36259</v>
      </c>
      <c r="G1478" s="52" t="s">
        <v>6</v>
      </c>
      <c r="H1478" s="31">
        <v>66.11</v>
      </c>
      <c r="I1478" s="31">
        <v>66.11</v>
      </c>
      <c r="J1478" s="62">
        <v>0</v>
      </c>
      <c r="K1478" s="70" t="s">
        <v>50</v>
      </c>
      <c r="L1478" s="64" t="s">
        <v>2526</v>
      </c>
      <c r="M1478" s="70" t="s">
        <v>708</v>
      </c>
      <c r="N1478" s="70" t="str">
        <f>VLOOKUP(B1478,'[1]家具-待报废'!$B:$N,13,0)</f>
        <v>花果园校区</v>
      </c>
    </row>
    <row r="1479" s="6" customFormat="1" ht="10.5" spans="1:14">
      <c r="A1479" s="51">
        <v>1458</v>
      </c>
      <c r="B1479" s="26" t="s">
        <v>4015</v>
      </c>
      <c r="C1479" s="26" t="s">
        <v>2525</v>
      </c>
      <c r="D1479" s="27">
        <v>1</v>
      </c>
      <c r="E1479" s="52" t="s">
        <v>681</v>
      </c>
      <c r="F1479" s="29">
        <v>36259</v>
      </c>
      <c r="G1479" s="52" t="s">
        <v>6</v>
      </c>
      <c r="H1479" s="31">
        <v>66.11</v>
      </c>
      <c r="I1479" s="31">
        <v>66.11</v>
      </c>
      <c r="J1479" s="62">
        <v>0</v>
      </c>
      <c r="K1479" s="70" t="s">
        <v>50</v>
      </c>
      <c r="L1479" s="64" t="s">
        <v>2526</v>
      </c>
      <c r="M1479" s="70" t="s">
        <v>708</v>
      </c>
      <c r="N1479" s="70" t="str">
        <f>VLOOKUP(B1479,'[1]家具-待报废'!$B:$N,13,0)</f>
        <v>花果园校区</v>
      </c>
    </row>
    <row r="1480" s="6" customFormat="1" ht="10.5" spans="1:14">
      <c r="A1480" s="51">
        <v>1459</v>
      </c>
      <c r="B1480" s="26" t="s">
        <v>4016</v>
      </c>
      <c r="C1480" s="26" t="s">
        <v>2525</v>
      </c>
      <c r="D1480" s="27">
        <v>1</v>
      </c>
      <c r="E1480" s="52" t="s">
        <v>681</v>
      </c>
      <c r="F1480" s="29">
        <v>36259</v>
      </c>
      <c r="G1480" s="52" t="s">
        <v>6</v>
      </c>
      <c r="H1480" s="31">
        <v>66.11</v>
      </c>
      <c r="I1480" s="31">
        <v>66.11</v>
      </c>
      <c r="J1480" s="62">
        <v>0</v>
      </c>
      <c r="K1480" s="70" t="s">
        <v>50</v>
      </c>
      <c r="L1480" s="64" t="s">
        <v>2526</v>
      </c>
      <c r="M1480" s="70" t="s">
        <v>708</v>
      </c>
      <c r="N1480" s="70" t="str">
        <f>VLOOKUP(B1480,'[1]家具-待报废'!$B:$N,13,0)</f>
        <v>花果园校区</v>
      </c>
    </row>
    <row r="1481" s="6" customFormat="1" ht="10.5" spans="1:14">
      <c r="A1481" s="51">
        <v>1460</v>
      </c>
      <c r="B1481" s="26" t="s">
        <v>4017</v>
      </c>
      <c r="C1481" s="26" t="s">
        <v>2525</v>
      </c>
      <c r="D1481" s="27">
        <v>1</v>
      </c>
      <c r="E1481" s="52" t="s">
        <v>681</v>
      </c>
      <c r="F1481" s="29">
        <v>36259</v>
      </c>
      <c r="G1481" s="52" t="s">
        <v>6</v>
      </c>
      <c r="H1481" s="31">
        <v>66.11</v>
      </c>
      <c r="I1481" s="31">
        <v>66.11</v>
      </c>
      <c r="J1481" s="62">
        <v>0</v>
      </c>
      <c r="K1481" s="70" t="s">
        <v>50</v>
      </c>
      <c r="L1481" s="64" t="s">
        <v>2526</v>
      </c>
      <c r="M1481" s="70" t="s">
        <v>708</v>
      </c>
      <c r="N1481" s="70" t="str">
        <f>VLOOKUP(B1481,'[1]家具-待报废'!$B:$N,13,0)</f>
        <v>花果园校区</v>
      </c>
    </row>
    <row r="1482" s="6" customFormat="1" ht="10.5" spans="1:14">
      <c r="A1482" s="51">
        <v>1461</v>
      </c>
      <c r="B1482" s="26" t="s">
        <v>4018</v>
      </c>
      <c r="C1482" s="26" t="s">
        <v>2525</v>
      </c>
      <c r="D1482" s="27">
        <v>1</v>
      </c>
      <c r="E1482" s="52" t="s">
        <v>681</v>
      </c>
      <c r="F1482" s="29">
        <v>36259</v>
      </c>
      <c r="G1482" s="52" t="s">
        <v>6</v>
      </c>
      <c r="H1482" s="31">
        <v>66.11</v>
      </c>
      <c r="I1482" s="31">
        <v>66.11</v>
      </c>
      <c r="J1482" s="62">
        <v>0</v>
      </c>
      <c r="K1482" s="70" t="s">
        <v>50</v>
      </c>
      <c r="L1482" s="64" t="s">
        <v>2526</v>
      </c>
      <c r="M1482" s="70" t="s">
        <v>708</v>
      </c>
      <c r="N1482" s="70" t="str">
        <f>VLOOKUP(B1482,'[1]家具-待报废'!$B:$N,13,0)</f>
        <v>花果园校区</v>
      </c>
    </row>
    <row r="1483" s="6" customFormat="1" ht="10.5" spans="1:14">
      <c r="A1483" s="51">
        <v>1462</v>
      </c>
      <c r="B1483" s="26" t="s">
        <v>4019</v>
      </c>
      <c r="C1483" s="26" t="s">
        <v>2525</v>
      </c>
      <c r="D1483" s="27">
        <v>1</v>
      </c>
      <c r="E1483" s="52" t="s">
        <v>681</v>
      </c>
      <c r="F1483" s="29">
        <v>36259</v>
      </c>
      <c r="G1483" s="52" t="s">
        <v>6</v>
      </c>
      <c r="H1483" s="31">
        <v>66.11</v>
      </c>
      <c r="I1483" s="31">
        <v>66.11</v>
      </c>
      <c r="J1483" s="62">
        <v>0</v>
      </c>
      <c r="K1483" s="70" t="s">
        <v>50</v>
      </c>
      <c r="L1483" s="64" t="s">
        <v>2526</v>
      </c>
      <c r="M1483" s="70" t="s">
        <v>708</v>
      </c>
      <c r="N1483" s="70" t="str">
        <f>VLOOKUP(B1483,'[1]家具-待报废'!$B:$N,13,0)</f>
        <v>花果园校区</v>
      </c>
    </row>
    <row r="1484" s="6" customFormat="1" ht="10.5" spans="1:14">
      <c r="A1484" s="51">
        <v>1463</v>
      </c>
      <c r="B1484" s="26" t="s">
        <v>4020</v>
      </c>
      <c r="C1484" s="26" t="s">
        <v>2525</v>
      </c>
      <c r="D1484" s="27">
        <v>1</v>
      </c>
      <c r="E1484" s="52" t="s">
        <v>681</v>
      </c>
      <c r="F1484" s="29">
        <v>36259</v>
      </c>
      <c r="G1484" s="52" t="s">
        <v>6</v>
      </c>
      <c r="H1484" s="31">
        <v>66.11</v>
      </c>
      <c r="I1484" s="31">
        <v>66.11</v>
      </c>
      <c r="J1484" s="62">
        <v>0</v>
      </c>
      <c r="K1484" s="70" t="s">
        <v>50</v>
      </c>
      <c r="L1484" s="64" t="s">
        <v>2526</v>
      </c>
      <c r="M1484" s="70" t="s">
        <v>708</v>
      </c>
      <c r="N1484" s="70" t="str">
        <f>VLOOKUP(B1484,'[1]家具-待报废'!$B:$N,13,0)</f>
        <v>花果园校区</v>
      </c>
    </row>
    <row r="1485" s="6" customFormat="1" ht="10.5" spans="1:14">
      <c r="A1485" s="51">
        <v>1464</v>
      </c>
      <c r="B1485" s="26" t="s">
        <v>4021</v>
      </c>
      <c r="C1485" s="26" t="s">
        <v>2525</v>
      </c>
      <c r="D1485" s="27">
        <v>1</v>
      </c>
      <c r="E1485" s="52" t="s">
        <v>681</v>
      </c>
      <c r="F1485" s="29">
        <v>36259</v>
      </c>
      <c r="G1485" s="52" t="s">
        <v>6</v>
      </c>
      <c r="H1485" s="31">
        <v>66.11</v>
      </c>
      <c r="I1485" s="31">
        <v>66.11</v>
      </c>
      <c r="J1485" s="62">
        <v>0</v>
      </c>
      <c r="K1485" s="70" t="s">
        <v>50</v>
      </c>
      <c r="L1485" s="64" t="s">
        <v>2526</v>
      </c>
      <c r="M1485" s="70" t="s">
        <v>708</v>
      </c>
      <c r="N1485" s="70" t="str">
        <f>VLOOKUP(B1485,'[1]家具-待报废'!$B:$N,13,0)</f>
        <v>花果园校区</v>
      </c>
    </row>
    <row r="1486" s="6" customFormat="1" ht="10.5" spans="1:14">
      <c r="A1486" s="51">
        <v>1465</v>
      </c>
      <c r="B1486" s="26" t="s">
        <v>4022</v>
      </c>
      <c r="C1486" s="26" t="s">
        <v>2525</v>
      </c>
      <c r="D1486" s="27">
        <v>1</v>
      </c>
      <c r="E1486" s="52" t="s">
        <v>681</v>
      </c>
      <c r="F1486" s="29">
        <v>36259</v>
      </c>
      <c r="G1486" s="52" t="s">
        <v>6</v>
      </c>
      <c r="H1486" s="31">
        <v>66.11</v>
      </c>
      <c r="I1486" s="31">
        <v>66.11</v>
      </c>
      <c r="J1486" s="62">
        <v>0</v>
      </c>
      <c r="K1486" s="70" t="s">
        <v>50</v>
      </c>
      <c r="L1486" s="64" t="s">
        <v>2526</v>
      </c>
      <c r="M1486" s="70" t="s">
        <v>708</v>
      </c>
      <c r="N1486" s="70" t="str">
        <f>VLOOKUP(B1486,'[1]家具-待报废'!$B:$N,13,0)</f>
        <v>花果园校区</v>
      </c>
    </row>
    <row r="1487" s="6" customFormat="1" ht="10.5" spans="1:14">
      <c r="A1487" s="51">
        <v>1466</v>
      </c>
      <c r="B1487" s="26" t="s">
        <v>4023</v>
      </c>
      <c r="C1487" s="26" t="s">
        <v>2525</v>
      </c>
      <c r="D1487" s="27">
        <v>1</v>
      </c>
      <c r="E1487" s="52" t="s">
        <v>681</v>
      </c>
      <c r="F1487" s="29">
        <v>36259</v>
      </c>
      <c r="G1487" s="52" t="s">
        <v>6</v>
      </c>
      <c r="H1487" s="31">
        <v>66.11</v>
      </c>
      <c r="I1487" s="31">
        <v>66.11</v>
      </c>
      <c r="J1487" s="62">
        <v>0</v>
      </c>
      <c r="K1487" s="70" t="s">
        <v>50</v>
      </c>
      <c r="L1487" s="64" t="s">
        <v>2526</v>
      </c>
      <c r="M1487" s="70" t="s">
        <v>708</v>
      </c>
      <c r="N1487" s="70" t="str">
        <f>VLOOKUP(B1487,'[1]家具-待报废'!$B:$N,13,0)</f>
        <v>花果园校区</v>
      </c>
    </row>
    <row r="1488" s="6" customFormat="1" ht="10.5" spans="1:14">
      <c r="A1488" s="51">
        <v>1467</v>
      </c>
      <c r="B1488" s="26" t="s">
        <v>4024</v>
      </c>
      <c r="C1488" s="26" t="s">
        <v>2525</v>
      </c>
      <c r="D1488" s="27">
        <v>1</v>
      </c>
      <c r="E1488" s="52" t="s">
        <v>681</v>
      </c>
      <c r="F1488" s="29">
        <v>36259</v>
      </c>
      <c r="G1488" s="52" t="s">
        <v>6</v>
      </c>
      <c r="H1488" s="31">
        <v>66.11</v>
      </c>
      <c r="I1488" s="31">
        <v>66.11</v>
      </c>
      <c r="J1488" s="62">
        <v>0</v>
      </c>
      <c r="K1488" s="70" t="s">
        <v>50</v>
      </c>
      <c r="L1488" s="64" t="s">
        <v>2526</v>
      </c>
      <c r="M1488" s="70" t="s">
        <v>708</v>
      </c>
      <c r="N1488" s="70" t="str">
        <f>VLOOKUP(B1488,'[1]家具-待报废'!$B:$N,13,0)</f>
        <v>花果园校区</v>
      </c>
    </row>
    <row r="1489" s="6" customFormat="1" ht="21" spans="1:14">
      <c r="A1489" s="51">
        <v>1468</v>
      </c>
      <c r="B1489" s="26" t="s">
        <v>4025</v>
      </c>
      <c r="C1489" s="26" t="s">
        <v>2561</v>
      </c>
      <c r="D1489" s="27">
        <v>1</v>
      </c>
      <c r="E1489" s="52" t="s">
        <v>681</v>
      </c>
      <c r="F1489" s="29">
        <v>36259</v>
      </c>
      <c r="G1489" s="52" t="s">
        <v>6</v>
      </c>
      <c r="H1489" s="31">
        <v>28</v>
      </c>
      <c r="I1489" s="31">
        <v>28</v>
      </c>
      <c r="J1489" s="62">
        <v>0</v>
      </c>
      <c r="K1489" s="70" t="s">
        <v>50</v>
      </c>
      <c r="L1489" s="64" t="s">
        <v>2562</v>
      </c>
      <c r="M1489" s="70" t="s">
        <v>708</v>
      </c>
      <c r="N1489" s="70" t="str">
        <f>VLOOKUP(B1489,'[1]家具-待报废'!$B:$N,13,0)</f>
        <v>花果园校区</v>
      </c>
    </row>
    <row r="1490" s="6" customFormat="1" ht="10.5" spans="1:14">
      <c r="A1490" s="51">
        <v>1469</v>
      </c>
      <c r="B1490" s="26" t="s">
        <v>4026</v>
      </c>
      <c r="C1490" s="26" t="s">
        <v>2525</v>
      </c>
      <c r="D1490" s="27">
        <v>1</v>
      </c>
      <c r="E1490" s="52" t="s">
        <v>681</v>
      </c>
      <c r="F1490" s="29">
        <v>36259</v>
      </c>
      <c r="G1490" s="52" t="s">
        <v>6</v>
      </c>
      <c r="H1490" s="31">
        <v>66.11</v>
      </c>
      <c r="I1490" s="31">
        <v>66.11</v>
      </c>
      <c r="J1490" s="62">
        <v>0</v>
      </c>
      <c r="K1490" s="70" t="s">
        <v>50</v>
      </c>
      <c r="L1490" s="64" t="s">
        <v>2526</v>
      </c>
      <c r="M1490" s="70" t="s">
        <v>708</v>
      </c>
      <c r="N1490" s="70" t="str">
        <f>VLOOKUP(B1490,'[1]家具-待报废'!$B:$N,13,0)</f>
        <v>花果园校区</v>
      </c>
    </row>
    <row r="1491" s="6" customFormat="1" ht="10.5" spans="1:14">
      <c r="A1491" s="51">
        <v>1470</v>
      </c>
      <c r="B1491" s="26" t="s">
        <v>4027</v>
      </c>
      <c r="C1491" s="26" t="s">
        <v>2525</v>
      </c>
      <c r="D1491" s="27">
        <v>1</v>
      </c>
      <c r="E1491" s="52" t="s">
        <v>681</v>
      </c>
      <c r="F1491" s="29">
        <v>36259</v>
      </c>
      <c r="G1491" s="52" t="s">
        <v>6</v>
      </c>
      <c r="H1491" s="31">
        <v>66.11</v>
      </c>
      <c r="I1491" s="31">
        <v>66.11</v>
      </c>
      <c r="J1491" s="62">
        <v>0</v>
      </c>
      <c r="K1491" s="70" t="s">
        <v>50</v>
      </c>
      <c r="L1491" s="64" t="s">
        <v>2526</v>
      </c>
      <c r="M1491" s="70" t="s">
        <v>708</v>
      </c>
      <c r="N1491" s="70" t="str">
        <f>VLOOKUP(B1491,'[1]家具-待报废'!$B:$N,13,0)</f>
        <v>花果园校区</v>
      </c>
    </row>
    <row r="1492" s="6" customFormat="1" ht="10.5" spans="1:14">
      <c r="A1492" s="51">
        <v>1471</v>
      </c>
      <c r="B1492" s="26" t="s">
        <v>4028</v>
      </c>
      <c r="C1492" s="26" t="s">
        <v>2525</v>
      </c>
      <c r="D1492" s="27">
        <v>1</v>
      </c>
      <c r="E1492" s="52" t="s">
        <v>681</v>
      </c>
      <c r="F1492" s="29">
        <v>36259</v>
      </c>
      <c r="G1492" s="52" t="s">
        <v>6</v>
      </c>
      <c r="H1492" s="31">
        <v>66.11</v>
      </c>
      <c r="I1492" s="31">
        <v>66.11</v>
      </c>
      <c r="J1492" s="62">
        <v>0</v>
      </c>
      <c r="K1492" s="70" t="s">
        <v>50</v>
      </c>
      <c r="L1492" s="64" t="s">
        <v>2526</v>
      </c>
      <c r="M1492" s="70" t="s">
        <v>708</v>
      </c>
      <c r="N1492" s="70" t="str">
        <f>VLOOKUP(B1492,'[1]家具-待报废'!$B:$N,13,0)</f>
        <v>花果园校区</v>
      </c>
    </row>
    <row r="1493" s="6" customFormat="1" ht="10.5" spans="1:14">
      <c r="A1493" s="51">
        <v>1472</v>
      </c>
      <c r="B1493" s="26" t="s">
        <v>4029</v>
      </c>
      <c r="C1493" s="26" t="s">
        <v>2525</v>
      </c>
      <c r="D1493" s="27">
        <v>1</v>
      </c>
      <c r="E1493" s="52" t="s">
        <v>681</v>
      </c>
      <c r="F1493" s="29">
        <v>36259</v>
      </c>
      <c r="G1493" s="52" t="s">
        <v>6</v>
      </c>
      <c r="H1493" s="31">
        <v>66.11</v>
      </c>
      <c r="I1493" s="31">
        <v>66.11</v>
      </c>
      <c r="J1493" s="62">
        <v>0</v>
      </c>
      <c r="K1493" s="70" t="s">
        <v>50</v>
      </c>
      <c r="L1493" s="64" t="s">
        <v>2526</v>
      </c>
      <c r="M1493" s="70" t="s">
        <v>708</v>
      </c>
      <c r="N1493" s="70" t="str">
        <f>VLOOKUP(B1493,'[1]家具-待报废'!$B:$N,13,0)</f>
        <v>花果园校区</v>
      </c>
    </row>
    <row r="1494" s="6" customFormat="1" ht="10.5" spans="1:14">
      <c r="A1494" s="51">
        <v>1473</v>
      </c>
      <c r="B1494" s="26" t="s">
        <v>4030</v>
      </c>
      <c r="C1494" s="26" t="s">
        <v>2525</v>
      </c>
      <c r="D1494" s="27">
        <v>1</v>
      </c>
      <c r="E1494" s="52" t="s">
        <v>681</v>
      </c>
      <c r="F1494" s="29">
        <v>36259</v>
      </c>
      <c r="G1494" s="52" t="s">
        <v>6</v>
      </c>
      <c r="H1494" s="31">
        <v>66.11</v>
      </c>
      <c r="I1494" s="31">
        <v>66.11</v>
      </c>
      <c r="J1494" s="62">
        <v>0</v>
      </c>
      <c r="K1494" s="70" t="s">
        <v>50</v>
      </c>
      <c r="L1494" s="64" t="s">
        <v>2526</v>
      </c>
      <c r="M1494" s="70" t="s">
        <v>708</v>
      </c>
      <c r="N1494" s="70" t="str">
        <f>VLOOKUP(B1494,'[1]家具-待报废'!$B:$N,13,0)</f>
        <v>花果园校区</v>
      </c>
    </row>
    <row r="1495" s="6" customFormat="1" ht="10.5" spans="1:14">
      <c r="A1495" s="51">
        <v>1474</v>
      </c>
      <c r="B1495" s="26" t="s">
        <v>4031</v>
      </c>
      <c r="C1495" s="26" t="s">
        <v>2525</v>
      </c>
      <c r="D1495" s="27">
        <v>1</v>
      </c>
      <c r="E1495" s="52" t="s">
        <v>681</v>
      </c>
      <c r="F1495" s="29">
        <v>36259</v>
      </c>
      <c r="G1495" s="52" t="s">
        <v>6</v>
      </c>
      <c r="H1495" s="31">
        <v>66.11</v>
      </c>
      <c r="I1495" s="31">
        <v>66.11</v>
      </c>
      <c r="J1495" s="62">
        <v>0</v>
      </c>
      <c r="K1495" s="70" t="s">
        <v>50</v>
      </c>
      <c r="L1495" s="64" t="s">
        <v>2526</v>
      </c>
      <c r="M1495" s="70" t="s">
        <v>708</v>
      </c>
      <c r="N1495" s="70" t="str">
        <f>VLOOKUP(B1495,'[1]家具-待报废'!$B:$N,13,0)</f>
        <v>花果园校区</v>
      </c>
    </row>
    <row r="1496" s="6" customFormat="1" ht="10.5" spans="1:14">
      <c r="A1496" s="51">
        <v>1475</v>
      </c>
      <c r="B1496" s="26" t="s">
        <v>4032</v>
      </c>
      <c r="C1496" s="26" t="s">
        <v>2525</v>
      </c>
      <c r="D1496" s="27">
        <v>1</v>
      </c>
      <c r="E1496" s="52" t="s">
        <v>681</v>
      </c>
      <c r="F1496" s="29">
        <v>36259</v>
      </c>
      <c r="G1496" s="52" t="s">
        <v>6</v>
      </c>
      <c r="H1496" s="31">
        <v>66.11</v>
      </c>
      <c r="I1496" s="31">
        <v>66.11</v>
      </c>
      <c r="J1496" s="62">
        <v>0</v>
      </c>
      <c r="K1496" s="70" t="s">
        <v>50</v>
      </c>
      <c r="L1496" s="64" t="s">
        <v>2526</v>
      </c>
      <c r="M1496" s="70" t="s">
        <v>708</v>
      </c>
      <c r="N1496" s="70" t="str">
        <f>VLOOKUP(B1496,'[1]家具-待报废'!$B:$N,13,0)</f>
        <v>花果园校区</v>
      </c>
    </row>
    <row r="1497" s="6" customFormat="1" ht="10.5" spans="1:14">
      <c r="A1497" s="51">
        <v>1476</v>
      </c>
      <c r="B1497" s="26" t="s">
        <v>4033</v>
      </c>
      <c r="C1497" s="26" t="s">
        <v>2525</v>
      </c>
      <c r="D1497" s="27">
        <v>1</v>
      </c>
      <c r="E1497" s="52" t="s">
        <v>681</v>
      </c>
      <c r="F1497" s="29">
        <v>36259</v>
      </c>
      <c r="G1497" s="52" t="s">
        <v>6</v>
      </c>
      <c r="H1497" s="31">
        <v>66.11</v>
      </c>
      <c r="I1497" s="31">
        <v>66.11</v>
      </c>
      <c r="J1497" s="62">
        <v>0</v>
      </c>
      <c r="K1497" s="70" t="s">
        <v>50</v>
      </c>
      <c r="L1497" s="64" t="s">
        <v>2526</v>
      </c>
      <c r="M1497" s="70" t="s">
        <v>708</v>
      </c>
      <c r="N1497" s="70" t="str">
        <f>VLOOKUP(B1497,'[1]家具-待报废'!$B:$N,13,0)</f>
        <v>花果园校区</v>
      </c>
    </row>
    <row r="1498" s="6" customFormat="1" ht="10.5" spans="1:14">
      <c r="A1498" s="51">
        <v>1477</v>
      </c>
      <c r="B1498" s="26" t="s">
        <v>4034</v>
      </c>
      <c r="C1498" s="26" t="s">
        <v>2525</v>
      </c>
      <c r="D1498" s="27">
        <v>1</v>
      </c>
      <c r="E1498" s="52" t="s">
        <v>681</v>
      </c>
      <c r="F1498" s="29">
        <v>36259</v>
      </c>
      <c r="G1498" s="52" t="s">
        <v>6</v>
      </c>
      <c r="H1498" s="31">
        <v>66.11</v>
      </c>
      <c r="I1498" s="31">
        <v>66.11</v>
      </c>
      <c r="J1498" s="62">
        <v>0</v>
      </c>
      <c r="K1498" s="70" t="s">
        <v>50</v>
      </c>
      <c r="L1498" s="64" t="s">
        <v>2526</v>
      </c>
      <c r="M1498" s="70" t="s">
        <v>708</v>
      </c>
      <c r="N1498" s="70" t="str">
        <f>VLOOKUP(B1498,'[1]家具-待报废'!$B:$N,13,0)</f>
        <v>花果园校区</v>
      </c>
    </row>
    <row r="1499" s="6" customFormat="1" ht="10.5" spans="1:14">
      <c r="A1499" s="51">
        <v>1478</v>
      </c>
      <c r="B1499" s="26" t="s">
        <v>4035</v>
      </c>
      <c r="C1499" s="26" t="s">
        <v>2525</v>
      </c>
      <c r="D1499" s="27">
        <v>1</v>
      </c>
      <c r="E1499" s="52" t="s">
        <v>681</v>
      </c>
      <c r="F1499" s="29">
        <v>36259</v>
      </c>
      <c r="G1499" s="52" t="s">
        <v>6</v>
      </c>
      <c r="H1499" s="31">
        <v>66.11</v>
      </c>
      <c r="I1499" s="31">
        <v>66.11</v>
      </c>
      <c r="J1499" s="62">
        <v>0</v>
      </c>
      <c r="K1499" s="70" t="s">
        <v>50</v>
      </c>
      <c r="L1499" s="64" t="s">
        <v>2526</v>
      </c>
      <c r="M1499" s="70" t="s">
        <v>708</v>
      </c>
      <c r="N1499" s="70" t="str">
        <f>VLOOKUP(B1499,'[1]家具-待报废'!$B:$N,13,0)</f>
        <v>花果园校区</v>
      </c>
    </row>
    <row r="1500" s="6" customFormat="1" ht="10.5" spans="1:14">
      <c r="A1500" s="51">
        <v>1479</v>
      </c>
      <c r="B1500" s="26" t="s">
        <v>4036</v>
      </c>
      <c r="C1500" s="26" t="s">
        <v>2525</v>
      </c>
      <c r="D1500" s="27">
        <v>1</v>
      </c>
      <c r="E1500" s="52" t="s">
        <v>681</v>
      </c>
      <c r="F1500" s="29">
        <v>36259</v>
      </c>
      <c r="G1500" s="52" t="s">
        <v>6</v>
      </c>
      <c r="H1500" s="31">
        <v>66.11</v>
      </c>
      <c r="I1500" s="31">
        <v>66.11</v>
      </c>
      <c r="J1500" s="62">
        <v>0</v>
      </c>
      <c r="K1500" s="70" t="s">
        <v>50</v>
      </c>
      <c r="L1500" s="64" t="s">
        <v>2526</v>
      </c>
      <c r="M1500" s="70" t="s">
        <v>708</v>
      </c>
      <c r="N1500" s="70" t="str">
        <f>VLOOKUP(B1500,'[1]家具-待报废'!$B:$N,13,0)</f>
        <v>花果园校区</v>
      </c>
    </row>
    <row r="1501" s="6" customFormat="1" ht="10.5" spans="1:14">
      <c r="A1501" s="51">
        <v>1480</v>
      </c>
      <c r="B1501" s="26" t="s">
        <v>4037</v>
      </c>
      <c r="C1501" s="26" t="s">
        <v>2525</v>
      </c>
      <c r="D1501" s="27">
        <v>1</v>
      </c>
      <c r="E1501" s="52" t="s">
        <v>681</v>
      </c>
      <c r="F1501" s="29">
        <v>36259</v>
      </c>
      <c r="G1501" s="52" t="s">
        <v>6</v>
      </c>
      <c r="H1501" s="31">
        <v>66.11</v>
      </c>
      <c r="I1501" s="31">
        <v>66.11</v>
      </c>
      <c r="J1501" s="62">
        <v>0</v>
      </c>
      <c r="K1501" s="70" t="s">
        <v>50</v>
      </c>
      <c r="L1501" s="64" t="s">
        <v>2526</v>
      </c>
      <c r="M1501" s="70" t="s">
        <v>708</v>
      </c>
      <c r="N1501" s="70" t="str">
        <f>VLOOKUP(B1501,'[1]家具-待报废'!$B:$N,13,0)</f>
        <v>花果园校区</v>
      </c>
    </row>
    <row r="1502" s="6" customFormat="1" ht="10.5" spans="1:14">
      <c r="A1502" s="51">
        <v>1481</v>
      </c>
      <c r="B1502" s="26" t="s">
        <v>4038</v>
      </c>
      <c r="C1502" s="26" t="s">
        <v>2525</v>
      </c>
      <c r="D1502" s="27">
        <v>1</v>
      </c>
      <c r="E1502" s="52" t="s">
        <v>681</v>
      </c>
      <c r="F1502" s="29">
        <v>36259</v>
      </c>
      <c r="G1502" s="52" t="s">
        <v>6</v>
      </c>
      <c r="H1502" s="31">
        <v>66.11</v>
      </c>
      <c r="I1502" s="31">
        <v>66.11</v>
      </c>
      <c r="J1502" s="62">
        <v>0</v>
      </c>
      <c r="K1502" s="70" t="s">
        <v>50</v>
      </c>
      <c r="L1502" s="64" t="s">
        <v>2526</v>
      </c>
      <c r="M1502" s="70" t="s">
        <v>708</v>
      </c>
      <c r="N1502" s="70" t="str">
        <f>VLOOKUP(B1502,'[1]家具-待报废'!$B:$N,13,0)</f>
        <v>花果园校区</v>
      </c>
    </row>
    <row r="1503" s="6" customFormat="1" ht="10.5" spans="1:14">
      <c r="A1503" s="51">
        <v>1482</v>
      </c>
      <c r="B1503" s="26" t="s">
        <v>4039</v>
      </c>
      <c r="C1503" s="26" t="s">
        <v>2525</v>
      </c>
      <c r="D1503" s="27">
        <v>1</v>
      </c>
      <c r="E1503" s="52" t="s">
        <v>681</v>
      </c>
      <c r="F1503" s="29">
        <v>36259</v>
      </c>
      <c r="G1503" s="52" t="s">
        <v>6</v>
      </c>
      <c r="H1503" s="31">
        <v>66.11</v>
      </c>
      <c r="I1503" s="31">
        <v>66.11</v>
      </c>
      <c r="J1503" s="62">
        <v>0</v>
      </c>
      <c r="K1503" s="70" t="s">
        <v>50</v>
      </c>
      <c r="L1503" s="64" t="s">
        <v>2526</v>
      </c>
      <c r="M1503" s="70" t="s">
        <v>708</v>
      </c>
      <c r="N1503" s="70" t="str">
        <f>VLOOKUP(B1503,'[1]家具-待报废'!$B:$N,13,0)</f>
        <v>花果园校区</v>
      </c>
    </row>
    <row r="1504" s="6" customFormat="1" ht="10.5" spans="1:14">
      <c r="A1504" s="51">
        <v>1483</v>
      </c>
      <c r="B1504" s="26" t="s">
        <v>4040</v>
      </c>
      <c r="C1504" s="26" t="s">
        <v>2525</v>
      </c>
      <c r="D1504" s="27">
        <v>1</v>
      </c>
      <c r="E1504" s="52" t="s">
        <v>681</v>
      </c>
      <c r="F1504" s="29">
        <v>36259</v>
      </c>
      <c r="G1504" s="52" t="s">
        <v>6</v>
      </c>
      <c r="H1504" s="31">
        <v>66.11</v>
      </c>
      <c r="I1504" s="31">
        <v>66.11</v>
      </c>
      <c r="J1504" s="62">
        <v>0</v>
      </c>
      <c r="K1504" s="70" t="s">
        <v>50</v>
      </c>
      <c r="L1504" s="64" t="s">
        <v>2526</v>
      </c>
      <c r="M1504" s="70" t="s">
        <v>708</v>
      </c>
      <c r="N1504" s="70" t="str">
        <f>VLOOKUP(B1504,'[1]家具-待报废'!$B:$N,13,0)</f>
        <v>花果园校区</v>
      </c>
    </row>
    <row r="1505" s="6" customFormat="1" ht="10.5" spans="1:14">
      <c r="A1505" s="51">
        <v>1484</v>
      </c>
      <c r="B1505" s="26" t="s">
        <v>4041</v>
      </c>
      <c r="C1505" s="26" t="s">
        <v>2525</v>
      </c>
      <c r="D1505" s="27">
        <v>1</v>
      </c>
      <c r="E1505" s="52" t="s">
        <v>681</v>
      </c>
      <c r="F1505" s="29">
        <v>36259</v>
      </c>
      <c r="G1505" s="52" t="s">
        <v>6</v>
      </c>
      <c r="H1505" s="31">
        <v>66.11</v>
      </c>
      <c r="I1505" s="31">
        <v>66.11</v>
      </c>
      <c r="J1505" s="62">
        <v>0</v>
      </c>
      <c r="K1505" s="70" t="s">
        <v>50</v>
      </c>
      <c r="L1505" s="64" t="s">
        <v>2526</v>
      </c>
      <c r="M1505" s="70" t="s">
        <v>708</v>
      </c>
      <c r="N1505" s="70" t="str">
        <f>VLOOKUP(B1505,'[1]家具-待报废'!$B:$N,13,0)</f>
        <v>花果园校区</v>
      </c>
    </row>
    <row r="1506" s="6" customFormat="1" ht="21" spans="1:14">
      <c r="A1506" s="51">
        <v>1485</v>
      </c>
      <c r="B1506" s="26" t="s">
        <v>4042</v>
      </c>
      <c r="C1506" s="26" t="s">
        <v>2561</v>
      </c>
      <c r="D1506" s="27">
        <v>1</v>
      </c>
      <c r="E1506" s="52" t="s">
        <v>681</v>
      </c>
      <c r="F1506" s="29">
        <v>36259</v>
      </c>
      <c r="G1506" s="52" t="s">
        <v>6</v>
      </c>
      <c r="H1506" s="31">
        <v>28</v>
      </c>
      <c r="I1506" s="31">
        <v>28</v>
      </c>
      <c r="J1506" s="62">
        <v>0</v>
      </c>
      <c r="K1506" s="70" t="s">
        <v>50</v>
      </c>
      <c r="L1506" s="64" t="s">
        <v>2562</v>
      </c>
      <c r="M1506" s="70" t="s">
        <v>708</v>
      </c>
      <c r="N1506" s="70" t="str">
        <f>VLOOKUP(B1506,'[1]家具-待报废'!$B:$N,13,0)</f>
        <v>花果园校区</v>
      </c>
    </row>
    <row r="1507" s="6" customFormat="1" ht="10.5" spans="1:14">
      <c r="A1507" s="51">
        <v>1486</v>
      </c>
      <c r="B1507" s="26" t="s">
        <v>4043</v>
      </c>
      <c r="C1507" s="26" t="s">
        <v>2525</v>
      </c>
      <c r="D1507" s="27">
        <v>1</v>
      </c>
      <c r="E1507" s="52" t="s">
        <v>681</v>
      </c>
      <c r="F1507" s="29">
        <v>36259</v>
      </c>
      <c r="G1507" s="52" t="s">
        <v>6</v>
      </c>
      <c r="H1507" s="31">
        <v>66.11</v>
      </c>
      <c r="I1507" s="31">
        <v>66.11</v>
      </c>
      <c r="J1507" s="62">
        <v>0</v>
      </c>
      <c r="K1507" s="70" t="s">
        <v>50</v>
      </c>
      <c r="L1507" s="64" t="s">
        <v>2526</v>
      </c>
      <c r="M1507" s="70" t="s">
        <v>708</v>
      </c>
      <c r="N1507" s="70" t="str">
        <f>VLOOKUP(B1507,'[1]家具-待报废'!$B:$N,13,0)</f>
        <v>花果园校区</v>
      </c>
    </row>
    <row r="1508" s="6" customFormat="1" ht="10.5" spans="1:14">
      <c r="A1508" s="51">
        <v>1487</v>
      </c>
      <c r="B1508" s="26" t="s">
        <v>4044</v>
      </c>
      <c r="C1508" s="26" t="s">
        <v>2525</v>
      </c>
      <c r="D1508" s="27">
        <v>1</v>
      </c>
      <c r="E1508" s="52" t="s">
        <v>681</v>
      </c>
      <c r="F1508" s="29">
        <v>36259</v>
      </c>
      <c r="G1508" s="52" t="s">
        <v>6</v>
      </c>
      <c r="H1508" s="31">
        <v>66.11</v>
      </c>
      <c r="I1508" s="31">
        <v>66.11</v>
      </c>
      <c r="J1508" s="62">
        <v>0</v>
      </c>
      <c r="K1508" s="70" t="s">
        <v>50</v>
      </c>
      <c r="L1508" s="64" t="s">
        <v>2526</v>
      </c>
      <c r="M1508" s="70" t="s">
        <v>708</v>
      </c>
      <c r="N1508" s="70" t="str">
        <f>VLOOKUP(B1508,'[1]家具-待报废'!$B:$N,13,0)</f>
        <v>花果园校区</v>
      </c>
    </row>
    <row r="1509" s="6" customFormat="1" ht="10.5" spans="1:14">
      <c r="A1509" s="51">
        <v>1488</v>
      </c>
      <c r="B1509" s="26" t="s">
        <v>4045</v>
      </c>
      <c r="C1509" s="26" t="s">
        <v>2525</v>
      </c>
      <c r="D1509" s="27">
        <v>1</v>
      </c>
      <c r="E1509" s="52" t="s">
        <v>681</v>
      </c>
      <c r="F1509" s="29">
        <v>36259</v>
      </c>
      <c r="G1509" s="52" t="s">
        <v>6</v>
      </c>
      <c r="H1509" s="31">
        <v>66.11</v>
      </c>
      <c r="I1509" s="31">
        <v>66.11</v>
      </c>
      <c r="J1509" s="62">
        <v>0</v>
      </c>
      <c r="K1509" s="70" t="s">
        <v>50</v>
      </c>
      <c r="L1509" s="64" t="s">
        <v>2526</v>
      </c>
      <c r="M1509" s="70" t="s">
        <v>708</v>
      </c>
      <c r="N1509" s="70" t="str">
        <f>VLOOKUP(B1509,'[1]家具-待报废'!$B:$N,13,0)</f>
        <v>花果园校区</v>
      </c>
    </row>
    <row r="1510" s="6" customFormat="1" ht="10.5" spans="1:14">
      <c r="A1510" s="51">
        <v>1489</v>
      </c>
      <c r="B1510" s="26" t="s">
        <v>4046</v>
      </c>
      <c r="C1510" s="26" t="s">
        <v>2525</v>
      </c>
      <c r="D1510" s="27">
        <v>1</v>
      </c>
      <c r="E1510" s="52" t="s">
        <v>681</v>
      </c>
      <c r="F1510" s="29">
        <v>36259</v>
      </c>
      <c r="G1510" s="52" t="s">
        <v>6</v>
      </c>
      <c r="H1510" s="31">
        <v>66.11</v>
      </c>
      <c r="I1510" s="31">
        <v>66.11</v>
      </c>
      <c r="J1510" s="62">
        <v>0</v>
      </c>
      <c r="K1510" s="70" t="s">
        <v>50</v>
      </c>
      <c r="L1510" s="64" t="s">
        <v>2526</v>
      </c>
      <c r="M1510" s="70" t="s">
        <v>708</v>
      </c>
      <c r="N1510" s="70" t="str">
        <f>VLOOKUP(B1510,'[1]家具-待报废'!$B:$N,13,0)</f>
        <v>花果园校区</v>
      </c>
    </row>
    <row r="1511" s="6" customFormat="1" ht="10.5" spans="1:14">
      <c r="A1511" s="51">
        <v>1490</v>
      </c>
      <c r="B1511" s="26" t="s">
        <v>4047</v>
      </c>
      <c r="C1511" s="26" t="s">
        <v>2525</v>
      </c>
      <c r="D1511" s="27">
        <v>1</v>
      </c>
      <c r="E1511" s="52" t="s">
        <v>681</v>
      </c>
      <c r="F1511" s="29">
        <v>36259</v>
      </c>
      <c r="G1511" s="52" t="s">
        <v>6</v>
      </c>
      <c r="H1511" s="31">
        <v>66.11</v>
      </c>
      <c r="I1511" s="31">
        <v>66.11</v>
      </c>
      <c r="J1511" s="62">
        <v>0</v>
      </c>
      <c r="K1511" s="70" t="s">
        <v>50</v>
      </c>
      <c r="L1511" s="64" t="s">
        <v>2526</v>
      </c>
      <c r="M1511" s="70" t="s">
        <v>708</v>
      </c>
      <c r="N1511" s="70" t="str">
        <f>VLOOKUP(B1511,'[1]家具-待报废'!$B:$N,13,0)</f>
        <v>花果园校区</v>
      </c>
    </row>
    <row r="1512" s="6" customFormat="1" ht="10.5" spans="1:14">
      <c r="A1512" s="51">
        <v>1491</v>
      </c>
      <c r="B1512" s="26" t="s">
        <v>4048</v>
      </c>
      <c r="C1512" s="26" t="s">
        <v>2525</v>
      </c>
      <c r="D1512" s="27">
        <v>1</v>
      </c>
      <c r="E1512" s="52" t="s">
        <v>681</v>
      </c>
      <c r="F1512" s="29">
        <v>36259</v>
      </c>
      <c r="G1512" s="52" t="s">
        <v>6</v>
      </c>
      <c r="H1512" s="31">
        <v>66.11</v>
      </c>
      <c r="I1512" s="31">
        <v>66.11</v>
      </c>
      <c r="J1512" s="62">
        <v>0</v>
      </c>
      <c r="K1512" s="70" t="s">
        <v>50</v>
      </c>
      <c r="L1512" s="64" t="s">
        <v>2526</v>
      </c>
      <c r="M1512" s="70" t="s">
        <v>708</v>
      </c>
      <c r="N1512" s="70" t="str">
        <f>VLOOKUP(B1512,'[1]家具-待报废'!$B:$N,13,0)</f>
        <v>花果园校区</v>
      </c>
    </row>
    <row r="1513" s="6" customFormat="1" ht="10.5" spans="1:14">
      <c r="A1513" s="51">
        <v>1492</v>
      </c>
      <c r="B1513" s="26" t="s">
        <v>4049</v>
      </c>
      <c r="C1513" s="26" t="s">
        <v>2525</v>
      </c>
      <c r="D1513" s="27">
        <v>1</v>
      </c>
      <c r="E1513" s="52" t="s">
        <v>681</v>
      </c>
      <c r="F1513" s="29">
        <v>36259</v>
      </c>
      <c r="G1513" s="52" t="s">
        <v>6</v>
      </c>
      <c r="H1513" s="31">
        <v>66.11</v>
      </c>
      <c r="I1513" s="31">
        <v>66.11</v>
      </c>
      <c r="J1513" s="62">
        <v>0</v>
      </c>
      <c r="K1513" s="70" t="s">
        <v>50</v>
      </c>
      <c r="L1513" s="64" t="s">
        <v>2526</v>
      </c>
      <c r="M1513" s="70" t="s">
        <v>708</v>
      </c>
      <c r="N1513" s="70" t="str">
        <f>VLOOKUP(B1513,'[1]家具-待报废'!$B:$N,13,0)</f>
        <v>花果园校区</v>
      </c>
    </row>
    <row r="1514" s="6" customFormat="1" ht="10.5" spans="1:14">
      <c r="A1514" s="51">
        <v>1493</v>
      </c>
      <c r="B1514" s="26" t="s">
        <v>4050</v>
      </c>
      <c r="C1514" s="26" t="s">
        <v>2525</v>
      </c>
      <c r="D1514" s="27">
        <v>1</v>
      </c>
      <c r="E1514" s="52" t="s">
        <v>681</v>
      </c>
      <c r="F1514" s="29">
        <v>36259</v>
      </c>
      <c r="G1514" s="52" t="s">
        <v>6</v>
      </c>
      <c r="H1514" s="31">
        <v>66.11</v>
      </c>
      <c r="I1514" s="31">
        <v>66.11</v>
      </c>
      <c r="J1514" s="62">
        <v>0</v>
      </c>
      <c r="K1514" s="70" t="s">
        <v>50</v>
      </c>
      <c r="L1514" s="64" t="s">
        <v>2526</v>
      </c>
      <c r="M1514" s="70" t="s">
        <v>708</v>
      </c>
      <c r="N1514" s="70" t="str">
        <f>VLOOKUP(B1514,'[1]家具-待报废'!$B:$N,13,0)</f>
        <v>花果园校区</v>
      </c>
    </row>
    <row r="1515" s="6" customFormat="1" ht="10.5" spans="1:14">
      <c r="A1515" s="51">
        <v>1494</v>
      </c>
      <c r="B1515" s="26" t="s">
        <v>4051</v>
      </c>
      <c r="C1515" s="26" t="s">
        <v>2525</v>
      </c>
      <c r="D1515" s="27">
        <v>1</v>
      </c>
      <c r="E1515" s="52" t="s">
        <v>681</v>
      </c>
      <c r="F1515" s="29">
        <v>36259</v>
      </c>
      <c r="G1515" s="52" t="s">
        <v>6</v>
      </c>
      <c r="H1515" s="31">
        <v>66.11</v>
      </c>
      <c r="I1515" s="31">
        <v>66.11</v>
      </c>
      <c r="J1515" s="62">
        <v>0</v>
      </c>
      <c r="K1515" s="70" t="s">
        <v>50</v>
      </c>
      <c r="L1515" s="64" t="s">
        <v>2526</v>
      </c>
      <c r="M1515" s="70" t="s">
        <v>708</v>
      </c>
      <c r="N1515" s="70" t="str">
        <f>VLOOKUP(B1515,'[1]家具-待报废'!$B:$N,13,0)</f>
        <v>花果园校区</v>
      </c>
    </row>
    <row r="1516" s="6" customFormat="1" ht="10.5" spans="1:14">
      <c r="A1516" s="51">
        <v>1495</v>
      </c>
      <c r="B1516" s="26" t="s">
        <v>4052</v>
      </c>
      <c r="C1516" s="26" t="s">
        <v>2525</v>
      </c>
      <c r="D1516" s="27">
        <v>1</v>
      </c>
      <c r="E1516" s="52" t="s">
        <v>681</v>
      </c>
      <c r="F1516" s="29">
        <v>36259</v>
      </c>
      <c r="G1516" s="52" t="s">
        <v>6</v>
      </c>
      <c r="H1516" s="31">
        <v>66.11</v>
      </c>
      <c r="I1516" s="31">
        <v>66.11</v>
      </c>
      <c r="J1516" s="62">
        <v>0</v>
      </c>
      <c r="K1516" s="70" t="s">
        <v>50</v>
      </c>
      <c r="L1516" s="64" t="s">
        <v>2526</v>
      </c>
      <c r="M1516" s="70" t="s">
        <v>708</v>
      </c>
      <c r="N1516" s="70" t="str">
        <f>VLOOKUP(B1516,'[1]家具-待报废'!$B:$N,13,0)</f>
        <v>花果园校区</v>
      </c>
    </row>
    <row r="1517" s="6" customFormat="1" ht="21" spans="1:14">
      <c r="A1517" s="51">
        <v>1496</v>
      </c>
      <c r="B1517" s="26" t="s">
        <v>4053</v>
      </c>
      <c r="C1517" s="26" t="s">
        <v>2561</v>
      </c>
      <c r="D1517" s="27">
        <v>1</v>
      </c>
      <c r="E1517" s="52" t="s">
        <v>681</v>
      </c>
      <c r="F1517" s="29">
        <v>36259</v>
      </c>
      <c r="G1517" s="52" t="s">
        <v>6</v>
      </c>
      <c r="H1517" s="31">
        <v>28</v>
      </c>
      <c r="I1517" s="31">
        <v>28</v>
      </c>
      <c r="J1517" s="62">
        <v>0</v>
      </c>
      <c r="K1517" s="70" t="s">
        <v>50</v>
      </c>
      <c r="L1517" s="64" t="s">
        <v>2562</v>
      </c>
      <c r="M1517" s="70" t="s">
        <v>708</v>
      </c>
      <c r="N1517" s="70" t="str">
        <f>VLOOKUP(B1517,'[1]家具-待报废'!$B:$N,13,0)</f>
        <v>花果园校区</v>
      </c>
    </row>
    <row r="1518" s="6" customFormat="1" ht="10.5" spans="1:14">
      <c r="A1518" s="51">
        <v>1497</v>
      </c>
      <c r="B1518" s="26" t="s">
        <v>4054</v>
      </c>
      <c r="C1518" s="26" t="s">
        <v>2525</v>
      </c>
      <c r="D1518" s="27">
        <v>1</v>
      </c>
      <c r="E1518" s="52" t="s">
        <v>681</v>
      </c>
      <c r="F1518" s="29">
        <v>36259</v>
      </c>
      <c r="G1518" s="52" t="s">
        <v>6</v>
      </c>
      <c r="H1518" s="31">
        <v>66.11</v>
      </c>
      <c r="I1518" s="31">
        <v>66.11</v>
      </c>
      <c r="J1518" s="62">
        <v>0</v>
      </c>
      <c r="K1518" s="70" t="s">
        <v>50</v>
      </c>
      <c r="L1518" s="64" t="s">
        <v>2526</v>
      </c>
      <c r="M1518" s="70" t="s">
        <v>708</v>
      </c>
      <c r="N1518" s="70" t="str">
        <f>VLOOKUP(B1518,'[1]家具-待报废'!$B:$N,13,0)</f>
        <v>花果园校区</v>
      </c>
    </row>
    <row r="1519" s="6" customFormat="1" ht="10.5" spans="1:14">
      <c r="A1519" s="51">
        <v>1498</v>
      </c>
      <c r="B1519" s="26" t="s">
        <v>4055</v>
      </c>
      <c r="C1519" s="26" t="s">
        <v>2525</v>
      </c>
      <c r="D1519" s="27">
        <v>1</v>
      </c>
      <c r="E1519" s="52" t="s">
        <v>681</v>
      </c>
      <c r="F1519" s="29">
        <v>36259</v>
      </c>
      <c r="G1519" s="52" t="s">
        <v>6</v>
      </c>
      <c r="H1519" s="31">
        <v>66.11</v>
      </c>
      <c r="I1519" s="31">
        <v>66.11</v>
      </c>
      <c r="J1519" s="62">
        <v>0</v>
      </c>
      <c r="K1519" s="70" t="s">
        <v>50</v>
      </c>
      <c r="L1519" s="64" t="s">
        <v>2526</v>
      </c>
      <c r="M1519" s="70" t="s">
        <v>708</v>
      </c>
      <c r="N1519" s="70" t="str">
        <f>VLOOKUP(B1519,'[1]家具-待报废'!$B:$N,13,0)</f>
        <v>花果园校区</v>
      </c>
    </row>
    <row r="1520" s="6" customFormat="1" ht="10.5" spans="1:14">
      <c r="A1520" s="51">
        <v>1499</v>
      </c>
      <c r="B1520" s="26" t="s">
        <v>4056</v>
      </c>
      <c r="C1520" s="26" t="s">
        <v>2525</v>
      </c>
      <c r="D1520" s="27">
        <v>1</v>
      </c>
      <c r="E1520" s="52" t="s">
        <v>681</v>
      </c>
      <c r="F1520" s="29">
        <v>36259</v>
      </c>
      <c r="G1520" s="52" t="s">
        <v>6</v>
      </c>
      <c r="H1520" s="31">
        <v>66.11</v>
      </c>
      <c r="I1520" s="31">
        <v>66.11</v>
      </c>
      <c r="J1520" s="62">
        <v>0</v>
      </c>
      <c r="K1520" s="70" t="s">
        <v>50</v>
      </c>
      <c r="L1520" s="64" t="s">
        <v>2526</v>
      </c>
      <c r="M1520" s="70" t="s">
        <v>708</v>
      </c>
      <c r="N1520" s="70" t="str">
        <f>VLOOKUP(B1520,'[1]家具-待报废'!$B:$N,13,0)</f>
        <v>花果园校区</v>
      </c>
    </row>
    <row r="1521" s="6" customFormat="1" ht="10.5" spans="1:14">
      <c r="A1521" s="51">
        <v>1500</v>
      </c>
      <c r="B1521" s="26" t="s">
        <v>4057</v>
      </c>
      <c r="C1521" s="26" t="s">
        <v>2525</v>
      </c>
      <c r="D1521" s="27">
        <v>1</v>
      </c>
      <c r="E1521" s="52" t="s">
        <v>681</v>
      </c>
      <c r="F1521" s="29">
        <v>36259</v>
      </c>
      <c r="G1521" s="52" t="s">
        <v>6</v>
      </c>
      <c r="H1521" s="31">
        <v>66.11</v>
      </c>
      <c r="I1521" s="31">
        <v>66.11</v>
      </c>
      <c r="J1521" s="62">
        <v>0</v>
      </c>
      <c r="K1521" s="70" t="s">
        <v>50</v>
      </c>
      <c r="L1521" s="64" t="s">
        <v>2526</v>
      </c>
      <c r="M1521" s="70" t="s">
        <v>708</v>
      </c>
      <c r="N1521" s="70" t="str">
        <f>VLOOKUP(B1521,'[1]家具-待报废'!$B:$N,13,0)</f>
        <v>花果园校区</v>
      </c>
    </row>
    <row r="1522" s="6" customFormat="1" ht="10.5" spans="1:14">
      <c r="A1522" s="51">
        <v>1501</v>
      </c>
      <c r="B1522" s="26" t="s">
        <v>4058</v>
      </c>
      <c r="C1522" s="26" t="s">
        <v>2525</v>
      </c>
      <c r="D1522" s="27">
        <v>1</v>
      </c>
      <c r="E1522" s="52" t="s">
        <v>681</v>
      </c>
      <c r="F1522" s="29">
        <v>36259</v>
      </c>
      <c r="G1522" s="52" t="s">
        <v>6</v>
      </c>
      <c r="H1522" s="31">
        <v>66.11</v>
      </c>
      <c r="I1522" s="31">
        <v>66.11</v>
      </c>
      <c r="J1522" s="62">
        <v>0</v>
      </c>
      <c r="K1522" s="70" t="s">
        <v>50</v>
      </c>
      <c r="L1522" s="64" t="s">
        <v>2526</v>
      </c>
      <c r="M1522" s="70" t="s">
        <v>708</v>
      </c>
      <c r="N1522" s="70" t="str">
        <f>VLOOKUP(B1522,'[1]家具-待报废'!$B:$N,13,0)</f>
        <v>花果园校区</v>
      </c>
    </row>
    <row r="1523" s="6" customFormat="1" ht="10.5" spans="1:14">
      <c r="A1523" s="51">
        <v>1502</v>
      </c>
      <c r="B1523" s="26" t="s">
        <v>4059</v>
      </c>
      <c r="C1523" s="26" t="s">
        <v>2525</v>
      </c>
      <c r="D1523" s="27">
        <v>1</v>
      </c>
      <c r="E1523" s="52" t="s">
        <v>681</v>
      </c>
      <c r="F1523" s="29">
        <v>36259</v>
      </c>
      <c r="G1523" s="52" t="s">
        <v>6</v>
      </c>
      <c r="H1523" s="31">
        <v>66.11</v>
      </c>
      <c r="I1523" s="31">
        <v>66.11</v>
      </c>
      <c r="J1523" s="62">
        <v>0</v>
      </c>
      <c r="K1523" s="70" t="s">
        <v>50</v>
      </c>
      <c r="L1523" s="64" t="s">
        <v>2526</v>
      </c>
      <c r="M1523" s="70" t="s">
        <v>708</v>
      </c>
      <c r="N1523" s="70" t="str">
        <f>VLOOKUP(B1523,'[1]家具-待报废'!$B:$N,13,0)</f>
        <v>花果园校区</v>
      </c>
    </row>
    <row r="1524" s="6" customFormat="1" ht="10.5" spans="1:14">
      <c r="A1524" s="51">
        <v>1503</v>
      </c>
      <c r="B1524" s="26" t="s">
        <v>4060</v>
      </c>
      <c r="C1524" s="26" t="s">
        <v>2525</v>
      </c>
      <c r="D1524" s="27">
        <v>1</v>
      </c>
      <c r="E1524" s="52" t="s">
        <v>681</v>
      </c>
      <c r="F1524" s="29">
        <v>36259</v>
      </c>
      <c r="G1524" s="52" t="s">
        <v>6</v>
      </c>
      <c r="H1524" s="31">
        <v>66.11</v>
      </c>
      <c r="I1524" s="31">
        <v>66.11</v>
      </c>
      <c r="J1524" s="62">
        <v>0</v>
      </c>
      <c r="K1524" s="70" t="s">
        <v>50</v>
      </c>
      <c r="L1524" s="64" t="s">
        <v>2526</v>
      </c>
      <c r="M1524" s="70" t="s">
        <v>708</v>
      </c>
      <c r="N1524" s="70" t="str">
        <f>VLOOKUP(B1524,'[1]家具-待报废'!$B:$N,13,0)</f>
        <v>花果园校区</v>
      </c>
    </row>
    <row r="1525" s="6" customFormat="1" ht="21" spans="1:14">
      <c r="A1525" s="51">
        <v>1504</v>
      </c>
      <c r="B1525" s="26" t="s">
        <v>4061</v>
      </c>
      <c r="C1525" s="26" t="s">
        <v>2561</v>
      </c>
      <c r="D1525" s="27">
        <v>1</v>
      </c>
      <c r="E1525" s="52" t="s">
        <v>681</v>
      </c>
      <c r="F1525" s="29">
        <v>36259</v>
      </c>
      <c r="G1525" s="52" t="s">
        <v>6</v>
      </c>
      <c r="H1525" s="31">
        <v>28</v>
      </c>
      <c r="I1525" s="31">
        <v>28</v>
      </c>
      <c r="J1525" s="62">
        <v>0</v>
      </c>
      <c r="K1525" s="70" t="s">
        <v>50</v>
      </c>
      <c r="L1525" s="64" t="s">
        <v>2562</v>
      </c>
      <c r="M1525" s="70" t="s">
        <v>708</v>
      </c>
      <c r="N1525" s="70" t="str">
        <f>VLOOKUP(B1525,'[1]家具-待报废'!$B:$N,13,0)</f>
        <v>花果园校区</v>
      </c>
    </row>
    <row r="1526" s="6" customFormat="1" ht="10.5" spans="1:14">
      <c r="A1526" s="51">
        <v>1505</v>
      </c>
      <c r="B1526" s="26" t="s">
        <v>4062</v>
      </c>
      <c r="C1526" s="26" t="s">
        <v>2525</v>
      </c>
      <c r="D1526" s="27">
        <v>1</v>
      </c>
      <c r="E1526" s="52" t="s">
        <v>681</v>
      </c>
      <c r="F1526" s="29">
        <v>36259</v>
      </c>
      <c r="G1526" s="52" t="s">
        <v>6</v>
      </c>
      <c r="H1526" s="31">
        <v>66.11</v>
      </c>
      <c r="I1526" s="31">
        <v>66.11</v>
      </c>
      <c r="J1526" s="62">
        <v>0</v>
      </c>
      <c r="K1526" s="70" t="s">
        <v>50</v>
      </c>
      <c r="L1526" s="64" t="s">
        <v>2526</v>
      </c>
      <c r="M1526" s="70" t="s">
        <v>708</v>
      </c>
      <c r="N1526" s="70" t="str">
        <f>VLOOKUP(B1526,'[1]家具-待报废'!$B:$N,13,0)</f>
        <v>花果园校区</v>
      </c>
    </row>
    <row r="1527" s="6" customFormat="1" ht="10.5" spans="1:14">
      <c r="A1527" s="51">
        <v>1506</v>
      </c>
      <c r="B1527" s="26" t="s">
        <v>4063</v>
      </c>
      <c r="C1527" s="26" t="s">
        <v>2525</v>
      </c>
      <c r="D1527" s="27">
        <v>1</v>
      </c>
      <c r="E1527" s="52" t="s">
        <v>681</v>
      </c>
      <c r="F1527" s="29">
        <v>36259</v>
      </c>
      <c r="G1527" s="52" t="s">
        <v>6</v>
      </c>
      <c r="H1527" s="31">
        <v>66.11</v>
      </c>
      <c r="I1527" s="31">
        <v>66.11</v>
      </c>
      <c r="J1527" s="62">
        <v>0</v>
      </c>
      <c r="K1527" s="70" t="s">
        <v>50</v>
      </c>
      <c r="L1527" s="64" t="s">
        <v>2526</v>
      </c>
      <c r="M1527" s="70" t="s">
        <v>708</v>
      </c>
      <c r="N1527" s="70" t="str">
        <f>VLOOKUP(B1527,'[1]家具-待报废'!$B:$N,13,0)</f>
        <v>花果园校区</v>
      </c>
    </row>
    <row r="1528" s="6" customFormat="1" ht="10.5" spans="1:14">
      <c r="A1528" s="51">
        <v>1507</v>
      </c>
      <c r="B1528" s="26" t="s">
        <v>4064</v>
      </c>
      <c r="C1528" s="26" t="s">
        <v>2525</v>
      </c>
      <c r="D1528" s="27">
        <v>1</v>
      </c>
      <c r="E1528" s="52" t="s">
        <v>681</v>
      </c>
      <c r="F1528" s="29">
        <v>36259</v>
      </c>
      <c r="G1528" s="52" t="s">
        <v>6</v>
      </c>
      <c r="H1528" s="31">
        <v>66.11</v>
      </c>
      <c r="I1528" s="31">
        <v>66.11</v>
      </c>
      <c r="J1528" s="62">
        <v>0</v>
      </c>
      <c r="K1528" s="70" t="s">
        <v>50</v>
      </c>
      <c r="L1528" s="64" t="s">
        <v>2526</v>
      </c>
      <c r="M1528" s="70" t="s">
        <v>708</v>
      </c>
      <c r="N1528" s="70" t="str">
        <f>VLOOKUP(B1528,'[1]家具-待报废'!$B:$N,13,0)</f>
        <v>花果园校区</v>
      </c>
    </row>
    <row r="1529" s="6" customFormat="1" ht="10.5" spans="1:14">
      <c r="A1529" s="51">
        <v>1508</v>
      </c>
      <c r="B1529" s="26" t="s">
        <v>4065</v>
      </c>
      <c r="C1529" s="26" t="s">
        <v>2525</v>
      </c>
      <c r="D1529" s="27">
        <v>1</v>
      </c>
      <c r="E1529" s="52" t="s">
        <v>681</v>
      </c>
      <c r="F1529" s="29">
        <v>36259</v>
      </c>
      <c r="G1529" s="52" t="s">
        <v>6</v>
      </c>
      <c r="H1529" s="31">
        <v>66.11</v>
      </c>
      <c r="I1529" s="31">
        <v>66.11</v>
      </c>
      <c r="J1529" s="62">
        <v>0</v>
      </c>
      <c r="K1529" s="70" t="s">
        <v>50</v>
      </c>
      <c r="L1529" s="64" t="s">
        <v>2526</v>
      </c>
      <c r="M1529" s="70" t="s">
        <v>708</v>
      </c>
      <c r="N1529" s="70" t="str">
        <f>VLOOKUP(B1529,'[1]家具-待报废'!$B:$N,13,0)</f>
        <v>花果园校区</v>
      </c>
    </row>
    <row r="1530" s="6" customFormat="1" ht="10.5" spans="1:14">
      <c r="A1530" s="51">
        <v>1509</v>
      </c>
      <c r="B1530" s="26" t="s">
        <v>4066</v>
      </c>
      <c r="C1530" s="26" t="s">
        <v>2525</v>
      </c>
      <c r="D1530" s="27">
        <v>1</v>
      </c>
      <c r="E1530" s="52" t="s">
        <v>681</v>
      </c>
      <c r="F1530" s="29">
        <v>36259</v>
      </c>
      <c r="G1530" s="52" t="s">
        <v>6</v>
      </c>
      <c r="H1530" s="31">
        <v>66.11</v>
      </c>
      <c r="I1530" s="31">
        <v>66.11</v>
      </c>
      <c r="J1530" s="62">
        <v>0</v>
      </c>
      <c r="K1530" s="70" t="s">
        <v>50</v>
      </c>
      <c r="L1530" s="64" t="s">
        <v>2526</v>
      </c>
      <c r="M1530" s="70" t="s">
        <v>708</v>
      </c>
      <c r="N1530" s="70" t="str">
        <f>VLOOKUP(B1530,'[1]家具-待报废'!$B:$N,13,0)</f>
        <v>花果园校区</v>
      </c>
    </row>
    <row r="1531" s="6" customFormat="1" ht="10.5" spans="1:14">
      <c r="A1531" s="51">
        <v>1510</v>
      </c>
      <c r="B1531" s="26" t="s">
        <v>4067</v>
      </c>
      <c r="C1531" s="26" t="s">
        <v>2525</v>
      </c>
      <c r="D1531" s="27">
        <v>1</v>
      </c>
      <c r="E1531" s="52" t="s">
        <v>681</v>
      </c>
      <c r="F1531" s="29">
        <v>36259</v>
      </c>
      <c r="G1531" s="52" t="s">
        <v>6</v>
      </c>
      <c r="H1531" s="31">
        <v>66.11</v>
      </c>
      <c r="I1531" s="31">
        <v>66.11</v>
      </c>
      <c r="J1531" s="62">
        <v>0</v>
      </c>
      <c r="K1531" s="70" t="s">
        <v>50</v>
      </c>
      <c r="L1531" s="64" t="s">
        <v>2526</v>
      </c>
      <c r="M1531" s="70" t="s">
        <v>708</v>
      </c>
      <c r="N1531" s="70" t="str">
        <f>VLOOKUP(B1531,'[1]家具-待报废'!$B:$N,13,0)</f>
        <v>花果园校区</v>
      </c>
    </row>
    <row r="1532" s="6" customFormat="1" ht="10.5" spans="1:14">
      <c r="A1532" s="51">
        <v>1511</v>
      </c>
      <c r="B1532" s="26" t="s">
        <v>4068</v>
      </c>
      <c r="C1532" s="26" t="s">
        <v>2525</v>
      </c>
      <c r="D1532" s="27">
        <v>1</v>
      </c>
      <c r="E1532" s="52" t="s">
        <v>681</v>
      </c>
      <c r="F1532" s="29">
        <v>36259</v>
      </c>
      <c r="G1532" s="52" t="s">
        <v>6</v>
      </c>
      <c r="H1532" s="31">
        <v>66.11</v>
      </c>
      <c r="I1532" s="31">
        <v>66.11</v>
      </c>
      <c r="J1532" s="62">
        <v>0</v>
      </c>
      <c r="K1532" s="70" t="s">
        <v>50</v>
      </c>
      <c r="L1532" s="64" t="s">
        <v>2526</v>
      </c>
      <c r="M1532" s="70" t="s">
        <v>708</v>
      </c>
      <c r="N1532" s="70" t="str">
        <f>VLOOKUP(B1532,'[1]家具-待报废'!$B:$N,13,0)</f>
        <v>花果园校区</v>
      </c>
    </row>
    <row r="1533" s="6" customFormat="1" ht="10.5" spans="1:14">
      <c r="A1533" s="51">
        <v>1512</v>
      </c>
      <c r="B1533" s="26" t="s">
        <v>4069</v>
      </c>
      <c r="C1533" s="26" t="s">
        <v>2525</v>
      </c>
      <c r="D1533" s="27">
        <v>1</v>
      </c>
      <c r="E1533" s="52" t="s">
        <v>681</v>
      </c>
      <c r="F1533" s="29">
        <v>36259</v>
      </c>
      <c r="G1533" s="52" t="s">
        <v>6</v>
      </c>
      <c r="H1533" s="31">
        <v>66.11</v>
      </c>
      <c r="I1533" s="31">
        <v>66.11</v>
      </c>
      <c r="J1533" s="62">
        <v>0</v>
      </c>
      <c r="K1533" s="70" t="s">
        <v>50</v>
      </c>
      <c r="L1533" s="64" t="s">
        <v>2526</v>
      </c>
      <c r="M1533" s="70" t="s">
        <v>708</v>
      </c>
      <c r="N1533" s="70" t="str">
        <f>VLOOKUP(B1533,'[1]家具-待报废'!$B:$N,13,0)</f>
        <v>花果园校区</v>
      </c>
    </row>
    <row r="1534" s="6" customFormat="1" ht="10.5" spans="1:14">
      <c r="A1534" s="51">
        <v>1513</v>
      </c>
      <c r="B1534" s="26" t="s">
        <v>4070</v>
      </c>
      <c r="C1534" s="26" t="s">
        <v>2525</v>
      </c>
      <c r="D1534" s="27">
        <v>1</v>
      </c>
      <c r="E1534" s="52" t="s">
        <v>681</v>
      </c>
      <c r="F1534" s="29">
        <v>36259</v>
      </c>
      <c r="G1534" s="52" t="s">
        <v>6</v>
      </c>
      <c r="H1534" s="31">
        <v>66.11</v>
      </c>
      <c r="I1534" s="31">
        <v>66.11</v>
      </c>
      <c r="J1534" s="62">
        <v>0</v>
      </c>
      <c r="K1534" s="70" t="s">
        <v>50</v>
      </c>
      <c r="L1534" s="64" t="s">
        <v>2526</v>
      </c>
      <c r="M1534" s="70" t="s">
        <v>708</v>
      </c>
      <c r="N1534" s="70" t="str">
        <f>VLOOKUP(B1534,'[1]家具-待报废'!$B:$N,13,0)</f>
        <v>花果园校区</v>
      </c>
    </row>
    <row r="1535" s="6" customFormat="1" ht="10.5" spans="1:14">
      <c r="A1535" s="51">
        <v>1514</v>
      </c>
      <c r="B1535" s="26" t="s">
        <v>4071</v>
      </c>
      <c r="C1535" s="26" t="s">
        <v>2525</v>
      </c>
      <c r="D1535" s="27">
        <v>1</v>
      </c>
      <c r="E1535" s="52" t="s">
        <v>681</v>
      </c>
      <c r="F1535" s="29">
        <v>36259</v>
      </c>
      <c r="G1535" s="52" t="s">
        <v>6</v>
      </c>
      <c r="H1535" s="31">
        <v>66.11</v>
      </c>
      <c r="I1535" s="31">
        <v>66.11</v>
      </c>
      <c r="J1535" s="62">
        <v>0</v>
      </c>
      <c r="K1535" s="70" t="s">
        <v>50</v>
      </c>
      <c r="L1535" s="64" t="s">
        <v>2526</v>
      </c>
      <c r="M1535" s="70" t="s">
        <v>708</v>
      </c>
      <c r="N1535" s="70" t="str">
        <f>VLOOKUP(B1535,'[1]家具-待报废'!$B:$N,13,0)</f>
        <v>花果园校区</v>
      </c>
    </row>
    <row r="1536" s="6" customFormat="1" ht="10.5" spans="1:14">
      <c r="A1536" s="51">
        <v>1515</v>
      </c>
      <c r="B1536" s="26" t="s">
        <v>4072</v>
      </c>
      <c r="C1536" s="26" t="s">
        <v>2525</v>
      </c>
      <c r="D1536" s="27">
        <v>1</v>
      </c>
      <c r="E1536" s="52" t="s">
        <v>681</v>
      </c>
      <c r="F1536" s="29">
        <v>36259</v>
      </c>
      <c r="G1536" s="52" t="s">
        <v>6</v>
      </c>
      <c r="H1536" s="31">
        <v>66.11</v>
      </c>
      <c r="I1536" s="31">
        <v>66.11</v>
      </c>
      <c r="J1536" s="62">
        <v>0</v>
      </c>
      <c r="K1536" s="70" t="s">
        <v>50</v>
      </c>
      <c r="L1536" s="64" t="s">
        <v>2526</v>
      </c>
      <c r="M1536" s="70" t="s">
        <v>708</v>
      </c>
      <c r="N1536" s="70" t="str">
        <f>VLOOKUP(B1536,'[1]家具-待报废'!$B:$N,13,0)</f>
        <v>花果园校区</v>
      </c>
    </row>
    <row r="1537" s="6" customFormat="1" ht="10.5" spans="1:14">
      <c r="A1537" s="51">
        <v>1516</v>
      </c>
      <c r="B1537" s="26" t="s">
        <v>4073</v>
      </c>
      <c r="C1537" s="26" t="s">
        <v>2525</v>
      </c>
      <c r="D1537" s="27">
        <v>1</v>
      </c>
      <c r="E1537" s="52" t="s">
        <v>681</v>
      </c>
      <c r="F1537" s="29">
        <v>36259</v>
      </c>
      <c r="G1537" s="52" t="s">
        <v>6</v>
      </c>
      <c r="H1537" s="31">
        <v>66.11</v>
      </c>
      <c r="I1537" s="31">
        <v>66.11</v>
      </c>
      <c r="J1537" s="62">
        <v>0</v>
      </c>
      <c r="K1537" s="70" t="s">
        <v>50</v>
      </c>
      <c r="L1537" s="64" t="s">
        <v>2526</v>
      </c>
      <c r="M1537" s="70" t="s">
        <v>708</v>
      </c>
      <c r="N1537" s="70" t="str">
        <f>VLOOKUP(B1537,'[1]家具-待报废'!$B:$N,13,0)</f>
        <v>花果园校区</v>
      </c>
    </row>
    <row r="1538" s="6" customFormat="1" ht="10.5" spans="1:14">
      <c r="A1538" s="51">
        <v>1517</v>
      </c>
      <c r="B1538" s="26" t="s">
        <v>4074</v>
      </c>
      <c r="C1538" s="26" t="s">
        <v>2507</v>
      </c>
      <c r="D1538" s="27">
        <v>1</v>
      </c>
      <c r="E1538" s="52" t="s">
        <v>681</v>
      </c>
      <c r="F1538" s="29">
        <v>36039</v>
      </c>
      <c r="G1538" s="52" t="s">
        <v>6</v>
      </c>
      <c r="H1538" s="31">
        <v>310</v>
      </c>
      <c r="I1538" s="31">
        <v>310</v>
      </c>
      <c r="J1538" s="62">
        <v>0</v>
      </c>
      <c r="K1538" s="70" t="s">
        <v>50</v>
      </c>
      <c r="L1538" s="64" t="s">
        <v>6</v>
      </c>
      <c r="M1538" s="70" t="s">
        <v>708</v>
      </c>
      <c r="N1538" s="70" t="str">
        <f>VLOOKUP(B1538,'[1]家具-待报废'!$B:$N,13,0)</f>
        <v>学生处（宿管科）</v>
      </c>
    </row>
    <row r="1539" s="6" customFormat="1" ht="10.5" spans="1:14">
      <c r="A1539" s="51">
        <v>1518</v>
      </c>
      <c r="B1539" s="26" t="s">
        <v>4075</v>
      </c>
      <c r="C1539" s="26" t="s">
        <v>2507</v>
      </c>
      <c r="D1539" s="27">
        <v>1</v>
      </c>
      <c r="E1539" s="52" t="s">
        <v>681</v>
      </c>
      <c r="F1539" s="29">
        <v>36039</v>
      </c>
      <c r="G1539" s="52" t="s">
        <v>6</v>
      </c>
      <c r="H1539" s="31">
        <v>310</v>
      </c>
      <c r="I1539" s="31">
        <v>310</v>
      </c>
      <c r="J1539" s="62">
        <v>0</v>
      </c>
      <c r="K1539" s="70" t="s">
        <v>50</v>
      </c>
      <c r="L1539" s="64" t="s">
        <v>6</v>
      </c>
      <c r="M1539" s="70" t="s">
        <v>708</v>
      </c>
      <c r="N1539" s="70" t="str">
        <f>VLOOKUP(B1539,'[1]家具-待报废'!$B:$N,13,0)</f>
        <v>学生处（宿管科）</v>
      </c>
    </row>
    <row r="1540" s="6" customFormat="1" ht="10.5" spans="1:14">
      <c r="A1540" s="51">
        <v>1519</v>
      </c>
      <c r="B1540" s="26" t="s">
        <v>4076</v>
      </c>
      <c r="C1540" s="26" t="s">
        <v>2507</v>
      </c>
      <c r="D1540" s="27">
        <v>1</v>
      </c>
      <c r="E1540" s="52" t="s">
        <v>681</v>
      </c>
      <c r="F1540" s="29">
        <v>36039</v>
      </c>
      <c r="G1540" s="52" t="s">
        <v>6</v>
      </c>
      <c r="H1540" s="31">
        <v>310</v>
      </c>
      <c r="I1540" s="31">
        <v>310</v>
      </c>
      <c r="J1540" s="62">
        <v>0</v>
      </c>
      <c r="K1540" s="70" t="s">
        <v>50</v>
      </c>
      <c r="L1540" s="64" t="s">
        <v>6</v>
      </c>
      <c r="M1540" s="70" t="s">
        <v>708</v>
      </c>
      <c r="N1540" s="70" t="str">
        <f>VLOOKUP(B1540,'[1]家具-待报废'!$B:$N,13,0)</f>
        <v>学生处（宿管科）</v>
      </c>
    </row>
    <row r="1541" s="6" customFormat="1" ht="10.5" spans="1:14">
      <c r="A1541" s="51">
        <v>1520</v>
      </c>
      <c r="B1541" s="26" t="s">
        <v>4077</v>
      </c>
      <c r="C1541" s="26" t="s">
        <v>2507</v>
      </c>
      <c r="D1541" s="27">
        <v>1</v>
      </c>
      <c r="E1541" s="52" t="s">
        <v>681</v>
      </c>
      <c r="F1541" s="29">
        <v>36039</v>
      </c>
      <c r="G1541" s="52" t="s">
        <v>6</v>
      </c>
      <c r="H1541" s="31">
        <v>310</v>
      </c>
      <c r="I1541" s="31">
        <v>310</v>
      </c>
      <c r="J1541" s="62">
        <v>0</v>
      </c>
      <c r="K1541" s="70" t="s">
        <v>50</v>
      </c>
      <c r="L1541" s="64" t="s">
        <v>6</v>
      </c>
      <c r="M1541" s="70" t="s">
        <v>708</v>
      </c>
      <c r="N1541" s="70" t="str">
        <f>VLOOKUP(B1541,'[1]家具-待报废'!$B:$N,13,0)</f>
        <v>学生处（宿管科）</v>
      </c>
    </row>
    <row r="1542" s="6" customFormat="1" ht="10.5" spans="1:14">
      <c r="A1542" s="51">
        <v>1521</v>
      </c>
      <c r="B1542" s="26" t="s">
        <v>4078</v>
      </c>
      <c r="C1542" s="26" t="s">
        <v>2507</v>
      </c>
      <c r="D1542" s="27">
        <v>1</v>
      </c>
      <c r="E1542" s="52" t="s">
        <v>681</v>
      </c>
      <c r="F1542" s="29">
        <v>36039</v>
      </c>
      <c r="G1542" s="52" t="s">
        <v>6</v>
      </c>
      <c r="H1542" s="31">
        <v>310</v>
      </c>
      <c r="I1542" s="31">
        <v>310</v>
      </c>
      <c r="J1542" s="62">
        <v>0</v>
      </c>
      <c r="K1542" s="70" t="s">
        <v>50</v>
      </c>
      <c r="L1542" s="64" t="s">
        <v>6</v>
      </c>
      <c r="M1542" s="70" t="s">
        <v>708</v>
      </c>
      <c r="N1542" s="70" t="str">
        <f>VLOOKUP(B1542,'[1]家具-待报废'!$B:$N,13,0)</f>
        <v>学生处（宿管科）</v>
      </c>
    </row>
    <row r="1543" s="6" customFormat="1" ht="10.5" spans="1:14">
      <c r="A1543" s="51">
        <v>1522</v>
      </c>
      <c r="B1543" s="26" t="s">
        <v>4079</v>
      </c>
      <c r="C1543" s="26" t="s">
        <v>2507</v>
      </c>
      <c r="D1543" s="27">
        <v>1</v>
      </c>
      <c r="E1543" s="52" t="s">
        <v>681</v>
      </c>
      <c r="F1543" s="29">
        <v>36039</v>
      </c>
      <c r="G1543" s="52" t="s">
        <v>6</v>
      </c>
      <c r="H1543" s="31">
        <v>310</v>
      </c>
      <c r="I1543" s="31">
        <v>310</v>
      </c>
      <c r="J1543" s="62">
        <v>0</v>
      </c>
      <c r="K1543" s="70" t="s">
        <v>50</v>
      </c>
      <c r="L1543" s="64" t="s">
        <v>6</v>
      </c>
      <c r="M1543" s="70" t="s">
        <v>708</v>
      </c>
      <c r="N1543" s="70" t="str">
        <f>VLOOKUP(B1543,'[1]家具-待报废'!$B:$N,13,0)</f>
        <v>学生处（宿管科）</v>
      </c>
    </row>
    <row r="1544" s="6" customFormat="1" ht="10.5" spans="1:14">
      <c r="A1544" s="51">
        <v>1523</v>
      </c>
      <c r="B1544" s="26" t="s">
        <v>4080</v>
      </c>
      <c r="C1544" s="26" t="s">
        <v>2507</v>
      </c>
      <c r="D1544" s="27">
        <v>1</v>
      </c>
      <c r="E1544" s="52" t="s">
        <v>681</v>
      </c>
      <c r="F1544" s="29">
        <v>36039</v>
      </c>
      <c r="G1544" s="52" t="s">
        <v>6</v>
      </c>
      <c r="H1544" s="31">
        <v>310</v>
      </c>
      <c r="I1544" s="31">
        <v>310</v>
      </c>
      <c r="J1544" s="62">
        <v>0</v>
      </c>
      <c r="K1544" s="70" t="s">
        <v>50</v>
      </c>
      <c r="L1544" s="64" t="s">
        <v>6</v>
      </c>
      <c r="M1544" s="70" t="s">
        <v>708</v>
      </c>
      <c r="N1544" s="70" t="str">
        <f>VLOOKUP(B1544,'[1]家具-待报废'!$B:$N,13,0)</f>
        <v>学生处（宿管科）</v>
      </c>
    </row>
    <row r="1545" s="6" customFormat="1" ht="10.5" spans="1:14">
      <c r="A1545" s="51">
        <v>1524</v>
      </c>
      <c r="B1545" s="26" t="s">
        <v>4081</v>
      </c>
      <c r="C1545" s="26" t="s">
        <v>2507</v>
      </c>
      <c r="D1545" s="27">
        <v>1</v>
      </c>
      <c r="E1545" s="52" t="s">
        <v>681</v>
      </c>
      <c r="F1545" s="29">
        <v>36039</v>
      </c>
      <c r="G1545" s="52" t="s">
        <v>6</v>
      </c>
      <c r="H1545" s="31">
        <v>310</v>
      </c>
      <c r="I1545" s="31">
        <v>310</v>
      </c>
      <c r="J1545" s="62">
        <v>0</v>
      </c>
      <c r="K1545" s="70" t="s">
        <v>50</v>
      </c>
      <c r="L1545" s="64" t="s">
        <v>6</v>
      </c>
      <c r="M1545" s="70" t="s">
        <v>708</v>
      </c>
      <c r="N1545" s="70" t="str">
        <f>VLOOKUP(B1545,'[1]家具-待报废'!$B:$N,13,0)</f>
        <v>学生处（宿管科）</v>
      </c>
    </row>
    <row r="1546" s="6" customFormat="1" ht="10.5" spans="1:14">
      <c r="A1546" s="51">
        <v>1525</v>
      </c>
      <c r="B1546" s="26" t="s">
        <v>4082</v>
      </c>
      <c r="C1546" s="26" t="s">
        <v>2507</v>
      </c>
      <c r="D1546" s="27">
        <v>1</v>
      </c>
      <c r="E1546" s="52" t="s">
        <v>681</v>
      </c>
      <c r="F1546" s="29">
        <v>36039</v>
      </c>
      <c r="G1546" s="52" t="s">
        <v>6</v>
      </c>
      <c r="H1546" s="31">
        <v>310</v>
      </c>
      <c r="I1546" s="31">
        <v>310</v>
      </c>
      <c r="J1546" s="62">
        <v>0</v>
      </c>
      <c r="K1546" s="70" t="s">
        <v>50</v>
      </c>
      <c r="L1546" s="64" t="s">
        <v>6</v>
      </c>
      <c r="M1546" s="70" t="s">
        <v>708</v>
      </c>
      <c r="N1546" s="70" t="str">
        <f>VLOOKUP(B1546,'[1]家具-待报废'!$B:$N,13,0)</f>
        <v>学生处（宿管科）</v>
      </c>
    </row>
    <row r="1547" s="6" customFormat="1" ht="10.5" spans="1:14">
      <c r="A1547" s="51">
        <v>1526</v>
      </c>
      <c r="B1547" s="26" t="s">
        <v>4083</v>
      </c>
      <c r="C1547" s="26" t="s">
        <v>2507</v>
      </c>
      <c r="D1547" s="27">
        <v>1</v>
      </c>
      <c r="E1547" s="52" t="s">
        <v>681</v>
      </c>
      <c r="F1547" s="29">
        <v>36039</v>
      </c>
      <c r="G1547" s="52" t="s">
        <v>6</v>
      </c>
      <c r="H1547" s="31">
        <v>310</v>
      </c>
      <c r="I1547" s="31">
        <v>310</v>
      </c>
      <c r="J1547" s="62">
        <v>0</v>
      </c>
      <c r="K1547" s="70" t="s">
        <v>50</v>
      </c>
      <c r="L1547" s="64" t="s">
        <v>6</v>
      </c>
      <c r="M1547" s="70" t="s">
        <v>708</v>
      </c>
      <c r="N1547" s="70" t="str">
        <f>VLOOKUP(B1547,'[1]家具-待报废'!$B:$N,13,0)</f>
        <v>学生处（宿管科）</v>
      </c>
    </row>
    <row r="1548" s="6" customFormat="1" ht="10.5" spans="1:14">
      <c r="A1548" s="51">
        <v>1527</v>
      </c>
      <c r="B1548" s="26" t="s">
        <v>4084</v>
      </c>
      <c r="C1548" s="26" t="s">
        <v>2507</v>
      </c>
      <c r="D1548" s="27">
        <v>1</v>
      </c>
      <c r="E1548" s="52" t="s">
        <v>681</v>
      </c>
      <c r="F1548" s="29">
        <v>36039</v>
      </c>
      <c r="G1548" s="52" t="s">
        <v>6</v>
      </c>
      <c r="H1548" s="31">
        <v>310</v>
      </c>
      <c r="I1548" s="31">
        <v>310</v>
      </c>
      <c r="J1548" s="62">
        <v>0</v>
      </c>
      <c r="K1548" s="70" t="s">
        <v>50</v>
      </c>
      <c r="L1548" s="64" t="s">
        <v>6</v>
      </c>
      <c r="M1548" s="70" t="s">
        <v>708</v>
      </c>
      <c r="N1548" s="70" t="str">
        <f>VLOOKUP(B1548,'[1]家具-待报废'!$B:$N,13,0)</f>
        <v>学生处（宿管科）</v>
      </c>
    </row>
    <row r="1549" s="6" customFormat="1" ht="10.5" spans="1:14">
      <c r="A1549" s="51">
        <v>1528</v>
      </c>
      <c r="B1549" s="26" t="s">
        <v>4085</v>
      </c>
      <c r="C1549" s="26" t="s">
        <v>2507</v>
      </c>
      <c r="D1549" s="27">
        <v>1</v>
      </c>
      <c r="E1549" s="52" t="s">
        <v>681</v>
      </c>
      <c r="F1549" s="29">
        <v>36039</v>
      </c>
      <c r="G1549" s="52" t="s">
        <v>6</v>
      </c>
      <c r="H1549" s="31">
        <v>310</v>
      </c>
      <c r="I1549" s="31">
        <v>310</v>
      </c>
      <c r="J1549" s="62">
        <v>0</v>
      </c>
      <c r="K1549" s="70" t="s">
        <v>50</v>
      </c>
      <c r="L1549" s="64" t="s">
        <v>6</v>
      </c>
      <c r="M1549" s="70" t="s">
        <v>708</v>
      </c>
      <c r="N1549" s="70" t="str">
        <f>VLOOKUP(B1549,'[1]家具-待报废'!$B:$N,13,0)</f>
        <v>学生处（宿管科）</v>
      </c>
    </row>
    <row r="1550" s="6" customFormat="1" ht="10.5" spans="1:14">
      <c r="A1550" s="51">
        <v>1529</v>
      </c>
      <c r="B1550" s="26" t="s">
        <v>4086</v>
      </c>
      <c r="C1550" s="26" t="s">
        <v>2507</v>
      </c>
      <c r="D1550" s="27">
        <v>1</v>
      </c>
      <c r="E1550" s="52" t="s">
        <v>681</v>
      </c>
      <c r="F1550" s="29">
        <v>36039</v>
      </c>
      <c r="G1550" s="52" t="s">
        <v>6</v>
      </c>
      <c r="H1550" s="31">
        <v>310</v>
      </c>
      <c r="I1550" s="31">
        <v>310</v>
      </c>
      <c r="J1550" s="62">
        <v>0</v>
      </c>
      <c r="K1550" s="70" t="s">
        <v>50</v>
      </c>
      <c r="L1550" s="64" t="s">
        <v>6</v>
      </c>
      <c r="M1550" s="70" t="s">
        <v>708</v>
      </c>
      <c r="N1550" s="70" t="str">
        <f>VLOOKUP(B1550,'[1]家具-待报废'!$B:$N,13,0)</f>
        <v>学生处（宿管科）</v>
      </c>
    </row>
    <row r="1551" s="6" customFormat="1" ht="10.5" spans="1:14">
      <c r="A1551" s="51">
        <v>1530</v>
      </c>
      <c r="B1551" s="26" t="s">
        <v>4087</v>
      </c>
      <c r="C1551" s="26" t="s">
        <v>2507</v>
      </c>
      <c r="D1551" s="27">
        <v>1</v>
      </c>
      <c r="E1551" s="52" t="s">
        <v>681</v>
      </c>
      <c r="F1551" s="29">
        <v>36039</v>
      </c>
      <c r="G1551" s="52" t="s">
        <v>6</v>
      </c>
      <c r="H1551" s="31">
        <v>310</v>
      </c>
      <c r="I1551" s="31">
        <v>310</v>
      </c>
      <c r="J1551" s="62">
        <v>0</v>
      </c>
      <c r="K1551" s="70" t="s">
        <v>50</v>
      </c>
      <c r="L1551" s="64" t="s">
        <v>6</v>
      </c>
      <c r="M1551" s="70" t="s">
        <v>708</v>
      </c>
      <c r="N1551" s="70" t="str">
        <f>VLOOKUP(B1551,'[1]家具-待报废'!$B:$N,13,0)</f>
        <v>学生处（宿管科）</v>
      </c>
    </row>
    <row r="1552" s="6" customFormat="1" ht="10.5" spans="1:14">
      <c r="A1552" s="51">
        <v>1531</v>
      </c>
      <c r="B1552" s="26" t="s">
        <v>4088</v>
      </c>
      <c r="C1552" s="26" t="s">
        <v>2507</v>
      </c>
      <c r="D1552" s="27">
        <v>1</v>
      </c>
      <c r="E1552" s="52" t="s">
        <v>681</v>
      </c>
      <c r="F1552" s="29">
        <v>36039</v>
      </c>
      <c r="G1552" s="52" t="s">
        <v>6</v>
      </c>
      <c r="H1552" s="31">
        <v>310</v>
      </c>
      <c r="I1552" s="31">
        <v>310</v>
      </c>
      <c r="J1552" s="62">
        <v>0</v>
      </c>
      <c r="K1552" s="70" t="s">
        <v>50</v>
      </c>
      <c r="L1552" s="64" t="s">
        <v>6</v>
      </c>
      <c r="M1552" s="70" t="s">
        <v>708</v>
      </c>
      <c r="N1552" s="70" t="str">
        <f>VLOOKUP(B1552,'[1]家具-待报废'!$B:$N,13,0)</f>
        <v>学生处（宿管科）</v>
      </c>
    </row>
    <row r="1553" s="6" customFormat="1" ht="10.5" spans="1:14">
      <c r="A1553" s="51">
        <v>1532</v>
      </c>
      <c r="B1553" s="26" t="s">
        <v>4089</v>
      </c>
      <c r="C1553" s="26" t="s">
        <v>2507</v>
      </c>
      <c r="D1553" s="27">
        <v>1</v>
      </c>
      <c r="E1553" s="52" t="s">
        <v>681</v>
      </c>
      <c r="F1553" s="29">
        <v>36039</v>
      </c>
      <c r="G1553" s="52" t="s">
        <v>6</v>
      </c>
      <c r="H1553" s="31">
        <v>310</v>
      </c>
      <c r="I1553" s="31">
        <v>310</v>
      </c>
      <c r="J1553" s="62">
        <v>0</v>
      </c>
      <c r="K1553" s="70" t="s">
        <v>50</v>
      </c>
      <c r="L1553" s="64" t="s">
        <v>6</v>
      </c>
      <c r="M1553" s="70" t="s">
        <v>708</v>
      </c>
      <c r="N1553" s="70" t="str">
        <f>VLOOKUP(B1553,'[1]家具-待报废'!$B:$N,13,0)</f>
        <v>学生处（宿管科）</v>
      </c>
    </row>
    <row r="1554" s="6" customFormat="1" ht="10.5" spans="1:14">
      <c r="A1554" s="51">
        <v>1533</v>
      </c>
      <c r="B1554" s="26" t="s">
        <v>4090</v>
      </c>
      <c r="C1554" s="26" t="s">
        <v>2507</v>
      </c>
      <c r="D1554" s="27">
        <v>1</v>
      </c>
      <c r="E1554" s="52" t="s">
        <v>681</v>
      </c>
      <c r="F1554" s="29">
        <v>36039</v>
      </c>
      <c r="G1554" s="52" t="s">
        <v>6</v>
      </c>
      <c r="H1554" s="31">
        <v>310</v>
      </c>
      <c r="I1554" s="31">
        <v>310</v>
      </c>
      <c r="J1554" s="62">
        <v>0</v>
      </c>
      <c r="K1554" s="70" t="s">
        <v>50</v>
      </c>
      <c r="L1554" s="64" t="s">
        <v>6</v>
      </c>
      <c r="M1554" s="70" t="s">
        <v>708</v>
      </c>
      <c r="N1554" s="70" t="str">
        <f>VLOOKUP(B1554,'[1]家具-待报废'!$B:$N,13,0)</f>
        <v>学生处（宿管科）</v>
      </c>
    </row>
    <row r="1555" s="6" customFormat="1" ht="10.5" spans="1:14">
      <c r="A1555" s="51">
        <v>1534</v>
      </c>
      <c r="B1555" s="26" t="s">
        <v>4091</v>
      </c>
      <c r="C1555" s="26" t="s">
        <v>2507</v>
      </c>
      <c r="D1555" s="27">
        <v>1</v>
      </c>
      <c r="E1555" s="52" t="s">
        <v>681</v>
      </c>
      <c r="F1555" s="29">
        <v>36039</v>
      </c>
      <c r="G1555" s="52" t="s">
        <v>6</v>
      </c>
      <c r="H1555" s="31">
        <v>310</v>
      </c>
      <c r="I1555" s="31">
        <v>310</v>
      </c>
      <c r="J1555" s="62">
        <v>0</v>
      </c>
      <c r="K1555" s="70" t="s">
        <v>50</v>
      </c>
      <c r="L1555" s="64" t="s">
        <v>6</v>
      </c>
      <c r="M1555" s="70" t="s">
        <v>708</v>
      </c>
      <c r="N1555" s="70" t="str">
        <f>VLOOKUP(B1555,'[1]家具-待报废'!$B:$N,13,0)</f>
        <v>学生处（宿管科）</v>
      </c>
    </row>
    <row r="1556" s="6" customFormat="1" ht="10.5" spans="1:14">
      <c r="A1556" s="51">
        <v>1535</v>
      </c>
      <c r="B1556" s="26" t="s">
        <v>4092</v>
      </c>
      <c r="C1556" s="26" t="s">
        <v>2507</v>
      </c>
      <c r="D1556" s="27">
        <v>1</v>
      </c>
      <c r="E1556" s="52" t="s">
        <v>681</v>
      </c>
      <c r="F1556" s="29">
        <v>36039</v>
      </c>
      <c r="G1556" s="52" t="s">
        <v>6</v>
      </c>
      <c r="H1556" s="31">
        <v>310</v>
      </c>
      <c r="I1556" s="31">
        <v>310</v>
      </c>
      <c r="J1556" s="62">
        <v>0</v>
      </c>
      <c r="K1556" s="70" t="s">
        <v>50</v>
      </c>
      <c r="L1556" s="64" t="s">
        <v>6</v>
      </c>
      <c r="M1556" s="70" t="s">
        <v>708</v>
      </c>
      <c r="N1556" s="70" t="str">
        <f>VLOOKUP(B1556,'[1]家具-待报废'!$B:$N,13,0)</f>
        <v>学生处（宿管科）</v>
      </c>
    </row>
    <row r="1557" s="6" customFormat="1" ht="10.5" spans="1:14">
      <c r="A1557" s="51">
        <v>1536</v>
      </c>
      <c r="B1557" s="26" t="s">
        <v>4093</v>
      </c>
      <c r="C1557" s="26" t="s">
        <v>2507</v>
      </c>
      <c r="D1557" s="27">
        <v>1</v>
      </c>
      <c r="E1557" s="52" t="s">
        <v>681</v>
      </c>
      <c r="F1557" s="29">
        <v>36039</v>
      </c>
      <c r="G1557" s="52" t="s">
        <v>6</v>
      </c>
      <c r="H1557" s="31">
        <v>310</v>
      </c>
      <c r="I1557" s="31">
        <v>310</v>
      </c>
      <c r="J1557" s="62">
        <v>0</v>
      </c>
      <c r="K1557" s="70" t="s">
        <v>50</v>
      </c>
      <c r="L1557" s="64" t="s">
        <v>6</v>
      </c>
      <c r="M1557" s="70" t="s">
        <v>708</v>
      </c>
      <c r="N1557" s="70" t="str">
        <f>VLOOKUP(B1557,'[1]家具-待报废'!$B:$N,13,0)</f>
        <v>学生处（宿管科）</v>
      </c>
    </row>
    <row r="1558" s="6" customFormat="1" ht="10.5" spans="1:14">
      <c r="A1558" s="51">
        <v>1537</v>
      </c>
      <c r="B1558" s="26" t="s">
        <v>4094</v>
      </c>
      <c r="C1558" s="26" t="s">
        <v>2507</v>
      </c>
      <c r="D1558" s="27">
        <v>1</v>
      </c>
      <c r="E1558" s="52" t="s">
        <v>681</v>
      </c>
      <c r="F1558" s="29">
        <v>36039</v>
      </c>
      <c r="G1558" s="52" t="s">
        <v>6</v>
      </c>
      <c r="H1558" s="31">
        <v>310</v>
      </c>
      <c r="I1558" s="31">
        <v>310</v>
      </c>
      <c r="J1558" s="62">
        <v>0</v>
      </c>
      <c r="K1558" s="70" t="s">
        <v>50</v>
      </c>
      <c r="L1558" s="64" t="s">
        <v>6</v>
      </c>
      <c r="M1558" s="70" t="s">
        <v>708</v>
      </c>
      <c r="N1558" s="70" t="str">
        <f>VLOOKUP(B1558,'[1]家具-待报废'!$B:$N,13,0)</f>
        <v>学生处（宿管科）</v>
      </c>
    </row>
    <row r="1559" s="6" customFormat="1" ht="10.5" spans="1:14">
      <c r="A1559" s="51">
        <v>1538</v>
      </c>
      <c r="B1559" s="26" t="s">
        <v>4095</v>
      </c>
      <c r="C1559" s="26" t="s">
        <v>2507</v>
      </c>
      <c r="D1559" s="27">
        <v>1</v>
      </c>
      <c r="E1559" s="52" t="s">
        <v>681</v>
      </c>
      <c r="F1559" s="29">
        <v>36039</v>
      </c>
      <c r="G1559" s="52" t="s">
        <v>6</v>
      </c>
      <c r="H1559" s="31">
        <v>310</v>
      </c>
      <c r="I1559" s="31">
        <v>310</v>
      </c>
      <c r="J1559" s="62">
        <v>0</v>
      </c>
      <c r="K1559" s="70" t="s">
        <v>50</v>
      </c>
      <c r="L1559" s="64" t="s">
        <v>6</v>
      </c>
      <c r="M1559" s="70" t="s">
        <v>708</v>
      </c>
      <c r="N1559" s="70" t="str">
        <f>VLOOKUP(B1559,'[1]家具-待报废'!$B:$N,13,0)</f>
        <v>学生处（宿管科）</v>
      </c>
    </row>
    <row r="1560" s="6" customFormat="1" ht="10.5" spans="1:14">
      <c r="A1560" s="51">
        <v>1539</v>
      </c>
      <c r="B1560" s="26" t="s">
        <v>4096</v>
      </c>
      <c r="C1560" s="26" t="s">
        <v>2507</v>
      </c>
      <c r="D1560" s="27">
        <v>1</v>
      </c>
      <c r="E1560" s="52" t="s">
        <v>681</v>
      </c>
      <c r="F1560" s="29">
        <v>36039</v>
      </c>
      <c r="G1560" s="52" t="s">
        <v>6</v>
      </c>
      <c r="H1560" s="31">
        <v>310</v>
      </c>
      <c r="I1560" s="31">
        <v>310</v>
      </c>
      <c r="J1560" s="62">
        <v>0</v>
      </c>
      <c r="K1560" s="70" t="s">
        <v>50</v>
      </c>
      <c r="L1560" s="64" t="s">
        <v>6</v>
      </c>
      <c r="M1560" s="70" t="s">
        <v>708</v>
      </c>
      <c r="N1560" s="70" t="str">
        <f>VLOOKUP(B1560,'[1]家具-待报废'!$B:$N,13,0)</f>
        <v>学生处（宿管科）</v>
      </c>
    </row>
    <row r="1561" s="6" customFormat="1" ht="10.5" spans="1:14">
      <c r="A1561" s="51">
        <v>1540</v>
      </c>
      <c r="B1561" s="26" t="s">
        <v>4097</v>
      </c>
      <c r="C1561" s="26" t="s">
        <v>2507</v>
      </c>
      <c r="D1561" s="27">
        <v>1</v>
      </c>
      <c r="E1561" s="52" t="s">
        <v>681</v>
      </c>
      <c r="F1561" s="29">
        <v>36039</v>
      </c>
      <c r="G1561" s="52" t="s">
        <v>6</v>
      </c>
      <c r="H1561" s="31">
        <v>310</v>
      </c>
      <c r="I1561" s="31">
        <v>310</v>
      </c>
      <c r="J1561" s="62">
        <v>0</v>
      </c>
      <c r="K1561" s="70" t="s">
        <v>50</v>
      </c>
      <c r="L1561" s="64" t="s">
        <v>6</v>
      </c>
      <c r="M1561" s="70" t="s">
        <v>708</v>
      </c>
      <c r="N1561" s="70" t="str">
        <f>VLOOKUP(B1561,'[1]家具-待报废'!$B:$N,13,0)</f>
        <v>学生处（宿管科）</v>
      </c>
    </row>
    <row r="1562" s="6" customFormat="1" ht="10.5" spans="1:14">
      <c r="A1562" s="51">
        <v>1541</v>
      </c>
      <c r="B1562" s="26" t="s">
        <v>4098</v>
      </c>
      <c r="C1562" s="26" t="s">
        <v>2507</v>
      </c>
      <c r="D1562" s="27">
        <v>1</v>
      </c>
      <c r="E1562" s="52" t="s">
        <v>681</v>
      </c>
      <c r="F1562" s="29">
        <v>36039</v>
      </c>
      <c r="G1562" s="52" t="s">
        <v>6</v>
      </c>
      <c r="H1562" s="31">
        <v>310</v>
      </c>
      <c r="I1562" s="31">
        <v>310</v>
      </c>
      <c r="J1562" s="62">
        <v>0</v>
      </c>
      <c r="K1562" s="70" t="s">
        <v>50</v>
      </c>
      <c r="L1562" s="64" t="s">
        <v>6</v>
      </c>
      <c r="M1562" s="70" t="s">
        <v>708</v>
      </c>
      <c r="N1562" s="70" t="str">
        <f>VLOOKUP(B1562,'[1]家具-待报废'!$B:$N,13,0)</f>
        <v>学生处（宿管科）</v>
      </c>
    </row>
    <row r="1563" s="6" customFormat="1" ht="10.5" spans="1:14">
      <c r="A1563" s="51">
        <v>1542</v>
      </c>
      <c r="B1563" s="26" t="s">
        <v>4099</v>
      </c>
      <c r="C1563" s="26" t="s">
        <v>2507</v>
      </c>
      <c r="D1563" s="27">
        <v>1</v>
      </c>
      <c r="E1563" s="52" t="s">
        <v>681</v>
      </c>
      <c r="F1563" s="29">
        <v>36035</v>
      </c>
      <c r="G1563" s="52" t="s">
        <v>6</v>
      </c>
      <c r="H1563" s="31">
        <v>310</v>
      </c>
      <c r="I1563" s="31">
        <v>310</v>
      </c>
      <c r="J1563" s="62">
        <v>0</v>
      </c>
      <c r="K1563" s="70" t="s">
        <v>50</v>
      </c>
      <c r="L1563" s="64" t="s">
        <v>6</v>
      </c>
      <c r="M1563" s="70" t="s">
        <v>708</v>
      </c>
      <c r="N1563" s="70" t="str">
        <f>VLOOKUP(B1563,'[1]家具-待报废'!$B:$N,13,0)</f>
        <v>学生处（宿管科）</v>
      </c>
    </row>
    <row r="1564" s="6" customFormat="1" ht="10.5" spans="1:14">
      <c r="A1564" s="51">
        <v>1543</v>
      </c>
      <c r="B1564" s="26" t="s">
        <v>4100</v>
      </c>
      <c r="C1564" s="26" t="s">
        <v>2507</v>
      </c>
      <c r="D1564" s="27">
        <v>1</v>
      </c>
      <c r="E1564" s="52" t="s">
        <v>681</v>
      </c>
      <c r="F1564" s="29">
        <v>36035</v>
      </c>
      <c r="G1564" s="52" t="s">
        <v>6</v>
      </c>
      <c r="H1564" s="31">
        <v>310</v>
      </c>
      <c r="I1564" s="31">
        <v>310</v>
      </c>
      <c r="J1564" s="62">
        <v>0</v>
      </c>
      <c r="K1564" s="70" t="s">
        <v>50</v>
      </c>
      <c r="L1564" s="64" t="s">
        <v>6</v>
      </c>
      <c r="M1564" s="70" t="s">
        <v>708</v>
      </c>
      <c r="N1564" s="70" t="str">
        <f>VLOOKUP(B1564,'[1]家具-待报废'!$B:$N,13,0)</f>
        <v>学生处（宿管科）</v>
      </c>
    </row>
    <row r="1565" s="6" customFormat="1" ht="10.5" spans="1:14">
      <c r="A1565" s="51">
        <v>1544</v>
      </c>
      <c r="B1565" s="26" t="s">
        <v>4101</v>
      </c>
      <c r="C1565" s="26" t="s">
        <v>2507</v>
      </c>
      <c r="D1565" s="27">
        <v>1</v>
      </c>
      <c r="E1565" s="52" t="s">
        <v>681</v>
      </c>
      <c r="F1565" s="29">
        <v>36035</v>
      </c>
      <c r="G1565" s="52" t="s">
        <v>6</v>
      </c>
      <c r="H1565" s="31">
        <v>310</v>
      </c>
      <c r="I1565" s="31">
        <v>310</v>
      </c>
      <c r="J1565" s="62">
        <v>0</v>
      </c>
      <c r="K1565" s="70" t="s">
        <v>50</v>
      </c>
      <c r="L1565" s="64" t="s">
        <v>6</v>
      </c>
      <c r="M1565" s="70" t="s">
        <v>708</v>
      </c>
      <c r="N1565" s="70" t="str">
        <f>VLOOKUP(B1565,'[1]家具-待报废'!$B:$N,13,0)</f>
        <v>学生处（宿管科）</v>
      </c>
    </row>
    <row r="1566" s="6" customFormat="1" ht="10.5" spans="1:14">
      <c r="A1566" s="51">
        <v>1545</v>
      </c>
      <c r="B1566" s="26" t="s">
        <v>4102</v>
      </c>
      <c r="C1566" s="26" t="s">
        <v>2507</v>
      </c>
      <c r="D1566" s="27">
        <v>1</v>
      </c>
      <c r="E1566" s="52" t="s">
        <v>681</v>
      </c>
      <c r="F1566" s="29">
        <v>36035</v>
      </c>
      <c r="G1566" s="52" t="s">
        <v>6</v>
      </c>
      <c r="H1566" s="31">
        <v>310</v>
      </c>
      <c r="I1566" s="31">
        <v>310</v>
      </c>
      <c r="J1566" s="62">
        <v>0</v>
      </c>
      <c r="K1566" s="70" t="s">
        <v>50</v>
      </c>
      <c r="L1566" s="64" t="s">
        <v>6</v>
      </c>
      <c r="M1566" s="70" t="s">
        <v>708</v>
      </c>
      <c r="N1566" s="70" t="str">
        <f>VLOOKUP(B1566,'[1]家具-待报废'!$B:$N,13,0)</f>
        <v>学生处（宿管科）</v>
      </c>
    </row>
    <row r="1567" s="6" customFormat="1" ht="10.5" spans="1:14">
      <c r="A1567" s="51">
        <v>1546</v>
      </c>
      <c r="B1567" s="26" t="s">
        <v>4103</v>
      </c>
      <c r="C1567" s="26" t="s">
        <v>2507</v>
      </c>
      <c r="D1567" s="27">
        <v>1</v>
      </c>
      <c r="E1567" s="52" t="s">
        <v>681</v>
      </c>
      <c r="F1567" s="29">
        <v>36035</v>
      </c>
      <c r="G1567" s="52" t="s">
        <v>6</v>
      </c>
      <c r="H1567" s="31">
        <v>310</v>
      </c>
      <c r="I1567" s="31">
        <v>310</v>
      </c>
      <c r="J1567" s="62">
        <v>0</v>
      </c>
      <c r="K1567" s="70" t="s">
        <v>50</v>
      </c>
      <c r="L1567" s="64" t="s">
        <v>6</v>
      </c>
      <c r="M1567" s="70" t="s">
        <v>708</v>
      </c>
      <c r="N1567" s="70" t="str">
        <f>VLOOKUP(B1567,'[1]家具-待报废'!$B:$N,13,0)</f>
        <v>学生处（宿管科）</v>
      </c>
    </row>
    <row r="1568" s="6" customFormat="1" ht="10.5" spans="1:14">
      <c r="A1568" s="51">
        <v>1547</v>
      </c>
      <c r="B1568" s="26" t="s">
        <v>4104</v>
      </c>
      <c r="C1568" s="26" t="s">
        <v>2507</v>
      </c>
      <c r="D1568" s="27">
        <v>1</v>
      </c>
      <c r="E1568" s="52" t="s">
        <v>681</v>
      </c>
      <c r="F1568" s="29">
        <v>36035</v>
      </c>
      <c r="G1568" s="52" t="s">
        <v>6</v>
      </c>
      <c r="H1568" s="31">
        <v>310</v>
      </c>
      <c r="I1568" s="31">
        <v>310</v>
      </c>
      <c r="J1568" s="62">
        <v>0</v>
      </c>
      <c r="K1568" s="70" t="s">
        <v>50</v>
      </c>
      <c r="L1568" s="64" t="s">
        <v>6</v>
      </c>
      <c r="M1568" s="70" t="s">
        <v>708</v>
      </c>
      <c r="N1568" s="70" t="str">
        <f>VLOOKUP(B1568,'[1]家具-待报废'!$B:$N,13,0)</f>
        <v>学生处（宿管科）</v>
      </c>
    </row>
    <row r="1569" s="6" customFormat="1" ht="10.5" spans="1:14">
      <c r="A1569" s="51">
        <v>1548</v>
      </c>
      <c r="B1569" s="26" t="s">
        <v>4105</v>
      </c>
      <c r="C1569" s="26" t="s">
        <v>2507</v>
      </c>
      <c r="D1569" s="27">
        <v>1</v>
      </c>
      <c r="E1569" s="52" t="s">
        <v>681</v>
      </c>
      <c r="F1569" s="29">
        <v>36035</v>
      </c>
      <c r="G1569" s="52" t="s">
        <v>6</v>
      </c>
      <c r="H1569" s="31">
        <v>310</v>
      </c>
      <c r="I1569" s="31">
        <v>310</v>
      </c>
      <c r="J1569" s="62">
        <v>0</v>
      </c>
      <c r="K1569" s="70" t="s">
        <v>50</v>
      </c>
      <c r="L1569" s="64" t="s">
        <v>6</v>
      </c>
      <c r="M1569" s="70" t="s">
        <v>708</v>
      </c>
      <c r="N1569" s="70" t="str">
        <f>VLOOKUP(B1569,'[1]家具-待报废'!$B:$N,13,0)</f>
        <v>学生处（宿管科）</v>
      </c>
    </row>
    <row r="1570" s="6" customFormat="1" ht="10.5" spans="1:14">
      <c r="A1570" s="51">
        <v>1549</v>
      </c>
      <c r="B1570" s="26" t="s">
        <v>4106</v>
      </c>
      <c r="C1570" s="26" t="s">
        <v>2507</v>
      </c>
      <c r="D1570" s="27">
        <v>1</v>
      </c>
      <c r="E1570" s="52" t="s">
        <v>681</v>
      </c>
      <c r="F1570" s="29">
        <v>36035</v>
      </c>
      <c r="G1570" s="52" t="s">
        <v>6</v>
      </c>
      <c r="H1570" s="31">
        <v>310</v>
      </c>
      <c r="I1570" s="31">
        <v>310</v>
      </c>
      <c r="J1570" s="62">
        <v>0</v>
      </c>
      <c r="K1570" s="70" t="s">
        <v>50</v>
      </c>
      <c r="L1570" s="64" t="s">
        <v>6</v>
      </c>
      <c r="M1570" s="70" t="s">
        <v>708</v>
      </c>
      <c r="N1570" s="70" t="str">
        <f>VLOOKUP(B1570,'[1]家具-待报废'!$B:$N,13,0)</f>
        <v>学生处（宿管科）</v>
      </c>
    </row>
    <row r="1571" s="6" customFormat="1" ht="10.5" spans="1:14">
      <c r="A1571" s="51">
        <v>1550</v>
      </c>
      <c r="B1571" s="26" t="s">
        <v>4107</v>
      </c>
      <c r="C1571" s="26" t="s">
        <v>2507</v>
      </c>
      <c r="D1571" s="27">
        <v>1</v>
      </c>
      <c r="E1571" s="52" t="s">
        <v>681</v>
      </c>
      <c r="F1571" s="29">
        <v>36035</v>
      </c>
      <c r="G1571" s="52" t="s">
        <v>6</v>
      </c>
      <c r="H1571" s="31">
        <v>310</v>
      </c>
      <c r="I1571" s="31">
        <v>310</v>
      </c>
      <c r="J1571" s="62">
        <v>0</v>
      </c>
      <c r="K1571" s="70" t="s">
        <v>50</v>
      </c>
      <c r="L1571" s="64" t="s">
        <v>6</v>
      </c>
      <c r="M1571" s="70" t="s">
        <v>708</v>
      </c>
      <c r="N1571" s="70" t="str">
        <f>VLOOKUP(B1571,'[1]家具-待报废'!$B:$N,13,0)</f>
        <v>学生处（宿管科）</v>
      </c>
    </row>
    <row r="1572" s="6" customFormat="1" ht="10.5" spans="1:14">
      <c r="A1572" s="51">
        <v>1551</v>
      </c>
      <c r="B1572" s="26" t="s">
        <v>4108</v>
      </c>
      <c r="C1572" s="26" t="s">
        <v>2507</v>
      </c>
      <c r="D1572" s="27">
        <v>1</v>
      </c>
      <c r="E1572" s="52" t="s">
        <v>681</v>
      </c>
      <c r="F1572" s="29">
        <v>36035</v>
      </c>
      <c r="G1572" s="52" t="s">
        <v>6</v>
      </c>
      <c r="H1572" s="31">
        <v>310</v>
      </c>
      <c r="I1572" s="31">
        <v>310</v>
      </c>
      <c r="J1572" s="62">
        <v>0</v>
      </c>
      <c r="K1572" s="70" t="s">
        <v>50</v>
      </c>
      <c r="L1572" s="64" t="s">
        <v>6</v>
      </c>
      <c r="M1572" s="70" t="s">
        <v>708</v>
      </c>
      <c r="N1572" s="70" t="str">
        <f>VLOOKUP(B1572,'[1]家具-待报废'!$B:$N,13,0)</f>
        <v>学生处（宿管科）</v>
      </c>
    </row>
    <row r="1573" s="6" customFormat="1" ht="10.5" spans="1:14">
      <c r="A1573" s="51">
        <v>1552</v>
      </c>
      <c r="B1573" s="26" t="s">
        <v>4109</v>
      </c>
      <c r="C1573" s="26" t="s">
        <v>2507</v>
      </c>
      <c r="D1573" s="27">
        <v>1</v>
      </c>
      <c r="E1573" s="52" t="s">
        <v>681</v>
      </c>
      <c r="F1573" s="29">
        <v>36035</v>
      </c>
      <c r="G1573" s="52" t="s">
        <v>6</v>
      </c>
      <c r="H1573" s="31">
        <v>310</v>
      </c>
      <c r="I1573" s="31">
        <v>310</v>
      </c>
      <c r="J1573" s="62">
        <v>0</v>
      </c>
      <c r="K1573" s="70" t="s">
        <v>50</v>
      </c>
      <c r="L1573" s="64" t="s">
        <v>6</v>
      </c>
      <c r="M1573" s="70" t="s">
        <v>708</v>
      </c>
      <c r="N1573" s="70" t="str">
        <f>VLOOKUP(B1573,'[1]家具-待报废'!$B:$N,13,0)</f>
        <v>学生处（宿管科）</v>
      </c>
    </row>
    <row r="1574" s="6" customFormat="1" ht="10.5" spans="1:14">
      <c r="A1574" s="51">
        <v>1553</v>
      </c>
      <c r="B1574" s="26" t="s">
        <v>4110</v>
      </c>
      <c r="C1574" s="26" t="s">
        <v>2507</v>
      </c>
      <c r="D1574" s="27">
        <v>1</v>
      </c>
      <c r="E1574" s="52" t="s">
        <v>681</v>
      </c>
      <c r="F1574" s="29">
        <v>36035</v>
      </c>
      <c r="G1574" s="52" t="s">
        <v>6</v>
      </c>
      <c r="H1574" s="31">
        <v>310</v>
      </c>
      <c r="I1574" s="31">
        <v>310</v>
      </c>
      <c r="J1574" s="62">
        <v>0</v>
      </c>
      <c r="K1574" s="70" t="s">
        <v>50</v>
      </c>
      <c r="L1574" s="64" t="s">
        <v>6</v>
      </c>
      <c r="M1574" s="70" t="s">
        <v>708</v>
      </c>
      <c r="N1574" s="70" t="str">
        <f>VLOOKUP(B1574,'[1]家具-待报废'!$B:$N,13,0)</f>
        <v>学生处（宿管科）</v>
      </c>
    </row>
    <row r="1575" s="6" customFormat="1" ht="10.5" spans="1:14">
      <c r="A1575" s="51">
        <v>1554</v>
      </c>
      <c r="B1575" s="26" t="s">
        <v>4111</v>
      </c>
      <c r="C1575" s="26" t="s">
        <v>2507</v>
      </c>
      <c r="D1575" s="27">
        <v>1</v>
      </c>
      <c r="E1575" s="52" t="s">
        <v>681</v>
      </c>
      <c r="F1575" s="29">
        <v>36035</v>
      </c>
      <c r="G1575" s="52" t="s">
        <v>6</v>
      </c>
      <c r="H1575" s="31">
        <v>310</v>
      </c>
      <c r="I1575" s="31">
        <v>310</v>
      </c>
      <c r="J1575" s="62">
        <v>0</v>
      </c>
      <c r="K1575" s="70" t="s">
        <v>50</v>
      </c>
      <c r="L1575" s="64" t="s">
        <v>6</v>
      </c>
      <c r="M1575" s="70" t="s">
        <v>708</v>
      </c>
      <c r="N1575" s="70" t="str">
        <f>VLOOKUP(B1575,'[1]家具-待报废'!$B:$N,13,0)</f>
        <v>学生处（宿管科）</v>
      </c>
    </row>
    <row r="1576" s="6" customFormat="1" ht="10.5" spans="1:14">
      <c r="A1576" s="51">
        <v>1555</v>
      </c>
      <c r="B1576" s="26" t="s">
        <v>4112</v>
      </c>
      <c r="C1576" s="26" t="s">
        <v>2507</v>
      </c>
      <c r="D1576" s="27">
        <v>1</v>
      </c>
      <c r="E1576" s="52" t="s">
        <v>681</v>
      </c>
      <c r="F1576" s="29">
        <v>36035</v>
      </c>
      <c r="G1576" s="52" t="s">
        <v>6</v>
      </c>
      <c r="H1576" s="31">
        <v>310</v>
      </c>
      <c r="I1576" s="31">
        <v>310</v>
      </c>
      <c r="J1576" s="62">
        <v>0</v>
      </c>
      <c r="K1576" s="70" t="s">
        <v>50</v>
      </c>
      <c r="L1576" s="64" t="s">
        <v>6</v>
      </c>
      <c r="M1576" s="70" t="s">
        <v>708</v>
      </c>
      <c r="N1576" s="70" t="str">
        <f>VLOOKUP(B1576,'[1]家具-待报废'!$B:$N,13,0)</f>
        <v>学生处（宿管科）</v>
      </c>
    </row>
    <row r="1577" s="6" customFormat="1" ht="10.5" spans="1:14">
      <c r="A1577" s="51">
        <v>1556</v>
      </c>
      <c r="B1577" s="26" t="s">
        <v>4113</v>
      </c>
      <c r="C1577" s="26" t="s">
        <v>2507</v>
      </c>
      <c r="D1577" s="27">
        <v>1</v>
      </c>
      <c r="E1577" s="52" t="s">
        <v>681</v>
      </c>
      <c r="F1577" s="29">
        <v>36035</v>
      </c>
      <c r="G1577" s="52" t="s">
        <v>6</v>
      </c>
      <c r="H1577" s="31">
        <v>310</v>
      </c>
      <c r="I1577" s="31">
        <v>310</v>
      </c>
      <c r="J1577" s="62">
        <v>0</v>
      </c>
      <c r="K1577" s="70" t="s">
        <v>50</v>
      </c>
      <c r="L1577" s="64" t="s">
        <v>6</v>
      </c>
      <c r="M1577" s="70" t="s">
        <v>708</v>
      </c>
      <c r="N1577" s="70" t="str">
        <f>VLOOKUP(B1577,'[1]家具-待报废'!$B:$N,13,0)</f>
        <v>学生处（宿管科）</v>
      </c>
    </row>
    <row r="1578" s="6" customFormat="1" ht="10.5" spans="1:14">
      <c r="A1578" s="51">
        <v>1557</v>
      </c>
      <c r="B1578" s="26" t="s">
        <v>4114</v>
      </c>
      <c r="C1578" s="26" t="s">
        <v>2507</v>
      </c>
      <c r="D1578" s="27">
        <v>1</v>
      </c>
      <c r="E1578" s="52" t="s">
        <v>681</v>
      </c>
      <c r="F1578" s="29">
        <v>36035</v>
      </c>
      <c r="G1578" s="52" t="s">
        <v>6</v>
      </c>
      <c r="H1578" s="31">
        <v>310</v>
      </c>
      <c r="I1578" s="31">
        <v>310</v>
      </c>
      <c r="J1578" s="62">
        <v>0</v>
      </c>
      <c r="K1578" s="70" t="s">
        <v>50</v>
      </c>
      <c r="L1578" s="64" t="s">
        <v>6</v>
      </c>
      <c r="M1578" s="70" t="s">
        <v>708</v>
      </c>
      <c r="N1578" s="70" t="str">
        <f>VLOOKUP(B1578,'[1]家具-待报废'!$B:$N,13,0)</f>
        <v>学生处（宿管科）</v>
      </c>
    </row>
    <row r="1579" s="6" customFormat="1" ht="10.5" spans="1:14">
      <c r="A1579" s="51">
        <v>1558</v>
      </c>
      <c r="B1579" s="26" t="s">
        <v>4115</v>
      </c>
      <c r="C1579" s="26" t="s">
        <v>2507</v>
      </c>
      <c r="D1579" s="27">
        <v>1</v>
      </c>
      <c r="E1579" s="52" t="s">
        <v>681</v>
      </c>
      <c r="F1579" s="29">
        <v>36035</v>
      </c>
      <c r="G1579" s="52" t="s">
        <v>6</v>
      </c>
      <c r="H1579" s="31">
        <v>310</v>
      </c>
      <c r="I1579" s="31">
        <v>310</v>
      </c>
      <c r="J1579" s="62">
        <v>0</v>
      </c>
      <c r="K1579" s="70" t="s">
        <v>50</v>
      </c>
      <c r="L1579" s="64" t="s">
        <v>6</v>
      </c>
      <c r="M1579" s="70" t="s">
        <v>708</v>
      </c>
      <c r="N1579" s="70" t="str">
        <f>VLOOKUP(B1579,'[1]家具-待报废'!$B:$N,13,0)</f>
        <v>学生处（宿管科）</v>
      </c>
    </row>
    <row r="1580" s="6" customFormat="1" ht="10.5" spans="1:14">
      <c r="A1580" s="51">
        <v>1559</v>
      </c>
      <c r="B1580" s="26" t="s">
        <v>4116</v>
      </c>
      <c r="C1580" s="26" t="s">
        <v>2507</v>
      </c>
      <c r="D1580" s="27">
        <v>1</v>
      </c>
      <c r="E1580" s="52" t="s">
        <v>681</v>
      </c>
      <c r="F1580" s="29">
        <v>36035</v>
      </c>
      <c r="G1580" s="52" t="s">
        <v>6</v>
      </c>
      <c r="H1580" s="31">
        <v>310</v>
      </c>
      <c r="I1580" s="31">
        <v>310</v>
      </c>
      <c r="J1580" s="62">
        <v>0</v>
      </c>
      <c r="K1580" s="70" t="s">
        <v>50</v>
      </c>
      <c r="L1580" s="64" t="s">
        <v>6</v>
      </c>
      <c r="M1580" s="70" t="s">
        <v>708</v>
      </c>
      <c r="N1580" s="70" t="str">
        <f>VLOOKUP(B1580,'[1]家具-待报废'!$B:$N,13,0)</f>
        <v>学生处（宿管科）</v>
      </c>
    </row>
    <row r="1581" s="6" customFormat="1" ht="10.5" spans="1:14">
      <c r="A1581" s="51">
        <v>1560</v>
      </c>
      <c r="B1581" s="26" t="s">
        <v>4117</v>
      </c>
      <c r="C1581" s="26" t="s">
        <v>2507</v>
      </c>
      <c r="D1581" s="27">
        <v>1</v>
      </c>
      <c r="E1581" s="52" t="s">
        <v>681</v>
      </c>
      <c r="F1581" s="29">
        <v>36035</v>
      </c>
      <c r="G1581" s="52" t="s">
        <v>6</v>
      </c>
      <c r="H1581" s="31">
        <v>310</v>
      </c>
      <c r="I1581" s="31">
        <v>310</v>
      </c>
      <c r="J1581" s="62">
        <v>0</v>
      </c>
      <c r="K1581" s="70" t="s">
        <v>50</v>
      </c>
      <c r="L1581" s="64" t="s">
        <v>6</v>
      </c>
      <c r="M1581" s="70" t="s">
        <v>708</v>
      </c>
      <c r="N1581" s="70" t="str">
        <f>VLOOKUP(B1581,'[1]家具-待报废'!$B:$N,13,0)</f>
        <v>学生处（宿管科）</v>
      </c>
    </row>
    <row r="1582" s="6" customFormat="1" ht="10.5" spans="1:14">
      <c r="A1582" s="51">
        <v>1561</v>
      </c>
      <c r="B1582" s="26" t="s">
        <v>4118</v>
      </c>
      <c r="C1582" s="26" t="s">
        <v>2507</v>
      </c>
      <c r="D1582" s="27">
        <v>1</v>
      </c>
      <c r="E1582" s="52" t="s">
        <v>681</v>
      </c>
      <c r="F1582" s="29">
        <v>36035</v>
      </c>
      <c r="G1582" s="52" t="s">
        <v>6</v>
      </c>
      <c r="H1582" s="31">
        <v>310</v>
      </c>
      <c r="I1582" s="31">
        <v>310</v>
      </c>
      <c r="J1582" s="62">
        <v>0</v>
      </c>
      <c r="K1582" s="70" t="s">
        <v>50</v>
      </c>
      <c r="L1582" s="64" t="s">
        <v>6</v>
      </c>
      <c r="M1582" s="70" t="s">
        <v>708</v>
      </c>
      <c r="N1582" s="70" t="str">
        <f>VLOOKUP(B1582,'[1]家具-待报废'!$B:$N,13,0)</f>
        <v>学生处（宿管科）</v>
      </c>
    </row>
    <row r="1583" s="6" customFormat="1" ht="10.5" spans="1:14">
      <c r="A1583" s="51">
        <v>1562</v>
      </c>
      <c r="B1583" s="26" t="s">
        <v>4119</v>
      </c>
      <c r="C1583" s="26" t="s">
        <v>2507</v>
      </c>
      <c r="D1583" s="27">
        <v>1</v>
      </c>
      <c r="E1583" s="52" t="s">
        <v>681</v>
      </c>
      <c r="F1583" s="29">
        <v>36035</v>
      </c>
      <c r="G1583" s="52" t="s">
        <v>6</v>
      </c>
      <c r="H1583" s="31">
        <v>310</v>
      </c>
      <c r="I1583" s="31">
        <v>310</v>
      </c>
      <c r="J1583" s="62">
        <v>0</v>
      </c>
      <c r="K1583" s="70" t="s">
        <v>50</v>
      </c>
      <c r="L1583" s="64" t="s">
        <v>6</v>
      </c>
      <c r="M1583" s="70" t="s">
        <v>708</v>
      </c>
      <c r="N1583" s="70" t="str">
        <f>VLOOKUP(B1583,'[1]家具-待报废'!$B:$N,13,0)</f>
        <v>学生处（宿管科）</v>
      </c>
    </row>
    <row r="1584" s="6" customFormat="1" ht="10.5" spans="1:14">
      <c r="A1584" s="51">
        <v>1563</v>
      </c>
      <c r="B1584" s="26" t="s">
        <v>4120</v>
      </c>
      <c r="C1584" s="26" t="s">
        <v>2507</v>
      </c>
      <c r="D1584" s="27">
        <v>1</v>
      </c>
      <c r="E1584" s="52" t="s">
        <v>681</v>
      </c>
      <c r="F1584" s="29">
        <v>36035</v>
      </c>
      <c r="G1584" s="52" t="s">
        <v>6</v>
      </c>
      <c r="H1584" s="31">
        <v>310</v>
      </c>
      <c r="I1584" s="31">
        <v>310</v>
      </c>
      <c r="J1584" s="62">
        <v>0</v>
      </c>
      <c r="K1584" s="70" t="s">
        <v>50</v>
      </c>
      <c r="L1584" s="64" t="s">
        <v>6</v>
      </c>
      <c r="M1584" s="70" t="s">
        <v>708</v>
      </c>
      <c r="N1584" s="70" t="str">
        <f>VLOOKUP(B1584,'[1]家具-待报废'!$B:$N,13,0)</f>
        <v>学生处（宿管科）</v>
      </c>
    </row>
    <row r="1585" s="6" customFormat="1" ht="10.5" spans="1:14">
      <c r="A1585" s="51">
        <v>1564</v>
      </c>
      <c r="B1585" s="26" t="s">
        <v>4121</v>
      </c>
      <c r="C1585" s="26" t="s">
        <v>2507</v>
      </c>
      <c r="D1585" s="27">
        <v>1</v>
      </c>
      <c r="E1585" s="52" t="s">
        <v>681</v>
      </c>
      <c r="F1585" s="29">
        <v>36035</v>
      </c>
      <c r="G1585" s="52" t="s">
        <v>6</v>
      </c>
      <c r="H1585" s="31">
        <v>310</v>
      </c>
      <c r="I1585" s="31">
        <v>310</v>
      </c>
      <c r="J1585" s="62">
        <v>0</v>
      </c>
      <c r="K1585" s="70" t="s">
        <v>50</v>
      </c>
      <c r="L1585" s="64" t="s">
        <v>6</v>
      </c>
      <c r="M1585" s="70" t="s">
        <v>708</v>
      </c>
      <c r="N1585" s="70" t="str">
        <f>VLOOKUP(B1585,'[1]家具-待报废'!$B:$N,13,0)</f>
        <v>学生处（宿管科）</v>
      </c>
    </row>
    <row r="1586" s="6" customFormat="1" ht="10.5" spans="1:14">
      <c r="A1586" s="51">
        <v>1565</v>
      </c>
      <c r="B1586" s="26" t="s">
        <v>4122</v>
      </c>
      <c r="C1586" s="26" t="s">
        <v>2507</v>
      </c>
      <c r="D1586" s="27">
        <v>1</v>
      </c>
      <c r="E1586" s="52" t="s">
        <v>681</v>
      </c>
      <c r="F1586" s="29">
        <v>36035</v>
      </c>
      <c r="G1586" s="52" t="s">
        <v>6</v>
      </c>
      <c r="H1586" s="31">
        <v>310</v>
      </c>
      <c r="I1586" s="31">
        <v>310</v>
      </c>
      <c r="J1586" s="62">
        <v>0</v>
      </c>
      <c r="K1586" s="70" t="s">
        <v>50</v>
      </c>
      <c r="L1586" s="64" t="s">
        <v>6</v>
      </c>
      <c r="M1586" s="70" t="s">
        <v>708</v>
      </c>
      <c r="N1586" s="70" t="str">
        <f>VLOOKUP(B1586,'[1]家具-待报废'!$B:$N,13,0)</f>
        <v>学生处（宿管科）</v>
      </c>
    </row>
    <row r="1587" s="6" customFormat="1" ht="10.5" spans="1:14">
      <c r="A1587" s="51">
        <v>1566</v>
      </c>
      <c r="B1587" s="26" t="s">
        <v>4123</v>
      </c>
      <c r="C1587" s="26" t="s">
        <v>2507</v>
      </c>
      <c r="D1587" s="27">
        <v>1</v>
      </c>
      <c r="E1587" s="52" t="s">
        <v>681</v>
      </c>
      <c r="F1587" s="29">
        <v>36035</v>
      </c>
      <c r="G1587" s="52" t="s">
        <v>6</v>
      </c>
      <c r="H1587" s="31">
        <v>310</v>
      </c>
      <c r="I1587" s="31">
        <v>310</v>
      </c>
      <c r="J1587" s="62">
        <v>0</v>
      </c>
      <c r="K1587" s="70" t="s">
        <v>50</v>
      </c>
      <c r="L1587" s="64" t="s">
        <v>6</v>
      </c>
      <c r="M1587" s="70" t="s">
        <v>708</v>
      </c>
      <c r="N1587" s="70" t="str">
        <f>VLOOKUP(B1587,'[1]家具-待报废'!$B:$N,13,0)</f>
        <v>学生处（宿管科）</v>
      </c>
    </row>
    <row r="1588" s="6" customFormat="1" ht="10.5" spans="1:14">
      <c r="A1588" s="51">
        <v>1567</v>
      </c>
      <c r="B1588" s="26" t="s">
        <v>4124</v>
      </c>
      <c r="C1588" s="26" t="s">
        <v>2507</v>
      </c>
      <c r="D1588" s="27">
        <v>1</v>
      </c>
      <c r="E1588" s="52" t="s">
        <v>681</v>
      </c>
      <c r="F1588" s="29">
        <v>36035</v>
      </c>
      <c r="G1588" s="52" t="s">
        <v>6</v>
      </c>
      <c r="H1588" s="31">
        <v>310</v>
      </c>
      <c r="I1588" s="31">
        <v>310</v>
      </c>
      <c r="J1588" s="62">
        <v>0</v>
      </c>
      <c r="K1588" s="70" t="s">
        <v>50</v>
      </c>
      <c r="L1588" s="64" t="s">
        <v>6</v>
      </c>
      <c r="M1588" s="70" t="s">
        <v>708</v>
      </c>
      <c r="N1588" s="70" t="str">
        <f>VLOOKUP(B1588,'[1]家具-待报废'!$B:$N,13,0)</f>
        <v>学生处（宿管科）</v>
      </c>
    </row>
    <row r="1589" s="6" customFormat="1" ht="10.5" spans="1:14">
      <c r="A1589" s="51">
        <v>1568</v>
      </c>
      <c r="B1589" s="26" t="s">
        <v>4125</v>
      </c>
      <c r="C1589" s="26" t="s">
        <v>2507</v>
      </c>
      <c r="D1589" s="27">
        <v>1</v>
      </c>
      <c r="E1589" s="52" t="s">
        <v>681</v>
      </c>
      <c r="F1589" s="29">
        <v>36035</v>
      </c>
      <c r="G1589" s="52" t="s">
        <v>6</v>
      </c>
      <c r="H1589" s="31">
        <v>310</v>
      </c>
      <c r="I1589" s="31">
        <v>310</v>
      </c>
      <c r="J1589" s="62">
        <v>0</v>
      </c>
      <c r="K1589" s="70" t="s">
        <v>50</v>
      </c>
      <c r="L1589" s="64" t="s">
        <v>6</v>
      </c>
      <c r="M1589" s="70" t="s">
        <v>708</v>
      </c>
      <c r="N1589" s="70" t="str">
        <f>VLOOKUP(B1589,'[1]家具-待报废'!$B:$N,13,0)</f>
        <v>学生处（宿管科）</v>
      </c>
    </row>
    <row r="1590" s="6" customFormat="1" ht="10.5" spans="1:14">
      <c r="A1590" s="51">
        <v>1569</v>
      </c>
      <c r="B1590" s="26" t="s">
        <v>4126</v>
      </c>
      <c r="C1590" s="26" t="s">
        <v>2507</v>
      </c>
      <c r="D1590" s="27">
        <v>1</v>
      </c>
      <c r="E1590" s="52" t="s">
        <v>681</v>
      </c>
      <c r="F1590" s="29">
        <v>36035</v>
      </c>
      <c r="G1590" s="52" t="s">
        <v>6</v>
      </c>
      <c r="H1590" s="31">
        <v>310</v>
      </c>
      <c r="I1590" s="31">
        <v>310</v>
      </c>
      <c r="J1590" s="62">
        <v>0</v>
      </c>
      <c r="K1590" s="70" t="s">
        <v>50</v>
      </c>
      <c r="L1590" s="64" t="s">
        <v>6</v>
      </c>
      <c r="M1590" s="70" t="s">
        <v>708</v>
      </c>
      <c r="N1590" s="70" t="str">
        <f>VLOOKUP(B1590,'[1]家具-待报废'!$B:$N,13,0)</f>
        <v>学生处（宿管科）</v>
      </c>
    </row>
    <row r="1591" s="6" customFormat="1" ht="10.5" spans="1:14">
      <c r="A1591" s="51">
        <v>1570</v>
      </c>
      <c r="B1591" s="26" t="s">
        <v>4127</v>
      </c>
      <c r="C1591" s="26" t="s">
        <v>2507</v>
      </c>
      <c r="D1591" s="27">
        <v>1</v>
      </c>
      <c r="E1591" s="52" t="s">
        <v>681</v>
      </c>
      <c r="F1591" s="29">
        <v>36035</v>
      </c>
      <c r="G1591" s="52" t="s">
        <v>6</v>
      </c>
      <c r="H1591" s="31">
        <v>310</v>
      </c>
      <c r="I1591" s="31">
        <v>310</v>
      </c>
      <c r="J1591" s="62">
        <v>0</v>
      </c>
      <c r="K1591" s="70" t="s">
        <v>50</v>
      </c>
      <c r="L1591" s="64" t="s">
        <v>6</v>
      </c>
      <c r="M1591" s="70" t="s">
        <v>708</v>
      </c>
      <c r="N1591" s="70" t="str">
        <f>VLOOKUP(B1591,'[1]家具-待报废'!$B:$N,13,0)</f>
        <v>学生处（宿管科）</v>
      </c>
    </row>
    <row r="1592" s="6" customFormat="1" ht="10.5" spans="1:14">
      <c r="A1592" s="51">
        <v>1571</v>
      </c>
      <c r="B1592" s="26" t="s">
        <v>4128</v>
      </c>
      <c r="C1592" s="26" t="s">
        <v>2507</v>
      </c>
      <c r="D1592" s="27">
        <v>1</v>
      </c>
      <c r="E1592" s="52" t="s">
        <v>681</v>
      </c>
      <c r="F1592" s="29">
        <v>36035</v>
      </c>
      <c r="G1592" s="52" t="s">
        <v>6</v>
      </c>
      <c r="H1592" s="31">
        <v>310</v>
      </c>
      <c r="I1592" s="31">
        <v>310</v>
      </c>
      <c r="J1592" s="62">
        <v>0</v>
      </c>
      <c r="K1592" s="70" t="s">
        <v>50</v>
      </c>
      <c r="L1592" s="64" t="s">
        <v>6</v>
      </c>
      <c r="M1592" s="70" t="s">
        <v>708</v>
      </c>
      <c r="N1592" s="70" t="str">
        <f>VLOOKUP(B1592,'[1]家具-待报废'!$B:$N,13,0)</f>
        <v>学生处（宿管科）</v>
      </c>
    </row>
    <row r="1593" s="6" customFormat="1" ht="10.5" spans="1:14">
      <c r="A1593" s="51">
        <v>1572</v>
      </c>
      <c r="B1593" s="26" t="s">
        <v>4129</v>
      </c>
      <c r="C1593" s="26" t="s">
        <v>4130</v>
      </c>
      <c r="D1593" s="27">
        <v>1</v>
      </c>
      <c r="E1593" s="52" t="s">
        <v>681</v>
      </c>
      <c r="F1593" s="29">
        <v>35969</v>
      </c>
      <c r="G1593" s="52" t="s">
        <v>6</v>
      </c>
      <c r="H1593" s="31">
        <v>700</v>
      </c>
      <c r="I1593" s="31">
        <v>700</v>
      </c>
      <c r="J1593" s="62">
        <v>0</v>
      </c>
      <c r="K1593" s="70" t="s">
        <v>50</v>
      </c>
      <c r="L1593" s="64" t="s">
        <v>6</v>
      </c>
      <c r="M1593" s="70" t="s">
        <v>694</v>
      </c>
      <c r="N1593" s="70" t="str">
        <f>VLOOKUP(B1593,'[1]家具-待报废'!$B:$N,13,0)</f>
        <v>后勤保卫处</v>
      </c>
    </row>
    <row r="1594" s="6" customFormat="1" ht="21" spans="1:14">
      <c r="A1594" s="51">
        <v>1573</v>
      </c>
      <c r="B1594" s="26" t="s">
        <v>4131</v>
      </c>
      <c r="C1594" s="26" t="s">
        <v>4132</v>
      </c>
      <c r="D1594" s="27">
        <v>1</v>
      </c>
      <c r="E1594" s="52" t="s">
        <v>681</v>
      </c>
      <c r="F1594" s="29">
        <v>35795</v>
      </c>
      <c r="G1594" s="52" t="s">
        <v>6</v>
      </c>
      <c r="H1594" s="31">
        <v>178.09</v>
      </c>
      <c r="I1594" s="31">
        <v>178.09</v>
      </c>
      <c r="J1594" s="62">
        <v>0</v>
      </c>
      <c r="K1594" s="70" t="s">
        <v>50</v>
      </c>
      <c r="L1594" s="64" t="s">
        <v>4133</v>
      </c>
      <c r="M1594" s="70" t="s">
        <v>4134</v>
      </c>
      <c r="N1594" s="70" t="str">
        <f>VLOOKUP(B1594,'[1]家具-待报废'!$B:$N,13,0)</f>
        <v>基础部</v>
      </c>
    </row>
    <row r="1595" s="6" customFormat="1" ht="21" spans="1:14">
      <c r="A1595" s="51">
        <v>1574</v>
      </c>
      <c r="B1595" s="26" t="s">
        <v>4135</v>
      </c>
      <c r="C1595" s="26" t="s">
        <v>4132</v>
      </c>
      <c r="D1595" s="27">
        <v>1</v>
      </c>
      <c r="E1595" s="52" t="s">
        <v>681</v>
      </c>
      <c r="F1595" s="29">
        <v>35795</v>
      </c>
      <c r="G1595" s="52" t="s">
        <v>6</v>
      </c>
      <c r="H1595" s="31">
        <v>178.09</v>
      </c>
      <c r="I1595" s="31">
        <v>178.09</v>
      </c>
      <c r="J1595" s="62">
        <v>0</v>
      </c>
      <c r="K1595" s="70" t="s">
        <v>50</v>
      </c>
      <c r="L1595" s="64" t="s">
        <v>4133</v>
      </c>
      <c r="M1595" s="70" t="s">
        <v>4134</v>
      </c>
      <c r="N1595" s="70" t="str">
        <f>VLOOKUP(B1595,'[1]家具-待报废'!$B:$N,13,0)</f>
        <v>基础部</v>
      </c>
    </row>
    <row r="1596" s="6" customFormat="1" ht="21" spans="1:14">
      <c r="A1596" s="51">
        <v>1575</v>
      </c>
      <c r="B1596" s="26" t="s">
        <v>4136</v>
      </c>
      <c r="C1596" s="26" t="s">
        <v>4132</v>
      </c>
      <c r="D1596" s="27">
        <v>1</v>
      </c>
      <c r="E1596" s="52" t="s">
        <v>681</v>
      </c>
      <c r="F1596" s="29">
        <v>35795</v>
      </c>
      <c r="G1596" s="52" t="s">
        <v>6</v>
      </c>
      <c r="H1596" s="31">
        <v>178.09</v>
      </c>
      <c r="I1596" s="31">
        <v>178.09</v>
      </c>
      <c r="J1596" s="62">
        <v>0</v>
      </c>
      <c r="K1596" s="70" t="s">
        <v>50</v>
      </c>
      <c r="L1596" s="64" t="s">
        <v>4133</v>
      </c>
      <c r="M1596" s="70" t="s">
        <v>4134</v>
      </c>
      <c r="N1596" s="70" t="str">
        <f>VLOOKUP(B1596,'[1]家具-待报废'!$B:$N,13,0)</f>
        <v>基础部</v>
      </c>
    </row>
    <row r="1597" s="6" customFormat="1" ht="21" spans="1:14">
      <c r="A1597" s="51">
        <v>1576</v>
      </c>
      <c r="B1597" s="26" t="s">
        <v>4137</v>
      </c>
      <c r="C1597" s="26" t="s">
        <v>4138</v>
      </c>
      <c r="D1597" s="27">
        <v>1</v>
      </c>
      <c r="E1597" s="52" t="s">
        <v>681</v>
      </c>
      <c r="F1597" s="29">
        <v>35795</v>
      </c>
      <c r="G1597" s="52" t="s">
        <v>6</v>
      </c>
      <c r="H1597" s="31">
        <v>30</v>
      </c>
      <c r="I1597" s="31">
        <v>30</v>
      </c>
      <c r="J1597" s="62">
        <v>0</v>
      </c>
      <c r="K1597" s="70" t="s">
        <v>50</v>
      </c>
      <c r="L1597" s="64" t="s">
        <v>2562</v>
      </c>
      <c r="M1597" s="70" t="s">
        <v>708</v>
      </c>
      <c r="N1597" s="70" t="str">
        <f>VLOOKUP(B1597,'[1]家具-待报废'!$B:$N,13,0)</f>
        <v>花果园校区</v>
      </c>
    </row>
    <row r="1598" s="6" customFormat="1" ht="21" spans="1:14">
      <c r="A1598" s="51">
        <v>1577</v>
      </c>
      <c r="B1598" s="26" t="s">
        <v>4139</v>
      </c>
      <c r="C1598" s="26" t="s">
        <v>4132</v>
      </c>
      <c r="D1598" s="27">
        <v>1</v>
      </c>
      <c r="E1598" s="52" t="s">
        <v>681</v>
      </c>
      <c r="F1598" s="29">
        <v>35795</v>
      </c>
      <c r="G1598" s="52" t="s">
        <v>6</v>
      </c>
      <c r="H1598" s="31">
        <v>178.09</v>
      </c>
      <c r="I1598" s="31">
        <v>178.09</v>
      </c>
      <c r="J1598" s="62">
        <v>0</v>
      </c>
      <c r="K1598" s="70" t="s">
        <v>50</v>
      </c>
      <c r="L1598" s="64" t="s">
        <v>4133</v>
      </c>
      <c r="M1598" s="70" t="s">
        <v>4134</v>
      </c>
      <c r="N1598" s="70" t="str">
        <f>VLOOKUP(B1598,'[1]家具-待报废'!$B:$N,13,0)</f>
        <v>基础部</v>
      </c>
    </row>
    <row r="1599" s="6" customFormat="1" ht="21" spans="1:14">
      <c r="A1599" s="51">
        <v>1578</v>
      </c>
      <c r="B1599" s="26" t="s">
        <v>4140</v>
      </c>
      <c r="C1599" s="26" t="s">
        <v>4132</v>
      </c>
      <c r="D1599" s="27">
        <v>1</v>
      </c>
      <c r="E1599" s="52" t="s">
        <v>681</v>
      </c>
      <c r="F1599" s="29">
        <v>35795</v>
      </c>
      <c r="G1599" s="52" t="s">
        <v>6</v>
      </c>
      <c r="H1599" s="31">
        <v>178.09</v>
      </c>
      <c r="I1599" s="31">
        <v>178.09</v>
      </c>
      <c r="J1599" s="62">
        <v>0</v>
      </c>
      <c r="K1599" s="70" t="s">
        <v>50</v>
      </c>
      <c r="L1599" s="64" t="s">
        <v>4133</v>
      </c>
      <c r="M1599" s="70" t="s">
        <v>4134</v>
      </c>
      <c r="N1599" s="70" t="str">
        <f>VLOOKUP(B1599,'[1]家具-待报废'!$B:$N,13,0)</f>
        <v>基础部</v>
      </c>
    </row>
    <row r="1600" s="6" customFormat="1" ht="21" spans="1:14">
      <c r="A1600" s="51">
        <v>1579</v>
      </c>
      <c r="B1600" s="26" t="s">
        <v>4141</v>
      </c>
      <c r="C1600" s="26" t="s">
        <v>4138</v>
      </c>
      <c r="D1600" s="27">
        <v>1</v>
      </c>
      <c r="E1600" s="52" t="s">
        <v>681</v>
      </c>
      <c r="F1600" s="29">
        <v>35795</v>
      </c>
      <c r="G1600" s="52" t="s">
        <v>6</v>
      </c>
      <c r="H1600" s="31">
        <v>30</v>
      </c>
      <c r="I1600" s="31">
        <v>30</v>
      </c>
      <c r="J1600" s="62">
        <v>0</v>
      </c>
      <c r="K1600" s="70" t="s">
        <v>50</v>
      </c>
      <c r="L1600" s="64" t="s">
        <v>2562</v>
      </c>
      <c r="M1600" s="70" t="s">
        <v>708</v>
      </c>
      <c r="N1600" s="70" t="str">
        <f>VLOOKUP(B1600,'[1]家具-待报废'!$B:$N,13,0)</f>
        <v>花果园校区</v>
      </c>
    </row>
    <row r="1601" s="6" customFormat="1" ht="21" spans="1:14">
      <c r="A1601" s="51">
        <v>1580</v>
      </c>
      <c r="B1601" s="26" t="s">
        <v>4142</v>
      </c>
      <c r="C1601" s="26" t="s">
        <v>4138</v>
      </c>
      <c r="D1601" s="27">
        <v>1</v>
      </c>
      <c r="E1601" s="52" t="s">
        <v>681</v>
      </c>
      <c r="F1601" s="29">
        <v>35795</v>
      </c>
      <c r="G1601" s="52" t="s">
        <v>6</v>
      </c>
      <c r="H1601" s="31">
        <v>30</v>
      </c>
      <c r="I1601" s="31">
        <v>30</v>
      </c>
      <c r="J1601" s="62">
        <v>0</v>
      </c>
      <c r="K1601" s="70" t="s">
        <v>50</v>
      </c>
      <c r="L1601" s="64" t="s">
        <v>2562</v>
      </c>
      <c r="M1601" s="70" t="s">
        <v>708</v>
      </c>
      <c r="N1601" s="70" t="str">
        <f>VLOOKUP(B1601,'[1]家具-待报废'!$B:$N,13,0)</f>
        <v>花果园校区</v>
      </c>
    </row>
    <row r="1602" s="6" customFormat="1" ht="21" spans="1:14">
      <c r="A1602" s="51">
        <v>1581</v>
      </c>
      <c r="B1602" s="26" t="s">
        <v>4143</v>
      </c>
      <c r="C1602" s="26" t="s">
        <v>4138</v>
      </c>
      <c r="D1602" s="27">
        <v>1</v>
      </c>
      <c r="E1602" s="52" t="s">
        <v>681</v>
      </c>
      <c r="F1602" s="29">
        <v>35795</v>
      </c>
      <c r="G1602" s="52" t="s">
        <v>6</v>
      </c>
      <c r="H1602" s="31">
        <v>30</v>
      </c>
      <c r="I1602" s="31">
        <v>30</v>
      </c>
      <c r="J1602" s="62">
        <v>0</v>
      </c>
      <c r="K1602" s="70" t="s">
        <v>50</v>
      </c>
      <c r="L1602" s="64" t="s">
        <v>2562</v>
      </c>
      <c r="M1602" s="70" t="s">
        <v>708</v>
      </c>
      <c r="N1602" s="70" t="str">
        <f>VLOOKUP(B1602,'[1]家具-待报废'!$B:$N,13,0)</f>
        <v>花果园校区</v>
      </c>
    </row>
    <row r="1603" s="6" customFormat="1" ht="21" spans="1:14">
      <c r="A1603" s="51">
        <v>1582</v>
      </c>
      <c r="B1603" s="26" t="s">
        <v>4144</v>
      </c>
      <c r="C1603" s="26" t="s">
        <v>4138</v>
      </c>
      <c r="D1603" s="27">
        <v>1</v>
      </c>
      <c r="E1603" s="52" t="s">
        <v>681</v>
      </c>
      <c r="F1603" s="29">
        <v>35795</v>
      </c>
      <c r="G1603" s="52" t="s">
        <v>6</v>
      </c>
      <c r="H1603" s="31">
        <v>30</v>
      </c>
      <c r="I1603" s="31">
        <v>30</v>
      </c>
      <c r="J1603" s="62">
        <v>0</v>
      </c>
      <c r="K1603" s="70" t="s">
        <v>50</v>
      </c>
      <c r="L1603" s="64" t="s">
        <v>2562</v>
      </c>
      <c r="M1603" s="70" t="s">
        <v>708</v>
      </c>
      <c r="N1603" s="70" t="str">
        <f>VLOOKUP(B1603,'[1]家具-待报废'!$B:$N,13,0)</f>
        <v>花果园校区</v>
      </c>
    </row>
    <row r="1604" s="6" customFormat="1" ht="21" spans="1:14">
      <c r="A1604" s="51">
        <v>1583</v>
      </c>
      <c r="B1604" s="26" t="s">
        <v>4145</v>
      </c>
      <c r="C1604" s="26" t="s">
        <v>4138</v>
      </c>
      <c r="D1604" s="27">
        <v>1</v>
      </c>
      <c r="E1604" s="52" t="s">
        <v>681</v>
      </c>
      <c r="F1604" s="29">
        <v>35795</v>
      </c>
      <c r="G1604" s="52" t="s">
        <v>6</v>
      </c>
      <c r="H1604" s="31">
        <v>30</v>
      </c>
      <c r="I1604" s="31">
        <v>30</v>
      </c>
      <c r="J1604" s="62">
        <v>0</v>
      </c>
      <c r="K1604" s="70" t="s">
        <v>50</v>
      </c>
      <c r="L1604" s="64" t="s">
        <v>2562</v>
      </c>
      <c r="M1604" s="70" t="s">
        <v>708</v>
      </c>
      <c r="N1604" s="70" t="str">
        <f>VLOOKUP(B1604,'[1]家具-待报废'!$B:$N,13,0)</f>
        <v>花果园校区</v>
      </c>
    </row>
    <row r="1605" s="6" customFormat="1" ht="21" spans="1:14">
      <c r="A1605" s="51">
        <v>1584</v>
      </c>
      <c r="B1605" s="26" t="s">
        <v>4146</v>
      </c>
      <c r="C1605" s="26" t="s">
        <v>4132</v>
      </c>
      <c r="D1605" s="27">
        <v>1</v>
      </c>
      <c r="E1605" s="52" t="s">
        <v>681</v>
      </c>
      <c r="F1605" s="29">
        <v>35795</v>
      </c>
      <c r="G1605" s="52" t="s">
        <v>6</v>
      </c>
      <c r="H1605" s="31">
        <v>178.09</v>
      </c>
      <c r="I1605" s="31">
        <v>178.09</v>
      </c>
      <c r="J1605" s="62">
        <v>0</v>
      </c>
      <c r="K1605" s="70" t="s">
        <v>50</v>
      </c>
      <c r="L1605" s="64" t="s">
        <v>4133</v>
      </c>
      <c r="M1605" s="70" t="s">
        <v>4134</v>
      </c>
      <c r="N1605" s="70" t="str">
        <f>VLOOKUP(B1605,'[1]家具-待报废'!$B:$N,13,0)</f>
        <v>基础部</v>
      </c>
    </row>
    <row r="1606" s="6" customFormat="1" ht="21" spans="1:14">
      <c r="A1606" s="51">
        <v>1585</v>
      </c>
      <c r="B1606" s="26" t="s">
        <v>4147</v>
      </c>
      <c r="C1606" s="26" t="s">
        <v>4138</v>
      </c>
      <c r="D1606" s="27">
        <v>1</v>
      </c>
      <c r="E1606" s="52" t="s">
        <v>681</v>
      </c>
      <c r="F1606" s="29">
        <v>35795</v>
      </c>
      <c r="G1606" s="52" t="s">
        <v>6</v>
      </c>
      <c r="H1606" s="31">
        <v>30</v>
      </c>
      <c r="I1606" s="31">
        <v>30</v>
      </c>
      <c r="J1606" s="62">
        <v>0</v>
      </c>
      <c r="K1606" s="70" t="s">
        <v>50</v>
      </c>
      <c r="L1606" s="64" t="s">
        <v>2562</v>
      </c>
      <c r="M1606" s="70" t="s">
        <v>708</v>
      </c>
      <c r="N1606" s="70" t="str">
        <f>VLOOKUP(B1606,'[1]家具-待报废'!$B:$N,13,0)</f>
        <v>花果园校区</v>
      </c>
    </row>
    <row r="1607" s="6" customFormat="1" ht="21" spans="1:14">
      <c r="A1607" s="51">
        <v>1586</v>
      </c>
      <c r="B1607" s="26" t="s">
        <v>4148</v>
      </c>
      <c r="C1607" s="26" t="s">
        <v>4138</v>
      </c>
      <c r="D1607" s="27">
        <v>1</v>
      </c>
      <c r="E1607" s="52" t="s">
        <v>681</v>
      </c>
      <c r="F1607" s="29">
        <v>35795</v>
      </c>
      <c r="G1607" s="52" t="s">
        <v>6</v>
      </c>
      <c r="H1607" s="31">
        <v>30</v>
      </c>
      <c r="I1607" s="31">
        <v>30</v>
      </c>
      <c r="J1607" s="62">
        <v>0</v>
      </c>
      <c r="K1607" s="70" t="s">
        <v>50</v>
      </c>
      <c r="L1607" s="64" t="s">
        <v>2562</v>
      </c>
      <c r="M1607" s="70" t="s">
        <v>708</v>
      </c>
      <c r="N1607" s="70" t="str">
        <f>VLOOKUP(B1607,'[1]家具-待报废'!$B:$N,13,0)</f>
        <v>花果园校区</v>
      </c>
    </row>
    <row r="1608" s="6" customFormat="1" ht="21" spans="1:14">
      <c r="A1608" s="51">
        <v>1587</v>
      </c>
      <c r="B1608" s="26" t="s">
        <v>4149</v>
      </c>
      <c r="C1608" s="26" t="s">
        <v>4138</v>
      </c>
      <c r="D1608" s="27">
        <v>1</v>
      </c>
      <c r="E1608" s="52" t="s">
        <v>681</v>
      </c>
      <c r="F1608" s="29">
        <v>35795</v>
      </c>
      <c r="G1608" s="52" t="s">
        <v>6</v>
      </c>
      <c r="H1608" s="31">
        <v>30</v>
      </c>
      <c r="I1608" s="31">
        <v>30</v>
      </c>
      <c r="J1608" s="62">
        <v>0</v>
      </c>
      <c r="K1608" s="70" t="s">
        <v>50</v>
      </c>
      <c r="L1608" s="64" t="s">
        <v>2562</v>
      </c>
      <c r="M1608" s="70" t="s">
        <v>708</v>
      </c>
      <c r="N1608" s="70" t="str">
        <f>VLOOKUP(B1608,'[1]家具-待报废'!$B:$N,13,0)</f>
        <v>花果园校区</v>
      </c>
    </row>
    <row r="1609" s="6" customFormat="1" ht="21" spans="1:14">
      <c r="A1609" s="51">
        <v>1588</v>
      </c>
      <c r="B1609" s="26" t="s">
        <v>4150</v>
      </c>
      <c r="C1609" s="26" t="s">
        <v>4132</v>
      </c>
      <c r="D1609" s="27">
        <v>1</v>
      </c>
      <c r="E1609" s="52" t="s">
        <v>681</v>
      </c>
      <c r="F1609" s="29">
        <v>35795</v>
      </c>
      <c r="G1609" s="52" t="s">
        <v>6</v>
      </c>
      <c r="H1609" s="31">
        <v>178.09</v>
      </c>
      <c r="I1609" s="31">
        <v>178.09</v>
      </c>
      <c r="J1609" s="62">
        <v>0</v>
      </c>
      <c r="K1609" s="70" t="s">
        <v>50</v>
      </c>
      <c r="L1609" s="64" t="s">
        <v>4133</v>
      </c>
      <c r="M1609" s="70" t="s">
        <v>4134</v>
      </c>
      <c r="N1609" s="70" t="str">
        <f>VLOOKUP(B1609,'[1]家具-待报废'!$B:$N,13,0)</f>
        <v>基础部</v>
      </c>
    </row>
    <row r="1610" s="6" customFormat="1" ht="21" spans="1:14">
      <c r="A1610" s="51">
        <v>1589</v>
      </c>
      <c r="B1610" s="26" t="s">
        <v>4151</v>
      </c>
      <c r="C1610" s="26" t="s">
        <v>4138</v>
      </c>
      <c r="D1610" s="27">
        <v>1</v>
      </c>
      <c r="E1610" s="52" t="s">
        <v>681</v>
      </c>
      <c r="F1610" s="29">
        <v>35795</v>
      </c>
      <c r="G1610" s="52" t="s">
        <v>6</v>
      </c>
      <c r="H1610" s="31">
        <v>30</v>
      </c>
      <c r="I1610" s="31">
        <v>30</v>
      </c>
      <c r="J1610" s="62">
        <v>0</v>
      </c>
      <c r="K1610" s="70" t="s">
        <v>50</v>
      </c>
      <c r="L1610" s="64" t="s">
        <v>2562</v>
      </c>
      <c r="M1610" s="70" t="s">
        <v>708</v>
      </c>
      <c r="N1610" s="70" t="str">
        <f>VLOOKUP(B1610,'[1]家具-待报废'!$B:$N,13,0)</f>
        <v>花果园校区</v>
      </c>
    </row>
    <row r="1611" s="6" customFormat="1" ht="10.5" spans="1:14">
      <c r="A1611" s="51">
        <v>1590</v>
      </c>
      <c r="B1611" s="26" t="s">
        <v>4152</v>
      </c>
      <c r="C1611" s="26" t="s">
        <v>4132</v>
      </c>
      <c r="D1611" s="27">
        <v>1</v>
      </c>
      <c r="E1611" s="52" t="s">
        <v>681</v>
      </c>
      <c r="F1611" s="29">
        <v>35795</v>
      </c>
      <c r="G1611" s="52" t="s">
        <v>6</v>
      </c>
      <c r="H1611" s="31">
        <v>178.09</v>
      </c>
      <c r="I1611" s="31">
        <v>178.09</v>
      </c>
      <c r="J1611" s="62">
        <v>0</v>
      </c>
      <c r="K1611" s="70" t="s">
        <v>50</v>
      </c>
      <c r="L1611" s="64" t="s">
        <v>4153</v>
      </c>
      <c r="M1611" s="70" t="s">
        <v>1297</v>
      </c>
      <c r="N1611" s="70" t="str">
        <f>VLOOKUP(B1611,'[1]家具-待报废'!$B:$N,13,0)</f>
        <v>学生处</v>
      </c>
    </row>
    <row r="1612" s="6" customFormat="1" ht="21" spans="1:14">
      <c r="A1612" s="51">
        <v>1591</v>
      </c>
      <c r="B1612" s="26" t="s">
        <v>4154</v>
      </c>
      <c r="C1612" s="26" t="s">
        <v>4138</v>
      </c>
      <c r="D1612" s="27">
        <v>1</v>
      </c>
      <c r="E1612" s="52" t="s">
        <v>681</v>
      </c>
      <c r="F1612" s="29">
        <v>35795</v>
      </c>
      <c r="G1612" s="52" t="s">
        <v>6</v>
      </c>
      <c r="H1612" s="31">
        <v>30</v>
      </c>
      <c r="I1612" s="31">
        <v>30</v>
      </c>
      <c r="J1612" s="62">
        <v>0</v>
      </c>
      <c r="K1612" s="70" t="s">
        <v>50</v>
      </c>
      <c r="L1612" s="64" t="s">
        <v>2562</v>
      </c>
      <c r="M1612" s="70" t="s">
        <v>708</v>
      </c>
      <c r="N1612" s="70" t="str">
        <f>VLOOKUP(B1612,'[1]家具-待报废'!$B:$N,13,0)</f>
        <v>花果园校区</v>
      </c>
    </row>
    <row r="1613" s="6" customFormat="1" ht="10.5" spans="1:14">
      <c r="A1613" s="51">
        <v>1592</v>
      </c>
      <c r="B1613" s="26" t="s">
        <v>4155</v>
      </c>
      <c r="C1613" s="26" t="s">
        <v>4156</v>
      </c>
      <c r="D1613" s="27">
        <v>1</v>
      </c>
      <c r="E1613" s="52" t="s">
        <v>681</v>
      </c>
      <c r="F1613" s="29">
        <v>35795</v>
      </c>
      <c r="G1613" s="52" t="s">
        <v>6</v>
      </c>
      <c r="H1613" s="31">
        <v>854.88</v>
      </c>
      <c r="I1613" s="31">
        <v>854.88</v>
      </c>
      <c r="J1613" s="62">
        <v>0</v>
      </c>
      <c r="K1613" s="70" t="s">
        <v>50</v>
      </c>
      <c r="L1613" s="64"/>
      <c r="M1613" s="70" t="s">
        <v>708</v>
      </c>
      <c r="N1613" s="70" t="str">
        <f>VLOOKUP(B1613,'[1]家具-待报废'!$B:$N,13,0)</f>
        <v>办公室</v>
      </c>
    </row>
    <row r="1614" s="6" customFormat="1" ht="21" spans="1:14">
      <c r="A1614" s="51">
        <v>1593</v>
      </c>
      <c r="B1614" s="26" t="s">
        <v>4157</v>
      </c>
      <c r="C1614" s="26" t="s">
        <v>4138</v>
      </c>
      <c r="D1614" s="27">
        <v>1</v>
      </c>
      <c r="E1614" s="52" t="s">
        <v>681</v>
      </c>
      <c r="F1614" s="29">
        <v>35795</v>
      </c>
      <c r="G1614" s="52" t="s">
        <v>6</v>
      </c>
      <c r="H1614" s="31">
        <v>30</v>
      </c>
      <c r="I1614" s="31">
        <v>30</v>
      </c>
      <c r="J1614" s="62">
        <v>0</v>
      </c>
      <c r="K1614" s="70" t="s">
        <v>50</v>
      </c>
      <c r="L1614" s="64" t="s">
        <v>2562</v>
      </c>
      <c r="M1614" s="70" t="s">
        <v>708</v>
      </c>
      <c r="N1614" s="70" t="str">
        <f>VLOOKUP(B1614,'[1]家具-待报废'!$B:$N,13,0)</f>
        <v>花果园校区</v>
      </c>
    </row>
    <row r="1615" s="6" customFormat="1" ht="21" spans="1:14">
      <c r="A1615" s="51">
        <v>1594</v>
      </c>
      <c r="B1615" s="26" t="s">
        <v>4158</v>
      </c>
      <c r="C1615" s="26" t="s">
        <v>4138</v>
      </c>
      <c r="D1615" s="27">
        <v>1</v>
      </c>
      <c r="E1615" s="52" t="s">
        <v>681</v>
      </c>
      <c r="F1615" s="29">
        <v>35795</v>
      </c>
      <c r="G1615" s="52" t="s">
        <v>6</v>
      </c>
      <c r="H1615" s="31">
        <v>30</v>
      </c>
      <c r="I1615" s="31">
        <v>30</v>
      </c>
      <c r="J1615" s="62">
        <v>0</v>
      </c>
      <c r="K1615" s="70" t="s">
        <v>50</v>
      </c>
      <c r="L1615" s="64" t="s">
        <v>2562</v>
      </c>
      <c r="M1615" s="70" t="s">
        <v>708</v>
      </c>
      <c r="N1615" s="70" t="str">
        <f>VLOOKUP(B1615,'[1]家具-待报废'!$B:$N,13,0)</f>
        <v>花果园校区</v>
      </c>
    </row>
    <row r="1616" s="6" customFormat="1" ht="21" spans="1:14">
      <c r="A1616" s="51">
        <v>1595</v>
      </c>
      <c r="B1616" s="26" t="s">
        <v>4159</v>
      </c>
      <c r="C1616" s="26" t="s">
        <v>4132</v>
      </c>
      <c r="D1616" s="27">
        <v>1</v>
      </c>
      <c r="E1616" s="52" t="s">
        <v>681</v>
      </c>
      <c r="F1616" s="29">
        <v>35795</v>
      </c>
      <c r="G1616" s="52" t="s">
        <v>6</v>
      </c>
      <c r="H1616" s="31">
        <v>178.09</v>
      </c>
      <c r="I1616" s="31">
        <v>178.09</v>
      </c>
      <c r="J1616" s="62">
        <v>0</v>
      </c>
      <c r="K1616" s="70" t="s">
        <v>50</v>
      </c>
      <c r="L1616" s="64" t="s">
        <v>4160</v>
      </c>
      <c r="M1616" s="70" t="s">
        <v>1297</v>
      </c>
      <c r="N1616" s="70" t="str">
        <f>VLOOKUP(B1616,'[1]家具-待报废'!$B:$N,13,0)</f>
        <v>学生处</v>
      </c>
    </row>
    <row r="1617" s="6" customFormat="1" ht="10.5" spans="1:14">
      <c r="A1617" s="51">
        <v>1596</v>
      </c>
      <c r="B1617" s="26" t="s">
        <v>4161</v>
      </c>
      <c r="C1617" s="26" t="s">
        <v>4156</v>
      </c>
      <c r="D1617" s="27">
        <v>1</v>
      </c>
      <c r="E1617" s="52" t="s">
        <v>681</v>
      </c>
      <c r="F1617" s="29">
        <v>35795</v>
      </c>
      <c r="G1617" s="52" t="s">
        <v>6</v>
      </c>
      <c r="H1617" s="31">
        <v>854.88</v>
      </c>
      <c r="I1617" s="31">
        <v>854.88</v>
      </c>
      <c r="J1617" s="62">
        <v>0</v>
      </c>
      <c r="K1617" s="70" t="s">
        <v>50</v>
      </c>
      <c r="L1617" s="64" t="s">
        <v>4162</v>
      </c>
      <c r="M1617" s="70" t="s">
        <v>708</v>
      </c>
      <c r="N1617" s="70" t="str">
        <f>VLOOKUP(B1617,'[1]家具-待报废'!$B:$N,13,0)</f>
        <v>花果园校区</v>
      </c>
    </row>
    <row r="1618" s="6" customFormat="1" ht="21" spans="1:14">
      <c r="A1618" s="51">
        <v>1597</v>
      </c>
      <c r="B1618" s="26" t="s">
        <v>4163</v>
      </c>
      <c r="C1618" s="26" t="s">
        <v>4138</v>
      </c>
      <c r="D1618" s="27">
        <v>1</v>
      </c>
      <c r="E1618" s="52" t="s">
        <v>681</v>
      </c>
      <c r="F1618" s="29">
        <v>35795</v>
      </c>
      <c r="G1618" s="52" t="s">
        <v>6</v>
      </c>
      <c r="H1618" s="31">
        <v>30</v>
      </c>
      <c r="I1618" s="31">
        <v>30</v>
      </c>
      <c r="J1618" s="62">
        <v>0</v>
      </c>
      <c r="K1618" s="70" t="s">
        <v>50</v>
      </c>
      <c r="L1618" s="64" t="s">
        <v>2562</v>
      </c>
      <c r="M1618" s="70" t="s">
        <v>708</v>
      </c>
      <c r="N1618" s="70" t="str">
        <f>VLOOKUP(B1618,'[1]家具-待报废'!$B:$N,13,0)</f>
        <v>花果园校区</v>
      </c>
    </row>
    <row r="1619" s="6" customFormat="1" ht="21" spans="1:14">
      <c r="A1619" s="51">
        <v>1598</v>
      </c>
      <c r="B1619" s="26" t="s">
        <v>4164</v>
      </c>
      <c r="C1619" s="26" t="s">
        <v>4138</v>
      </c>
      <c r="D1619" s="27">
        <v>1</v>
      </c>
      <c r="E1619" s="52" t="s">
        <v>681</v>
      </c>
      <c r="F1619" s="29">
        <v>35795</v>
      </c>
      <c r="G1619" s="52" t="s">
        <v>6</v>
      </c>
      <c r="H1619" s="31">
        <v>30</v>
      </c>
      <c r="I1619" s="31">
        <v>30</v>
      </c>
      <c r="J1619" s="62">
        <v>0</v>
      </c>
      <c r="K1619" s="70" t="s">
        <v>50</v>
      </c>
      <c r="L1619" s="64" t="s">
        <v>2562</v>
      </c>
      <c r="M1619" s="70" t="s">
        <v>708</v>
      </c>
      <c r="N1619" s="70" t="str">
        <f>VLOOKUP(B1619,'[1]家具-待报废'!$B:$N,13,0)</f>
        <v>花果园校区</v>
      </c>
    </row>
    <row r="1620" s="6" customFormat="1" ht="21" spans="1:14">
      <c r="A1620" s="51">
        <v>1599</v>
      </c>
      <c r="B1620" s="26" t="s">
        <v>4165</v>
      </c>
      <c r="C1620" s="26" t="s">
        <v>4138</v>
      </c>
      <c r="D1620" s="27">
        <v>1</v>
      </c>
      <c r="E1620" s="52" t="s">
        <v>681</v>
      </c>
      <c r="F1620" s="29">
        <v>35795</v>
      </c>
      <c r="G1620" s="52" t="s">
        <v>6</v>
      </c>
      <c r="H1620" s="31">
        <v>30</v>
      </c>
      <c r="I1620" s="31">
        <v>30</v>
      </c>
      <c r="J1620" s="62">
        <v>0</v>
      </c>
      <c r="K1620" s="70" t="s">
        <v>50</v>
      </c>
      <c r="L1620" s="64" t="s">
        <v>2562</v>
      </c>
      <c r="M1620" s="70" t="s">
        <v>708</v>
      </c>
      <c r="N1620" s="70" t="str">
        <f>VLOOKUP(B1620,'[1]家具-待报废'!$B:$N,13,0)</f>
        <v>花果园校区</v>
      </c>
    </row>
    <row r="1621" s="6" customFormat="1" ht="21" spans="1:14">
      <c r="A1621" s="51">
        <v>1600</v>
      </c>
      <c r="B1621" s="26" t="s">
        <v>4166</v>
      </c>
      <c r="C1621" s="26" t="s">
        <v>4138</v>
      </c>
      <c r="D1621" s="27">
        <v>1</v>
      </c>
      <c r="E1621" s="52" t="s">
        <v>681</v>
      </c>
      <c r="F1621" s="29">
        <v>35795</v>
      </c>
      <c r="G1621" s="52" t="s">
        <v>6</v>
      </c>
      <c r="H1621" s="31">
        <v>30</v>
      </c>
      <c r="I1621" s="31">
        <v>30</v>
      </c>
      <c r="J1621" s="62">
        <v>0</v>
      </c>
      <c r="K1621" s="70" t="s">
        <v>50</v>
      </c>
      <c r="L1621" s="64" t="s">
        <v>2562</v>
      </c>
      <c r="M1621" s="70" t="s">
        <v>708</v>
      </c>
      <c r="N1621" s="70" t="str">
        <f>VLOOKUP(B1621,'[1]家具-待报废'!$B:$N,13,0)</f>
        <v>花果园校区</v>
      </c>
    </row>
    <row r="1622" s="6" customFormat="1" ht="10.5" spans="1:14">
      <c r="A1622" s="51">
        <v>1601</v>
      </c>
      <c r="B1622" s="26" t="s">
        <v>4167</v>
      </c>
      <c r="C1622" s="26" t="s">
        <v>4156</v>
      </c>
      <c r="D1622" s="27">
        <v>1</v>
      </c>
      <c r="E1622" s="52" t="s">
        <v>681</v>
      </c>
      <c r="F1622" s="29">
        <v>35795</v>
      </c>
      <c r="G1622" s="52" t="s">
        <v>6</v>
      </c>
      <c r="H1622" s="31">
        <v>854.88</v>
      </c>
      <c r="I1622" s="31">
        <v>854.88</v>
      </c>
      <c r="J1622" s="62">
        <v>0</v>
      </c>
      <c r="K1622" s="70" t="s">
        <v>50</v>
      </c>
      <c r="L1622" s="64" t="s">
        <v>4162</v>
      </c>
      <c r="M1622" s="70" t="s">
        <v>708</v>
      </c>
      <c r="N1622" s="70" t="str">
        <f>VLOOKUP(B1622,'[1]家具-待报废'!$B:$N,13,0)</f>
        <v>花果园校区</v>
      </c>
    </row>
    <row r="1623" s="6" customFormat="1" ht="21" spans="1:14">
      <c r="A1623" s="51">
        <v>1602</v>
      </c>
      <c r="B1623" s="26" t="s">
        <v>4168</v>
      </c>
      <c r="C1623" s="26" t="s">
        <v>4138</v>
      </c>
      <c r="D1623" s="27">
        <v>1</v>
      </c>
      <c r="E1623" s="52" t="s">
        <v>681</v>
      </c>
      <c r="F1623" s="29">
        <v>35795</v>
      </c>
      <c r="G1623" s="52" t="s">
        <v>6</v>
      </c>
      <c r="H1623" s="31">
        <v>30</v>
      </c>
      <c r="I1623" s="31">
        <v>30</v>
      </c>
      <c r="J1623" s="62">
        <v>0</v>
      </c>
      <c r="K1623" s="70" t="s">
        <v>50</v>
      </c>
      <c r="L1623" s="64" t="s">
        <v>2562</v>
      </c>
      <c r="M1623" s="70" t="s">
        <v>708</v>
      </c>
      <c r="N1623" s="70" t="str">
        <f>VLOOKUP(B1623,'[1]家具-待报废'!$B:$N,13,0)</f>
        <v>花果园校区</v>
      </c>
    </row>
    <row r="1624" s="6" customFormat="1" ht="10.5" spans="1:14">
      <c r="A1624" s="51">
        <v>1603</v>
      </c>
      <c r="B1624" s="26" t="s">
        <v>4169</v>
      </c>
      <c r="C1624" s="26" t="s">
        <v>4132</v>
      </c>
      <c r="D1624" s="27">
        <v>1</v>
      </c>
      <c r="E1624" s="52" t="s">
        <v>681</v>
      </c>
      <c r="F1624" s="29">
        <v>35795</v>
      </c>
      <c r="G1624" s="52" t="s">
        <v>6</v>
      </c>
      <c r="H1624" s="31">
        <v>178.09</v>
      </c>
      <c r="I1624" s="31">
        <v>178.09</v>
      </c>
      <c r="J1624" s="62">
        <v>0</v>
      </c>
      <c r="K1624" s="70" t="s">
        <v>50</v>
      </c>
      <c r="L1624" s="64" t="s">
        <v>4153</v>
      </c>
      <c r="M1624" s="70" t="s">
        <v>1297</v>
      </c>
      <c r="N1624" s="70" t="str">
        <f>VLOOKUP(B1624,'[1]家具-待报废'!$B:$N,13,0)</f>
        <v>学生处</v>
      </c>
    </row>
    <row r="1625" s="6" customFormat="1" ht="10.5" spans="1:14">
      <c r="A1625" s="51">
        <v>1604</v>
      </c>
      <c r="B1625" s="26" t="s">
        <v>4170</v>
      </c>
      <c r="C1625" s="26" t="s">
        <v>4132</v>
      </c>
      <c r="D1625" s="27">
        <v>1</v>
      </c>
      <c r="E1625" s="52" t="s">
        <v>681</v>
      </c>
      <c r="F1625" s="29">
        <v>35795</v>
      </c>
      <c r="G1625" s="52" t="s">
        <v>6</v>
      </c>
      <c r="H1625" s="31">
        <v>178.09</v>
      </c>
      <c r="I1625" s="31">
        <v>178.09</v>
      </c>
      <c r="J1625" s="62">
        <v>0</v>
      </c>
      <c r="K1625" s="70" t="s">
        <v>50</v>
      </c>
      <c r="L1625" s="64" t="s">
        <v>4153</v>
      </c>
      <c r="M1625" s="70" t="s">
        <v>1297</v>
      </c>
      <c r="N1625" s="70" t="str">
        <f>VLOOKUP(B1625,'[1]家具-待报废'!$B:$N,13,0)</f>
        <v>学生处</v>
      </c>
    </row>
    <row r="1626" s="6" customFormat="1" ht="10.5" spans="1:14">
      <c r="A1626" s="51">
        <v>1605</v>
      </c>
      <c r="B1626" s="26" t="s">
        <v>4171</v>
      </c>
      <c r="C1626" s="26" t="s">
        <v>4156</v>
      </c>
      <c r="D1626" s="27">
        <v>1</v>
      </c>
      <c r="E1626" s="52" t="s">
        <v>681</v>
      </c>
      <c r="F1626" s="29">
        <v>35795</v>
      </c>
      <c r="G1626" s="52" t="s">
        <v>6</v>
      </c>
      <c r="H1626" s="31">
        <v>854.88</v>
      </c>
      <c r="I1626" s="31">
        <v>854.88</v>
      </c>
      <c r="J1626" s="62">
        <v>0</v>
      </c>
      <c r="K1626" s="70" t="s">
        <v>50</v>
      </c>
      <c r="L1626" s="64" t="s">
        <v>4162</v>
      </c>
      <c r="M1626" s="70" t="s">
        <v>708</v>
      </c>
      <c r="N1626" s="70" t="str">
        <f>VLOOKUP(B1626,'[1]家具-待报废'!$B:$N,13,0)</f>
        <v>花果园校区</v>
      </c>
    </row>
    <row r="1627" s="6" customFormat="1" ht="21" spans="1:14">
      <c r="A1627" s="51">
        <v>1606</v>
      </c>
      <c r="B1627" s="26" t="s">
        <v>4172</v>
      </c>
      <c r="C1627" s="26" t="s">
        <v>4138</v>
      </c>
      <c r="D1627" s="27">
        <v>1</v>
      </c>
      <c r="E1627" s="52" t="s">
        <v>681</v>
      </c>
      <c r="F1627" s="29">
        <v>35795</v>
      </c>
      <c r="G1627" s="52" t="s">
        <v>6</v>
      </c>
      <c r="H1627" s="31">
        <v>30</v>
      </c>
      <c r="I1627" s="31">
        <v>30</v>
      </c>
      <c r="J1627" s="62">
        <v>0</v>
      </c>
      <c r="K1627" s="70" t="s">
        <v>50</v>
      </c>
      <c r="L1627" s="64" t="s">
        <v>2562</v>
      </c>
      <c r="M1627" s="70" t="s">
        <v>708</v>
      </c>
      <c r="N1627" s="70" t="str">
        <f>VLOOKUP(B1627,'[1]家具-待报废'!$B:$N,13,0)</f>
        <v>花果园校区</v>
      </c>
    </row>
    <row r="1628" s="6" customFormat="1" ht="21" spans="1:14">
      <c r="A1628" s="51">
        <v>1607</v>
      </c>
      <c r="B1628" s="26" t="s">
        <v>4173</v>
      </c>
      <c r="C1628" s="26" t="s">
        <v>4138</v>
      </c>
      <c r="D1628" s="27">
        <v>1</v>
      </c>
      <c r="E1628" s="52" t="s">
        <v>681</v>
      </c>
      <c r="F1628" s="29">
        <v>35795</v>
      </c>
      <c r="G1628" s="52" t="s">
        <v>6</v>
      </c>
      <c r="H1628" s="31">
        <v>30</v>
      </c>
      <c r="I1628" s="31">
        <v>30</v>
      </c>
      <c r="J1628" s="62">
        <v>0</v>
      </c>
      <c r="K1628" s="70" t="s">
        <v>50</v>
      </c>
      <c r="L1628" s="64" t="s">
        <v>2562</v>
      </c>
      <c r="M1628" s="70" t="s">
        <v>708</v>
      </c>
      <c r="N1628" s="70" t="str">
        <f>VLOOKUP(B1628,'[1]家具-待报废'!$B:$N,13,0)</f>
        <v>花果园校区</v>
      </c>
    </row>
    <row r="1629" s="6" customFormat="1" ht="21" spans="1:14">
      <c r="A1629" s="51">
        <v>1608</v>
      </c>
      <c r="B1629" s="26" t="s">
        <v>4174</v>
      </c>
      <c r="C1629" s="26" t="s">
        <v>4138</v>
      </c>
      <c r="D1629" s="27">
        <v>1</v>
      </c>
      <c r="E1629" s="52" t="s">
        <v>681</v>
      </c>
      <c r="F1629" s="29">
        <v>35795</v>
      </c>
      <c r="G1629" s="52" t="s">
        <v>6</v>
      </c>
      <c r="H1629" s="31">
        <v>30</v>
      </c>
      <c r="I1629" s="31">
        <v>30</v>
      </c>
      <c r="J1629" s="62">
        <v>0</v>
      </c>
      <c r="K1629" s="70" t="s">
        <v>50</v>
      </c>
      <c r="L1629" s="64" t="s">
        <v>2562</v>
      </c>
      <c r="M1629" s="70" t="s">
        <v>708</v>
      </c>
      <c r="N1629" s="70" t="str">
        <f>VLOOKUP(B1629,'[1]家具-待报废'!$B:$N,13,0)</f>
        <v>花果园校区</v>
      </c>
    </row>
    <row r="1630" s="6" customFormat="1" ht="21" spans="1:14">
      <c r="A1630" s="51">
        <v>1609</v>
      </c>
      <c r="B1630" s="26" t="s">
        <v>4175</v>
      </c>
      <c r="C1630" s="26" t="s">
        <v>4138</v>
      </c>
      <c r="D1630" s="27">
        <v>1</v>
      </c>
      <c r="E1630" s="52" t="s">
        <v>681</v>
      </c>
      <c r="F1630" s="29">
        <v>35795</v>
      </c>
      <c r="G1630" s="52" t="s">
        <v>6</v>
      </c>
      <c r="H1630" s="31">
        <v>30</v>
      </c>
      <c r="I1630" s="31">
        <v>30</v>
      </c>
      <c r="J1630" s="62">
        <v>0</v>
      </c>
      <c r="K1630" s="70" t="s">
        <v>50</v>
      </c>
      <c r="L1630" s="64" t="s">
        <v>2562</v>
      </c>
      <c r="M1630" s="70" t="s">
        <v>708</v>
      </c>
      <c r="N1630" s="70" t="str">
        <f>VLOOKUP(B1630,'[1]家具-待报废'!$B:$N,13,0)</f>
        <v>花果园校区</v>
      </c>
    </row>
    <row r="1631" s="6" customFormat="1" ht="21" spans="1:14">
      <c r="A1631" s="51">
        <v>1610</v>
      </c>
      <c r="B1631" s="26" t="s">
        <v>4176</v>
      </c>
      <c r="C1631" s="26" t="s">
        <v>4138</v>
      </c>
      <c r="D1631" s="27">
        <v>1</v>
      </c>
      <c r="E1631" s="52" t="s">
        <v>681</v>
      </c>
      <c r="F1631" s="29">
        <v>35795</v>
      </c>
      <c r="G1631" s="52" t="s">
        <v>6</v>
      </c>
      <c r="H1631" s="31">
        <v>30</v>
      </c>
      <c r="I1631" s="31">
        <v>30</v>
      </c>
      <c r="J1631" s="62">
        <v>0</v>
      </c>
      <c r="K1631" s="70" t="s">
        <v>50</v>
      </c>
      <c r="L1631" s="64" t="s">
        <v>2562</v>
      </c>
      <c r="M1631" s="70" t="s">
        <v>708</v>
      </c>
      <c r="N1631" s="70" t="str">
        <f>VLOOKUP(B1631,'[1]家具-待报废'!$B:$N,13,0)</f>
        <v>花果园校区</v>
      </c>
    </row>
    <row r="1632" s="6" customFormat="1" ht="10.5" spans="1:14">
      <c r="A1632" s="51">
        <v>1611</v>
      </c>
      <c r="B1632" s="26" t="s">
        <v>4177</v>
      </c>
      <c r="C1632" s="26" t="s">
        <v>4156</v>
      </c>
      <c r="D1632" s="27">
        <v>1</v>
      </c>
      <c r="E1632" s="52" t="s">
        <v>681</v>
      </c>
      <c r="F1632" s="29">
        <v>35795</v>
      </c>
      <c r="G1632" s="52" t="s">
        <v>6</v>
      </c>
      <c r="H1632" s="31">
        <v>854.88</v>
      </c>
      <c r="I1632" s="31">
        <v>854.88</v>
      </c>
      <c r="J1632" s="62">
        <v>0</v>
      </c>
      <c r="K1632" s="70" t="s">
        <v>50</v>
      </c>
      <c r="L1632" s="64" t="s">
        <v>4162</v>
      </c>
      <c r="M1632" s="70" t="s">
        <v>708</v>
      </c>
      <c r="N1632" s="70" t="str">
        <f>VLOOKUP(B1632,'[1]家具-待报废'!$B:$N,13,0)</f>
        <v>花果园校区</v>
      </c>
    </row>
    <row r="1633" s="6" customFormat="1" ht="10.5" spans="1:14">
      <c r="A1633" s="51">
        <v>1612</v>
      </c>
      <c r="B1633" s="26" t="s">
        <v>4178</v>
      </c>
      <c r="C1633" s="26" t="s">
        <v>4156</v>
      </c>
      <c r="D1633" s="27">
        <v>1</v>
      </c>
      <c r="E1633" s="52" t="s">
        <v>681</v>
      </c>
      <c r="F1633" s="29">
        <v>35795</v>
      </c>
      <c r="G1633" s="52" t="s">
        <v>6</v>
      </c>
      <c r="H1633" s="31">
        <v>854.88</v>
      </c>
      <c r="I1633" s="31">
        <v>854.88</v>
      </c>
      <c r="J1633" s="62">
        <v>0</v>
      </c>
      <c r="K1633" s="70" t="s">
        <v>50</v>
      </c>
      <c r="L1633" s="64" t="s">
        <v>4162</v>
      </c>
      <c r="M1633" s="70" t="s">
        <v>708</v>
      </c>
      <c r="N1633" s="70" t="str">
        <f>VLOOKUP(B1633,'[1]家具-待报废'!$B:$N,13,0)</f>
        <v>花果园校区</v>
      </c>
    </row>
    <row r="1634" s="6" customFormat="1" ht="10.5" spans="1:14">
      <c r="A1634" s="51">
        <v>1613</v>
      </c>
      <c r="B1634" s="26" t="s">
        <v>4179</v>
      </c>
      <c r="C1634" s="26" t="s">
        <v>4132</v>
      </c>
      <c r="D1634" s="27">
        <v>1</v>
      </c>
      <c r="E1634" s="52" t="s">
        <v>681</v>
      </c>
      <c r="F1634" s="29">
        <v>35795</v>
      </c>
      <c r="G1634" s="52" t="s">
        <v>6</v>
      </c>
      <c r="H1634" s="31">
        <v>178.09</v>
      </c>
      <c r="I1634" s="31">
        <v>178.09</v>
      </c>
      <c r="J1634" s="62">
        <v>0</v>
      </c>
      <c r="K1634" s="70" t="s">
        <v>50</v>
      </c>
      <c r="L1634" s="64" t="s">
        <v>4153</v>
      </c>
      <c r="M1634" s="70" t="s">
        <v>1297</v>
      </c>
      <c r="N1634" s="70" t="str">
        <f>VLOOKUP(B1634,'[1]家具-待报废'!$B:$N,13,0)</f>
        <v>学生处</v>
      </c>
    </row>
    <row r="1635" s="6" customFormat="1" ht="21" spans="1:14">
      <c r="A1635" s="51">
        <v>1614</v>
      </c>
      <c r="B1635" s="26" t="s">
        <v>4180</v>
      </c>
      <c r="C1635" s="26" t="s">
        <v>4138</v>
      </c>
      <c r="D1635" s="27">
        <v>1</v>
      </c>
      <c r="E1635" s="52" t="s">
        <v>681</v>
      </c>
      <c r="F1635" s="29">
        <v>35795</v>
      </c>
      <c r="G1635" s="52" t="s">
        <v>6</v>
      </c>
      <c r="H1635" s="31">
        <v>30</v>
      </c>
      <c r="I1635" s="31">
        <v>30</v>
      </c>
      <c r="J1635" s="62">
        <v>0</v>
      </c>
      <c r="K1635" s="70" t="s">
        <v>50</v>
      </c>
      <c r="L1635" s="64" t="s">
        <v>2562</v>
      </c>
      <c r="M1635" s="70" t="s">
        <v>708</v>
      </c>
      <c r="N1635" s="70" t="str">
        <f>VLOOKUP(B1635,'[1]家具-待报废'!$B:$N,13,0)</f>
        <v>花果园校区</v>
      </c>
    </row>
    <row r="1636" s="6" customFormat="1" ht="21" spans="1:14">
      <c r="A1636" s="51">
        <v>1615</v>
      </c>
      <c r="B1636" s="26" t="s">
        <v>4181</v>
      </c>
      <c r="C1636" s="26" t="s">
        <v>4138</v>
      </c>
      <c r="D1636" s="27">
        <v>1</v>
      </c>
      <c r="E1636" s="52" t="s">
        <v>681</v>
      </c>
      <c r="F1636" s="29">
        <v>35795</v>
      </c>
      <c r="G1636" s="52" t="s">
        <v>6</v>
      </c>
      <c r="H1636" s="31">
        <v>30</v>
      </c>
      <c r="I1636" s="31">
        <v>30</v>
      </c>
      <c r="J1636" s="62">
        <v>0</v>
      </c>
      <c r="K1636" s="70" t="s">
        <v>50</v>
      </c>
      <c r="L1636" s="64" t="s">
        <v>2562</v>
      </c>
      <c r="M1636" s="70" t="s">
        <v>708</v>
      </c>
      <c r="N1636" s="70" t="str">
        <f>VLOOKUP(B1636,'[1]家具-待报废'!$B:$N,13,0)</f>
        <v>花果园校区</v>
      </c>
    </row>
    <row r="1637" s="6" customFormat="1" ht="10.5" spans="1:14">
      <c r="A1637" s="51">
        <v>1616</v>
      </c>
      <c r="B1637" s="26" t="s">
        <v>4182</v>
      </c>
      <c r="C1637" s="26" t="s">
        <v>4132</v>
      </c>
      <c r="D1637" s="27">
        <v>1</v>
      </c>
      <c r="E1637" s="52" t="s">
        <v>681</v>
      </c>
      <c r="F1637" s="29">
        <v>35795</v>
      </c>
      <c r="G1637" s="52" t="s">
        <v>6</v>
      </c>
      <c r="H1637" s="31">
        <v>178.09</v>
      </c>
      <c r="I1637" s="31">
        <v>178.09</v>
      </c>
      <c r="J1637" s="62">
        <v>0</v>
      </c>
      <c r="K1637" s="70" t="s">
        <v>50</v>
      </c>
      <c r="L1637" s="64" t="s">
        <v>4153</v>
      </c>
      <c r="M1637" s="70" t="s">
        <v>1297</v>
      </c>
      <c r="N1637" s="70" t="str">
        <f>VLOOKUP(B1637,'[1]家具-待报废'!$B:$N,13,0)</f>
        <v>学生处</v>
      </c>
    </row>
    <row r="1638" s="6" customFormat="1" ht="10.5" spans="1:14">
      <c r="A1638" s="51">
        <v>1617</v>
      </c>
      <c r="B1638" s="26" t="s">
        <v>4183</v>
      </c>
      <c r="C1638" s="26" t="s">
        <v>4138</v>
      </c>
      <c r="D1638" s="27">
        <v>1</v>
      </c>
      <c r="E1638" s="52" t="s">
        <v>681</v>
      </c>
      <c r="F1638" s="29">
        <v>35795</v>
      </c>
      <c r="G1638" s="52" t="s">
        <v>6</v>
      </c>
      <c r="H1638" s="31">
        <v>30</v>
      </c>
      <c r="I1638" s="31">
        <v>30</v>
      </c>
      <c r="J1638" s="62">
        <v>0</v>
      </c>
      <c r="K1638" s="70" t="s">
        <v>50</v>
      </c>
      <c r="L1638" s="64"/>
      <c r="M1638" s="70" t="s">
        <v>708</v>
      </c>
      <c r="N1638" s="70" t="str">
        <f>VLOOKUP(B1638,'[1]家具-待报废'!$B:$N,13,0)</f>
        <v>总务科</v>
      </c>
    </row>
    <row r="1639" s="6" customFormat="1" ht="10.5" spans="1:14">
      <c r="A1639" s="51">
        <v>1618</v>
      </c>
      <c r="B1639" s="26" t="s">
        <v>4184</v>
      </c>
      <c r="C1639" s="26" t="s">
        <v>4138</v>
      </c>
      <c r="D1639" s="27">
        <v>1</v>
      </c>
      <c r="E1639" s="52" t="s">
        <v>681</v>
      </c>
      <c r="F1639" s="29">
        <v>35795</v>
      </c>
      <c r="G1639" s="52" t="s">
        <v>6</v>
      </c>
      <c r="H1639" s="31">
        <v>30</v>
      </c>
      <c r="I1639" s="31">
        <v>30</v>
      </c>
      <c r="J1639" s="62">
        <v>0</v>
      </c>
      <c r="K1639" s="70" t="s">
        <v>50</v>
      </c>
      <c r="L1639" s="64"/>
      <c r="M1639" s="70" t="s">
        <v>708</v>
      </c>
      <c r="N1639" s="70" t="str">
        <f>VLOOKUP(B1639,'[1]家具-待报废'!$B:$N,13,0)</f>
        <v>总务科</v>
      </c>
    </row>
    <row r="1640" s="6" customFormat="1" ht="10.5" spans="1:14">
      <c r="A1640" s="51">
        <v>1619</v>
      </c>
      <c r="B1640" s="26" t="s">
        <v>4185</v>
      </c>
      <c r="C1640" s="26" t="s">
        <v>4138</v>
      </c>
      <c r="D1640" s="27">
        <v>1</v>
      </c>
      <c r="E1640" s="52" t="s">
        <v>681</v>
      </c>
      <c r="F1640" s="29">
        <v>35795</v>
      </c>
      <c r="G1640" s="52" t="s">
        <v>6</v>
      </c>
      <c r="H1640" s="31">
        <v>30</v>
      </c>
      <c r="I1640" s="31">
        <v>30</v>
      </c>
      <c r="J1640" s="62">
        <v>0</v>
      </c>
      <c r="K1640" s="70" t="s">
        <v>50</v>
      </c>
      <c r="L1640" s="64"/>
      <c r="M1640" s="70" t="s">
        <v>708</v>
      </c>
      <c r="N1640" s="70" t="str">
        <f>VLOOKUP(B1640,'[1]家具-待报废'!$B:$N,13,0)</f>
        <v>总务科</v>
      </c>
    </row>
    <row r="1641" s="6" customFormat="1" ht="21" spans="1:14">
      <c r="A1641" s="51">
        <v>1620</v>
      </c>
      <c r="B1641" s="26" t="s">
        <v>4186</v>
      </c>
      <c r="C1641" s="26" t="s">
        <v>4132</v>
      </c>
      <c r="D1641" s="27">
        <v>1</v>
      </c>
      <c r="E1641" s="52" t="s">
        <v>681</v>
      </c>
      <c r="F1641" s="29">
        <v>35795</v>
      </c>
      <c r="G1641" s="52" t="s">
        <v>6</v>
      </c>
      <c r="H1641" s="31">
        <v>178.09</v>
      </c>
      <c r="I1641" s="31">
        <v>178.09</v>
      </c>
      <c r="J1641" s="62">
        <v>0</v>
      </c>
      <c r="K1641" s="70" t="s">
        <v>50</v>
      </c>
      <c r="L1641" s="64" t="s">
        <v>4133</v>
      </c>
      <c r="M1641" s="70" t="s">
        <v>4134</v>
      </c>
      <c r="N1641" s="70" t="str">
        <f>VLOOKUP(B1641,'[1]家具-待报废'!$B:$N,13,0)</f>
        <v>基础部</v>
      </c>
    </row>
    <row r="1642" s="6" customFormat="1" ht="10.5" spans="1:14">
      <c r="A1642" s="51">
        <v>1621</v>
      </c>
      <c r="B1642" s="26" t="s">
        <v>4187</v>
      </c>
      <c r="C1642" s="26" t="s">
        <v>4138</v>
      </c>
      <c r="D1642" s="27">
        <v>1</v>
      </c>
      <c r="E1642" s="52" t="s">
        <v>681</v>
      </c>
      <c r="F1642" s="29">
        <v>35795</v>
      </c>
      <c r="G1642" s="52" t="s">
        <v>6</v>
      </c>
      <c r="H1642" s="31">
        <v>30</v>
      </c>
      <c r="I1642" s="31">
        <v>30</v>
      </c>
      <c r="J1642" s="62">
        <v>0</v>
      </c>
      <c r="K1642" s="70" t="s">
        <v>50</v>
      </c>
      <c r="L1642" s="64"/>
      <c r="M1642" s="70" t="s">
        <v>708</v>
      </c>
      <c r="N1642" s="70" t="str">
        <f>VLOOKUP(B1642,'[1]家具-待报废'!$B:$N,13,0)</f>
        <v>总务科</v>
      </c>
    </row>
    <row r="1643" s="6" customFormat="1" ht="10.5" spans="1:14">
      <c r="A1643" s="51">
        <v>1622</v>
      </c>
      <c r="B1643" s="26" t="s">
        <v>4188</v>
      </c>
      <c r="C1643" s="26" t="s">
        <v>4138</v>
      </c>
      <c r="D1643" s="27">
        <v>1</v>
      </c>
      <c r="E1643" s="52" t="s">
        <v>681</v>
      </c>
      <c r="F1643" s="29">
        <v>35795</v>
      </c>
      <c r="G1643" s="52" t="s">
        <v>6</v>
      </c>
      <c r="H1643" s="31">
        <v>30</v>
      </c>
      <c r="I1643" s="31">
        <v>30</v>
      </c>
      <c r="J1643" s="62">
        <v>0</v>
      </c>
      <c r="K1643" s="70" t="s">
        <v>50</v>
      </c>
      <c r="L1643" s="64"/>
      <c r="M1643" s="70" t="s">
        <v>708</v>
      </c>
      <c r="N1643" s="70" t="str">
        <f>VLOOKUP(B1643,'[1]家具-待报废'!$B:$N,13,0)</f>
        <v>总务科</v>
      </c>
    </row>
    <row r="1644" s="6" customFormat="1" ht="10.5" spans="1:14">
      <c r="A1644" s="51">
        <v>1623</v>
      </c>
      <c r="B1644" s="26" t="s">
        <v>4189</v>
      </c>
      <c r="C1644" s="26" t="s">
        <v>4156</v>
      </c>
      <c r="D1644" s="27">
        <v>1</v>
      </c>
      <c r="E1644" s="52" t="s">
        <v>681</v>
      </c>
      <c r="F1644" s="29">
        <v>35795</v>
      </c>
      <c r="G1644" s="52" t="s">
        <v>6</v>
      </c>
      <c r="H1644" s="31">
        <v>854.88</v>
      </c>
      <c r="I1644" s="31">
        <v>854.88</v>
      </c>
      <c r="J1644" s="62">
        <v>0</v>
      </c>
      <c r="K1644" s="70" t="s">
        <v>50</v>
      </c>
      <c r="L1644" s="64" t="s">
        <v>4162</v>
      </c>
      <c r="M1644" s="70" t="s">
        <v>708</v>
      </c>
      <c r="N1644" s="70" t="str">
        <f>VLOOKUP(B1644,'[1]家具-待报废'!$B:$N,13,0)</f>
        <v>花果园校区</v>
      </c>
    </row>
    <row r="1645" s="6" customFormat="1" ht="10.5" spans="1:14">
      <c r="A1645" s="51">
        <v>1624</v>
      </c>
      <c r="B1645" s="26" t="s">
        <v>4190</v>
      </c>
      <c r="C1645" s="26" t="s">
        <v>4138</v>
      </c>
      <c r="D1645" s="27">
        <v>1</v>
      </c>
      <c r="E1645" s="52" t="s">
        <v>681</v>
      </c>
      <c r="F1645" s="29">
        <v>35795</v>
      </c>
      <c r="G1645" s="52" t="s">
        <v>6</v>
      </c>
      <c r="H1645" s="31">
        <v>30</v>
      </c>
      <c r="I1645" s="31">
        <v>30</v>
      </c>
      <c r="J1645" s="62">
        <v>0</v>
      </c>
      <c r="K1645" s="70" t="s">
        <v>50</v>
      </c>
      <c r="L1645" s="64"/>
      <c r="M1645" s="70" t="s">
        <v>708</v>
      </c>
      <c r="N1645" s="70" t="str">
        <f>VLOOKUP(B1645,'[1]家具-待报废'!$B:$N,13,0)</f>
        <v>总务科</v>
      </c>
    </row>
    <row r="1646" s="6" customFormat="1" ht="10.5" spans="1:14">
      <c r="A1646" s="51">
        <v>1625</v>
      </c>
      <c r="B1646" s="26" t="s">
        <v>4191</v>
      </c>
      <c r="C1646" s="26" t="s">
        <v>4156</v>
      </c>
      <c r="D1646" s="27">
        <v>1</v>
      </c>
      <c r="E1646" s="52" t="s">
        <v>681</v>
      </c>
      <c r="F1646" s="29">
        <v>35795</v>
      </c>
      <c r="G1646" s="52" t="s">
        <v>6</v>
      </c>
      <c r="H1646" s="31">
        <v>854.88</v>
      </c>
      <c r="I1646" s="31">
        <v>854.88</v>
      </c>
      <c r="J1646" s="62">
        <v>0</v>
      </c>
      <c r="K1646" s="70" t="s">
        <v>50</v>
      </c>
      <c r="L1646" s="64" t="s">
        <v>4192</v>
      </c>
      <c r="M1646" s="70" t="s">
        <v>738</v>
      </c>
      <c r="N1646" s="70" t="str">
        <f>VLOOKUP(B1646,'[1]家具-待报废'!$B:$N,13,0)</f>
        <v>学院办公室</v>
      </c>
    </row>
    <row r="1647" s="6" customFormat="1" ht="10.5" spans="1:14">
      <c r="A1647" s="51">
        <v>1626</v>
      </c>
      <c r="B1647" s="26" t="s">
        <v>4193</v>
      </c>
      <c r="C1647" s="26" t="s">
        <v>4138</v>
      </c>
      <c r="D1647" s="27">
        <v>1</v>
      </c>
      <c r="E1647" s="52" t="s">
        <v>681</v>
      </c>
      <c r="F1647" s="29">
        <v>35795</v>
      </c>
      <c r="G1647" s="52" t="s">
        <v>6</v>
      </c>
      <c r="H1647" s="31">
        <v>30</v>
      </c>
      <c r="I1647" s="31">
        <v>30</v>
      </c>
      <c r="J1647" s="62">
        <v>0</v>
      </c>
      <c r="K1647" s="70" t="s">
        <v>50</v>
      </c>
      <c r="L1647" s="64"/>
      <c r="M1647" s="70" t="s">
        <v>708</v>
      </c>
      <c r="N1647" s="70" t="str">
        <f>VLOOKUP(B1647,'[1]家具-待报废'!$B:$N,13,0)</f>
        <v>总务科</v>
      </c>
    </row>
    <row r="1648" s="6" customFormat="1" ht="10.5" spans="1:14">
      <c r="A1648" s="51">
        <v>1627</v>
      </c>
      <c r="B1648" s="26" t="s">
        <v>4194</v>
      </c>
      <c r="C1648" s="26" t="s">
        <v>4138</v>
      </c>
      <c r="D1648" s="27">
        <v>1</v>
      </c>
      <c r="E1648" s="52" t="s">
        <v>681</v>
      </c>
      <c r="F1648" s="29">
        <v>35795</v>
      </c>
      <c r="G1648" s="52" t="s">
        <v>6</v>
      </c>
      <c r="H1648" s="31">
        <v>30</v>
      </c>
      <c r="I1648" s="31">
        <v>30</v>
      </c>
      <c r="J1648" s="62">
        <v>0</v>
      </c>
      <c r="K1648" s="70" t="s">
        <v>50</v>
      </c>
      <c r="L1648" s="64"/>
      <c r="M1648" s="70" t="s">
        <v>708</v>
      </c>
      <c r="N1648" s="70" t="str">
        <f>VLOOKUP(B1648,'[1]家具-待报废'!$B:$N,13,0)</f>
        <v>总务科</v>
      </c>
    </row>
    <row r="1649" s="6" customFormat="1" ht="10.5" spans="1:14">
      <c r="A1649" s="51">
        <v>1628</v>
      </c>
      <c r="B1649" s="26" t="s">
        <v>4195</v>
      </c>
      <c r="C1649" s="26" t="s">
        <v>4138</v>
      </c>
      <c r="D1649" s="27">
        <v>1</v>
      </c>
      <c r="E1649" s="52" t="s">
        <v>681</v>
      </c>
      <c r="F1649" s="29">
        <v>35795</v>
      </c>
      <c r="G1649" s="52" t="s">
        <v>6</v>
      </c>
      <c r="H1649" s="31">
        <v>30</v>
      </c>
      <c r="I1649" s="31">
        <v>30</v>
      </c>
      <c r="J1649" s="62">
        <v>0</v>
      </c>
      <c r="K1649" s="70" t="s">
        <v>50</v>
      </c>
      <c r="L1649" s="64"/>
      <c r="M1649" s="70" t="s">
        <v>708</v>
      </c>
      <c r="N1649" s="70" t="str">
        <f>VLOOKUP(B1649,'[1]家具-待报废'!$B:$N,13,0)</f>
        <v>总务科</v>
      </c>
    </row>
    <row r="1650" s="6" customFormat="1" ht="10.5" spans="1:14">
      <c r="A1650" s="51">
        <v>1629</v>
      </c>
      <c r="B1650" s="26" t="s">
        <v>4196</v>
      </c>
      <c r="C1650" s="26" t="s">
        <v>4156</v>
      </c>
      <c r="D1650" s="27">
        <v>1</v>
      </c>
      <c r="E1650" s="52" t="s">
        <v>681</v>
      </c>
      <c r="F1650" s="29">
        <v>35795</v>
      </c>
      <c r="G1650" s="52" t="s">
        <v>6</v>
      </c>
      <c r="H1650" s="31">
        <v>854.88</v>
      </c>
      <c r="I1650" s="31">
        <v>854.88</v>
      </c>
      <c r="J1650" s="62">
        <v>0</v>
      </c>
      <c r="K1650" s="70" t="s">
        <v>50</v>
      </c>
      <c r="L1650" s="64" t="s">
        <v>4162</v>
      </c>
      <c r="M1650" s="70" t="s">
        <v>708</v>
      </c>
      <c r="N1650" s="70" t="str">
        <f>VLOOKUP(B1650,'[1]家具-待报废'!$B:$N,13,0)</f>
        <v>花果园校区</v>
      </c>
    </row>
    <row r="1651" s="6" customFormat="1" ht="10.5" spans="1:14">
      <c r="A1651" s="51">
        <v>1630</v>
      </c>
      <c r="B1651" s="26" t="s">
        <v>4197</v>
      </c>
      <c r="C1651" s="26" t="s">
        <v>4138</v>
      </c>
      <c r="D1651" s="27">
        <v>1</v>
      </c>
      <c r="E1651" s="52" t="s">
        <v>681</v>
      </c>
      <c r="F1651" s="29">
        <v>35795</v>
      </c>
      <c r="G1651" s="52" t="s">
        <v>6</v>
      </c>
      <c r="H1651" s="31">
        <v>30</v>
      </c>
      <c r="I1651" s="31">
        <v>30</v>
      </c>
      <c r="J1651" s="62">
        <v>0</v>
      </c>
      <c r="K1651" s="70" t="s">
        <v>50</v>
      </c>
      <c r="L1651" s="64"/>
      <c r="M1651" s="70" t="s">
        <v>708</v>
      </c>
      <c r="N1651" s="70" t="str">
        <f>VLOOKUP(B1651,'[1]家具-待报废'!$B:$N,13,0)</f>
        <v>总务科</v>
      </c>
    </row>
    <row r="1652" s="6" customFormat="1" ht="10.5" spans="1:14">
      <c r="A1652" s="51">
        <v>1631</v>
      </c>
      <c r="B1652" s="26" t="s">
        <v>4198</v>
      </c>
      <c r="C1652" s="26" t="s">
        <v>4138</v>
      </c>
      <c r="D1652" s="27">
        <v>1</v>
      </c>
      <c r="E1652" s="52" t="s">
        <v>681</v>
      </c>
      <c r="F1652" s="29">
        <v>35795</v>
      </c>
      <c r="G1652" s="52" t="s">
        <v>6</v>
      </c>
      <c r="H1652" s="31">
        <v>30</v>
      </c>
      <c r="I1652" s="31">
        <v>30</v>
      </c>
      <c r="J1652" s="62">
        <v>0</v>
      </c>
      <c r="K1652" s="70" t="s">
        <v>50</v>
      </c>
      <c r="L1652" s="64"/>
      <c r="M1652" s="70" t="s">
        <v>708</v>
      </c>
      <c r="N1652" s="70" t="str">
        <f>VLOOKUP(B1652,'[1]家具-待报废'!$B:$N,13,0)</f>
        <v>总务科</v>
      </c>
    </row>
    <row r="1653" s="6" customFormat="1" ht="10.5" spans="1:14">
      <c r="A1653" s="51">
        <v>1632</v>
      </c>
      <c r="B1653" s="26" t="s">
        <v>4199</v>
      </c>
      <c r="C1653" s="26" t="s">
        <v>4138</v>
      </c>
      <c r="D1653" s="27">
        <v>1</v>
      </c>
      <c r="E1653" s="52" t="s">
        <v>681</v>
      </c>
      <c r="F1653" s="29">
        <v>35795</v>
      </c>
      <c r="G1653" s="52" t="s">
        <v>6</v>
      </c>
      <c r="H1653" s="31">
        <v>30</v>
      </c>
      <c r="I1653" s="31">
        <v>30</v>
      </c>
      <c r="J1653" s="62">
        <v>0</v>
      </c>
      <c r="K1653" s="70" t="s">
        <v>50</v>
      </c>
      <c r="L1653" s="64"/>
      <c r="M1653" s="70" t="s">
        <v>708</v>
      </c>
      <c r="N1653" s="70" t="str">
        <f>VLOOKUP(B1653,'[1]家具-待报废'!$B:$N,13,0)</f>
        <v>总务科</v>
      </c>
    </row>
    <row r="1654" s="6" customFormat="1" ht="10.5" spans="1:14">
      <c r="A1654" s="51">
        <v>1633</v>
      </c>
      <c r="B1654" s="26" t="s">
        <v>4200</v>
      </c>
      <c r="C1654" s="26" t="s">
        <v>4138</v>
      </c>
      <c r="D1654" s="27">
        <v>1</v>
      </c>
      <c r="E1654" s="52" t="s">
        <v>681</v>
      </c>
      <c r="F1654" s="29">
        <v>35795</v>
      </c>
      <c r="G1654" s="52" t="s">
        <v>6</v>
      </c>
      <c r="H1654" s="31">
        <v>30</v>
      </c>
      <c r="I1654" s="31">
        <v>30</v>
      </c>
      <c r="J1654" s="62">
        <v>0</v>
      </c>
      <c r="K1654" s="70" t="s">
        <v>50</v>
      </c>
      <c r="L1654" s="64"/>
      <c r="M1654" s="70" t="s">
        <v>708</v>
      </c>
      <c r="N1654" s="70" t="str">
        <f>VLOOKUP(B1654,'[1]家具-待报废'!$B:$N,13,0)</f>
        <v>总务科</v>
      </c>
    </row>
    <row r="1655" s="6" customFormat="1" ht="10.5" spans="1:14">
      <c r="A1655" s="51">
        <v>1634</v>
      </c>
      <c r="B1655" s="26" t="s">
        <v>4201</v>
      </c>
      <c r="C1655" s="26" t="s">
        <v>4138</v>
      </c>
      <c r="D1655" s="27">
        <v>1</v>
      </c>
      <c r="E1655" s="52" t="s">
        <v>681</v>
      </c>
      <c r="F1655" s="29">
        <v>35795</v>
      </c>
      <c r="G1655" s="52" t="s">
        <v>6</v>
      </c>
      <c r="H1655" s="31">
        <v>30</v>
      </c>
      <c r="I1655" s="31">
        <v>30</v>
      </c>
      <c r="J1655" s="62">
        <v>0</v>
      </c>
      <c r="K1655" s="70" t="s">
        <v>50</v>
      </c>
      <c r="L1655" s="64"/>
      <c r="M1655" s="70" t="s">
        <v>708</v>
      </c>
      <c r="N1655" s="70" t="str">
        <f>VLOOKUP(B1655,'[1]家具-待报废'!$B:$N,13,0)</f>
        <v>总务科</v>
      </c>
    </row>
    <row r="1656" s="6" customFormat="1" ht="21" spans="1:14">
      <c r="A1656" s="51">
        <v>1635</v>
      </c>
      <c r="B1656" s="26" t="s">
        <v>4202</v>
      </c>
      <c r="C1656" s="26" t="s">
        <v>4132</v>
      </c>
      <c r="D1656" s="27">
        <v>1</v>
      </c>
      <c r="E1656" s="52" t="s">
        <v>681</v>
      </c>
      <c r="F1656" s="29">
        <v>35795</v>
      </c>
      <c r="G1656" s="52" t="s">
        <v>6</v>
      </c>
      <c r="H1656" s="31">
        <v>178.09</v>
      </c>
      <c r="I1656" s="31">
        <v>178.09</v>
      </c>
      <c r="J1656" s="62">
        <v>0</v>
      </c>
      <c r="K1656" s="70" t="s">
        <v>50</v>
      </c>
      <c r="L1656" s="64" t="s">
        <v>4133</v>
      </c>
      <c r="M1656" s="70" t="s">
        <v>4134</v>
      </c>
      <c r="N1656" s="70" t="str">
        <f>VLOOKUP(B1656,'[1]家具-待报废'!$B:$N,13,0)</f>
        <v>基础部</v>
      </c>
    </row>
    <row r="1657" s="6" customFormat="1" ht="10.5" spans="1:14">
      <c r="A1657" s="51">
        <v>1636</v>
      </c>
      <c r="B1657" s="26" t="s">
        <v>4203</v>
      </c>
      <c r="C1657" s="26" t="s">
        <v>4138</v>
      </c>
      <c r="D1657" s="27">
        <v>1</v>
      </c>
      <c r="E1657" s="52" t="s">
        <v>681</v>
      </c>
      <c r="F1657" s="29">
        <v>35795</v>
      </c>
      <c r="G1657" s="52" t="s">
        <v>6</v>
      </c>
      <c r="H1657" s="31">
        <v>30</v>
      </c>
      <c r="I1657" s="31">
        <v>30</v>
      </c>
      <c r="J1657" s="62">
        <v>0</v>
      </c>
      <c r="K1657" s="70" t="s">
        <v>50</v>
      </c>
      <c r="L1657" s="64"/>
      <c r="M1657" s="70" t="s">
        <v>708</v>
      </c>
      <c r="N1657" s="70" t="str">
        <f>VLOOKUP(B1657,'[1]家具-待报废'!$B:$N,13,0)</f>
        <v>总务科</v>
      </c>
    </row>
    <row r="1658" s="6" customFormat="1" ht="10.5" spans="1:14">
      <c r="A1658" s="51">
        <v>1637</v>
      </c>
      <c r="B1658" s="26" t="s">
        <v>4204</v>
      </c>
      <c r="C1658" s="26" t="s">
        <v>4138</v>
      </c>
      <c r="D1658" s="27">
        <v>1</v>
      </c>
      <c r="E1658" s="52" t="s">
        <v>681</v>
      </c>
      <c r="F1658" s="29">
        <v>35795</v>
      </c>
      <c r="G1658" s="52" t="s">
        <v>6</v>
      </c>
      <c r="H1658" s="31">
        <v>30</v>
      </c>
      <c r="I1658" s="31">
        <v>30</v>
      </c>
      <c r="J1658" s="62">
        <v>0</v>
      </c>
      <c r="K1658" s="70" t="s">
        <v>50</v>
      </c>
      <c r="L1658" s="64"/>
      <c r="M1658" s="70" t="s">
        <v>708</v>
      </c>
      <c r="N1658" s="70" t="str">
        <f>VLOOKUP(B1658,'[1]家具-待报废'!$B:$N,13,0)</f>
        <v>总务科</v>
      </c>
    </row>
    <row r="1659" s="6" customFormat="1" ht="10.5" spans="1:14">
      <c r="A1659" s="51">
        <v>1638</v>
      </c>
      <c r="B1659" s="26" t="s">
        <v>4205</v>
      </c>
      <c r="C1659" s="26" t="s">
        <v>4138</v>
      </c>
      <c r="D1659" s="27">
        <v>1</v>
      </c>
      <c r="E1659" s="52" t="s">
        <v>681</v>
      </c>
      <c r="F1659" s="29">
        <v>35795</v>
      </c>
      <c r="G1659" s="52" t="s">
        <v>6</v>
      </c>
      <c r="H1659" s="31">
        <v>30</v>
      </c>
      <c r="I1659" s="31">
        <v>30</v>
      </c>
      <c r="J1659" s="62">
        <v>0</v>
      </c>
      <c r="K1659" s="70" t="s">
        <v>50</v>
      </c>
      <c r="L1659" s="64"/>
      <c r="M1659" s="70" t="s">
        <v>708</v>
      </c>
      <c r="N1659" s="70" t="str">
        <f>VLOOKUP(B1659,'[1]家具-待报废'!$B:$N,13,0)</f>
        <v>总务科</v>
      </c>
    </row>
    <row r="1660" s="6" customFormat="1" ht="10.5" spans="1:14">
      <c r="A1660" s="51">
        <v>1639</v>
      </c>
      <c r="B1660" s="26" t="s">
        <v>4206</v>
      </c>
      <c r="C1660" s="26" t="s">
        <v>4138</v>
      </c>
      <c r="D1660" s="27">
        <v>1</v>
      </c>
      <c r="E1660" s="52" t="s">
        <v>681</v>
      </c>
      <c r="F1660" s="29">
        <v>35795</v>
      </c>
      <c r="G1660" s="52" t="s">
        <v>6</v>
      </c>
      <c r="H1660" s="31">
        <v>30</v>
      </c>
      <c r="I1660" s="31">
        <v>30</v>
      </c>
      <c r="J1660" s="62">
        <v>0</v>
      </c>
      <c r="K1660" s="70" t="s">
        <v>50</v>
      </c>
      <c r="L1660" s="64"/>
      <c r="M1660" s="70" t="s">
        <v>708</v>
      </c>
      <c r="N1660" s="70" t="str">
        <f>VLOOKUP(B1660,'[1]家具-待报废'!$B:$N,13,0)</f>
        <v>总务科</v>
      </c>
    </row>
    <row r="1661" s="6" customFormat="1" ht="10.5" spans="1:14">
      <c r="A1661" s="51">
        <v>1640</v>
      </c>
      <c r="B1661" s="26" t="s">
        <v>4207</v>
      </c>
      <c r="C1661" s="26" t="s">
        <v>4138</v>
      </c>
      <c r="D1661" s="27">
        <v>1</v>
      </c>
      <c r="E1661" s="52" t="s">
        <v>681</v>
      </c>
      <c r="F1661" s="29">
        <v>35795</v>
      </c>
      <c r="G1661" s="52" t="s">
        <v>6</v>
      </c>
      <c r="H1661" s="31">
        <v>30</v>
      </c>
      <c r="I1661" s="31">
        <v>30</v>
      </c>
      <c r="J1661" s="62">
        <v>0</v>
      </c>
      <c r="K1661" s="70" t="s">
        <v>50</v>
      </c>
      <c r="L1661" s="64"/>
      <c r="M1661" s="70" t="s">
        <v>708</v>
      </c>
      <c r="N1661" s="70" t="str">
        <f>VLOOKUP(B1661,'[1]家具-待报废'!$B:$N,13,0)</f>
        <v>总务科</v>
      </c>
    </row>
    <row r="1662" s="6" customFormat="1" ht="10.5" spans="1:14">
      <c r="A1662" s="51">
        <v>1641</v>
      </c>
      <c r="B1662" s="26" t="s">
        <v>4208</v>
      </c>
      <c r="C1662" s="26" t="s">
        <v>4138</v>
      </c>
      <c r="D1662" s="27">
        <v>1</v>
      </c>
      <c r="E1662" s="52" t="s">
        <v>681</v>
      </c>
      <c r="F1662" s="29">
        <v>35795</v>
      </c>
      <c r="G1662" s="52" t="s">
        <v>6</v>
      </c>
      <c r="H1662" s="31">
        <v>30</v>
      </c>
      <c r="I1662" s="31">
        <v>30</v>
      </c>
      <c r="J1662" s="62">
        <v>0</v>
      </c>
      <c r="K1662" s="70" t="s">
        <v>50</v>
      </c>
      <c r="L1662" s="64"/>
      <c r="M1662" s="70" t="s">
        <v>708</v>
      </c>
      <c r="N1662" s="70" t="str">
        <f>VLOOKUP(B1662,'[1]家具-待报废'!$B:$N,13,0)</f>
        <v>总务科</v>
      </c>
    </row>
    <row r="1663" s="6" customFormat="1" ht="21" spans="1:14">
      <c r="A1663" s="51">
        <v>1642</v>
      </c>
      <c r="B1663" s="26" t="s">
        <v>4209</v>
      </c>
      <c r="C1663" s="26" t="s">
        <v>4138</v>
      </c>
      <c r="D1663" s="27">
        <v>1</v>
      </c>
      <c r="E1663" s="52" t="s">
        <v>681</v>
      </c>
      <c r="F1663" s="29">
        <v>35795</v>
      </c>
      <c r="G1663" s="52" t="s">
        <v>6</v>
      </c>
      <c r="H1663" s="31">
        <v>30</v>
      </c>
      <c r="I1663" s="31">
        <v>30</v>
      </c>
      <c r="J1663" s="62">
        <v>0</v>
      </c>
      <c r="K1663" s="70" t="s">
        <v>50</v>
      </c>
      <c r="L1663" s="64" t="s">
        <v>2562</v>
      </c>
      <c r="M1663" s="70" t="s">
        <v>708</v>
      </c>
      <c r="N1663" s="70" t="str">
        <f>VLOOKUP(B1663,'[1]家具-待报废'!$B:$N,13,0)</f>
        <v>花果园校区</v>
      </c>
    </row>
    <row r="1664" s="6" customFormat="1" ht="21" spans="1:14">
      <c r="A1664" s="51">
        <v>1643</v>
      </c>
      <c r="B1664" s="26" t="s">
        <v>4210</v>
      </c>
      <c r="C1664" s="26" t="s">
        <v>4132</v>
      </c>
      <c r="D1664" s="27">
        <v>1</v>
      </c>
      <c r="E1664" s="52" t="s">
        <v>681</v>
      </c>
      <c r="F1664" s="29">
        <v>35795</v>
      </c>
      <c r="G1664" s="52" t="s">
        <v>6</v>
      </c>
      <c r="H1664" s="31">
        <v>178.09</v>
      </c>
      <c r="I1664" s="31">
        <v>178.09</v>
      </c>
      <c r="J1664" s="62">
        <v>0</v>
      </c>
      <c r="K1664" s="70" t="s">
        <v>50</v>
      </c>
      <c r="L1664" s="64" t="s">
        <v>4160</v>
      </c>
      <c r="M1664" s="70" t="s">
        <v>1297</v>
      </c>
      <c r="N1664" s="70" t="str">
        <f>VLOOKUP(B1664,'[1]家具-待报废'!$B:$N,13,0)</f>
        <v>学生处</v>
      </c>
    </row>
    <row r="1665" s="6" customFormat="1" ht="21" spans="1:14">
      <c r="A1665" s="51">
        <v>1644</v>
      </c>
      <c r="B1665" s="26" t="s">
        <v>4211</v>
      </c>
      <c r="C1665" s="26" t="s">
        <v>4138</v>
      </c>
      <c r="D1665" s="27">
        <v>1</v>
      </c>
      <c r="E1665" s="52" t="s">
        <v>681</v>
      </c>
      <c r="F1665" s="29">
        <v>35795</v>
      </c>
      <c r="G1665" s="52" t="s">
        <v>6</v>
      </c>
      <c r="H1665" s="31">
        <v>30</v>
      </c>
      <c r="I1665" s="31">
        <v>30</v>
      </c>
      <c r="J1665" s="62">
        <v>0</v>
      </c>
      <c r="K1665" s="70" t="s">
        <v>50</v>
      </c>
      <c r="L1665" s="64" t="s">
        <v>2562</v>
      </c>
      <c r="M1665" s="70" t="s">
        <v>708</v>
      </c>
      <c r="N1665" s="70" t="str">
        <f>VLOOKUP(B1665,'[1]家具-待报废'!$B:$N,13,0)</f>
        <v>花果园校区</v>
      </c>
    </row>
    <row r="1666" s="6" customFormat="1" ht="21" spans="1:14">
      <c r="A1666" s="51">
        <v>1645</v>
      </c>
      <c r="B1666" s="26" t="s">
        <v>4212</v>
      </c>
      <c r="C1666" s="26" t="s">
        <v>4138</v>
      </c>
      <c r="D1666" s="27">
        <v>1</v>
      </c>
      <c r="E1666" s="52" t="s">
        <v>681</v>
      </c>
      <c r="F1666" s="29">
        <v>35795</v>
      </c>
      <c r="G1666" s="52" t="s">
        <v>6</v>
      </c>
      <c r="H1666" s="31">
        <v>30</v>
      </c>
      <c r="I1666" s="31">
        <v>30</v>
      </c>
      <c r="J1666" s="62">
        <v>0</v>
      </c>
      <c r="K1666" s="70" t="s">
        <v>50</v>
      </c>
      <c r="L1666" s="64" t="s">
        <v>2562</v>
      </c>
      <c r="M1666" s="70" t="s">
        <v>708</v>
      </c>
      <c r="N1666" s="70" t="str">
        <f>VLOOKUP(B1666,'[1]家具-待报废'!$B:$N,13,0)</f>
        <v>花果园校区</v>
      </c>
    </row>
    <row r="1667" s="6" customFormat="1" ht="21" spans="1:14">
      <c r="A1667" s="51">
        <v>1646</v>
      </c>
      <c r="B1667" s="26" t="s">
        <v>4213</v>
      </c>
      <c r="C1667" s="26" t="s">
        <v>4138</v>
      </c>
      <c r="D1667" s="27">
        <v>1</v>
      </c>
      <c r="E1667" s="52" t="s">
        <v>681</v>
      </c>
      <c r="F1667" s="29">
        <v>35795</v>
      </c>
      <c r="G1667" s="52" t="s">
        <v>6</v>
      </c>
      <c r="H1667" s="31">
        <v>30</v>
      </c>
      <c r="I1667" s="31">
        <v>30</v>
      </c>
      <c r="J1667" s="62">
        <v>0</v>
      </c>
      <c r="K1667" s="70" t="s">
        <v>50</v>
      </c>
      <c r="L1667" s="64" t="s">
        <v>2562</v>
      </c>
      <c r="M1667" s="70" t="s">
        <v>708</v>
      </c>
      <c r="N1667" s="70" t="str">
        <f>VLOOKUP(B1667,'[1]家具-待报废'!$B:$N,13,0)</f>
        <v>花果园校区</v>
      </c>
    </row>
    <row r="1668" s="6" customFormat="1" ht="21" spans="1:14">
      <c r="A1668" s="51">
        <v>1647</v>
      </c>
      <c r="B1668" s="26" t="s">
        <v>4214</v>
      </c>
      <c r="C1668" s="26" t="s">
        <v>4156</v>
      </c>
      <c r="D1668" s="27">
        <v>1</v>
      </c>
      <c r="E1668" s="52" t="s">
        <v>681</v>
      </c>
      <c r="F1668" s="29">
        <v>35795</v>
      </c>
      <c r="G1668" s="52" t="s">
        <v>6</v>
      </c>
      <c r="H1668" s="31">
        <v>854.88</v>
      </c>
      <c r="I1668" s="31">
        <v>854.88</v>
      </c>
      <c r="J1668" s="62">
        <v>0</v>
      </c>
      <c r="K1668" s="70" t="s">
        <v>50</v>
      </c>
      <c r="L1668" s="64" t="s">
        <v>1111</v>
      </c>
      <c r="M1668" s="70" t="s">
        <v>738</v>
      </c>
      <c r="N1668" s="70" t="str">
        <f>VLOOKUP(B1668,'[1]家具-待报废'!$B:$N,13,0)</f>
        <v>学院办公室</v>
      </c>
    </row>
    <row r="1669" s="6" customFormat="1" ht="21" spans="1:14">
      <c r="A1669" s="51">
        <v>1648</v>
      </c>
      <c r="B1669" s="26" t="s">
        <v>4215</v>
      </c>
      <c r="C1669" s="26" t="s">
        <v>4138</v>
      </c>
      <c r="D1669" s="27">
        <v>1</v>
      </c>
      <c r="E1669" s="52" t="s">
        <v>681</v>
      </c>
      <c r="F1669" s="29">
        <v>35795</v>
      </c>
      <c r="G1669" s="52" t="s">
        <v>6</v>
      </c>
      <c r="H1669" s="31">
        <v>30</v>
      </c>
      <c r="I1669" s="31">
        <v>30</v>
      </c>
      <c r="J1669" s="62">
        <v>0</v>
      </c>
      <c r="K1669" s="70" t="s">
        <v>50</v>
      </c>
      <c r="L1669" s="64" t="s">
        <v>2562</v>
      </c>
      <c r="M1669" s="70" t="s">
        <v>708</v>
      </c>
      <c r="N1669" s="70" t="str">
        <f>VLOOKUP(B1669,'[1]家具-待报废'!$B:$N,13,0)</f>
        <v>花果园校区</v>
      </c>
    </row>
    <row r="1670" s="6" customFormat="1" ht="21" spans="1:14">
      <c r="A1670" s="51">
        <v>1649</v>
      </c>
      <c r="B1670" s="26" t="s">
        <v>4216</v>
      </c>
      <c r="C1670" s="26" t="s">
        <v>4138</v>
      </c>
      <c r="D1670" s="27">
        <v>1</v>
      </c>
      <c r="E1670" s="52" t="s">
        <v>681</v>
      </c>
      <c r="F1670" s="29">
        <v>35795</v>
      </c>
      <c r="G1670" s="52" t="s">
        <v>6</v>
      </c>
      <c r="H1670" s="31">
        <v>30</v>
      </c>
      <c r="I1670" s="31">
        <v>30</v>
      </c>
      <c r="J1670" s="62">
        <v>0</v>
      </c>
      <c r="K1670" s="70" t="s">
        <v>50</v>
      </c>
      <c r="L1670" s="64" t="s">
        <v>2562</v>
      </c>
      <c r="M1670" s="70" t="s">
        <v>708</v>
      </c>
      <c r="N1670" s="70" t="str">
        <f>VLOOKUP(B1670,'[1]家具-待报废'!$B:$N,13,0)</f>
        <v>花果园校区</v>
      </c>
    </row>
    <row r="1671" s="6" customFormat="1" ht="21" spans="1:14">
      <c r="A1671" s="51">
        <v>1650</v>
      </c>
      <c r="B1671" s="26" t="s">
        <v>4217</v>
      </c>
      <c r="C1671" s="26" t="s">
        <v>4138</v>
      </c>
      <c r="D1671" s="27">
        <v>1</v>
      </c>
      <c r="E1671" s="52" t="s">
        <v>681</v>
      </c>
      <c r="F1671" s="29">
        <v>35795</v>
      </c>
      <c r="G1671" s="52" t="s">
        <v>6</v>
      </c>
      <c r="H1671" s="31">
        <v>30</v>
      </c>
      <c r="I1671" s="31">
        <v>30</v>
      </c>
      <c r="J1671" s="62">
        <v>0</v>
      </c>
      <c r="K1671" s="70" t="s">
        <v>50</v>
      </c>
      <c r="L1671" s="64" t="s">
        <v>2562</v>
      </c>
      <c r="M1671" s="70" t="s">
        <v>708</v>
      </c>
      <c r="N1671" s="70" t="str">
        <f>VLOOKUP(B1671,'[1]家具-待报废'!$B:$N,13,0)</f>
        <v>花果园校区</v>
      </c>
    </row>
    <row r="1672" s="6" customFormat="1" ht="21" spans="1:14">
      <c r="A1672" s="51">
        <v>1651</v>
      </c>
      <c r="B1672" s="26" t="s">
        <v>4218</v>
      </c>
      <c r="C1672" s="26" t="s">
        <v>4138</v>
      </c>
      <c r="D1672" s="27">
        <v>1</v>
      </c>
      <c r="E1672" s="52" t="s">
        <v>681</v>
      </c>
      <c r="F1672" s="29">
        <v>35795</v>
      </c>
      <c r="G1672" s="52" t="s">
        <v>6</v>
      </c>
      <c r="H1672" s="31">
        <v>30</v>
      </c>
      <c r="I1672" s="31">
        <v>30</v>
      </c>
      <c r="J1672" s="62">
        <v>0</v>
      </c>
      <c r="K1672" s="70" t="s">
        <v>50</v>
      </c>
      <c r="L1672" s="64" t="s">
        <v>2562</v>
      </c>
      <c r="M1672" s="70" t="s">
        <v>708</v>
      </c>
      <c r="N1672" s="70" t="str">
        <f>VLOOKUP(B1672,'[1]家具-待报废'!$B:$N,13,0)</f>
        <v>花果园校区</v>
      </c>
    </row>
    <row r="1673" s="6" customFormat="1" ht="21" spans="1:14">
      <c r="A1673" s="51">
        <v>1652</v>
      </c>
      <c r="B1673" s="26" t="s">
        <v>4219</v>
      </c>
      <c r="C1673" s="26" t="s">
        <v>4138</v>
      </c>
      <c r="D1673" s="27">
        <v>1</v>
      </c>
      <c r="E1673" s="52" t="s">
        <v>681</v>
      </c>
      <c r="F1673" s="29">
        <v>35795</v>
      </c>
      <c r="G1673" s="52" t="s">
        <v>6</v>
      </c>
      <c r="H1673" s="31">
        <v>30</v>
      </c>
      <c r="I1673" s="31">
        <v>30</v>
      </c>
      <c r="J1673" s="62">
        <v>0</v>
      </c>
      <c r="K1673" s="70" t="s">
        <v>50</v>
      </c>
      <c r="L1673" s="64" t="s">
        <v>2562</v>
      </c>
      <c r="M1673" s="70" t="s">
        <v>708</v>
      </c>
      <c r="N1673" s="70" t="str">
        <f>VLOOKUP(B1673,'[1]家具-待报废'!$B:$N,13,0)</f>
        <v>花果园校区</v>
      </c>
    </row>
    <row r="1674" s="6" customFormat="1" ht="21" spans="1:14">
      <c r="A1674" s="51">
        <v>1653</v>
      </c>
      <c r="B1674" s="26" t="s">
        <v>4220</v>
      </c>
      <c r="C1674" s="26" t="s">
        <v>4138</v>
      </c>
      <c r="D1674" s="27">
        <v>1</v>
      </c>
      <c r="E1674" s="52" t="s">
        <v>681</v>
      </c>
      <c r="F1674" s="29">
        <v>35795</v>
      </c>
      <c r="G1674" s="52" t="s">
        <v>6</v>
      </c>
      <c r="H1674" s="31">
        <v>30</v>
      </c>
      <c r="I1674" s="31">
        <v>30</v>
      </c>
      <c r="J1674" s="62">
        <v>0</v>
      </c>
      <c r="K1674" s="70" t="s">
        <v>50</v>
      </c>
      <c r="L1674" s="64" t="s">
        <v>2562</v>
      </c>
      <c r="M1674" s="70" t="s">
        <v>708</v>
      </c>
      <c r="N1674" s="70" t="str">
        <f>VLOOKUP(B1674,'[1]家具-待报废'!$B:$N,13,0)</f>
        <v>花果园校区</v>
      </c>
    </row>
    <row r="1675" s="6" customFormat="1" ht="21" spans="1:14">
      <c r="A1675" s="51">
        <v>1654</v>
      </c>
      <c r="B1675" s="26" t="s">
        <v>4221</v>
      </c>
      <c r="C1675" s="26" t="s">
        <v>4138</v>
      </c>
      <c r="D1675" s="27">
        <v>1</v>
      </c>
      <c r="E1675" s="52" t="s">
        <v>681</v>
      </c>
      <c r="F1675" s="29">
        <v>35795</v>
      </c>
      <c r="G1675" s="52" t="s">
        <v>6</v>
      </c>
      <c r="H1675" s="31">
        <v>30</v>
      </c>
      <c r="I1675" s="31">
        <v>30</v>
      </c>
      <c r="J1675" s="62">
        <v>0</v>
      </c>
      <c r="K1675" s="70" t="s">
        <v>50</v>
      </c>
      <c r="L1675" s="64" t="s">
        <v>2562</v>
      </c>
      <c r="M1675" s="70" t="s">
        <v>708</v>
      </c>
      <c r="N1675" s="70" t="str">
        <f>VLOOKUP(B1675,'[1]家具-待报废'!$B:$N,13,0)</f>
        <v>花果园校区</v>
      </c>
    </row>
    <row r="1676" s="6" customFormat="1" ht="21" spans="1:14">
      <c r="A1676" s="51">
        <v>1655</v>
      </c>
      <c r="B1676" s="26" t="s">
        <v>4222</v>
      </c>
      <c r="C1676" s="26" t="s">
        <v>4138</v>
      </c>
      <c r="D1676" s="27">
        <v>1</v>
      </c>
      <c r="E1676" s="52" t="s">
        <v>681</v>
      </c>
      <c r="F1676" s="29">
        <v>35795</v>
      </c>
      <c r="G1676" s="52" t="s">
        <v>6</v>
      </c>
      <c r="H1676" s="31">
        <v>30</v>
      </c>
      <c r="I1676" s="31">
        <v>30</v>
      </c>
      <c r="J1676" s="62">
        <v>0</v>
      </c>
      <c r="K1676" s="70" t="s">
        <v>50</v>
      </c>
      <c r="L1676" s="64" t="s">
        <v>2562</v>
      </c>
      <c r="M1676" s="70" t="s">
        <v>708</v>
      </c>
      <c r="N1676" s="70" t="str">
        <f>VLOOKUP(B1676,'[1]家具-待报废'!$B:$N,13,0)</f>
        <v>花果园校区</v>
      </c>
    </row>
    <row r="1677" s="6" customFormat="1" ht="10.5" spans="1:14">
      <c r="A1677" s="51">
        <v>1656</v>
      </c>
      <c r="B1677" s="26" t="s">
        <v>4223</v>
      </c>
      <c r="C1677" s="26" t="s">
        <v>4132</v>
      </c>
      <c r="D1677" s="27">
        <v>1</v>
      </c>
      <c r="E1677" s="52" t="s">
        <v>681</v>
      </c>
      <c r="F1677" s="29">
        <v>35795</v>
      </c>
      <c r="G1677" s="52" t="s">
        <v>6</v>
      </c>
      <c r="H1677" s="31">
        <v>177.79</v>
      </c>
      <c r="I1677" s="31">
        <v>177.79</v>
      </c>
      <c r="J1677" s="62">
        <v>0</v>
      </c>
      <c r="K1677" s="70" t="s">
        <v>50</v>
      </c>
      <c r="L1677" s="64" t="s">
        <v>4224</v>
      </c>
      <c r="M1677" s="70" t="s">
        <v>738</v>
      </c>
      <c r="N1677" s="70" t="str">
        <f>VLOOKUP(B1677,'[1]家具-待报废'!$B:$N,13,0)</f>
        <v>学院办公室</v>
      </c>
    </row>
    <row r="1678" s="6" customFormat="1" ht="21" spans="1:14">
      <c r="A1678" s="51">
        <v>1657</v>
      </c>
      <c r="B1678" s="26" t="s">
        <v>4225</v>
      </c>
      <c r="C1678" s="26" t="s">
        <v>4138</v>
      </c>
      <c r="D1678" s="27">
        <v>1</v>
      </c>
      <c r="E1678" s="52" t="s">
        <v>681</v>
      </c>
      <c r="F1678" s="29">
        <v>35795</v>
      </c>
      <c r="G1678" s="52" t="s">
        <v>6</v>
      </c>
      <c r="H1678" s="31">
        <v>30</v>
      </c>
      <c r="I1678" s="31">
        <v>30</v>
      </c>
      <c r="J1678" s="62">
        <v>0</v>
      </c>
      <c r="K1678" s="70" t="s">
        <v>50</v>
      </c>
      <c r="L1678" s="64" t="s">
        <v>2562</v>
      </c>
      <c r="M1678" s="70" t="s">
        <v>708</v>
      </c>
      <c r="N1678" s="70" t="str">
        <f>VLOOKUP(B1678,'[1]家具-待报废'!$B:$N,13,0)</f>
        <v>花果园校区</v>
      </c>
    </row>
    <row r="1679" s="6" customFormat="1" ht="21" spans="1:14">
      <c r="A1679" s="51">
        <v>1658</v>
      </c>
      <c r="B1679" s="26" t="s">
        <v>4226</v>
      </c>
      <c r="C1679" s="26" t="s">
        <v>4138</v>
      </c>
      <c r="D1679" s="27">
        <v>1</v>
      </c>
      <c r="E1679" s="52" t="s">
        <v>681</v>
      </c>
      <c r="F1679" s="29">
        <v>35795</v>
      </c>
      <c r="G1679" s="52" t="s">
        <v>6</v>
      </c>
      <c r="H1679" s="31">
        <v>30</v>
      </c>
      <c r="I1679" s="31">
        <v>30</v>
      </c>
      <c r="J1679" s="62">
        <v>0</v>
      </c>
      <c r="K1679" s="70" t="s">
        <v>50</v>
      </c>
      <c r="L1679" s="64" t="s">
        <v>2562</v>
      </c>
      <c r="M1679" s="70" t="s">
        <v>708</v>
      </c>
      <c r="N1679" s="70" t="str">
        <f>VLOOKUP(B1679,'[1]家具-待报废'!$B:$N,13,0)</f>
        <v>花果园校区</v>
      </c>
    </row>
    <row r="1680" s="6" customFormat="1" ht="10.5" spans="1:14">
      <c r="A1680" s="51">
        <v>1659</v>
      </c>
      <c r="B1680" s="26" t="s">
        <v>4227</v>
      </c>
      <c r="C1680" s="26" t="s">
        <v>4138</v>
      </c>
      <c r="D1680" s="27">
        <v>1</v>
      </c>
      <c r="E1680" s="52" t="s">
        <v>681</v>
      </c>
      <c r="F1680" s="29">
        <v>35795</v>
      </c>
      <c r="G1680" s="52" t="s">
        <v>6</v>
      </c>
      <c r="H1680" s="31">
        <v>30</v>
      </c>
      <c r="I1680" s="31">
        <v>30</v>
      </c>
      <c r="J1680" s="62">
        <v>0</v>
      </c>
      <c r="K1680" s="70" t="s">
        <v>50</v>
      </c>
      <c r="L1680" s="64"/>
      <c r="M1680" s="70" t="s">
        <v>708</v>
      </c>
      <c r="N1680" s="70" t="str">
        <f>VLOOKUP(B1680,'[1]家具-待报废'!$B:$N,13,0)</f>
        <v>总务科</v>
      </c>
    </row>
    <row r="1681" s="6" customFormat="1" ht="10.5" spans="1:14">
      <c r="A1681" s="51">
        <v>1660</v>
      </c>
      <c r="B1681" s="26" t="s">
        <v>4228</v>
      </c>
      <c r="C1681" s="26" t="s">
        <v>4138</v>
      </c>
      <c r="D1681" s="27">
        <v>1</v>
      </c>
      <c r="E1681" s="52" t="s">
        <v>681</v>
      </c>
      <c r="F1681" s="29">
        <v>35795</v>
      </c>
      <c r="G1681" s="52" t="s">
        <v>6</v>
      </c>
      <c r="H1681" s="31">
        <v>30</v>
      </c>
      <c r="I1681" s="31">
        <v>30</v>
      </c>
      <c r="J1681" s="62">
        <v>0</v>
      </c>
      <c r="K1681" s="70" t="s">
        <v>50</v>
      </c>
      <c r="L1681" s="64"/>
      <c r="M1681" s="70" t="s">
        <v>708</v>
      </c>
      <c r="N1681" s="70" t="str">
        <f>VLOOKUP(B1681,'[1]家具-待报废'!$B:$N,13,0)</f>
        <v>总务科</v>
      </c>
    </row>
    <row r="1682" s="6" customFormat="1" ht="21" spans="1:14">
      <c r="A1682" s="51">
        <v>1661</v>
      </c>
      <c r="B1682" s="26" t="s">
        <v>4229</v>
      </c>
      <c r="C1682" s="26" t="s">
        <v>4132</v>
      </c>
      <c r="D1682" s="27">
        <v>1</v>
      </c>
      <c r="E1682" s="52" t="s">
        <v>681</v>
      </c>
      <c r="F1682" s="29">
        <v>35795</v>
      </c>
      <c r="G1682" s="52" t="s">
        <v>6</v>
      </c>
      <c r="H1682" s="31">
        <v>178.09</v>
      </c>
      <c r="I1682" s="31">
        <v>178.09</v>
      </c>
      <c r="J1682" s="62">
        <v>0</v>
      </c>
      <c r="K1682" s="70" t="s">
        <v>50</v>
      </c>
      <c r="L1682" s="64" t="s">
        <v>4133</v>
      </c>
      <c r="M1682" s="70" t="s">
        <v>4134</v>
      </c>
      <c r="N1682" s="70" t="str">
        <f>VLOOKUP(B1682,'[1]家具-待报废'!$B:$N,13,0)</f>
        <v>基础部</v>
      </c>
    </row>
    <row r="1683" s="6" customFormat="1" ht="10.5" spans="1:14">
      <c r="A1683" s="51">
        <v>1662</v>
      </c>
      <c r="B1683" s="26" t="s">
        <v>4230</v>
      </c>
      <c r="C1683" s="26" t="s">
        <v>4138</v>
      </c>
      <c r="D1683" s="27">
        <v>1</v>
      </c>
      <c r="E1683" s="52" t="s">
        <v>681</v>
      </c>
      <c r="F1683" s="29">
        <v>35795</v>
      </c>
      <c r="G1683" s="52" t="s">
        <v>6</v>
      </c>
      <c r="H1683" s="31">
        <v>30</v>
      </c>
      <c r="I1683" s="31">
        <v>30</v>
      </c>
      <c r="J1683" s="62">
        <v>0</v>
      </c>
      <c r="K1683" s="70" t="s">
        <v>50</v>
      </c>
      <c r="L1683" s="64"/>
      <c r="M1683" s="70" t="s">
        <v>708</v>
      </c>
      <c r="N1683" s="70" t="str">
        <f>VLOOKUP(B1683,'[1]家具-待报废'!$B:$N,13,0)</f>
        <v>总务科</v>
      </c>
    </row>
    <row r="1684" s="6" customFormat="1" ht="21" spans="1:14">
      <c r="A1684" s="51">
        <v>1663</v>
      </c>
      <c r="B1684" s="26" t="s">
        <v>4231</v>
      </c>
      <c r="C1684" s="26" t="s">
        <v>4132</v>
      </c>
      <c r="D1684" s="27">
        <v>1</v>
      </c>
      <c r="E1684" s="52" t="s">
        <v>681</v>
      </c>
      <c r="F1684" s="29">
        <v>35795</v>
      </c>
      <c r="G1684" s="52" t="s">
        <v>6</v>
      </c>
      <c r="H1684" s="31">
        <v>178.09</v>
      </c>
      <c r="I1684" s="31">
        <v>178.09</v>
      </c>
      <c r="J1684" s="62">
        <v>0</v>
      </c>
      <c r="K1684" s="70" t="s">
        <v>50</v>
      </c>
      <c r="L1684" s="64" t="s">
        <v>4133</v>
      </c>
      <c r="M1684" s="70" t="s">
        <v>4134</v>
      </c>
      <c r="N1684" s="70" t="str">
        <f>VLOOKUP(B1684,'[1]家具-待报废'!$B:$N,13,0)</f>
        <v>基础部</v>
      </c>
    </row>
    <row r="1685" s="6" customFormat="1" ht="10.5" spans="1:14">
      <c r="A1685" s="51">
        <v>1664</v>
      </c>
      <c r="B1685" s="26" t="s">
        <v>4232</v>
      </c>
      <c r="C1685" s="26" t="s">
        <v>4138</v>
      </c>
      <c r="D1685" s="27">
        <v>1</v>
      </c>
      <c r="E1685" s="52" t="s">
        <v>681</v>
      </c>
      <c r="F1685" s="29">
        <v>35795</v>
      </c>
      <c r="G1685" s="52" t="s">
        <v>6</v>
      </c>
      <c r="H1685" s="31">
        <v>30</v>
      </c>
      <c r="I1685" s="31">
        <v>30</v>
      </c>
      <c r="J1685" s="62">
        <v>0</v>
      </c>
      <c r="K1685" s="70" t="s">
        <v>50</v>
      </c>
      <c r="L1685" s="64"/>
      <c r="M1685" s="70" t="s">
        <v>708</v>
      </c>
      <c r="N1685" s="70" t="str">
        <f>VLOOKUP(B1685,'[1]家具-待报废'!$B:$N,13,0)</f>
        <v>总务科</v>
      </c>
    </row>
    <row r="1686" s="6" customFormat="1" ht="10.5" spans="1:14">
      <c r="A1686" s="51">
        <v>1665</v>
      </c>
      <c r="B1686" s="26" t="s">
        <v>4233</v>
      </c>
      <c r="C1686" s="26" t="s">
        <v>4138</v>
      </c>
      <c r="D1686" s="27">
        <v>1</v>
      </c>
      <c r="E1686" s="52" t="s">
        <v>681</v>
      </c>
      <c r="F1686" s="29">
        <v>35795</v>
      </c>
      <c r="G1686" s="52" t="s">
        <v>6</v>
      </c>
      <c r="H1686" s="31">
        <v>30</v>
      </c>
      <c r="I1686" s="31">
        <v>30</v>
      </c>
      <c r="J1686" s="62">
        <v>0</v>
      </c>
      <c r="K1686" s="70" t="s">
        <v>50</v>
      </c>
      <c r="L1686" s="64"/>
      <c r="M1686" s="70" t="s">
        <v>708</v>
      </c>
      <c r="N1686" s="70" t="str">
        <f>VLOOKUP(B1686,'[1]家具-待报废'!$B:$N,13,0)</f>
        <v>总务科</v>
      </c>
    </row>
    <row r="1687" s="6" customFormat="1" ht="10.5" spans="1:14">
      <c r="A1687" s="51">
        <v>1666</v>
      </c>
      <c r="B1687" s="26" t="s">
        <v>4234</v>
      </c>
      <c r="C1687" s="26" t="s">
        <v>4138</v>
      </c>
      <c r="D1687" s="27">
        <v>1</v>
      </c>
      <c r="E1687" s="52" t="s">
        <v>681</v>
      </c>
      <c r="F1687" s="29">
        <v>35795</v>
      </c>
      <c r="G1687" s="52" t="s">
        <v>6</v>
      </c>
      <c r="H1687" s="31">
        <v>30</v>
      </c>
      <c r="I1687" s="31">
        <v>30</v>
      </c>
      <c r="J1687" s="62">
        <v>0</v>
      </c>
      <c r="K1687" s="70" t="s">
        <v>50</v>
      </c>
      <c r="L1687" s="64"/>
      <c r="M1687" s="70" t="s">
        <v>708</v>
      </c>
      <c r="N1687" s="70" t="str">
        <f>VLOOKUP(B1687,'[1]家具-待报废'!$B:$N,13,0)</f>
        <v>总务科</v>
      </c>
    </row>
    <row r="1688" s="6" customFormat="1" ht="10.5" spans="1:14">
      <c r="A1688" s="51">
        <v>1667</v>
      </c>
      <c r="B1688" s="26" t="s">
        <v>4235</v>
      </c>
      <c r="C1688" s="26" t="s">
        <v>4138</v>
      </c>
      <c r="D1688" s="27">
        <v>1</v>
      </c>
      <c r="E1688" s="52" t="s">
        <v>681</v>
      </c>
      <c r="F1688" s="29">
        <v>35795</v>
      </c>
      <c r="G1688" s="52" t="s">
        <v>6</v>
      </c>
      <c r="H1688" s="31">
        <v>30</v>
      </c>
      <c r="I1688" s="31">
        <v>30</v>
      </c>
      <c r="J1688" s="62">
        <v>0</v>
      </c>
      <c r="K1688" s="70" t="s">
        <v>50</v>
      </c>
      <c r="L1688" s="64"/>
      <c r="M1688" s="70" t="s">
        <v>708</v>
      </c>
      <c r="N1688" s="70" t="str">
        <f>VLOOKUP(B1688,'[1]家具-待报废'!$B:$N,13,0)</f>
        <v>总务科</v>
      </c>
    </row>
    <row r="1689" s="6" customFormat="1" ht="10.5" spans="1:14">
      <c r="A1689" s="51">
        <v>1668</v>
      </c>
      <c r="B1689" s="26" t="s">
        <v>4236</v>
      </c>
      <c r="C1689" s="26" t="s">
        <v>4138</v>
      </c>
      <c r="D1689" s="27">
        <v>1</v>
      </c>
      <c r="E1689" s="52" t="s">
        <v>681</v>
      </c>
      <c r="F1689" s="29">
        <v>35795</v>
      </c>
      <c r="G1689" s="52" t="s">
        <v>6</v>
      </c>
      <c r="H1689" s="31">
        <v>30</v>
      </c>
      <c r="I1689" s="31">
        <v>30</v>
      </c>
      <c r="J1689" s="62">
        <v>0</v>
      </c>
      <c r="K1689" s="70" t="s">
        <v>50</v>
      </c>
      <c r="L1689" s="64"/>
      <c r="M1689" s="70" t="s">
        <v>708</v>
      </c>
      <c r="N1689" s="70" t="str">
        <f>VLOOKUP(B1689,'[1]家具-待报废'!$B:$N,13,0)</f>
        <v>总务科</v>
      </c>
    </row>
    <row r="1690" s="6" customFormat="1" ht="10.5" spans="1:14">
      <c r="A1690" s="51">
        <v>1669</v>
      </c>
      <c r="B1690" s="26" t="s">
        <v>4237</v>
      </c>
      <c r="C1690" s="26" t="s">
        <v>4138</v>
      </c>
      <c r="D1690" s="27">
        <v>1</v>
      </c>
      <c r="E1690" s="52" t="s">
        <v>681</v>
      </c>
      <c r="F1690" s="29">
        <v>35795</v>
      </c>
      <c r="G1690" s="52" t="s">
        <v>6</v>
      </c>
      <c r="H1690" s="31">
        <v>30</v>
      </c>
      <c r="I1690" s="31">
        <v>30</v>
      </c>
      <c r="J1690" s="62">
        <v>0</v>
      </c>
      <c r="K1690" s="70" t="s">
        <v>50</v>
      </c>
      <c r="L1690" s="64"/>
      <c r="M1690" s="70" t="s">
        <v>708</v>
      </c>
      <c r="N1690" s="70" t="str">
        <f>VLOOKUP(B1690,'[1]家具-待报废'!$B:$N,13,0)</f>
        <v>总务科</v>
      </c>
    </row>
    <row r="1691" s="6" customFormat="1" ht="10.5" spans="1:14">
      <c r="A1691" s="51">
        <v>1670</v>
      </c>
      <c r="B1691" s="26" t="s">
        <v>4238</v>
      </c>
      <c r="C1691" s="26" t="s">
        <v>4138</v>
      </c>
      <c r="D1691" s="27">
        <v>1</v>
      </c>
      <c r="E1691" s="52" t="s">
        <v>681</v>
      </c>
      <c r="F1691" s="29">
        <v>35795</v>
      </c>
      <c r="G1691" s="52" t="s">
        <v>6</v>
      </c>
      <c r="H1691" s="31">
        <v>30</v>
      </c>
      <c r="I1691" s="31">
        <v>30</v>
      </c>
      <c r="J1691" s="62">
        <v>0</v>
      </c>
      <c r="K1691" s="70" t="s">
        <v>50</v>
      </c>
      <c r="L1691" s="64"/>
      <c r="M1691" s="70" t="s">
        <v>708</v>
      </c>
      <c r="N1691" s="70" t="str">
        <f>VLOOKUP(B1691,'[1]家具-待报废'!$B:$N,13,0)</f>
        <v>总务科</v>
      </c>
    </row>
    <row r="1692" s="6" customFormat="1" ht="10.5" spans="1:14">
      <c r="A1692" s="51">
        <v>1671</v>
      </c>
      <c r="B1692" s="26" t="s">
        <v>4239</v>
      </c>
      <c r="C1692" s="26" t="s">
        <v>4138</v>
      </c>
      <c r="D1692" s="27">
        <v>1</v>
      </c>
      <c r="E1692" s="52" t="s">
        <v>681</v>
      </c>
      <c r="F1692" s="29">
        <v>35795</v>
      </c>
      <c r="G1692" s="52" t="s">
        <v>6</v>
      </c>
      <c r="H1692" s="31">
        <v>30</v>
      </c>
      <c r="I1692" s="31">
        <v>30</v>
      </c>
      <c r="J1692" s="62">
        <v>0</v>
      </c>
      <c r="K1692" s="70" t="s">
        <v>50</v>
      </c>
      <c r="L1692" s="64"/>
      <c r="M1692" s="70" t="s">
        <v>708</v>
      </c>
      <c r="N1692" s="70" t="str">
        <f>VLOOKUP(B1692,'[1]家具-待报废'!$B:$N,13,0)</f>
        <v>总务科</v>
      </c>
    </row>
    <row r="1693" s="6" customFormat="1" ht="10.5" spans="1:14">
      <c r="A1693" s="51">
        <v>1672</v>
      </c>
      <c r="B1693" s="26" t="s">
        <v>4240</v>
      </c>
      <c r="C1693" s="26" t="s">
        <v>4138</v>
      </c>
      <c r="D1693" s="27">
        <v>1</v>
      </c>
      <c r="E1693" s="52" t="s">
        <v>681</v>
      </c>
      <c r="F1693" s="29">
        <v>35795</v>
      </c>
      <c r="G1693" s="52" t="s">
        <v>6</v>
      </c>
      <c r="H1693" s="31">
        <v>30</v>
      </c>
      <c r="I1693" s="31">
        <v>30</v>
      </c>
      <c r="J1693" s="62">
        <v>0</v>
      </c>
      <c r="K1693" s="70" t="s">
        <v>50</v>
      </c>
      <c r="L1693" s="64"/>
      <c r="M1693" s="70" t="s">
        <v>708</v>
      </c>
      <c r="N1693" s="70" t="str">
        <f>VLOOKUP(B1693,'[1]家具-待报废'!$B:$N,13,0)</f>
        <v>总务科</v>
      </c>
    </row>
    <row r="1694" s="6" customFormat="1" ht="10.5" spans="1:14">
      <c r="A1694" s="51">
        <v>1673</v>
      </c>
      <c r="B1694" s="26" t="s">
        <v>4241</v>
      </c>
      <c r="C1694" s="26" t="s">
        <v>4138</v>
      </c>
      <c r="D1694" s="27">
        <v>1</v>
      </c>
      <c r="E1694" s="52" t="s">
        <v>681</v>
      </c>
      <c r="F1694" s="29">
        <v>35795</v>
      </c>
      <c r="G1694" s="52" t="s">
        <v>6</v>
      </c>
      <c r="H1694" s="31">
        <v>30</v>
      </c>
      <c r="I1694" s="31">
        <v>30</v>
      </c>
      <c r="J1694" s="62">
        <v>0</v>
      </c>
      <c r="K1694" s="70" t="s">
        <v>50</v>
      </c>
      <c r="L1694" s="64"/>
      <c r="M1694" s="70" t="s">
        <v>708</v>
      </c>
      <c r="N1694" s="70" t="str">
        <f>VLOOKUP(B1694,'[1]家具-待报废'!$B:$N,13,0)</f>
        <v>总务科</v>
      </c>
    </row>
    <row r="1695" s="6" customFormat="1" ht="21" spans="1:14">
      <c r="A1695" s="51">
        <v>1674</v>
      </c>
      <c r="B1695" s="26" t="s">
        <v>4242</v>
      </c>
      <c r="C1695" s="26" t="s">
        <v>4132</v>
      </c>
      <c r="D1695" s="27">
        <v>1</v>
      </c>
      <c r="E1695" s="52" t="s">
        <v>681</v>
      </c>
      <c r="F1695" s="29">
        <v>35795</v>
      </c>
      <c r="G1695" s="52" t="s">
        <v>6</v>
      </c>
      <c r="H1695" s="31">
        <v>178.09</v>
      </c>
      <c r="I1695" s="31">
        <v>178.09</v>
      </c>
      <c r="J1695" s="62">
        <v>0</v>
      </c>
      <c r="K1695" s="70" t="s">
        <v>50</v>
      </c>
      <c r="L1695" s="64" t="s">
        <v>4133</v>
      </c>
      <c r="M1695" s="70" t="s">
        <v>4134</v>
      </c>
      <c r="N1695" s="70" t="str">
        <f>VLOOKUP(B1695,'[1]家具-待报废'!$B:$N,13,0)</f>
        <v>教育科技系-办公室</v>
      </c>
    </row>
    <row r="1696" s="6" customFormat="1" ht="10.5" spans="1:14">
      <c r="A1696" s="51">
        <v>1675</v>
      </c>
      <c r="B1696" s="26" t="s">
        <v>4243</v>
      </c>
      <c r="C1696" s="26" t="s">
        <v>4138</v>
      </c>
      <c r="D1696" s="27">
        <v>1</v>
      </c>
      <c r="E1696" s="52" t="s">
        <v>681</v>
      </c>
      <c r="F1696" s="29">
        <v>35795</v>
      </c>
      <c r="G1696" s="52" t="s">
        <v>6</v>
      </c>
      <c r="H1696" s="31">
        <v>30</v>
      </c>
      <c r="I1696" s="31">
        <v>30</v>
      </c>
      <c r="J1696" s="62">
        <v>0</v>
      </c>
      <c r="K1696" s="70" t="s">
        <v>50</v>
      </c>
      <c r="L1696" s="64"/>
      <c r="M1696" s="70" t="s">
        <v>708</v>
      </c>
      <c r="N1696" s="70" t="str">
        <f>VLOOKUP(B1696,'[1]家具-待报废'!$B:$N,13,0)</f>
        <v>总务科</v>
      </c>
    </row>
    <row r="1697" s="6" customFormat="1" ht="10.5" spans="1:14">
      <c r="A1697" s="51">
        <v>1676</v>
      </c>
      <c r="B1697" s="26" t="s">
        <v>4244</v>
      </c>
      <c r="C1697" s="26" t="s">
        <v>4138</v>
      </c>
      <c r="D1697" s="27">
        <v>1</v>
      </c>
      <c r="E1697" s="52" t="s">
        <v>681</v>
      </c>
      <c r="F1697" s="29">
        <v>35795</v>
      </c>
      <c r="G1697" s="52" t="s">
        <v>6</v>
      </c>
      <c r="H1697" s="31">
        <v>30</v>
      </c>
      <c r="I1697" s="31">
        <v>30</v>
      </c>
      <c r="J1697" s="62">
        <v>0</v>
      </c>
      <c r="K1697" s="70" t="s">
        <v>50</v>
      </c>
      <c r="L1697" s="64"/>
      <c r="M1697" s="70" t="s">
        <v>708</v>
      </c>
      <c r="N1697" s="70" t="str">
        <f>VLOOKUP(B1697,'[1]家具-待报废'!$B:$N,13,0)</f>
        <v>总务科</v>
      </c>
    </row>
    <row r="1698" s="6" customFormat="1" ht="21" spans="1:14">
      <c r="A1698" s="51">
        <v>1677</v>
      </c>
      <c r="B1698" s="26" t="s">
        <v>4245</v>
      </c>
      <c r="C1698" s="26" t="s">
        <v>4132</v>
      </c>
      <c r="D1698" s="27">
        <v>1</v>
      </c>
      <c r="E1698" s="52" t="s">
        <v>681</v>
      </c>
      <c r="F1698" s="29">
        <v>35795</v>
      </c>
      <c r="G1698" s="52" t="s">
        <v>6</v>
      </c>
      <c r="H1698" s="31">
        <v>178.09</v>
      </c>
      <c r="I1698" s="31">
        <v>178.09</v>
      </c>
      <c r="J1698" s="62">
        <v>0</v>
      </c>
      <c r="K1698" s="70" t="s">
        <v>50</v>
      </c>
      <c r="L1698" s="64" t="s">
        <v>4133</v>
      </c>
      <c r="M1698" s="70" t="s">
        <v>4134</v>
      </c>
      <c r="N1698" s="70" t="str">
        <f>VLOOKUP(B1698,'[1]家具-待报废'!$B:$N,13,0)</f>
        <v>基础部</v>
      </c>
    </row>
    <row r="1699" s="6" customFormat="1" ht="21" spans="1:14">
      <c r="A1699" s="51">
        <v>1678</v>
      </c>
      <c r="B1699" s="26" t="s">
        <v>4246</v>
      </c>
      <c r="C1699" s="26" t="s">
        <v>4138</v>
      </c>
      <c r="D1699" s="27">
        <v>1</v>
      </c>
      <c r="E1699" s="52" t="s">
        <v>681</v>
      </c>
      <c r="F1699" s="29">
        <v>35795</v>
      </c>
      <c r="G1699" s="52" t="s">
        <v>6</v>
      </c>
      <c r="H1699" s="31">
        <v>30</v>
      </c>
      <c r="I1699" s="31">
        <v>30</v>
      </c>
      <c r="J1699" s="62">
        <v>0</v>
      </c>
      <c r="K1699" s="70" t="s">
        <v>50</v>
      </c>
      <c r="L1699" s="64" t="s">
        <v>2562</v>
      </c>
      <c r="M1699" s="70" t="s">
        <v>708</v>
      </c>
      <c r="N1699" s="70" t="str">
        <f>VLOOKUP(B1699,'[1]家具-待报废'!$B:$N,13,0)</f>
        <v>花果园校区</v>
      </c>
    </row>
    <row r="1700" s="6" customFormat="1" ht="21" spans="1:14">
      <c r="A1700" s="51">
        <v>1679</v>
      </c>
      <c r="B1700" s="26" t="s">
        <v>4247</v>
      </c>
      <c r="C1700" s="26" t="s">
        <v>4156</v>
      </c>
      <c r="D1700" s="27">
        <v>1</v>
      </c>
      <c r="E1700" s="52" t="s">
        <v>681</v>
      </c>
      <c r="F1700" s="29">
        <v>35795</v>
      </c>
      <c r="G1700" s="52" t="s">
        <v>6</v>
      </c>
      <c r="H1700" s="31">
        <v>854.88</v>
      </c>
      <c r="I1700" s="31">
        <v>854.88</v>
      </c>
      <c r="J1700" s="62">
        <v>0</v>
      </c>
      <c r="K1700" s="70" t="s">
        <v>50</v>
      </c>
      <c r="L1700" s="64" t="s">
        <v>1111</v>
      </c>
      <c r="M1700" s="70" t="s">
        <v>738</v>
      </c>
      <c r="N1700" s="70" t="str">
        <f>VLOOKUP(B1700,'[1]家具-待报废'!$B:$N,13,0)</f>
        <v>学院办公室</v>
      </c>
    </row>
    <row r="1701" s="6" customFormat="1" ht="21" spans="1:14">
      <c r="A1701" s="51">
        <v>1680</v>
      </c>
      <c r="B1701" s="26" t="s">
        <v>4248</v>
      </c>
      <c r="C1701" s="26" t="s">
        <v>4132</v>
      </c>
      <c r="D1701" s="27">
        <v>1</v>
      </c>
      <c r="E1701" s="52" t="s">
        <v>681</v>
      </c>
      <c r="F1701" s="29">
        <v>35795</v>
      </c>
      <c r="G1701" s="52" t="s">
        <v>6</v>
      </c>
      <c r="H1701" s="31">
        <v>178.09</v>
      </c>
      <c r="I1701" s="31">
        <v>178.09</v>
      </c>
      <c r="J1701" s="62">
        <v>0</v>
      </c>
      <c r="K1701" s="70" t="s">
        <v>50</v>
      </c>
      <c r="L1701" s="64" t="s">
        <v>4133</v>
      </c>
      <c r="M1701" s="70" t="s">
        <v>4134</v>
      </c>
      <c r="N1701" s="70" t="str">
        <f>VLOOKUP(B1701,'[1]家具-待报废'!$B:$N,13,0)</f>
        <v>基础部</v>
      </c>
    </row>
    <row r="1702" s="6" customFormat="1" ht="21" spans="1:14">
      <c r="A1702" s="51">
        <v>1681</v>
      </c>
      <c r="B1702" s="26" t="s">
        <v>4249</v>
      </c>
      <c r="C1702" s="26" t="s">
        <v>4156</v>
      </c>
      <c r="D1702" s="27">
        <v>1</v>
      </c>
      <c r="E1702" s="52" t="s">
        <v>681</v>
      </c>
      <c r="F1702" s="29">
        <v>35795</v>
      </c>
      <c r="G1702" s="52" t="s">
        <v>6</v>
      </c>
      <c r="H1702" s="31">
        <v>854.88</v>
      </c>
      <c r="I1702" s="31">
        <v>854.88</v>
      </c>
      <c r="J1702" s="62">
        <v>0</v>
      </c>
      <c r="K1702" s="70" t="s">
        <v>50</v>
      </c>
      <c r="L1702" s="64" t="s">
        <v>1111</v>
      </c>
      <c r="M1702" s="70" t="s">
        <v>738</v>
      </c>
      <c r="N1702" s="70" t="str">
        <f>VLOOKUP(B1702,'[1]家具-待报废'!$B:$N,13,0)</f>
        <v>学院办公室</v>
      </c>
    </row>
    <row r="1703" s="6" customFormat="1" ht="21" spans="1:14">
      <c r="A1703" s="51">
        <v>1682</v>
      </c>
      <c r="B1703" s="26" t="s">
        <v>4250</v>
      </c>
      <c r="C1703" s="26" t="s">
        <v>4138</v>
      </c>
      <c r="D1703" s="27">
        <v>1</v>
      </c>
      <c r="E1703" s="52" t="s">
        <v>681</v>
      </c>
      <c r="F1703" s="29">
        <v>35795</v>
      </c>
      <c r="G1703" s="52" t="s">
        <v>6</v>
      </c>
      <c r="H1703" s="31">
        <v>30</v>
      </c>
      <c r="I1703" s="31">
        <v>30</v>
      </c>
      <c r="J1703" s="62">
        <v>0</v>
      </c>
      <c r="K1703" s="70" t="s">
        <v>50</v>
      </c>
      <c r="L1703" s="64" t="s">
        <v>2562</v>
      </c>
      <c r="M1703" s="70" t="s">
        <v>708</v>
      </c>
      <c r="N1703" s="70" t="str">
        <f>VLOOKUP(B1703,'[1]家具-待报废'!$B:$N,13,0)</f>
        <v>花果园校区</v>
      </c>
    </row>
    <row r="1704" s="6" customFormat="1" ht="21" spans="1:14">
      <c r="A1704" s="51">
        <v>1683</v>
      </c>
      <c r="B1704" s="26" t="s">
        <v>4251</v>
      </c>
      <c r="C1704" s="26" t="s">
        <v>4156</v>
      </c>
      <c r="D1704" s="27">
        <v>1</v>
      </c>
      <c r="E1704" s="52" t="s">
        <v>681</v>
      </c>
      <c r="F1704" s="29">
        <v>35795</v>
      </c>
      <c r="G1704" s="52" t="s">
        <v>6</v>
      </c>
      <c r="H1704" s="31">
        <v>854.88</v>
      </c>
      <c r="I1704" s="31">
        <v>854.88</v>
      </c>
      <c r="J1704" s="62">
        <v>0</v>
      </c>
      <c r="K1704" s="70" t="s">
        <v>50</v>
      </c>
      <c r="L1704" s="64" t="s">
        <v>1111</v>
      </c>
      <c r="M1704" s="70" t="s">
        <v>738</v>
      </c>
      <c r="N1704" s="70" t="str">
        <f>VLOOKUP(B1704,'[1]家具-待报废'!$B:$N,13,0)</f>
        <v>学院办公室</v>
      </c>
    </row>
    <row r="1705" s="6" customFormat="1" ht="21" spans="1:14">
      <c r="A1705" s="51">
        <v>1684</v>
      </c>
      <c r="B1705" s="26" t="s">
        <v>4252</v>
      </c>
      <c r="C1705" s="26" t="s">
        <v>4138</v>
      </c>
      <c r="D1705" s="27">
        <v>1</v>
      </c>
      <c r="E1705" s="52" t="s">
        <v>681</v>
      </c>
      <c r="F1705" s="29">
        <v>35795</v>
      </c>
      <c r="G1705" s="52" t="s">
        <v>6</v>
      </c>
      <c r="H1705" s="31">
        <v>30</v>
      </c>
      <c r="I1705" s="31">
        <v>30</v>
      </c>
      <c r="J1705" s="62">
        <v>0</v>
      </c>
      <c r="K1705" s="70" t="s">
        <v>50</v>
      </c>
      <c r="L1705" s="64" t="s">
        <v>2562</v>
      </c>
      <c r="M1705" s="70" t="s">
        <v>708</v>
      </c>
      <c r="N1705" s="70" t="str">
        <f>VLOOKUP(B1705,'[1]家具-待报废'!$B:$N,13,0)</f>
        <v>花果园校区</v>
      </c>
    </row>
    <row r="1706" s="6" customFormat="1" ht="10.5" spans="1:14">
      <c r="A1706" s="51">
        <v>1685</v>
      </c>
      <c r="B1706" s="26" t="s">
        <v>4253</v>
      </c>
      <c r="C1706" s="26" t="s">
        <v>4132</v>
      </c>
      <c r="D1706" s="27">
        <v>1</v>
      </c>
      <c r="E1706" s="52" t="s">
        <v>681</v>
      </c>
      <c r="F1706" s="29">
        <v>35795</v>
      </c>
      <c r="G1706" s="52" t="s">
        <v>6</v>
      </c>
      <c r="H1706" s="31">
        <v>178.09</v>
      </c>
      <c r="I1706" s="31">
        <v>178.09</v>
      </c>
      <c r="J1706" s="62">
        <v>0</v>
      </c>
      <c r="K1706" s="70" t="s">
        <v>50</v>
      </c>
      <c r="L1706" s="64" t="s">
        <v>4153</v>
      </c>
      <c r="M1706" s="70" t="s">
        <v>1297</v>
      </c>
      <c r="N1706" s="70" t="str">
        <f>VLOOKUP(B1706,'[1]家具-待报废'!$B:$N,13,0)</f>
        <v>学生处</v>
      </c>
    </row>
    <row r="1707" s="6" customFormat="1" ht="21" spans="1:14">
      <c r="A1707" s="51">
        <v>1686</v>
      </c>
      <c r="B1707" s="26" t="s">
        <v>4254</v>
      </c>
      <c r="C1707" s="26" t="s">
        <v>4138</v>
      </c>
      <c r="D1707" s="27">
        <v>1</v>
      </c>
      <c r="E1707" s="52" t="s">
        <v>681</v>
      </c>
      <c r="F1707" s="29">
        <v>35795</v>
      </c>
      <c r="G1707" s="52" t="s">
        <v>6</v>
      </c>
      <c r="H1707" s="31">
        <v>30</v>
      </c>
      <c r="I1707" s="31">
        <v>30</v>
      </c>
      <c r="J1707" s="62">
        <v>0</v>
      </c>
      <c r="K1707" s="70" t="s">
        <v>50</v>
      </c>
      <c r="L1707" s="64" t="s">
        <v>2562</v>
      </c>
      <c r="M1707" s="70" t="s">
        <v>708</v>
      </c>
      <c r="N1707" s="70" t="str">
        <f>VLOOKUP(B1707,'[1]家具-待报废'!$B:$N,13,0)</f>
        <v>花果园校区</v>
      </c>
    </row>
    <row r="1708" s="6" customFormat="1" ht="10.5" spans="1:14">
      <c r="A1708" s="51">
        <v>1687</v>
      </c>
      <c r="B1708" s="26" t="s">
        <v>4255</v>
      </c>
      <c r="C1708" s="26" t="s">
        <v>4132</v>
      </c>
      <c r="D1708" s="27">
        <v>1</v>
      </c>
      <c r="E1708" s="52" t="s">
        <v>681</v>
      </c>
      <c r="F1708" s="29">
        <v>35795</v>
      </c>
      <c r="G1708" s="52" t="s">
        <v>6</v>
      </c>
      <c r="H1708" s="31">
        <v>178.09</v>
      </c>
      <c r="I1708" s="31">
        <v>178.09</v>
      </c>
      <c r="J1708" s="62">
        <v>0</v>
      </c>
      <c r="K1708" s="70" t="s">
        <v>50</v>
      </c>
      <c r="L1708" s="64" t="s">
        <v>4153</v>
      </c>
      <c r="M1708" s="70" t="s">
        <v>1297</v>
      </c>
      <c r="N1708" s="70" t="str">
        <f>VLOOKUP(B1708,'[1]家具-待报废'!$B:$N,13,0)</f>
        <v>学生处</v>
      </c>
    </row>
    <row r="1709" s="6" customFormat="1" ht="21" spans="1:14">
      <c r="A1709" s="51">
        <v>1688</v>
      </c>
      <c r="B1709" s="26" t="s">
        <v>4256</v>
      </c>
      <c r="C1709" s="26" t="s">
        <v>4138</v>
      </c>
      <c r="D1709" s="27">
        <v>1</v>
      </c>
      <c r="E1709" s="52" t="s">
        <v>681</v>
      </c>
      <c r="F1709" s="29">
        <v>35795</v>
      </c>
      <c r="G1709" s="52" t="s">
        <v>6</v>
      </c>
      <c r="H1709" s="31">
        <v>30</v>
      </c>
      <c r="I1709" s="31">
        <v>30</v>
      </c>
      <c r="J1709" s="62">
        <v>0</v>
      </c>
      <c r="K1709" s="70" t="s">
        <v>50</v>
      </c>
      <c r="L1709" s="64" t="s">
        <v>2562</v>
      </c>
      <c r="M1709" s="70" t="s">
        <v>708</v>
      </c>
      <c r="N1709" s="70" t="str">
        <f>VLOOKUP(B1709,'[1]家具-待报废'!$B:$N,13,0)</f>
        <v>花果园校区</v>
      </c>
    </row>
    <row r="1710" s="6" customFormat="1" ht="10.5" spans="1:14">
      <c r="A1710" s="51">
        <v>1689</v>
      </c>
      <c r="B1710" s="26" t="s">
        <v>4257</v>
      </c>
      <c r="C1710" s="26" t="s">
        <v>4132</v>
      </c>
      <c r="D1710" s="27">
        <v>1</v>
      </c>
      <c r="E1710" s="52" t="s">
        <v>681</v>
      </c>
      <c r="F1710" s="29">
        <v>35795</v>
      </c>
      <c r="G1710" s="52" t="s">
        <v>6</v>
      </c>
      <c r="H1710" s="31">
        <v>178.09</v>
      </c>
      <c r="I1710" s="31">
        <v>178.09</v>
      </c>
      <c r="J1710" s="62">
        <v>0</v>
      </c>
      <c r="K1710" s="70" t="s">
        <v>50</v>
      </c>
      <c r="L1710" s="64" t="s">
        <v>4153</v>
      </c>
      <c r="M1710" s="70" t="s">
        <v>1297</v>
      </c>
      <c r="N1710" s="70" t="str">
        <f>VLOOKUP(B1710,'[1]家具-待报废'!$B:$N,13,0)</f>
        <v>学生处</v>
      </c>
    </row>
    <row r="1711" s="6" customFormat="1" ht="21" spans="1:14">
      <c r="A1711" s="51">
        <v>1690</v>
      </c>
      <c r="B1711" s="26" t="s">
        <v>4258</v>
      </c>
      <c r="C1711" s="26" t="s">
        <v>4138</v>
      </c>
      <c r="D1711" s="27">
        <v>1</v>
      </c>
      <c r="E1711" s="52" t="s">
        <v>681</v>
      </c>
      <c r="F1711" s="29">
        <v>35795</v>
      </c>
      <c r="G1711" s="52" t="s">
        <v>6</v>
      </c>
      <c r="H1711" s="31">
        <v>30</v>
      </c>
      <c r="I1711" s="31">
        <v>30</v>
      </c>
      <c r="J1711" s="62">
        <v>0</v>
      </c>
      <c r="K1711" s="70" t="s">
        <v>50</v>
      </c>
      <c r="L1711" s="64" t="s">
        <v>2562</v>
      </c>
      <c r="M1711" s="70" t="s">
        <v>708</v>
      </c>
      <c r="N1711" s="70" t="str">
        <f>VLOOKUP(B1711,'[1]家具-待报废'!$B:$N,13,0)</f>
        <v>花果园校区</v>
      </c>
    </row>
    <row r="1712" s="6" customFormat="1" ht="10.5" spans="1:14">
      <c r="A1712" s="51">
        <v>1691</v>
      </c>
      <c r="B1712" s="26" t="s">
        <v>4259</v>
      </c>
      <c r="C1712" s="26" t="s">
        <v>4132</v>
      </c>
      <c r="D1712" s="27">
        <v>1</v>
      </c>
      <c r="E1712" s="52" t="s">
        <v>681</v>
      </c>
      <c r="F1712" s="29">
        <v>35795</v>
      </c>
      <c r="G1712" s="52" t="s">
        <v>6</v>
      </c>
      <c r="H1712" s="31">
        <v>178.09</v>
      </c>
      <c r="I1712" s="31">
        <v>178.09</v>
      </c>
      <c r="J1712" s="62">
        <v>0</v>
      </c>
      <c r="K1712" s="70" t="s">
        <v>50</v>
      </c>
      <c r="L1712" s="64" t="s">
        <v>4153</v>
      </c>
      <c r="M1712" s="70" t="s">
        <v>1297</v>
      </c>
      <c r="N1712" s="70" t="str">
        <f>VLOOKUP(B1712,'[1]家具-待报废'!$B:$N,13,0)</f>
        <v>学生处</v>
      </c>
    </row>
    <row r="1713" s="6" customFormat="1" ht="21" spans="1:14">
      <c r="A1713" s="51">
        <v>1692</v>
      </c>
      <c r="B1713" s="26" t="s">
        <v>4260</v>
      </c>
      <c r="C1713" s="26" t="s">
        <v>4138</v>
      </c>
      <c r="D1713" s="27">
        <v>1</v>
      </c>
      <c r="E1713" s="52" t="s">
        <v>681</v>
      </c>
      <c r="F1713" s="29">
        <v>35795</v>
      </c>
      <c r="G1713" s="52" t="s">
        <v>6</v>
      </c>
      <c r="H1713" s="31">
        <v>30</v>
      </c>
      <c r="I1713" s="31">
        <v>30</v>
      </c>
      <c r="J1713" s="62">
        <v>0</v>
      </c>
      <c r="K1713" s="70" t="s">
        <v>50</v>
      </c>
      <c r="L1713" s="64" t="s">
        <v>2562</v>
      </c>
      <c r="M1713" s="70" t="s">
        <v>708</v>
      </c>
      <c r="N1713" s="70" t="str">
        <f>VLOOKUP(B1713,'[1]家具-待报废'!$B:$N,13,0)</f>
        <v>花果园校区</v>
      </c>
    </row>
    <row r="1714" s="6" customFormat="1" ht="21" spans="1:14">
      <c r="A1714" s="51">
        <v>1693</v>
      </c>
      <c r="B1714" s="26" t="s">
        <v>4261</v>
      </c>
      <c r="C1714" s="26" t="s">
        <v>4138</v>
      </c>
      <c r="D1714" s="27">
        <v>1</v>
      </c>
      <c r="E1714" s="52" t="s">
        <v>681</v>
      </c>
      <c r="F1714" s="29">
        <v>35795</v>
      </c>
      <c r="G1714" s="52" t="s">
        <v>6</v>
      </c>
      <c r="H1714" s="31">
        <v>30</v>
      </c>
      <c r="I1714" s="31">
        <v>30</v>
      </c>
      <c r="J1714" s="62">
        <v>0</v>
      </c>
      <c r="K1714" s="70" t="s">
        <v>50</v>
      </c>
      <c r="L1714" s="64" t="s">
        <v>2562</v>
      </c>
      <c r="M1714" s="70" t="s">
        <v>708</v>
      </c>
      <c r="N1714" s="70" t="str">
        <f>VLOOKUP(B1714,'[1]家具-待报废'!$B:$N,13,0)</f>
        <v>花果园校区</v>
      </c>
    </row>
    <row r="1715" s="6" customFormat="1" ht="10.5" spans="1:14">
      <c r="A1715" s="51">
        <v>1694</v>
      </c>
      <c r="B1715" s="26" t="s">
        <v>4262</v>
      </c>
      <c r="C1715" s="26" t="s">
        <v>4132</v>
      </c>
      <c r="D1715" s="27">
        <v>1</v>
      </c>
      <c r="E1715" s="52" t="s">
        <v>681</v>
      </c>
      <c r="F1715" s="29">
        <v>35795</v>
      </c>
      <c r="G1715" s="52" t="s">
        <v>6</v>
      </c>
      <c r="H1715" s="31">
        <v>178.09</v>
      </c>
      <c r="I1715" s="31">
        <v>178.09</v>
      </c>
      <c r="J1715" s="62">
        <v>0</v>
      </c>
      <c r="K1715" s="70" t="s">
        <v>50</v>
      </c>
      <c r="L1715" s="64" t="s">
        <v>4153</v>
      </c>
      <c r="M1715" s="70" t="s">
        <v>1297</v>
      </c>
      <c r="N1715" s="70" t="str">
        <f>VLOOKUP(B1715,'[1]家具-待报废'!$B:$N,13,0)</f>
        <v>学生处</v>
      </c>
    </row>
    <row r="1716" s="6" customFormat="1" ht="10.5" spans="1:14">
      <c r="A1716" s="51">
        <v>1695</v>
      </c>
      <c r="B1716" s="26" t="s">
        <v>4263</v>
      </c>
      <c r="C1716" s="26" t="s">
        <v>4132</v>
      </c>
      <c r="D1716" s="27">
        <v>1</v>
      </c>
      <c r="E1716" s="52" t="s">
        <v>681</v>
      </c>
      <c r="F1716" s="29">
        <v>35795</v>
      </c>
      <c r="G1716" s="52" t="s">
        <v>6</v>
      </c>
      <c r="H1716" s="31">
        <v>178.09</v>
      </c>
      <c r="I1716" s="31">
        <v>178.09</v>
      </c>
      <c r="J1716" s="62">
        <v>0</v>
      </c>
      <c r="K1716" s="70" t="s">
        <v>50</v>
      </c>
      <c r="L1716" s="64" t="s">
        <v>4153</v>
      </c>
      <c r="M1716" s="70" t="s">
        <v>1297</v>
      </c>
      <c r="N1716" s="70" t="str">
        <f>VLOOKUP(B1716,'[1]家具-待报废'!$B:$N,13,0)</f>
        <v>学生处</v>
      </c>
    </row>
    <row r="1717" s="6" customFormat="1" ht="10.5" spans="1:14">
      <c r="A1717" s="51">
        <v>1696</v>
      </c>
      <c r="B1717" s="26" t="s">
        <v>4264</v>
      </c>
      <c r="C1717" s="26" t="s">
        <v>4132</v>
      </c>
      <c r="D1717" s="27">
        <v>1</v>
      </c>
      <c r="E1717" s="52" t="s">
        <v>681</v>
      </c>
      <c r="F1717" s="29">
        <v>35795</v>
      </c>
      <c r="G1717" s="52" t="s">
        <v>6</v>
      </c>
      <c r="H1717" s="31">
        <v>178.09</v>
      </c>
      <c r="I1717" s="31">
        <v>178.09</v>
      </c>
      <c r="J1717" s="62">
        <v>0</v>
      </c>
      <c r="K1717" s="70" t="s">
        <v>50</v>
      </c>
      <c r="L1717" s="64" t="s">
        <v>4153</v>
      </c>
      <c r="M1717" s="70" t="s">
        <v>1297</v>
      </c>
      <c r="N1717" s="70" t="str">
        <f>VLOOKUP(B1717,'[1]家具-待报废'!$B:$N,13,0)</f>
        <v>学生处</v>
      </c>
    </row>
    <row r="1718" s="6" customFormat="1" ht="21" spans="1:14">
      <c r="A1718" s="51">
        <v>1697</v>
      </c>
      <c r="B1718" s="26" t="s">
        <v>4265</v>
      </c>
      <c r="C1718" s="26" t="s">
        <v>4138</v>
      </c>
      <c r="D1718" s="27">
        <v>1</v>
      </c>
      <c r="E1718" s="52" t="s">
        <v>681</v>
      </c>
      <c r="F1718" s="29">
        <v>35795</v>
      </c>
      <c r="G1718" s="52" t="s">
        <v>6</v>
      </c>
      <c r="H1718" s="31">
        <v>30</v>
      </c>
      <c r="I1718" s="31">
        <v>30</v>
      </c>
      <c r="J1718" s="62">
        <v>0</v>
      </c>
      <c r="K1718" s="70" t="s">
        <v>50</v>
      </c>
      <c r="L1718" s="64" t="s">
        <v>2562</v>
      </c>
      <c r="M1718" s="70" t="s">
        <v>708</v>
      </c>
      <c r="N1718" s="70" t="str">
        <f>VLOOKUP(B1718,'[1]家具-待报废'!$B:$N,13,0)</f>
        <v>花果园校区</v>
      </c>
    </row>
    <row r="1719" s="6" customFormat="1" ht="21" spans="1:14">
      <c r="A1719" s="51">
        <v>1698</v>
      </c>
      <c r="B1719" s="26" t="s">
        <v>4266</v>
      </c>
      <c r="C1719" s="26" t="s">
        <v>4138</v>
      </c>
      <c r="D1719" s="27">
        <v>1</v>
      </c>
      <c r="E1719" s="52" t="s">
        <v>681</v>
      </c>
      <c r="F1719" s="29">
        <v>35795</v>
      </c>
      <c r="G1719" s="52" t="s">
        <v>6</v>
      </c>
      <c r="H1719" s="31">
        <v>30</v>
      </c>
      <c r="I1719" s="31">
        <v>30</v>
      </c>
      <c r="J1719" s="62">
        <v>0</v>
      </c>
      <c r="K1719" s="70" t="s">
        <v>50</v>
      </c>
      <c r="L1719" s="64" t="s">
        <v>2562</v>
      </c>
      <c r="M1719" s="70" t="s">
        <v>708</v>
      </c>
      <c r="N1719" s="70" t="str">
        <f>VLOOKUP(B1719,'[1]家具-待报废'!$B:$N,13,0)</f>
        <v>花果园校区</v>
      </c>
    </row>
    <row r="1720" s="6" customFormat="1" ht="21" spans="1:14">
      <c r="A1720" s="51">
        <v>1699</v>
      </c>
      <c r="B1720" s="26" t="s">
        <v>4267</v>
      </c>
      <c r="C1720" s="26" t="s">
        <v>4138</v>
      </c>
      <c r="D1720" s="27">
        <v>1</v>
      </c>
      <c r="E1720" s="52" t="s">
        <v>681</v>
      </c>
      <c r="F1720" s="29">
        <v>35795</v>
      </c>
      <c r="G1720" s="52" t="s">
        <v>6</v>
      </c>
      <c r="H1720" s="31">
        <v>30</v>
      </c>
      <c r="I1720" s="31">
        <v>30</v>
      </c>
      <c r="J1720" s="62">
        <v>0</v>
      </c>
      <c r="K1720" s="70" t="s">
        <v>50</v>
      </c>
      <c r="L1720" s="64" t="s">
        <v>2562</v>
      </c>
      <c r="M1720" s="70" t="s">
        <v>708</v>
      </c>
      <c r="N1720" s="70" t="str">
        <f>VLOOKUP(B1720,'[1]家具-待报废'!$B:$N,13,0)</f>
        <v>花果园校区</v>
      </c>
    </row>
    <row r="1721" s="6" customFormat="1" ht="21" spans="1:14">
      <c r="A1721" s="51">
        <v>1700</v>
      </c>
      <c r="B1721" s="26" t="s">
        <v>4268</v>
      </c>
      <c r="C1721" s="26" t="s">
        <v>4138</v>
      </c>
      <c r="D1721" s="27">
        <v>1</v>
      </c>
      <c r="E1721" s="52" t="s">
        <v>681</v>
      </c>
      <c r="F1721" s="29">
        <v>35795</v>
      </c>
      <c r="G1721" s="52" t="s">
        <v>6</v>
      </c>
      <c r="H1721" s="31">
        <v>30</v>
      </c>
      <c r="I1721" s="31">
        <v>30</v>
      </c>
      <c r="J1721" s="62">
        <v>0</v>
      </c>
      <c r="K1721" s="70" t="s">
        <v>50</v>
      </c>
      <c r="L1721" s="64" t="s">
        <v>2562</v>
      </c>
      <c r="M1721" s="70" t="s">
        <v>708</v>
      </c>
      <c r="N1721" s="70" t="str">
        <f>VLOOKUP(B1721,'[1]家具-待报废'!$B:$N,13,0)</f>
        <v>花果园校区</v>
      </c>
    </row>
    <row r="1722" s="6" customFormat="1" ht="21" spans="1:14">
      <c r="A1722" s="51">
        <v>1701</v>
      </c>
      <c r="B1722" s="26" t="s">
        <v>4269</v>
      </c>
      <c r="C1722" s="26" t="s">
        <v>4138</v>
      </c>
      <c r="D1722" s="27">
        <v>1</v>
      </c>
      <c r="E1722" s="52" t="s">
        <v>681</v>
      </c>
      <c r="F1722" s="29">
        <v>35795</v>
      </c>
      <c r="G1722" s="52" t="s">
        <v>6</v>
      </c>
      <c r="H1722" s="31">
        <v>30</v>
      </c>
      <c r="I1722" s="31">
        <v>30</v>
      </c>
      <c r="J1722" s="62">
        <v>0</v>
      </c>
      <c r="K1722" s="70" t="s">
        <v>50</v>
      </c>
      <c r="L1722" s="64" t="s">
        <v>2562</v>
      </c>
      <c r="M1722" s="70" t="s">
        <v>708</v>
      </c>
      <c r="N1722" s="70" t="str">
        <f>VLOOKUP(B1722,'[1]家具-待报废'!$B:$N,13,0)</f>
        <v>花果园校区</v>
      </c>
    </row>
    <row r="1723" s="6" customFormat="1" ht="21" spans="1:14">
      <c r="A1723" s="51">
        <v>1702</v>
      </c>
      <c r="B1723" s="26" t="s">
        <v>4270</v>
      </c>
      <c r="C1723" s="26" t="s">
        <v>4138</v>
      </c>
      <c r="D1723" s="27">
        <v>1</v>
      </c>
      <c r="E1723" s="52" t="s">
        <v>681</v>
      </c>
      <c r="F1723" s="29">
        <v>35795</v>
      </c>
      <c r="G1723" s="52" t="s">
        <v>6</v>
      </c>
      <c r="H1723" s="31">
        <v>30</v>
      </c>
      <c r="I1723" s="31">
        <v>30</v>
      </c>
      <c r="J1723" s="62">
        <v>0</v>
      </c>
      <c r="K1723" s="70" t="s">
        <v>50</v>
      </c>
      <c r="L1723" s="64" t="s">
        <v>2562</v>
      </c>
      <c r="M1723" s="70" t="s">
        <v>708</v>
      </c>
      <c r="N1723" s="70" t="str">
        <f>VLOOKUP(B1723,'[1]家具-待报废'!$B:$N,13,0)</f>
        <v>花果园校区</v>
      </c>
    </row>
    <row r="1724" s="6" customFormat="1" ht="10.5" spans="1:14">
      <c r="A1724" s="51">
        <v>1703</v>
      </c>
      <c r="B1724" s="26" t="s">
        <v>4271</v>
      </c>
      <c r="C1724" s="26" t="s">
        <v>4132</v>
      </c>
      <c r="D1724" s="27">
        <v>1</v>
      </c>
      <c r="E1724" s="52" t="s">
        <v>681</v>
      </c>
      <c r="F1724" s="29">
        <v>35795</v>
      </c>
      <c r="G1724" s="52" t="s">
        <v>6</v>
      </c>
      <c r="H1724" s="31">
        <v>178.09</v>
      </c>
      <c r="I1724" s="31">
        <v>178.09</v>
      </c>
      <c r="J1724" s="62">
        <v>0</v>
      </c>
      <c r="K1724" s="70" t="s">
        <v>50</v>
      </c>
      <c r="L1724" s="64" t="s">
        <v>4153</v>
      </c>
      <c r="M1724" s="70" t="s">
        <v>1297</v>
      </c>
      <c r="N1724" s="70" t="str">
        <f>VLOOKUP(B1724,'[1]家具-待报废'!$B:$N,13,0)</f>
        <v>学生处</v>
      </c>
    </row>
    <row r="1725" s="6" customFormat="1" ht="21" spans="1:14">
      <c r="A1725" s="51">
        <v>1704</v>
      </c>
      <c r="B1725" s="26" t="s">
        <v>4272</v>
      </c>
      <c r="C1725" s="26" t="s">
        <v>4138</v>
      </c>
      <c r="D1725" s="27">
        <v>1</v>
      </c>
      <c r="E1725" s="52" t="s">
        <v>681</v>
      </c>
      <c r="F1725" s="29">
        <v>35795</v>
      </c>
      <c r="G1725" s="52" t="s">
        <v>6</v>
      </c>
      <c r="H1725" s="31">
        <v>30</v>
      </c>
      <c r="I1725" s="31">
        <v>30</v>
      </c>
      <c r="J1725" s="62">
        <v>0</v>
      </c>
      <c r="K1725" s="70" t="s">
        <v>50</v>
      </c>
      <c r="L1725" s="64" t="s">
        <v>2562</v>
      </c>
      <c r="M1725" s="70" t="s">
        <v>708</v>
      </c>
      <c r="N1725" s="70" t="str">
        <f>VLOOKUP(B1725,'[1]家具-待报废'!$B:$N,13,0)</f>
        <v>花果园校区</v>
      </c>
    </row>
    <row r="1726" s="6" customFormat="1" ht="21" spans="1:14">
      <c r="A1726" s="51">
        <v>1705</v>
      </c>
      <c r="B1726" s="26" t="s">
        <v>4273</v>
      </c>
      <c r="C1726" s="26" t="s">
        <v>4138</v>
      </c>
      <c r="D1726" s="27">
        <v>1</v>
      </c>
      <c r="E1726" s="52" t="s">
        <v>681</v>
      </c>
      <c r="F1726" s="29">
        <v>35795</v>
      </c>
      <c r="G1726" s="52" t="s">
        <v>6</v>
      </c>
      <c r="H1726" s="31">
        <v>30</v>
      </c>
      <c r="I1726" s="31">
        <v>30</v>
      </c>
      <c r="J1726" s="62">
        <v>0</v>
      </c>
      <c r="K1726" s="70" t="s">
        <v>50</v>
      </c>
      <c r="L1726" s="64" t="s">
        <v>2562</v>
      </c>
      <c r="M1726" s="70" t="s">
        <v>708</v>
      </c>
      <c r="N1726" s="70" t="str">
        <f>VLOOKUP(B1726,'[1]家具-待报废'!$B:$N,13,0)</f>
        <v>花果园校区</v>
      </c>
    </row>
    <row r="1727" s="6" customFormat="1" ht="21" spans="1:14">
      <c r="A1727" s="51">
        <v>1706</v>
      </c>
      <c r="B1727" s="26" t="s">
        <v>4274</v>
      </c>
      <c r="C1727" s="26" t="s">
        <v>4138</v>
      </c>
      <c r="D1727" s="27">
        <v>1</v>
      </c>
      <c r="E1727" s="52" t="s">
        <v>681</v>
      </c>
      <c r="F1727" s="29">
        <v>35795</v>
      </c>
      <c r="G1727" s="52" t="s">
        <v>6</v>
      </c>
      <c r="H1727" s="31">
        <v>30</v>
      </c>
      <c r="I1727" s="31">
        <v>30</v>
      </c>
      <c r="J1727" s="62">
        <v>0</v>
      </c>
      <c r="K1727" s="70" t="s">
        <v>50</v>
      </c>
      <c r="L1727" s="64" t="s">
        <v>2562</v>
      </c>
      <c r="M1727" s="70" t="s">
        <v>708</v>
      </c>
      <c r="N1727" s="70" t="str">
        <f>VLOOKUP(B1727,'[1]家具-待报废'!$B:$N,13,0)</f>
        <v>花果园校区</v>
      </c>
    </row>
    <row r="1728" s="6" customFormat="1" ht="10.5" spans="1:14">
      <c r="A1728" s="51">
        <v>1707</v>
      </c>
      <c r="B1728" s="26" t="s">
        <v>4275</v>
      </c>
      <c r="C1728" s="26" t="s">
        <v>4138</v>
      </c>
      <c r="D1728" s="27">
        <v>1</v>
      </c>
      <c r="E1728" s="52" t="s">
        <v>681</v>
      </c>
      <c r="F1728" s="29">
        <v>35795</v>
      </c>
      <c r="G1728" s="52" t="s">
        <v>6</v>
      </c>
      <c r="H1728" s="31">
        <v>30</v>
      </c>
      <c r="I1728" s="31">
        <v>30</v>
      </c>
      <c r="J1728" s="62">
        <v>0</v>
      </c>
      <c r="K1728" s="70" t="s">
        <v>50</v>
      </c>
      <c r="L1728" s="64"/>
      <c r="M1728" s="70" t="s">
        <v>708</v>
      </c>
      <c r="N1728" s="70" t="str">
        <f>VLOOKUP(B1728,'[1]家具-待报废'!$B:$N,13,0)</f>
        <v>总务科</v>
      </c>
    </row>
    <row r="1729" s="6" customFormat="1" ht="10.5" spans="1:14">
      <c r="A1729" s="51">
        <v>1708</v>
      </c>
      <c r="B1729" s="26" t="s">
        <v>4276</v>
      </c>
      <c r="C1729" s="26" t="s">
        <v>4138</v>
      </c>
      <c r="D1729" s="27">
        <v>1</v>
      </c>
      <c r="E1729" s="52" t="s">
        <v>681</v>
      </c>
      <c r="F1729" s="29">
        <v>35795</v>
      </c>
      <c r="G1729" s="52" t="s">
        <v>6</v>
      </c>
      <c r="H1729" s="31">
        <v>30</v>
      </c>
      <c r="I1729" s="31">
        <v>30</v>
      </c>
      <c r="J1729" s="62">
        <v>0</v>
      </c>
      <c r="K1729" s="70" t="s">
        <v>50</v>
      </c>
      <c r="L1729" s="64"/>
      <c r="M1729" s="70" t="s">
        <v>708</v>
      </c>
      <c r="N1729" s="70" t="str">
        <f>VLOOKUP(B1729,'[1]家具-待报废'!$B:$N,13,0)</f>
        <v>总务科</v>
      </c>
    </row>
    <row r="1730" s="6" customFormat="1" ht="21" spans="1:14">
      <c r="A1730" s="51">
        <v>1709</v>
      </c>
      <c r="B1730" s="26" t="s">
        <v>4277</v>
      </c>
      <c r="C1730" s="26" t="s">
        <v>4156</v>
      </c>
      <c r="D1730" s="27">
        <v>1</v>
      </c>
      <c r="E1730" s="52" t="s">
        <v>681</v>
      </c>
      <c r="F1730" s="29">
        <v>35795</v>
      </c>
      <c r="G1730" s="52" t="s">
        <v>6</v>
      </c>
      <c r="H1730" s="31">
        <v>854.88</v>
      </c>
      <c r="I1730" s="31">
        <v>854.88</v>
      </c>
      <c r="J1730" s="62">
        <v>0</v>
      </c>
      <c r="K1730" s="70" t="s">
        <v>50</v>
      </c>
      <c r="L1730" s="64" t="s">
        <v>1111</v>
      </c>
      <c r="M1730" s="70" t="s">
        <v>738</v>
      </c>
      <c r="N1730" s="70" t="str">
        <f>VLOOKUP(B1730,'[1]家具-待报废'!$B:$N,13,0)</f>
        <v>学院办公室</v>
      </c>
    </row>
    <row r="1731" s="6" customFormat="1" ht="21" spans="1:14">
      <c r="A1731" s="51">
        <v>1710</v>
      </c>
      <c r="B1731" s="26" t="s">
        <v>4278</v>
      </c>
      <c r="C1731" s="26" t="s">
        <v>4156</v>
      </c>
      <c r="D1731" s="27">
        <v>1</v>
      </c>
      <c r="E1731" s="52" t="s">
        <v>681</v>
      </c>
      <c r="F1731" s="29">
        <v>35795</v>
      </c>
      <c r="G1731" s="52" t="s">
        <v>6</v>
      </c>
      <c r="H1731" s="31">
        <v>854.88</v>
      </c>
      <c r="I1731" s="31">
        <v>854.88</v>
      </c>
      <c r="J1731" s="62">
        <v>0</v>
      </c>
      <c r="K1731" s="70" t="s">
        <v>50</v>
      </c>
      <c r="L1731" s="64" t="s">
        <v>1111</v>
      </c>
      <c r="M1731" s="70" t="s">
        <v>738</v>
      </c>
      <c r="N1731" s="70" t="str">
        <f>VLOOKUP(B1731,'[1]家具-待报废'!$B:$N,13,0)</f>
        <v>学院办公室</v>
      </c>
    </row>
    <row r="1732" s="6" customFormat="1" ht="21" spans="1:14">
      <c r="A1732" s="51">
        <v>1711</v>
      </c>
      <c r="B1732" s="26" t="s">
        <v>4279</v>
      </c>
      <c r="C1732" s="26" t="s">
        <v>4132</v>
      </c>
      <c r="D1732" s="27">
        <v>1</v>
      </c>
      <c r="E1732" s="52" t="s">
        <v>681</v>
      </c>
      <c r="F1732" s="29">
        <v>35795</v>
      </c>
      <c r="G1732" s="52" t="s">
        <v>6</v>
      </c>
      <c r="H1732" s="31">
        <v>178.09</v>
      </c>
      <c r="I1732" s="31">
        <v>178.09</v>
      </c>
      <c r="J1732" s="62">
        <v>0</v>
      </c>
      <c r="K1732" s="70" t="s">
        <v>50</v>
      </c>
      <c r="L1732" s="64" t="s">
        <v>4133</v>
      </c>
      <c r="M1732" s="70" t="s">
        <v>4134</v>
      </c>
      <c r="N1732" s="70" t="str">
        <f>VLOOKUP(B1732,'[1]家具-待报废'!$B:$N,13,0)</f>
        <v>基础部</v>
      </c>
    </row>
    <row r="1733" s="6" customFormat="1" ht="21" spans="1:14">
      <c r="A1733" s="51">
        <v>1712</v>
      </c>
      <c r="B1733" s="26" t="s">
        <v>4280</v>
      </c>
      <c r="C1733" s="26" t="s">
        <v>4156</v>
      </c>
      <c r="D1733" s="27">
        <v>1</v>
      </c>
      <c r="E1733" s="52" t="s">
        <v>681</v>
      </c>
      <c r="F1733" s="29">
        <v>35795</v>
      </c>
      <c r="G1733" s="52" t="s">
        <v>6</v>
      </c>
      <c r="H1733" s="31">
        <v>854.88</v>
      </c>
      <c r="I1733" s="31">
        <v>854.88</v>
      </c>
      <c r="J1733" s="62">
        <v>0</v>
      </c>
      <c r="K1733" s="70" t="s">
        <v>50</v>
      </c>
      <c r="L1733" s="64" t="s">
        <v>1111</v>
      </c>
      <c r="M1733" s="70" t="s">
        <v>738</v>
      </c>
      <c r="N1733" s="70" t="str">
        <f>VLOOKUP(B1733,'[1]家具-待报废'!$B:$N,13,0)</f>
        <v>学院办公室</v>
      </c>
    </row>
    <row r="1734" s="6" customFormat="1" ht="21" spans="1:14">
      <c r="A1734" s="51">
        <v>1713</v>
      </c>
      <c r="B1734" s="26" t="s">
        <v>4281</v>
      </c>
      <c r="C1734" s="26" t="s">
        <v>4132</v>
      </c>
      <c r="D1734" s="27">
        <v>1</v>
      </c>
      <c r="E1734" s="52" t="s">
        <v>681</v>
      </c>
      <c r="F1734" s="29">
        <v>35795</v>
      </c>
      <c r="G1734" s="52" t="s">
        <v>6</v>
      </c>
      <c r="H1734" s="31">
        <v>178.09</v>
      </c>
      <c r="I1734" s="31">
        <v>178.09</v>
      </c>
      <c r="J1734" s="62">
        <v>0</v>
      </c>
      <c r="K1734" s="70" t="s">
        <v>50</v>
      </c>
      <c r="L1734" s="64" t="s">
        <v>4133</v>
      </c>
      <c r="M1734" s="70" t="s">
        <v>4134</v>
      </c>
      <c r="N1734" s="70" t="str">
        <f>VLOOKUP(B1734,'[1]家具-待报废'!$B:$N,13,0)</f>
        <v>基础部</v>
      </c>
    </row>
    <row r="1735" s="6" customFormat="1" ht="10.5" spans="1:14">
      <c r="A1735" s="51">
        <v>1714</v>
      </c>
      <c r="B1735" s="26" t="s">
        <v>4282</v>
      </c>
      <c r="C1735" s="26" t="s">
        <v>4138</v>
      </c>
      <c r="D1735" s="27">
        <v>1</v>
      </c>
      <c r="E1735" s="52" t="s">
        <v>681</v>
      </c>
      <c r="F1735" s="29">
        <v>35795</v>
      </c>
      <c r="G1735" s="52" t="s">
        <v>6</v>
      </c>
      <c r="H1735" s="31">
        <v>30</v>
      </c>
      <c r="I1735" s="31">
        <v>30</v>
      </c>
      <c r="J1735" s="62">
        <v>0</v>
      </c>
      <c r="K1735" s="70" t="s">
        <v>50</v>
      </c>
      <c r="L1735" s="64"/>
      <c r="M1735" s="70" t="s">
        <v>708</v>
      </c>
      <c r="N1735" s="70" t="str">
        <f>VLOOKUP(B1735,'[1]家具-待报废'!$B:$N,13,0)</f>
        <v>总务科</v>
      </c>
    </row>
    <row r="1736" s="6" customFormat="1" ht="10.5" spans="1:14">
      <c r="A1736" s="51">
        <v>1715</v>
      </c>
      <c r="B1736" s="26" t="s">
        <v>4283</v>
      </c>
      <c r="C1736" s="26" t="s">
        <v>4138</v>
      </c>
      <c r="D1736" s="27">
        <v>1</v>
      </c>
      <c r="E1736" s="52" t="s">
        <v>681</v>
      </c>
      <c r="F1736" s="29">
        <v>35795</v>
      </c>
      <c r="G1736" s="52" t="s">
        <v>6</v>
      </c>
      <c r="H1736" s="31">
        <v>30</v>
      </c>
      <c r="I1736" s="31">
        <v>30</v>
      </c>
      <c r="J1736" s="62">
        <v>0</v>
      </c>
      <c r="K1736" s="70" t="s">
        <v>50</v>
      </c>
      <c r="L1736" s="64"/>
      <c r="M1736" s="70" t="s">
        <v>708</v>
      </c>
      <c r="N1736" s="70" t="str">
        <f>VLOOKUP(B1736,'[1]家具-待报废'!$B:$N,13,0)</f>
        <v>总务科</v>
      </c>
    </row>
    <row r="1737" s="6" customFormat="1" ht="10.5" spans="1:14">
      <c r="A1737" s="51">
        <v>1716</v>
      </c>
      <c r="B1737" s="26" t="s">
        <v>4284</v>
      </c>
      <c r="C1737" s="26" t="s">
        <v>4138</v>
      </c>
      <c r="D1737" s="27">
        <v>1</v>
      </c>
      <c r="E1737" s="52" t="s">
        <v>681</v>
      </c>
      <c r="F1737" s="29">
        <v>35795</v>
      </c>
      <c r="G1737" s="52" t="s">
        <v>6</v>
      </c>
      <c r="H1737" s="31">
        <v>30</v>
      </c>
      <c r="I1737" s="31">
        <v>30</v>
      </c>
      <c r="J1737" s="62">
        <v>0</v>
      </c>
      <c r="K1737" s="70" t="s">
        <v>50</v>
      </c>
      <c r="L1737" s="64"/>
      <c r="M1737" s="70" t="s">
        <v>708</v>
      </c>
      <c r="N1737" s="70" t="str">
        <f>VLOOKUP(B1737,'[1]家具-待报废'!$B:$N,13,0)</f>
        <v>总务科</v>
      </c>
    </row>
    <row r="1738" s="6" customFormat="1" ht="10.5" spans="1:14">
      <c r="A1738" s="51">
        <v>1717</v>
      </c>
      <c r="B1738" s="26" t="s">
        <v>4285</v>
      </c>
      <c r="C1738" s="26" t="s">
        <v>4138</v>
      </c>
      <c r="D1738" s="27">
        <v>1</v>
      </c>
      <c r="E1738" s="52" t="s">
        <v>681</v>
      </c>
      <c r="F1738" s="29">
        <v>35795</v>
      </c>
      <c r="G1738" s="52" t="s">
        <v>6</v>
      </c>
      <c r="H1738" s="31">
        <v>30</v>
      </c>
      <c r="I1738" s="31">
        <v>30</v>
      </c>
      <c r="J1738" s="62">
        <v>0</v>
      </c>
      <c r="K1738" s="70" t="s">
        <v>50</v>
      </c>
      <c r="L1738" s="64"/>
      <c r="M1738" s="70" t="s">
        <v>708</v>
      </c>
      <c r="N1738" s="70" t="str">
        <f>VLOOKUP(B1738,'[1]家具-待报废'!$B:$N,13,0)</f>
        <v>总务科</v>
      </c>
    </row>
    <row r="1739" s="6" customFormat="1" ht="10.5" spans="1:14">
      <c r="A1739" s="51">
        <v>1718</v>
      </c>
      <c r="B1739" s="26" t="s">
        <v>4286</v>
      </c>
      <c r="C1739" s="26" t="s">
        <v>4138</v>
      </c>
      <c r="D1739" s="27">
        <v>1</v>
      </c>
      <c r="E1739" s="52" t="s">
        <v>681</v>
      </c>
      <c r="F1739" s="29">
        <v>35795</v>
      </c>
      <c r="G1739" s="52" t="s">
        <v>6</v>
      </c>
      <c r="H1739" s="31">
        <v>30</v>
      </c>
      <c r="I1739" s="31">
        <v>30</v>
      </c>
      <c r="J1739" s="62">
        <v>0</v>
      </c>
      <c r="K1739" s="70" t="s">
        <v>50</v>
      </c>
      <c r="L1739" s="64"/>
      <c r="M1739" s="70" t="s">
        <v>708</v>
      </c>
      <c r="N1739" s="70" t="str">
        <f>VLOOKUP(B1739,'[1]家具-待报废'!$B:$N,13,0)</f>
        <v>总务科</v>
      </c>
    </row>
    <row r="1740" s="6" customFormat="1" ht="21" spans="1:14">
      <c r="A1740" s="51">
        <v>1719</v>
      </c>
      <c r="B1740" s="26" t="s">
        <v>4287</v>
      </c>
      <c r="C1740" s="26" t="s">
        <v>4132</v>
      </c>
      <c r="D1740" s="27">
        <v>1</v>
      </c>
      <c r="E1740" s="52" t="s">
        <v>681</v>
      </c>
      <c r="F1740" s="29">
        <v>35795</v>
      </c>
      <c r="G1740" s="52" t="s">
        <v>6</v>
      </c>
      <c r="H1740" s="31">
        <v>178.09</v>
      </c>
      <c r="I1740" s="31">
        <v>178.09</v>
      </c>
      <c r="J1740" s="62">
        <v>0</v>
      </c>
      <c r="K1740" s="70" t="s">
        <v>50</v>
      </c>
      <c r="L1740" s="64" t="s">
        <v>4133</v>
      </c>
      <c r="M1740" s="70" t="s">
        <v>4134</v>
      </c>
      <c r="N1740" s="70" t="str">
        <f>VLOOKUP(B1740,'[1]家具-待报废'!$B:$N,13,0)</f>
        <v>教育科技系-办公室</v>
      </c>
    </row>
    <row r="1741" s="6" customFormat="1" ht="10.5" spans="1:14">
      <c r="A1741" s="51">
        <v>1720</v>
      </c>
      <c r="B1741" s="26" t="s">
        <v>4288</v>
      </c>
      <c r="C1741" s="26" t="s">
        <v>4138</v>
      </c>
      <c r="D1741" s="27">
        <v>1</v>
      </c>
      <c r="E1741" s="52" t="s">
        <v>681</v>
      </c>
      <c r="F1741" s="29">
        <v>35795</v>
      </c>
      <c r="G1741" s="52" t="s">
        <v>6</v>
      </c>
      <c r="H1741" s="31">
        <v>30</v>
      </c>
      <c r="I1741" s="31">
        <v>30</v>
      </c>
      <c r="J1741" s="62">
        <v>0</v>
      </c>
      <c r="K1741" s="70" t="s">
        <v>50</v>
      </c>
      <c r="L1741" s="64"/>
      <c r="M1741" s="70" t="s">
        <v>708</v>
      </c>
      <c r="N1741" s="70" t="str">
        <f>VLOOKUP(B1741,'[1]家具-待报废'!$B:$N,13,0)</f>
        <v>总务科</v>
      </c>
    </row>
    <row r="1742" s="6" customFormat="1" ht="10.5" spans="1:14">
      <c r="A1742" s="51">
        <v>1721</v>
      </c>
      <c r="B1742" s="26" t="s">
        <v>4289</v>
      </c>
      <c r="C1742" s="26" t="s">
        <v>4138</v>
      </c>
      <c r="D1742" s="27">
        <v>1</v>
      </c>
      <c r="E1742" s="52" t="s">
        <v>681</v>
      </c>
      <c r="F1742" s="29">
        <v>35795</v>
      </c>
      <c r="G1742" s="52" t="s">
        <v>6</v>
      </c>
      <c r="H1742" s="31">
        <v>30</v>
      </c>
      <c r="I1742" s="31">
        <v>30</v>
      </c>
      <c r="J1742" s="62">
        <v>0</v>
      </c>
      <c r="K1742" s="70" t="s">
        <v>50</v>
      </c>
      <c r="L1742" s="64"/>
      <c r="M1742" s="70" t="s">
        <v>708</v>
      </c>
      <c r="N1742" s="70" t="str">
        <f>VLOOKUP(B1742,'[1]家具-待报废'!$B:$N,13,0)</f>
        <v>总务科</v>
      </c>
    </row>
    <row r="1743" s="6" customFormat="1" ht="10.5" spans="1:14">
      <c r="A1743" s="51">
        <v>1722</v>
      </c>
      <c r="B1743" s="26" t="s">
        <v>4290</v>
      </c>
      <c r="C1743" s="26" t="s">
        <v>4138</v>
      </c>
      <c r="D1743" s="27">
        <v>1</v>
      </c>
      <c r="E1743" s="52" t="s">
        <v>681</v>
      </c>
      <c r="F1743" s="29">
        <v>35795</v>
      </c>
      <c r="G1743" s="52" t="s">
        <v>6</v>
      </c>
      <c r="H1743" s="31">
        <v>30</v>
      </c>
      <c r="I1743" s="31">
        <v>30</v>
      </c>
      <c r="J1743" s="62">
        <v>0</v>
      </c>
      <c r="K1743" s="70" t="s">
        <v>50</v>
      </c>
      <c r="L1743" s="64"/>
      <c r="M1743" s="70" t="s">
        <v>708</v>
      </c>
      <c r="N1743" s="70" t="str">
        <f>VLOOKUP(B1743,'[1]家具-待报废'!$B:$N,13,0)</f>
        <v>总务科</v>
      </c>
    </row>
    <row r="1744" s="6" customFormat="1" ht="21" spans="1:14">
      <c r="A1744" s="51">
        <v>1723</v>
      </c>
      <c r="B1744" s="26" t="s">
        <v>4291</v>
      </c>
      <c r="C1744" s="26" t="s">
        <v>4132</v>
      </c>
      <c r="D1744" s="27">
        <v>1</v>
      </c>
      <c r="E1744" s="52" t="s">
        <v>681</v>
      </c>
      <c r="F1744" s="29">
        <v>35795</v>
      </c>
      <c r="G1744" s="52" t="s">
        <v>6</v>
      </c>
      <c r="H1744" s="31">
        <v>178.09</v>
      </c>
      <c r="I1744" s="31">
        <v>178.09</v>
      </c>
      <c r="J1744" s="62">
        <v>0</v>
      </c>
      <c r="K1744" s="70" t="s">
        <v>50</v>
      </c>
      <c r="L1744" s="64" t="s">
        <v>4133</v>
      </c>
      <c r="M1744" s="70" t="s">
        <v>4134</v>
      </c>
      <c r="N1744" s="70" t="str">
        <f>VLOOKUP(B1744,'[1]家具-待报废'!$B:$N,13,0)</f>
        <v>教育科技系-办公室</v>
      </c>
    </row>
    <row r="1745" s="6" customFormat="1" ht="21" spans="1:14">
      <c r="A1745" s="51">
        <v>1724</v>
      </c>
      <c r="B1745" s="26" t="s">
        <v>4292</v>
      </c>
      <c r="C1745" s="26" t="s">
        <v>4132</v>
      </c>
      <c r="D1745" s="27">
        <v>1</v>
      </c>
      <c r="E1745" s="52" t="s">
        <v>681</v>
      </c>
      <c r="F1745" s="29">
        <v>35795</v>
      </c>
      <c r="G1745" s="52" t="s">
        <v>6</v>
      </c>
      <c r="H1745" s="31">
        <v>178.09</v>
      </c>
      <c r="I1745" s="31">
        <v>178.09</v>
      </c>
      <c r="J1745" s="62">
        <v>0</v>
      </c>
      <c r="K1745" s="70" t="s">
        <v>50</v>
      </c>
      <c r="L1745" s="64" t="s">
        <v>4133</v>
      </c>
      <c r="M1745" s="70" t="s">
        <v>4134</v>
      </c>
      <c r="N1745" s="70" t="str">
        <f>VLOOKUP(B1745,'[1]家具-待报废'!$B:$N,13,0)</f>
        <v>基础部</v>
      </c>
    </row>
    <row r="1746" s="6" customFormat="1" ht="10.5" spans="1:14">
      <c r="A1746" s="51">
        <v>1725</v>
      </c>
      <c r="B1746" s="26" t="s">
        <v>4293</v>
      </c>
      <c r="C1746" s="26" t="s">
        <v>4138</v>
      </c>
      <c r="D1746" s="27">
        <v>1</v>
      </c>
      <c r="E1746" s="52" t="s">
        <v>681</v>
      </c>
      <c r="F1746" s="29">
        <v>35795</v>
      </c>
      <c r="G1746" s="52" t="s">
        <v>6</v>
      </c>
      <c r="H1746" s="31">
        <v>30</v>
      </c>
      <c r="I1746" s="31">
        <v>30</v>
      </c>
      <c r="J1746" s="62">
        <v>0</v>
      </c>
      <c r="K1746" s="70" t="s">
        <v>50</v>
      </c>
      <c r="L1746" s="64"/>
      <c r="M1746" s="70" t="s">
        <v>708</v>
      </c>
      <c r="N1746" s="70" t="str">
        <f>VLOOKUP(B1746,'[1]家具-待报废'!$B:$N,13,0)</f>
        <v>总务科</v>
      </c>
    </row>
    <row r="1747" s="6" customFormat="1" ht="10.5" spans="1:14">
      <c r="A1747" s="51">
        <v>1726</v>
      </c>
      <c r="B1747" s="26" t="s">
        <v>4294</v>
      </c>
      <c r="C1747" s="26" t="s">
        <v>4138</v>
      </c>
      <c r="D1747" s="27">
        <v>1</v>
      </c>
      <c r="E1747" s="52" t="s">
        <v>681</v>
      </c>
      <c r="F1747" s="29">
        <v>35795</v>
      </c>
      <c r="G1747" s="52" t="s">
        <v>6</v>
      </c>
      <c r="H1747" s="31">
        <v>30</v>
      </c>
      <c r="I1747" s="31">
        <v>30</v>
      </c>
      <c r="J1747" s="62">
        <v>0</v>
      </c>
      <c r="K1747" s="70" t="s">
        <v>50</v>
      </c>
      <c r="L1747" s="64"/>
      <c r="M1747" s="70" t="s">
        <v>708</v>
      </c>
      <c r="N1747" s="70" t="str">
        <f>VLOOKUP(B1747,'[1]家具-待报废'!$B:$N,13,0)</f>
        <v>总务科</v>
      </c>
    </row>
    <row r="1748" s="6" customFormat="1" ht="10.5" spans="1:14">
      <c r="A1748" s="51">
        <v>1727</v>
      </c>
      <c r="B1748" s="26" t="s">
        <v>4295</v>
      </c>
      <c r="C1748" s="26" t="s">
        <v>4138</v>
      </c>
      <c r="D1748" s="27">
        <v>1</v>
      </c>
      <c r="E1748" s="52" t="s">
        <v>681</v>
      </c>
      <c r="F1748" s="29">
        <v>35795</v>
      </c>
      <c r="G1748" s="52" t="s">
        <v>6</v>
      </c>
      <c r="H1748" s="31">
        <v>30</v>
      </c>
      <c r="I1748" s="31">
        <v>30</v>
      </c>
      <c r="J1748" s="62">
        <v>0</v>
      </c>
      <c r="K1748" s="70" t="s">
        <v>50</v>
      </c>
      <c r="L1748" s="64"/>
      <c r="M1748" s="70" t="s">
        <v>708</v>
      </c>
      <c r="N1748" s="70" t="str">
        <f>VLOOKUP(B1748,'[1]家具-待报废'!$B:$N,13,0)</f>
        <v>总务科</v>
      </c>
    </row>
    <row r="1749" s="6" customFormat="1" ht="10.5" spans="1:14">
      <c r="A1749" s="51">
        <v>1728</v>
      </c>
      <c r="B1749" s="26" t="s">
        <v>4296</v>
      </c>
      <c r="C1749" s="26" t="s">
        <v>4138</v>
      </c>
      <c r="D1749" s="27">
        <v>1</v>
      </c>
      <c r="E1749" s="52" t="s">
        <v>681</v>
      </c>
      <c r="F1749" s="29">
        <v>35795</v>
      </c>
      <c r="G1749" s="52" t="s">
        <v>6</v>
      </c>
      <c r="H1749" s="31">
        <v>30</v>
      </c>
      <c r="I1749" s="31">
        <v>30</v>
      </c>
      <c r="J1749" s="62">
        <v>0</v>
      </c>
      <c r="K1749" s="70" t="s">
        <v>50</v>
      </c>
      <c r="L1749" s="64"/>
      <c r="M1749" s="70" t="s">
        <v>708</v>
      </c>
      <c r="N1749" s="70" t="str">
        <f>VLOOKUP(B1749,'[1]家具-待报废'!$B:$N,13,0)</f>
        <v>总务科</v>
      </c>
    </row>
    <row r="1750" s="6" customFormat="1" ht="10.5" spans="1:14">
      <c r="A1750" s="51">
        <v>1729</v>
      </c>
      <c r="B1750" s="26" t="s">
        <v>4297</v>
      </c>
      <c r="C1750" s="26" t="s">
        <v>4138</v>
      </c>
      <c r="D1750" s="27">
        <v>1</v>
      </c>
      <c r="E1750" s="52" t="s">
        <v>681</v>
      </c>
      <c r="F1750" s="29">
        <v>35795</v>
      </c>
      <c r="G1750" s="52" t="s">
        <v>6</v>
      </c>
      <c r="H1750" s="31">
        <v>30</v>
      </c>
      <c r="I1750" s="31">
        <v>30</v>
      </c>
      <c r="J1750" s="62">
        <v>0</v>
      </c>
      <c r="K1750" s="70" t="s">
        <v>50</v>
      </c>
      <c r="L1750" s="64"/>
      <c r="M1750" s="70" t="s">
        <v>708</v>
      </c>
      <c r="N1750" s="70" t="str">
        <f>VLOOKUP(B1750,'[1]家具-待报废'!$B:$N,13,0)</f>
        <v>总务科</v>
      </c>
    </row>
    <row r="1751" s="6" customFormat="1" ht="21" spans="1:14">
      <c r="A1751" s="51">
        <v>1730</v>
      </c>
      <c r="B1751" s="26" t="s">
        <v>4298</v>
      </c>
      <c r="C1751" s="26" t="s">
        <v>4132</v>
      </c>
      <c r="D1751" s="27">
        <v>1</v>
      </c>
      <c r="E1751" s="52" t="s">
        <v>681</v>
      </c>
      <c r="F1751" s="29">
        <v>35795</v>
      </c>
      <c r="G1751" s="52" t="s">
        <v>6</v>
      </c>
      <c r="H1751" s="31">
        <v>178.09</v>
      </c>
      <c r="I1751" s="31">
        <v>178.09</v>
      </c>
      <c r="J1751" s="62">
        <v>0</v>
      </c>
      <c r="K1751" s="70" t="s">
        <v>50</v>
      </c>
      <c r="L1751" s="64" t="s">
        <v>4133</v>
      </c>
      <c r="M1751" s="70" t="s">
        <v>4134</v>
      </c>
      <c r="N1751" s="70" t="str">
        <f>VLOOKUP(B1751,'[1]家具-待报废'!$B:$N,13,0)</f>
        <v>基础部</v>
      </c>
    </row>
    <row r="1752" s="6" customFormat="1" ht="21" spans="1:14">
      <c r="A1752" s="51">
        <v>1731</v>
      </c>
      <c r="B1752" s="26" t="s">
        <v>4299</v>
      </c>
      <c r="C1752" s="26" t="s">
        <v>4132</v>
      </c>
      <c r="D1752" s="27">
        <v>1</v>
      </c>
      <c r="E1752" s="52" t="s">
        <v>681</v>
      </c>
      <c r="F1752" s="29">
        <v>35795</v>
      </c>
      <c r="G1752" s="52" t="s">
        <v>6</v>
      </c>
      <c r="H1752" s="31">
        <v>178.09</v>
      </c>
      <c r="I1752" s="31">
        <v>178.09</v>
      </c>
      <c r="J1752" s="62">
        <v>0</v>
      </c>
      <c r="K1752" s="70" t="s">
        <v>50</v>
      </c>
      <c r="L1752" s="64" t="s">
        <v>4133</v>
      </c>
      <c r="M1752" s="70" t="s">
        <v>4134</v>
      </c>
      <c r="N1752" s="70" t="str">
        <f>VLOOKUP(B1752,'[1]家具-待报废'!$B:$N,13,0)</f>
        <v>基础部</v>
      </c>
    </row>
    <row r="1753" s="6" customFormat="1" ht="21" spans="1:14">
      <c r="A1753" s="51">
        <v>1732</v>
      </c>
      <c r="B1753" s="26" t="s">
        <v>4300</v>
      </c>
      <c r="C1753" s="26" t="s">
        <v>4132</v>
      </c>
      <c r="D1753" s="27">
        <v>1</v>
      </c>
      <c r="E1753" s="52" t="s">
        <v>681</v>
      </c>
      <c r="F1753" s="29">
        <v>35795</v>
      </c>
      <c r="G1753" s="52" t="s">
        <v>6</v>
      </c>
      <c r="H1753" s="31">
        <v>178.09</v>
      </c>
      <c r="I1753" s="31">
        <v>178.09</v>
      </c>
      <c r="J1753" s="62">
        <v>0</v>
      </c>
      <c r="K1753" s="70" t="s">
        <v>50</v>
      </c>
      <c r="L1753" s="64" t="s">
        <v>4133</v>
      </c>
      <c r="M1753" s="70" t="s">
        <v>4134</v>
      </c>
      <c r="N1753" s="70" t="str">
        <f>VLOOKUP(B1753,'[1]家具-待报废'!$B:$N,13,0)</f>
        <v>基础部</v>
      </c>
    </row>
    <row r="1754" s="6" customFormat="1" ht="21" spans="1:14">
      <c r="A1754" s="51">
        <v>1733</v>
      </c>
      <c r="B1754" s="26" t="s">
        <v>4301</v>
      </c>
      <c r="C1754" s="26" t="s">
        <v>4132</v>
      </c>
      <c r="D1754" s="27">
        <v>1</v>
      </c>
      <c r="E1754" s="52" t="s">
        <v>681</v>
      </c>
      <c r="F1754" s="29">
        <v>35795</v>
      </c>
      <c r="G1754" s="52" t="s">
        <v>6</v>
      </c>
      <c r="H1754" s="31">
        <v>178.09</v>
      </c>
      <c r="I1754" s="31">
        <v>178.09</v>
      </c>
      <c r="J1754" s="62">
        <v>0</v>
      </c>
      <c r="K1754" s="70" t="s">
        <v>50</v>
      </c>
      <c r="L1754" s="64" t="s">
        <v>4160</v>
      </c>
      <c r="M1754" s="70" t="s">
        <v>1297</v>
      </c>
      <c r="N1754" s="70" t="str">
        <f>VLOOKUP(B1754,'[1]家具-待报废'!$B:$N,13,0)</f>
        <v>学生处</v>
      </c>
    </row>
    <row r="1755" s="6" customFormat="1" ht="21" spans="1:14">
      <c r="A1755" s="51">
        <v>1734</v>
      </c>
      <c r="B1755" s="26" t="s">
        <v>4302</v>
      </c>
      <c r="C1755" s="26" t="s">
        <v>4138</v>
      </c>
      <c r="D1755" s="27">
        <v>1</v>
      </c>
      <c r="E1755" s="52" t="s">
        <v>681</v>
      </c>
      <c r="F1755" s="29">
        <v>35795</v>
      </c>
      <c r="G1755" s="52" t="s">
        <v>6</v>
      </c>
      <c r="H1755" s="31">
        <v>30</v>
      </c>
      <c r="I1755" s="31">
        <v>30</v>
      </c>
      <c r="J1755" s="62">
        <v>0</v>
      </c>
      <c r="K1755" s="70" t="s">
        <v>50</v>
      </c>
      <c r="L1755" s="64" t="s">
        <v>2562</v>
      </c>
      <c r="M1755" s="70" t="s">
        <v>708</v>
      </c>
      <c r="N1755" s="70" t="str">
        <f>VLOOKUP(B1755,'[1]家具-待报废'!$B:$N,13,0)</f>
        <v>花果园校区</v>
      </c>
    </row>
    <row r="1756" s="6" customFormat="1" ht="21" spans="1:14">
      <c r="A1756" s="51">
        <v>1735</v>
      </c>
      <c r="B1756" s="26" t="s">
        <v>4303</v>
      </c>
      <c r="C1756" s="26" t="s">
        <v>4138</v>
      </c>
      <c r="D1756" s="27">
        <v>1</v>
      </c>
      <c r="E1756" s="52" t="s">
        <v>681</v>
      </c>
      <c r="F1756" s="29">
        <v>35795</v>
      </c>
      <c r="G1756" s="52" t="s">
        <v>6</v>
      </c>
      <c r="H1756" s="31">
        <v>30</v>
      </c>
      <c r="I1756" s="31">
        <v>30</v>
      </c>
      <c r="J1756" s="62">
        <v>0</v>
      </c>
      <c r="K1756" s="70" t="s">
        <v>50</v>
      </c>
      <c r="L1756" s="64" t="s">
        <v>2562</v>
      </c>
      <c r="M1756" s="70" t="s">
        <v>708</v>
      </c>
      <c r="N1756" s="70" t="str">
        <f>VLOOKUP(B1756,'[1]家具-待报废'!$B:$N,13,0)</f>
        <v>花果园校区</v>
      </c>
    </row>
    <row r="1757" s="6" customFormat="1" ht="21" spans="1:14">
      <c r="A1757" s="51">
        <v>1736</v>
      </c>
      <c r="B1757" s="26" t="s">
        <v>4304</v>
      </c>
      <c r="C1757" s="26" t="s">
        <v>4132</v>
      </c>
      <c r="D1757" s="27">
        <v>1</v>
      </c>
      <c r="E1757" s="52" t="s">
        <v>681</v>
      </c>
      <c r="F1757" s="29">
        <v>35795</v>
      </c>
      <c r="G1757" s="52" t="s">
        <v>6</v>
      </c>
      <c r="H1757" s="31">
        <v>178.09</v>
      </c>
      <c r="I1757" s="31">
        <v>178.09</v>
      </c>
      <c r="J1757" s="62">
        <v>0</v>
      </c>
      <c r="K1757" s="70" t="s">
        <v>50</v>
      </c>
      <c r="L1757" s="64" t="s">
        <v>4160</v>
      </c>
      <c r="M1757" s="70" t="s">
        <v>1297</v>
      </c>
      <c r="N1757" s="70" t="str">
        <f>VLOOKUP(B1757,'[1]家具-待报废'!$B:$N,13,0)</f>
        <v>学生处</v>
      </c>
    </row>
    <row r="1758" s="6" customFormat="1" ht="21" spans="1:14">
      <c r="A1758" s="51">
        <v>1737</v>
      </c>
      <c r="B1758" s="26" t="s">
        <v>4305</v>
      </c>
      <c r="C1758" s="26" t="s">
        <v>4132</v>
      </c>
      <c r="D1758" s="27">
        <v>1</v>
      </c>
      <c r="E1758" s="52" t="s">
        <v>681</v>
      </c>
      <c r="F1758" s="29">
        <v>35795</v>
      </c>
      <c r="G1758" s="52" t="s">
        <v>6</v>
      </c>
      <c r="H1758" s="31">
        <v>178.09</v>
      </c>
      <c r="I1758" s="31">
        <v>178.09</v>
      </c>
      <c r="J1758" s="62">
        <v>0</v>
      </c>
      <c r="K1758" s="70" t="s">
        <v>50</v>
      </c>
      <c r="L1758" s="64" t="s">
        <v>4133</v>
      </c>
      <c r="M1758" s="70" t="s">
        <v>4134</v>
      </c>
      <c r="N1758" s="70" t="str">
        <f>VLOOKUP(B1758,'[1]家具-待报废'!$B:$N,13,0)</f>
        <v>基础部</v>
      </c>
    </row>
    <row r="1759" s="6" customFormat="1" ht="10.5" spans="1:14">
      <c r="A1759" s="51">
        <v>1738</v>
      </c>
      <c r="B1759" s="26" t="s">
        <v>4306</v>
      </c>
      <c r="C1759" s="26" t="s">
        <v>4138</v>
      </c>
      <c r="D1759" s="27">
        <v>1</v>
      </c>
      <c r="E1759" s="52" t="s">
        <v>681</v>
      </c>
      <c r="F1759" s="29">
        <v>35795</v>
      </c>
      <c r="G1759" s="52" t="s">
        <v>6</v>
      </c>
      <c r="H1759" s="31">
        <v>30</v>
      </c>
      <c r="I1759" s="31">
        <v>30</v>
      </c>
      <c r="J1759" s="62">
        <v>0</v>
      </c>
      <c r="K1759" s="70" t="s">
        <v>50</v>
      </c>
      <c r="L1759" s="64"/>
      <c r="M1759" s="70" t="s">
        <v>708</v>
      </c>
      <c r="N1759" s="70" t="str">
        <f>VLOOKUP(B1759,'[1]家具-待报废'!$B:$N,13,0)</f>
        <v>总务科</v>
      </c>
    </row>
    <row r="1760" s="6" customFormat="1" ht="10.5" spans="1:14">
      <c r="A1760" s="51">
        <v>1739</v>
      </c>
      <c r="B1760" s="26" t="s">
        <v>4307</v>
      </c>
      <c r="C1760" s="26" t="s">
        <v>4138</v>
      </c>
      <c r="D1760" s="27">
        <v>1</v>
      </c>
      <c r="E1760" s="52" t="s">
        <v>681</v>
      </c>
      <c r="F1760" s="29">
        <v>35795</v>
      </c>
      <c r="G1760" s="52" t="s">
        <v>6</v>
      </c>
      <c r="H1760" s="31">
        <v>30</v>
      </c>
      <c r="I1760" s="31">
        <v>30</v>
      </c>
      <c r="J1760" s="62">
        <v>0</v>
      </c>
      <c r="K1760" s="70" t="s">
        <v>50</v>
      </c>
      <c r="L1760" s="64"/>
      <c r="M1760" s="70" t="s">
        <v>708</v>
      </c>
      <c r="N1760" s="70" t="str">
        <f>VLOOKUP(B1760,'[1]家具-待报废'!$B:$N,13,0)</f>
        <v>总务科</v>
      </c>
    </row>
    <row r="1761" s="6" customFormat="1" ht="10.5" spans="1:14">
      <c r="A1761" s="51">
        <v>1740</v>
      </c>
      <c r="B1761" s="26" t="s">
        <v>4308</v>
      </c>
      <c r="C1761" s="26" t="s">
        <v>4138</v>
      </c>
      <c r="D1761" s="27">
        <v>1</v>
      </c>
      <c r="E1761" s="52" t="s">
        <v>681</v>
      </c>
      <c r="F1761" s="29">
        <v>35795</v>
      </c>
      <c r="G1761" s="52" t="s">
        <v>6</v>
      </c>
      <c r="H1761" s="31">
        <v>30</v>
      </c>
      <c r="I1761" s="31">
        <v>30</v>
      </c>
      <c r="J1761" s="62">
        <v>0</v>
      </c>
      <c r="K1761" s="70" t="s">
        <v>50</v>
      </c>
      <c r="L1761" s="64"/>
      <c r="M1761" s="70" t="s">
        <v>708</v>
      </c>
      <c r="N1761" s="70" t="str">
        <f>VLOOKUP(B1761,'[1]家具-待报废'!$B:$N,13,0)</f>
        <v>总务科</v>
      </c>
    </row>
    <row r="1762" s="6" customFormat="1" ht="21" spans="1:14">
      <c r="A1762" s="51">
        <v>1741</v>
      </c>
      <c r="B1762" s="26" t="s">
        <v>4309</v>
      </c>
      <c r="C1762" s="26" t="s">
        <v>4132</v>
      </c>
      <c r="D1762" s="27">
        <v>1</v>
      </c>
      <c r="E1762" s="52" t="s">
        <v>681</v>
      </c>
      <c r="F1762" s="29">
        <v>35795</v>
      </c>
      <c r="G1762" s="52" t="s">
        <v>6</v>
      </c>
      <c r="H1762" s="31">
        <v>178.09</v>
      </c>
      <c r="I1762" s="31">
        <v>178.09</v>
      </c>
      <c r="J1762" s="62">
        <v>0</v>
      </c>
      <c r="K1762" s="70" t="s">
        <v>50</v>
      </c>
      <c r="L1762" s="64" t="s">
        <v>4133</v>
      </c>
      <c r="M1762" s="70" t="s">
        <v>4134</v>
      </c>
      <c r="N1762" s="70" t="str">
        <f>VLOOKUP(B1762,'[1]家具-待报废'!$B:$N,13,0)</f>
        <v>基础部</v>
      </c>
    </row>
    <row r="1763" s="6" customFormat="1" ht="21" spans="1:14">
      <c r="A1763" s="51">
        <v>1742</v>
      </c>
      <c r="B1763" s="26" t="s">
        <v>4310</v>
      </c>
      <c r="C1763" s="26" t="s">
        <v>4132</v>
      </c>
      <c r="D1763" s="27">
        <v>1</v>
      </c>
      <c r="E1763" s="52" t="s">
        <v>681</v>
      </c>
      <c r="F1763" s="29">
        <v>35795</v>
      </c>
      <c r="G1763" s="52" t="s">
        <v>6</v>
      </c>
      <c r="H1763" s="31">
        <v>178.09</v>
      </c>
      <c r="I1763" s="31">
        <v>178.09</v>
      </c>
      <c r="J1763" s="62">
        <v>0</v>
      </c>
      <c r="K1763" s="70" t="s">
        <v>50</v>
      </c>
      <c r="L1763" s="64" t="s">
        <v>4133</v>
      </c>
      <c r="M1763" s="70" t="s">
        <v>4134</v>
      </c>
      <c r="N1763" s="70" t="str">
        <f>VLOOKUP(B1763,'[1]家具-待报废'!$B:$N,13,0)</f>
        <v>基础部</v>
      </c>
    </row>
    <row r="1764" s="6" customFormat="1" ht="21" spans="1:14">
      <c r="A1764" s="51">
        <v>1743</v>
      </c>
      <c r="B1764" s="26" t="s">
        <v>4311</v>
      </c>
      <c r="C1764" s="26" t="s">
        <v>4138</v>
      </c>
      <c r="D1764" s="27">
        <v>1</v>
      </c>
      <c r="E1764" s="52" t="s">
        <v>681</v>
      </c>
      <c r="F1764" s="29">
        <v>35795</v>
      </c>
      <c r="G1764" s="52" t="s">
        <v>6</v>
      </c>
      <c r="H1764" s="31">
        <v>30</v>
      </c>
      <c r="I1764" s="31">
        <v>30</v>
      </c>
      <c r="J1764" s="62">
        <v>0</v>
      </c>
      <c r="K1764" s="70" t="s">
        <v>50</v>
      </c>
      <c r="L1764" s="64" t="s">
        <v>2562</v>
      </c>
      <c r="M1764" s="70" t="s">
        <v>708</v>
      </c>
      <c r="N1764" s="70" t="str">
        <f>VLOOKUP(B1764,'[1]家具-待报废'!$B:$N,13,0)</f>
        <v>花果园校区</v>
      </c>
    </row>
    <row r="1765" s="6" customFormat="1" ht="21" spans="1:14">
      <c r="A1765" s="51">
        <v>1744</v>
      </c>
      <c r="B1765" s="26" t="s">
        <v>4312</v>
      </c>
      <c r="C1765" s="26" t="s">
        <v>4138</v>
      </c>
      <c r="D1765" s="27">
        <v>1</v>
      </c>
      <c r="E1765" s="52" t="s">
        <v>681</v>
      </c>
      <c r="F1765" s="29">
        <v>35795</v>
      </c>
      <c r="G1765" s="52" t="s">
        <v>6</v>
      </c>
      <c r="H1765" s="31">
        <v>30</v>
      </c>
      <c r="I1765" s="31">
        <v>30</v>
      </c>
      <c r="J1765" s="62">
        <v>0</v>
      </c>
      <c r="K1765" s="70" t="s">
        <v>50</v>
      </c>
      <c r="L1765" s="64" t="s">
        <v>2562</v>
      </c>
      <c r="M1765" s="70" t="s">
        <v>708</v>
      </c>
      <c r="N1765" s="70" t="str">
        <f>VLOOKUP(B1765,'[1]家具-待报废'!$B:$N,13,0)</f>
        <v>花果园校区</v>
      </c>
    </row>
    <row r="1766" s="6" customFormat="1" ht="21" spans="1:14">
      <c r="A1766" s="51">
        <v>1745</v>
      </c>
      <c r="B1766" s="26" t="s">
        <v>4313</v>
      </c>
      <c r="C1766" s="26" t="s">
        <v>4132</v>
      </c>
      <c r="D1766" s="27">
        <v>1</v>
      </c>
      <c r="E1766" s="52" t="s">
        <v>681</v>
      </c>
      <c r="F1766" s="29">
        <v>35795</v>
      </c>
      <c r="G1766" s="52" t="s">
        <v>6</v>
      </c>
      <c r="H1766" s="31">
        <v>178.09</v>
      </c>
      <c r="I1766" s="31">
        <v>178.09</v>
      </c>
      <c r="J1766" s="62">
        <v>0</v>
      </c>
      <c r="K1766" s="70" t="s">
        <v>50</v>
      </c>
      <c r="L1766" s="64" t="s">
        <v>4133</v>
      </c>
      <c r="M1766" s="70" t="s">
        <v>4134</v>
      </c>
      <c r="N1766" s="70" t="str">
        <f>VLOOKUP(B1766,'[1]家具-待报废'!$B:$N,13,0)</f>
        <v>基础部</v>
      </c>
    </row>
    <row r="1767" s="6" customFormat="1" ht="10.5" spans="1:14">
      <c r="A1767" s="51">
        <v>1746</v>
      </c>
      <c r="B1767" s="26" t="s">
        <v>4314</v>
      </c>
      <c r="C1767" s="26" t="s">
        <v>4156</v>
      </c>
      <c r="D1767" s="27">
        <v>1</v>
      </c>
      <c r="E1767" s="52" t="s">
        <v>681</v>
      </c>
      <c r="F1767" s="29">
        <v>35795</v>
      </c>
      <c r="G1767" s="52" t="s">
        <v>6</v>
      </c>
      <c r="H1767" s="31">
        <v>854.88</v>
      </c>
      <c r="I1767" s="31">
        <v>854.88</v>
      </c>
      <c r="J1767" s="62">
        <v>0</v>
      </c>
      <c r="K1767" s="70" t="s">
        <v>50</v>
      </c>
      <c r="L1767" s="64" t="s">
        <v>4192</v>
      </c>
      <c r="M1767" s="70" t="s">
        <v>738</v>
      </c>
      <c r="N1767" s="70" t="str">
        <f>VLOOKUP(B1767,'[1]家具-待报废'!$B:$N,13,0)</f>
        <v>学院办公室</v>
      </c>
    </row>
    <row r="1768" s="6" customFormat="1" ht="21" spans="1:14">
      <c r="A1768" s="51">
        <v>1747</v>
      </c>
      <c r="B1768" s="26" t="s">
        <v>4315</v>
      </c>
      <c r="C1768" s="26" t="s">
        <v>4132</v>
      </c>
      <c r="D1768" s="27">
        <v>1</v>
      </c>
      <c r="E1768" s="52" t="s">
        <v>681</v>
      </c>
      <c r="F1768" s="29">
        <v>35795</v>
      </c>
      <c r="G1768" s="52" t="s">
        <v>6</v>
      </c>
      <c r="H1768" s="31">
        <v>178.09</v>
      </c>
      <c r="I1768" s="31">
        <v>178.09</v>
      </c>
      <c r="J1768" s="62">
        <v>0</v>
      </c>
      <c r="K1768" s="70" t="s">
        <v>50</v>
      </c>
      <c r="L1768" s="64" t="s">
        <v>4133</v>
      </c>
      <c r="M1768" s="70" t="s">
        <v>4134</v>
      </c>
      <c r="N1768" s="70" t="str">
        <f>VLOOKUP(B1768,'[1]家具-待报废'!$B:$N,13,0)</f>
        <v>基础部</v>
      </c>
    </row>
    <row r="1769" s="6" customFormat="1" ht="21" spans="1:14">
      <c r="A1769" s="51">
        <v>1748</v>
      </c>
      <c r="B1769" s="26" t="s">
        <v>4316</v>
      </c>
      <c r="C1769" s="26" t="s">
        <v>4132</v>
      </c>
      <c r="D1769" s="27">
        <v>1</v>
      </c>
      <c r="E1769" s="52" t="s">
        <v>681</v>
      </c>
      <c r="F1769" s="29">
        <v>35795</v>
      </c>
      <c r="G1769" s="52" t="s">
        <v>6</v>
      </c>
      <c r="H1769" s="31">
        <v>178.09</v>
      </c>
      <c r="I1769" s="31">
        <v>178.09</v>
      </c>
      <c r="J1769" s="62">
        <v>0</v>
      </c>
      <c r="K1769" s="70" t="s">
        <v>50</v>
      </c>
      <c r="L1769" s="64" t="s">
        <v>4133</v>
      </c>
      <c r="M1769" s="70" t="s">
        <v>4134</v>
      </c>
      <c r="N1769" s="70" t="str">
        <f>VLOOKUP(B1769,'[1]家具-待报废'!$B:$N,13,0)</f>
        <v>基础部</v>
      </c>
    </row>
    <row r="1770" s="6" customFormat="1" ht="21" spans="1:14">
      <c r="A1770" s="51">
        <v>1749</v>
      </c>
      <c r="B1770" s="26" t="s">
        <v>4317</v>
      </c>
      <c r="C1770" s="26" t="s">
        <v>4138</v>
      </c>
      <c r="D1770" s="27">
        <v>1</v>
      </c>
      <c r="E1770" s="52" t="s">
        <v>681</v>
      </c>
      <c r="F1770" s="29">
        <v>35795</v>
      </c>
      <c r="G1770" s="52" t="s">
        <v>6</v>
      </c>
      <c r="H1770" s="31">
        <v>30</v>
      </c>
      <c r="I1770" s="31">
        <v>30</v>
      </c>
      <c r="J1770" s="62">
        <v>0</v>
      </c>
      <c r="K1770" s="70" t="s">
        <v>50</v>
      </c>
      <c r="L1770" s="64" t="s">
        <v>2562</v>
      </c>
      <c r="M1770" s="70" t="s">
        <v>708</v>
      </c>
      <c r="N1770" s="70" t="str">
        <f>VLOOKUP(B1770,'[1]家具-待报废'!$B:$N,13,0)</f>
        <v>花果园校区</v>
      </c>
    </row>
    <row r="1771" s="6" customFormat="1" ht="21" spans="1:14">
      <c r="A1771" s="51">
        <v>1750</v>
      </c>
      <c r="B1771" s="26" t="s">
        <v>4318</v>
      </c>
      <c r="C1771" s="26" t="s">
        <v>4319</v>
      </c>
      <c r="D1771" s="27">
        <v>1</v>
      </c>
      <c r="E1771" s="52" t="s">
        <v>681</v>
      </c>
      <c r="F1771" s="29">
        <v>35794</v>
      </c>
      <c r="G1771" s="52" t="s">
        <v>6</v>
      </c>
      <c r="H1771" s="31">
        <v>210</v>
      </c>
      <c r="I1771" s="31">
        <v>210</v>
      </c>
      <c r="J1771" s="62">
        <v>0</v>
      </c>
      <c r="K1771" s="70" t="s">
        <v>50</v>
      </c>
      <c r="L1771" s="64" t="s">
        <v>1007</v>
      </c>
      <c r="M1771" s="70" t="s">
        <v>1008</v>
      </c>
      <c r="N1771" s="70" t="str">
        <f>VLOOKUP(B1771,'[1]家具-待报废'!$B:$N,13,0)</f>
        <v>图书馆</v>
      </c>
    </row>
    <row r="1772" s="6" customFormat="1" ht="10.5" spans="1:14">
      <c r="A1772" s="51">
        <v>1751</v>
      </c>
      <c r="B1772" s="26" t="s">
        <v>4320</v>
      </c>
      <c r="C1772" s="26" t="s">
        <v>4321</v>
      </c>
      <c r="D1772" s="27">
        <v>1</v>
      </c>
      <c r="E1772" s="52" t="s">
        <v>681</v>
      </c>
      <c r="F1772" s="29">
        <v>35712</v>
      </c>
      <c r="G1772" s="52" t="s">
        <v>6</v>
      </c>
      <c r="H1772" s="31">
        <v>732.9</v>
      </c>
      <c r="I1772" s="31">
        <v>732.9</v>
      </c>
      <c r="J1772" s="62">
        <v>0</v>
      </c>
      <c r="K1772" s="70" t="s">
        <v>50</v>
      </c>
      <c r="L1772" s="64" t="s">
        <v>4192</v>
      </c>
      <c r="M1772" s="70" t="s">
        <v>738</v>
      </c>
      <c r="N1772" s="70" t="str">
        <f>VLOOKUP(B1772,'[1]家具-待报废'!$B:$N,13,0)</f>
        <v>学院办公室</v>
      </c>
    </row>
    <row r="1773" s="6" customFormat="1" ht="21" spans="1:14">
      <c r="A1773" s="51">
        <v>1752</v>
      </c>
      <c r="B1773" s="26" t="s">
        <v>4322</v>
      </c>
      <c r="C1773" s="26" t="s">
        <v>4323</v>
      </c>
      <c r="D1773" s="27">
        <v>1</v>
      </c>
      <c r="E1773" s="52" t="s">
        <v>681</v>
      </c>
      <c r="F1773" s="29">
        <v>35389</v>
      </c>
      <c r="G1773" s="52" t="s">
        <v>6</v>
      </c>
      <c r="H1773" s="31">
        <v>260</v>
      </c>
      <c r="I1773" s="31">
        <v>260</v>
      </c>
      <c r="J1773" s="62">
        <v>0</v>
      </c>
      <c r="K1773" s="70" t="s">
        <v>50</v>
      </c>
      <c r="L1773" s="64" t="s">
        <v>4324</v>
      </c>
      <c r="M1773" s="70" t="s">
        <v>1008</v>
      </c>
      <c r="N1773" s="70" t="str">
        <f>VLOOKUP(B1773,'[1]家具-待报废'!$B:$N,13,0)</f>
        <v>图书馆</v>
      </c>
    </row>
    <row r="1774" s="6" customFormat="1" ht="21" spans="1:14">
      <c r="A1774" s="51">
        <v>1753</v>
      </c>
      <c r="B1774" s="26" t="s">
        <v>4325</v>
      </c>
      <c r="C1774" s="26" t="s">
        <v>4323</v>
      </c>
      <c r="D1774" s="27">
        <v>1</v>
      </c>
      <c r="E1774" s="52" t="s">
        <v>681</v>
      </c>
      <c r="F1774" s="29">
        <v>35389</v>
      </c>
      <c r="G1774" s="52" t="s">
        <v>6</v>
      </c>
      <c r="H1774" s="31">
        <v>260</v>
      </c>
      <c r="I1774" s="31">
        <v>260</v>
      </c>
      <c r="J1774" s="62">
        <v>0</v>
      </c>
      <c r="K1774" s="70" t="s">
        <v>50</v>
      </c>
      <c r="L1774" s="64" t="s">
        <v>4324</v>
      </c>
      <c r="M1774" s="70" t="s">
        <v>1008</v>
      </c>
      <c r="N1774" s="70" t="str">
        <f>VLOOKUP(B1774,'[1]家具-待报废'!$B:$N,13,0)</f>
        <v>图书馆</v>
      </c>
    </row>
    <row r="1775" s="6" customFormat="1" ht="21" spans="1:14">
      <c r="A1775" s="51">
        <v>1754</v>
      </c>
      <c r="B1775" s="26" t="s">
        <v>4326</v>
      </c>
      <c r="C1775" s="26" t="s">
        <v>4323</v>
      </c>
      <c r="D1775" s="27">
        <v>1</v>
      </c>
      <c r="E1775" s="52" t="s">
        <v>681</v>
      </c>
      <c r="F1775" s="29">
        <v>35389</v>
      </c>
      <c r="G1775" s="52" t="s">
        <v>6</v>
      </c>
      <c r="H1775" s="31">
        <v>260</v>
      </c>
      <c r="I1775" s="31">
        <v>260</v>
      </c>
      <c r="J1775" s="62">
        <v>0</v>
      </c>
      <c r="K1775" s="70" t="s">
        <v>50</v>
      </c>
      <c r="L1775" s="64" t="s">
        <v>4324</v>
      </c>
      <c r="M1775" s="70" t="s">
        <v>1008</v>
      </c>
      <c r="N1775" s="70" t="str">
        <f>VLOOKUP(B1775,'[1]家具-待报废'!$B:$N,13,0)</f>
        <v>图书馆</v>
      </c>
    </row>
    <row r="1776" s="6" customFormat="1" ht="21" spans="1:14">
      <c r="A1776" s="51">
        <v>1755</v>
      </c>
      <c r="B1776" s="26" t="s">
        <v>4327</v>
      </c>
      <c r="C1776" s="26" t="s">
        <v>4323</v>
      </c>
      <c r="D1776" s="27">
        <v>1</v>
      </c>
      <c r="E1776" s="52" t="s">
        <v>681</v>
      </c>
      <c r="F1776" s="29">
        <v>35389</v>
      </c>
      <c r="G1776" s="52" t="s">
        <v>6</v>
      </c>
      <c r="H1776" s="31">
        <v>260</v>
      </c>
      <c r="I1776" s="31">
        <v>260</v>
      </c>
      <c r="J1776" s="62">
        <v>0</v>
      </c>
      <c r="K1776" s="70" t="s">
        <v>50</v>
      </c>
      <c r="L1776" s="64" t="s">
        <v>4324</v>
      </c>
      <c r="M1776" s="70" t="s">
        <v>1008</v>
      </c>
      <c r="N1776" s="70" t="str">
        <f>VLOOKUP(B1776,'[1]家具-待报废'!$B:$N,13,0)</f>
        <v>图书馆</v>
      </c>
    </row>
    <row r="1777" s="6" customFormat="1" ht="21" spans="1:14">
      <c r="A1777" s="51">
        <v>1756</v>
      </c>
      <c r="B1777" s="26" t="s">
        <v>4328</v>
      </c>
      <c r="C1777" s="26" t="s">
        <v>4323</v>
      </c>
      <c r="D1777" s="27">
        <v>1</v>
      </c>
      <c r="E1777" s="52" t="s">
        <v>681</v>
      </c>
      <c r="F1777" s="29">
        <v>35389</v>
      </c>
      <c r="G1777" s="52" t="s">
        <v>6</v>
      </c>
      <c r="H1777" s="31">
        <v>260</v>
      </c>
      <c r="I1777" s="31">
        <v>260</v>
      </c>
      <c r="J1777" s="62">
        <v>0</v>
      </c>
      <c r="K1777" s="70" t="s">
        <v>50</v>
      </c>
      <c r="L1777" s="64" t="s">
        <v>4324</v>
      </c>
      <c r="M1777" s="70" t="s">
        <v>1008</v>
      </c>
      <c r="N1777" s="70" t="str">
        <f>VLOOKUP(B1777,'[1]家具-待报废'!$B:$N,13,0)</f>
        <v>图书馆</v>
      </c>
    </row>
    <row r="1778" s="6" customFormat="1" ht="21" spans="1:14">
      <c r="A1778" s="51">
        <v>1757</v>
      </c>
      <c r="B1778" s="26" t="s">
        <v>4329</v>
      </c>
      <c r="C1778" s="26" t="s">
        <v>4323</v>
      </c>
      <c r="D1778" s="27">
        <v>1</v>
      </c>
      <c r="E1778" s="52" t="s">
        <v>681</v>
      </c>
      <c r="F1778" s="29">
        <v>35389</v>
      </c>
      <c r="G1778" s="52" t="s">
        <v>6</v>
      </c>
      <c r="H1778" s="31">
        <v>260</v>
      </c>
      <c r="I1778" s="31">
        <v>260</v>
      </c>
      <c r="J1778" s="62">
        <v>0</v>
      </c>
      <c r="K1778" s="70" t="s">
        <v>50</v>
      </c>
      <c r="L1778" s="64" t="s">
        <v>4324</v>
      </c>
      <c r="M1778" s="70" t="s">
        <v>1008</v>
      </c>
      <c r="N1778" s="70" t="str">
        <f>VLOOKUP(B1778,'[1]家具-待报废'!$B:$N,13,0)</f>
        <v>图书馆</v>
      </c>
    </row>
    <row r="1779" s="6" customFormat="1" ht="21" spans="1:14">
      <c r="A1779" s="51">
        <v>1758</v>
      </c>
      <c r="B1779" s="26" t="s">
        <v>4330</v>
      </c>
      <c r="C1779" s="26" t="s">
        <v>4323</v>
      </c>
      <c r="D1779" s="27">
        <v>1</v>
      </c>
      <c r="E1779" s="52" t="s">
        <v>681</v>
      </c>
      <c r="F1779" s="29">
        <v>35389</v>
      </c>
      <c r="G1779" s="52" t="s">
        <v>6</v>
      </c>
      <c r="H1779" s="31">
        <v>260</v>
      </c>
      <c r="I1779" s="31">
        <v>260</v>
      </c>
      <c r="J1779" s="62">
        <v>0</v>
      </c>
      <c r="K1779" s="70" t="s">
        <v>50</v>
      </c>
      <c r="L1779" s="64" t="s">
        <v>4324</v>
      </c>
      <c r="M1779" s="70" t="s">
        <v>1008</v>
      </c>
      <c r="N1779" s="70" t="str">
        <f>VLOOKUP(B1779,'[1]家具-待报废'!$B:$N,13,0)</f>
        <v>图书馆</v>
      </c>
    </row>
    <row r="1780" s="6" customFormat="1" ht="21" spans="1:14">
      <c r="A1780" s="51">
        <v>1759</v>
      </c>
      <c r="B1780" s="26" t="s">
        <v>4331</v>
      </c>
      <c r="C1780" s="26" t="s">
        <v>4323</v>
      </c>
      <c r="D1780" s="27">
        <v>1</v>
      </c>
      <c r="E1780" s="52" t="s">
        <v>681</v>
      </c>
      <c r="F1780" s="29">
        <v>35389</v>
      </c>
      <c r="G1780" s="52" t="s">
        <v>6</v>
      </c>
      <c r="H1780" s="31">
        <v>260</v>
      </c>
      <c r="I1780" s="31">
        <v>260</v>
      </c>
      <c r="J1780" s="62">
        <v>0</v>
      </c>
      <c r="K1780" s="70" t="s">
        <v>50</v>
      </c>
      <c r="L1780" s="64" t="s">
        <v>4324</v>
      </c>
      <c r="M1780" s="70" t="s">
        <v>1008</v>
      </c>
      <c r="N1780" s="70" t="str">
        <f>VLOOKUP(B1780,'[1]家具-待报废'!$B:$N,13,0)</f>
        <v>图书馆</v>
      </c>
    </row>
    <row r="1781" s="6" customFormat="1" ht="21" spans="1:14">
      <c r="A1781" s="51">
        <v>1760</v>
      </c>
      <c r="B1781" s="26" t="s">
        <v>4332</v>
      </c>
      <c r="C1781" s="26" t="s">
        <v>4323</v>
      </c>
      <c r="D1781" s="27">
        <v>1</v>
      </c>
      <c r="E1781" s="52" t="s">
        <v>681</v>
      </c>
      <c r="F1781" s="29">
        <v>35389</v>
      </c>
      <c r="G1781" s="52" t="s">
        <v>6</v>
      </c>
      <c r="H1781" s="31">
        <v>260</v>
      </c>
      <c r="I1781" s="31">
        <v>260</v>
      </c>
      <c r="J1781" s="62">
        <v>0</v>
      </c>
      <c r="K1781" s="70" t="s">
        <v>50</v>
      </c>
      <c r="L1781" s="64" t="s">
        <v>4324</v>
      </c>
      <c r="M1781" s="70" t="s">
        <v>1008</v>
      </c>
      <c r="N1781" s="70" t="str">
        <f>VLOOKUP(B1781,'[1]家具-待报废'!$B:$N,13,0)</f>
        <v>图书馆</v>
      </c>
    </row>
    <row r="1782" s="6" customFormat="1" ht="21" spans="1:14">
      <c r="A1782" s="51">
        <v>1761</v>
      </c>
      <c r="B1782" s="26" t="s">
        <v>4333</v>
      </c>
      <c r="C1782" s="26" t="s">
        <v>4323</v>
      </c>
      <c r="D1782" s="27">
        <v>1</v>
      </c>
      <c r="E1782" s="52" t="s">
        <v>681</v>
      </c>
      <c r="F1782" s="29">
        <v>35389</v>
      </c>
      <c r="G1782" s="52" t="s">
        <v>6</v>
      </c>
      <c r="H1782" s="31">
        <v>260</v>
      </c>
      <c r="I1782" s="31">
        <v>260</v>
      </c>
      <c r="J1782" s="62">
        <v>0</v>
      </c>
      <c r="K1782" s="70" t="s">
        <v>50</v>
      </c>
      <c r="L1782" s="64" t="s">
        <v>4324</v>
      </c>
      <c r="M1782" s="70" t="s">
        <v>1008</v>
      </c>
      <c r="N1782" s="70" t="str">
        <f>VLOOKUP(B1782,'[1]家具-待报废'!$B:$N,13,0)</f>
        <v>图书馆</v>
      </c>
    </row>
    <row r="1783" s="6" customFormat="1" ht="21" spans="1:14">
      <c r="A1783" s="51">
        <v>1762</v>
      </c>
      <c r="B1783" s="26" t="s">
        <v>4334</v>
      </c>
      <c r="C1783" s="26" t="s">
        <v>4323</v>
      </c>
      <c r="D1783" s="27">
        <v>1</v>
      </c>
      <c r="E1783" s="52" t="s">
        <v>681</v>
      </c>
      <c r="F1783" s="29">
        <v>35389</v>
      </c>
      <c r="G1783" s="52" t="s">
        <v>6</v>
      </c>
      <c r="H1783" s="31">
        <v>260</v>
      </c>
      <c r="I1783" s="31">
        <v>260</v>
      </c>
      <c r="J1783" s="62">
        <v>0</v>
      </c>
      <c r="K1783" s="70" t="s">
        <v>50</v>
      </c>
      <c r="L1783" s="64" t="s">
        <v>4324</v>
      </c>
      <c r="M1783" s="70" t="s">
        <v>1008</v>
      </c>
      <c r="N1783" s="70" t="str">
        <f>VLOOKUP(B1783,'[1]家具-待报废'!$B:$N,13,0)</f>
        <v>图书馆</v>
      </c>
    </row>
    <row r="1784" s="6" customFormat="1" ht="21" spans="1:14">
      <c r="A1784" s="51">
        <v>1763</v>
      </c>
      <c r="B1784" s="26" t="s">
        <v>4335</v>
      </c>
      <c r="C1784" s="26" t="s">
        <v>4323</v>
      </c>
      <c r="D1784" s="27">
        <v>1</v>
      </c>
      <c r="E1784" s="52" t="s">
        <v>681</v>
      </c>
      <c r="F1784" s="29">
        <v>35389</v>
      </c>
      <c r="G1784" s="52" t="s">
        <v>6</v>
      </c>
      <c r="H1784" s="31">
        <v>260</v>
      </c>
      <c r="I1784" s="31">
        <v>260</v>
      </c>
      <c r="J1784" s="62">
        <v>0</v>
      </c>
      <c r="K1784" s="70" t="s">
        <v>50</v>
      </c>
      <c r="L1784" s="64" t="s">
        <v>4324</v>
      </c>
      <c r="M1784" s="70" t="s">
        <v>1008</v>
      </c>
      <c r="N1784" s="70" t="str">
        <f>VLOOKUP(B1784,'[1]家具-待报废'!$B:$N,13,0)</f>
        <v>图书馆</v>
      </c>
    </row>
    <row r="1785" s="6" customFormat="1" ht="21" spans="1:14">
      <c r="A1785" s="51">
        <v>1764</v>
      </c>
      <c r="B1785" s="26" t="s">
        <v>4336</v>
      </c>
      <c r="C1785" s="26" t="s">
        <v>4323</v>
      </c>
      <c r="D1785" s="27">
        <v>1</v>
      </c>
      <c r="E1785" s="52" t="s">
        <v>681</v>
      </c>
      <c r="F1785" s="29">
        <v>35389</v>
      </c>
      <c r="G1785" s="52" t="s">
        <v>6</v>
      </c>
      <c r="H1785" s="31">
        <v>260</v>
      </c>
      <c r="I1785" s="31">
        <v>260</v>
      </c>
      <c r="J1785" s="62">
        <v>0</v>
      </c>
      <c r="K1785" s="70" t="s">
        <v>50</v>
      </c>
      <c r="L1785" s="64" t="s">
        <v>4324</v>
      </c>
      <c r="M1785" s="70" t="s">
        <v>1008</v>
      </c>
      <c r="N1785" s="70" t="str">
        <f>VLOOKUP(B1785,'[1]家具-待报废'!$B:$N,13,0)</f>
        <v>图书馆</v>
      </c>
    </row>
    <row r="1786" s="6" customFormat="1" ht="21" spans="1:14">
      <c r="A1786" s="51">
        <v>1765</v>
      </c>
      <c r="B1786" s="26" t="s">
        <v>4337</v>
      </c>
      <c r="C1786" s="26" t="s">
        <v>4323</v>
      </c>
      <c r="D1786" s="27">
        <v>1</v>
      </c>
      <c r="E1786" s="52" t="s">
        <v>681</v>
      </c>
      <c r="F1786" s="29">
        <v>35389</v>
      </c>
      <c r="G1786" s="52" t="s">
        <v>6</v>
      </c>
      <c r="H1786" s="31">
        <v>260</v>
      </c>
      <c r="I1786" s="31">
        <v>260</v>
      </c>
      <c r="J1786" s="62">
        <v>0</v>
      </c>
      <c r="K1786" s="70" t="s">
        <v>50</v>
      </c>
      <c r="L1786" s="64" t="s">
        <v>4324</v>
      </c>
      <c r="M1786" s="70" t="s">
        <v>1008</v>
      </c>
      <c r="N1786" s="70" t="str">
        <f>VLOOKUP(B1786,'[1]家具-待报废'!$B:$N,13,0)</f>
        <v>图书馆</v>
      </c>
    </row>
    <row r="1787" s="6" customFormat="1" ht="21" spans="1:14">
      <c r="A1787" s="51">
        <v>1766</v>
      </c>
      <c r="B1787" s="26" t="s">
        <v>4338</v>
      </c>
      <c r="C1787" s="26" t="s">
        <v>4323</v>
      </c>
      <c r="D1787" s="27">
        <v>1</v>
      </c>
      <c r="E1787" s="52" t="s">
        <v>681</v>
      </c>
      <c r="F1787" s="29">
        <v>35389</v>
      </c>
      <c r="G1787" s="52" t="s">
        <v>6</v>
      </c>
      <c r="H1787" s="31">
        <v>260</v>
      </c>
      <c r="I1787" s="31">
        <v>260</v>
      </c>
      <c r="J1787" s="62">
        <v>0</v>
      </c>
      <c r="K1787" s="70" t="s">
        <v>50</v>
      </c>
      <c r="L1787" s="64" t="s">
        <v>4324</v>
      </c>
      <c r="M1787" s="70" t="s">
        <v>1008</v>
      </c>
      <c r="N1787" s="70" t="str">
        <f>VLOOKUP(B1787,'[1]家具-待报废'!$B:$N,13,0)</f>
        <v>图书馆</v>
      </c>
    </row>
    <row r="1788" s="6" customFormat="1" ht="21" spans="1:14">
      <c r="A1788" s="51">
        <v>1767</v>
      </c>
      <c r="B1788" s="26" t="s">
        <v>4339</v>
      </c>
      <c r="C1788" s="26" t="s">
        <v>4323</v>
      </c>
      <c r="D1788" s="27">
        <v>1</v>
      </c>
      <c r="E1788" s="52" t="s">
        <v>681</v>
      </c>
      <c r="F1788" s="29">
        <v>35389</v>
      </c>
      <c r="G1788" s="52" t="s">
        <v>6</v>
      </c>
      <c r="H1788" s="31">
        <v>260</v>
      </c>
      <c r="I1788" s="31">
        <v>260</v>
      </c>
      <c r="J1788" s="62">
        <v>0</v>
      </c>
      <c r="K1788" s="70" t="s">
        <v>50</v>
      </c>
      <c r="L1788" s="64" t="s">
        <v>4324</v>
      </c>
      <c r="M1788" s="70" t="s">
        <v>1008</v>
      </c>
      <c r="N1788" s="70" t="str">
        <f>VLOOKUP(B1788,'[1]家具-待报废'!$B:$N,13,0)</f>
        <v>图书馆</v>
      </c>
    </row>
    <row r="1789" s="6" customFormat="1" ht="21" spans="1:14">
      <c r="A1789" s="51">
        <v>1768</v>
      </c>
      <c r="B1789" s="26" t="s">
        <v>4340</v>
      </c>
      <c r="C1789" s="26" t="s">
        <v>4323</v>
      </c>
      <c r="D1789" s="27">
        <v>1</v>
      </c>
      <c r="E1789" s="52" t="s">
        <v>681</v>
      </c>
      <c r="F1789" s="29">
        <v>35389</v>
      </c>
      <c r="G1789" s="52" t="s">
        <v>6</v>
      </c>
      <c r="H1789" s="31">
        <v>260</v>
      </c>
      <c r="I1789" s="31">
        <v>260</v>
      </c>
      <c r="J1789" s="62">
        <v>0</v>
      </c>
      <c r="K1789" s="70" t="s">
        <v>50</v>
      </c>
      <c r="L1789" s="64" t="s">
        <v>4324</v>
      </c>
      <c r="M1789" s="70" t="s">
        <v>1008</v>
      </c>
      <c r="N1789" s="70" t="str">
        <f>VLOOKUP(B1789,'[1]家具-待报废'!$B:$N,13,0)</f>
        <v>图书馆</v>
      </c>
    </row>
    <row r="1790" s="6" customFormat="1" ht="21" spans="1:14">
      <c r="A1790" s="51">
        <v>1769</v>
      </c>
      <c r="B1790" s="26" t="s">
        <v>4341</v>
      </c>
      <c r="C1790" s="26" t="s">
        <v>4323</v>
      </c>
      <c r="D1790" s="27">
        <v>1</v>
      </c>
      <c r="E1790" s="52" t="s">
        <v>681</v>
      </c>
      <c r="F1790" s="29">
        <v>35389</v>
      </c>
      <c r="G1790" s="52" t="s">
        <v>6</v>
      </c>
      <c r="H1790" s="31">
        <v>260</v>
      </c>
      <c r="I1790" s="31">
        <v>260</v>
      </c>
      <c r="J1790" s="62">
        <v>0</v>
      </c>
      <c r="K1790" s="70" t="s">
        <v>50</v>
      </c>
      <c r="L1790" s="64" t="s">
        <v>1007</v>
      </c>
      <c r="M1790" s="70" t="s">
        <v>1008</v>
      </c>
      <c r="N1790" s="70" t="str">
        <f>VLOOKUP(B1790,'[1]家具-待报废'!$B:$N,13,0)</f>
        <v>图书馆</v>
      </c>
    </row>
    <row r="1791" s="6" customFormat="1" ht="21" spans="1:14">
      <c r="A1791" s="51">
        <v>1770</v>
      </c>
      <c r="B1791" s="26" t="s">
        <v>4342</v>
      </c>
      <c r="C1791" s="26" t="s">
        <v>4323</v>
      </c>
      <c r="D1791" s="27">
        <v>1</v>
      </c>
      <c r="E1791" s="52" t="s">
        <v>681</v>
      </c>
      <c r="F1791" s="29">
        <v>35389</v>
      </c>
      <c r="G1791" s="52" t="s">
        <v>6</v>
      </c>
      <c r="H1791" s="31">
        <v>260</v>
      </c>
      <c r="I1791" s="31">
        <v>260</v>
      </c>
      <c r="J1791" s="62">
        <v>0</v>
      </c>
      <c r="K1791" s="70" t="s">
        <v>50</v>
      </c>
      <c r="L1791" s="64" t="s">
        <v>1007</v>
      </c>
      <c r="M1791" s="70" t="s">
        <v>1008</v>
      </c>
      <c r="N1791" s="70" t="str">
        <f>VLOOKUP(B1791,'[1]家具-待报废'!$B:$N,13,0)</f>
        <v>图书馆</v>
      </c>
    </row>
    <row r="1792" s="6" customFormat="1" ht="21" spans="1:14">
      <c r="A1792" s="51">
        <v>1771</v>
      </c>
      <c r="B1792" s="26" t="s">
        <v>4343</v>
      </c>
      <c r="C1792" s="26" t="s">
        <v>4323</v>
      </c>
      <c r="D1792" s="27">
        <v>1</v>
      </c>
      <c r="E1792" s="52" t="s">
        <v>681</v>
      </c>
      <c r="F1792" s="29">
        <v>35389</v>
      </c>
      <c r="G1792" s="52" t="s">
        <v>6</v>
      </c>
      <c r="H1792" s="31">
        <v>260</v>
      </c>
      <c r="I1792" s="31">
        <v>260</v>
      </c>
      <c r="J1792" s="62">
        <v>0</v>
      </c>
      <c r="K1792" s="70" t="s">
        <v>50</v>
      </c>
      <c r="L1792" s="64" t="s">
        <v>1007</v>
      </c>
      <c r="M1792" s="70" t="s">
        <v>1008</v>
      </c>
      <c r="N1792" s="70" t="str">
        <f>VLOOKUP(B1792,'[1]家具-待报废'!$B:$N,13,0)</f>
        <v>图书馆</v>
      </c>
    </row>
    <row r="1793" s="6" customFormat="1" ht="21" spans="1:14">
      <c r="A1793" s="51">
        <v>1772</v>
      </c>
      <c r="B1793" s="26" t="s">
        <v>4344</v>
      </c>
      <c r="C1793" s="26" t="s">
        <v>4323</v>
      </c>
      <c r="D1793" s="27">
        <v>1</v>
      </c>
      <c r="E1793" s="52" t="s">
        <v>681</v>
      </c>
      <c r="F1793" s="29">
        <v>35389</v>
      </c>
      <c r="G1793" s="52" t="s">
        <v>6</v>
      </c>
      <c r="H1793" s="31">
        <v>260</v>
      </c>
      <c r="I1793" s="31">
        <v>260</v>
      </c>
      <c r="J1793" s="62">
        <v>0</v>
      </c>
      <c r="K1793" s="70" t="s">
        <v>50</v>
      </c>
      <c r="L1793" s="64" t="s">
        <v>4345</v>
      </c>
      <c r="M1793" s="70" t="s">
        <v>1008</v>
      </c>
      <c r="N1793" s="70" t="str">
        <f>VLOOKUP(B1793,'[1]家具-待报废'!$B:$N,13,0)</f>
        <v>图书馆</v>
      </c>
    </row>
    <row r="1794" s="6" customFormat="1" ht="21" spans="1:14">
      <c r="A1794" s="51">
        <v>1773</v>
      </c>
      <c r="B1794" s="26" t="s">
        <v>4346</v>
      </c>
      <c r="C1794" s="26" t="s">
        <v>4323</v>
      </c>
      <c r="D1794" s="27">
        <v>1</v>
      </c>
      <c r="E1794" s="52" t="s">
        <v>681</v>
      </c>
      <c r="F1794" s="29">
        <v>35389</v>
      </c>
      <c r="G1794" s="52" t="s">
        <v>6</v>
      </c>
      <c r="H1794" s="31">
        <v>260</v>
      </c>
      <c r="I1794" s="31">
        <v>260</v>
      </c>
      <c r="J1794" s="62">
        <v>0</v>
      </c>
      <c r="K1794" s="70" t="s">
        <v>50</v>
      </c>
      <c r="L1794" s="64" t="s">
        <v>4345</v>
      </c>
      <c r="M1794" s="70" t="s">
        <v>1008</v>
      </c>
      <c r="N1794" s="70" t="str">
        <f>VLOOKUP(B1794,'[1]家具-待报废'!$B:$N,13,0)</f>
        <v>图书馆</v>
      </c>
    </row>
    <row r="1795" s="6" customFormat="1" ht="21" spans="1:14">
      <c r="A1795" s="51">
        <v>1774</v>
      </c>
      <c r="B1795" s="26" t="s">
        <v>4347</v>
      </c>
      <c r="C1795" s="26" t="s">
        <v>4323</v>
      </c>
      <c r="D1795" s="27">
        <v>1</v>
      </c>
      <c r="E1795" s="52" t="s">
        <v>681</v>
      </c>
      <c r="F1795" s="29">
        <v>35389</v>
      </c>
      <c r="G1795" s="52" t="s">
        <v>6</v>
      </c>
      <c r="H1795" s="31">
        <v>260</v>
      </c>
      <c r="I1795" s="31">
        <v>260</v>
      </c>
      <c r="J1795" s="62">
        <v>0</v>
      </c>
      <c r="K1795" s="70" t="s">
        <v>50</v>
      </c>
      <c r="L1795" s="64" t="s">
        <v>4345</v>
      </c>
      <c r="M1795" s="70" t="s">
        <v>1008</v>
      </c>
      <c r="N1795" s="70" t="str">
        <f>VLOOKUP(B1795,'[1]家具-待报废'!$B:$N,13,0)</f>
        <v>图书馆</v>
      </c>
    </row>
    <row r="1796" s="6" customFormat="1" ht="21" spans="1:14">
      <c r="A1796" s="51">
        <v>1775</v>
      </c>
      <c r="B1796" s="26" t="s">
        <v>4348</v>
      </c>
      <c r="C1796" s="26" t="s">
        <v>4349</v>
      </c>
      <c r="D1796" s="27">
        <v>1</v>
      </c>
      <c r="E1796" s="52" t="s">
        <v>681</v>
      </c>
      <c r="F1796" s="29">
        <v>35381</v>
      </c>
      <c r="G1796" s="52" t="s">
        <v>6</v>
      </c>
      <c r="H1796" s="31">
        <v>270</v>
      </c>
      <c r="I1796" s="31">
        <v>270</v>
      </c>
      <c r="J1796" s="62">
        <v>0</v>
      </c>
      <c r="K1796" s="70" t="s">
        <v>50</v>
      </c>
      <c r="L1796" s="64" t="s">
        <v>4350</v>
      </c>
      <c r="M1796" s="70" t="s">
        <v>1008</v>
      </c>
      <c r="N1796" s="70" t="str">
        <f>VLOOKUP(B1796,'[1]家具-待报废'!$B:$N,13,0)</f>
        <v>图书馆</v>
      </c>
    </row>
    <row r="1797" s="6" customFormat="1" ht="21" spans="1:14">
      <c r="A1797" s="51">
        <v>1776</v>
      </c>
      <c r="B1797" s="26" t="s">
        <v>4351</v>
      </c>
      <c r="C1797" s="26" t="s">
        <v>4349</v>
      </c>
      <c r="D1797" s="27">
        <v>1</v>
      </c>
      <c r="E1797" s="52" t="s">
        <v>681</v>
      </c>
      <c r="F1797" s="29">
        <v>35381</v>
      </c>
      <c r="G1797" s="52" t="s">
        <v>6</v>
      </c>
      <c r="H1797" s="31">
        <v>270</v>
      </c>
      <c r="I1797" s="31">
        <v>270</v>
      </c>
      <c r="J1797" s="62">
        <v>0</v>
      </c>
      <c r="K1797" s="70" t="s">
        <v>50</v>
      </c>
      <c r="L1797" s="64" t="s">
        <v>4350</v>
      </c>
      <c r="M1797" s="70" t="s">
        <v>1008</v>
      </c>
      <c r="N1797" s="70" t="str">
        <f>VLOOKUP(B1797,'[1]家具-待报废'!$B:$N,13,0)</f>
        <v>图书馆</v>
      </c>
    </row>
    <row r="1798" s="6" customFormat="1" ht="21" spans="1:14">
      <c r="A1798" s="51">
        <v>1777</v>
      </c>
      <c r="B1798" s="26" t="s">
        <v>4352</v>
      </c>
      <c r="C1798" s="26" t="s">
        <v>4349</v>
      </c>
      <c r="D1798" s="27">
        <v>1</v>
      </c>
      <c r="E1798" s="52" t="s">
        <v>681</v>
      </c>
      <c r="F1798" s="29">
        <v>35381</v>
      </c>
      <c r="G1798" s="52" t="s">
        <v>6</v>
      </c>
      <c r="H1798" s="31">
        <v>270</v>
      </c>
      <c r="I1798" s="31">
        <v>270</v>
      </c>
      <c r="J1798" s="62">
        <v>0</v>
      </c>
      <c r="K1798" s="70" t="s">
        <v>50</v>
      </c>
      <c r="L1798" s="64" t="s">
        <v>4350</v>
      </c>
      <c r="M1798" s="70" t="s">
        <v>1008</v>
      </c>
      <c r="N1798" s="70" t="str">
        <f>VLOOKUP(B1798,'[1]家具-待报废'!$B:$N,13,0)</f>
        <v>图书馆</v>
      </c>
    </row>
    <row r="1799" s="6" customFormat="1" ht="21" spans="1:14">
      <c r="A1799" s="51">
        <v>1778</v>
      </c>
      <c r="B1799" s="26" t="s">
        <v>4353</v>
      </c>
      <c r="C1799" s="26" t="s">
        <v>4349</v>
      </c>
      <c r="D1799" s="27">
        <v>1</v>
      </c>
      <c r="E1799" s="52" t="s">
        <v>681</v>
      </c>
      <c r="F1799" s="29">
        <v>35381</v>
      </c>
      <c r="G1799" s="52" t="s">
        <v>6</v>
      </c>
      <c r="H1799" s="31">
        <v>270</v>
      </c>
      <c r="I1799" s="31">
        <v>270</v>
      </c>
      <c r="J1799" s="62">
        <v>0</v>
      </c>
      <c r="K1799" s="70" t="s">
        <v>50</v>
      </c>
      <c r="L1799" s="64" t="s">
        <v>4350</v>
      </c>
      <c r="M1799" s="70" t="s">
        <v>1008</v>
      </c>
      <c r="N1799" s="70" t="str">
        <f>VLOOKUP(B1799,'[1]家具-待报废'!$B:$N,13,0)</f>
        <v>图书馆</v>
      </c>
    </row>
    <row r="1800" s="6" customFormat="1" ht="21" spans="1:14">
      <c r="A1800" s="51">
        <v>1779</v>
      </c>
      <c r="B1800" s="26" t="s">
        <v>4354</v>
      </c>
      <c r="C1800" s="26" t="s">
        <v>4349</v>
      </c>
      <c r="D1800" s="27">
        <v>1</v>
      </c>
      <c r="E1800" s="52" t="s">
        <v>681</v>
      </c>
      <c r="F1800" s="29">
        <v>35381</v>
      </c>
      <c r="G1800" s="52" t="s">
        <v>6</v>
      </c>
      <c r="H1800" s="31">
        <v>270</v>
      </c>
      <c r="I1800" s="31">
        <v>270</v>
      </c>
      <c r="J1800" s="62">
        <v>0</v>
      </c>
      <c r="K1800" s="70" t="s">
        <v>50</v>
      </c>
      <c r="L1800" s="64" t="s">
        <v>4350</v>
      </c>
      <c r="M1800" s="70" t="s">
        <v>1008</v>
      </c>
      <c r="N1800" s="70" t="str">
        <f>VLOOKUP(B1800,'[1]家具-待报废'!$B:$N,13,0)</f>
        <v>图书馆</v>
      </c>
    </row>
    <row r="1801" s="6" customFormat="1" ht="21" spans="1:14">
      <c r="A1801" s="51">
        <v>1780</v>
      </c>
      <c r="B1801" s="26" t="s">
        <v>4355</v>
      </c>
      <c r="C1801" s="26" t="s">
        <v>4349</v>
      </c>
      <c r="D1801" s="27">
        <v>1</v>
      </c>
      <c r="E1801" s="52" t="s">
        <v>681</v>
      </c>
      <c r="F1801" s="29">
        <v>35381</v>
      </c>
      <c r="G1801" s="52" t="s">
        <v>6</v>
      </c>
      <c r="H1801" s="31">
        <v>270</v>
      </c>
      <c r="I1801" s="31">
        <v>270</v>
      </c>
      <c r="J1801" s="62">
        <v>0</v>
      </c>
      <c r="K1801" s="70" t="s">
        <v>50</v>
      </c>
      <c r="L1801" s="64" t="s">
        <v>4350</v>
      </c>
      <c r="M1801" s="70" t="s">
        <v>1008</v>
      </c>
      <c r="N1801" s="70" t="str">
        <f>VLOOKUP(B1801,'[1]家具-待报废'!$B:$N,13,0)</f>
        <v>图书馆</v>
      </c>
    </row>
    <row r="1802" s="6" customFormat="1" ht="21" spans="1:14">
      <c r="A1802" s="51">
        <v>1781</v>
      </c>
      <c r="B1802" s="26" t="s">
        <v>4356</v>
      </c>
      <c r="C1802" s="26" t="s">
        <v>4349</v>
      </c>
      <c r="D1802" s="27">
        <v>1</v>
      </c>
      <c r="E1802" s="52" t="s">
        <v>681</v>
      </c>
      <c r="F1802" s="29">
        <v>35381</v>
      </c>
      <c r="G1802" s="52" t="s">
        <v>6</v>
      </c>
      <c r="H1802" s="31">
        <v>270</v>
      </c>
      <c r="I1802" s="31">
        <v>270</v>
      </c>
      <c r="J1802" s="62">
        <v>0</v>
      </c>
      <c r="K1802" s="70" t="s">
        <v>50</v>
      </c>
      <c r="L1802" s="64" t="s">
        <v>4350</v>
      </c>
      <c r="M1802" s="70" t="s">
        <v>1008</v>
      </c>
      <c r="N1802" s="70" t="str">
        <f>VLOOKUP(B1802,'[1]家具-待报废'!$B:$N,13,0)</f>
        <v>图书馆</v>
      </c>
    </row>
    <row r="1803" s="6" customFormat="1" ht="21" spans="1:14">
      <c r="A1803" s="51">
        <v>1782</v>
      </c>
      <c r="B1803" s="26" t="s">
        <v>4357</v>
      </c>
      <c r="C1803" s="26" t="s">
        <v>4349</v>
      </c>
      <c r="D1803" s="27">
        <v>1</v>
      </c>
      <c r="E1803" s="52" t="s">
        <v>681</v>
      </c>
      <c r="F1803" s="29">
        <v>35381</v>
      </c>
      <c r="G1803" s="52" t="s">
        <v>6</v>
      </c>
      <c r="H1803" s="31">
        <v>270</v>
      </c>
      <c r="I1803" s="31">
        <v>270</v>
      </c>
      <c r="J1803" s="62">
        <v>0</v>
      </c>
      <c r="K1803" s="70" t="s">
        <v>50</v>
      </c>
      <c r="L1803" s="64" t="s">
        <v>4350</v>
      </c>
      <c r="M1803" s="70" t="s">
        <v>1008</v>
      </c>
      <c r="N1803" s="70" t="str">
        <f>VLOOKUP(B1803,'[1]家具-待报废'!$B:$N,13,0)</f>
        <v>图书馆</v>
      </c>
    </row>
    <row r="1804" s="6" customFormat="1" ht="21" spans="1:14">
      <c r="A1804" s="51">
        <v>1783</v>
      </c>
      <c r="B1804" s="26" t="s">
        <v>4358</v>
      </c>
      <c r="C1804" s="26" t="s">
        <v>4349</v>
      </c>
      <c r="D1804" s="27">
        <v>1</v>
      </c>
      <c r="E1804" s="52" t="s">
        <v>681</v>
      </c>
      <c r="F1804" s="29">
        <v>35381</v>
      </c>
      <c r="G1804" s="52" t="s">
        <v>6</v>
      </c>
      <c r="H1804" s="31">
        <v>270</v>
      </c>
      <c r="I1804" s="31">
        <v>270</v>
      </c>
      <c r="J1804" s="62">
        <v>0</v>
      </c>
      <c r="K1804" s="70" t="s">
        <v>50</v>
      </c>
      <c r="L1804" s="64" t="s">
        <v>4350</v>
      </c>
      <c r="M1804" s="70" t="s">
        <v>1008</v>
      </c>
      <c r="N1804" s="70" t="str">
        <f>VLOOKUP(B1804,'[1]家具-待报废'!$B:$N,13,0)</f>
        <v>图书馆</v>
      </c>
    </row>
    <row r="1805" s="6" customFormat="1" ht="21" spans="1:14">
      <c r="A1805" s="51">
        <v>1784</v>
      </c>
      <c r="B1805" s="26" t="s">
        <v>4359</v>
      </c>
      <c r="C1805" s="26" t="s">
        <v>4349</v>
      </c>
      <c r="D1805" s="27">
        <v>1</v>
      </c>
      <c r="E1805" s="52" t="s">
        <v>681</v>
      </c>
      <c r="F1805" s="29">
        <v>35381</v>
      </c>
      <c r="G1805" s="52" t="s">
        <v>6</v>
      </c>
      <c r="H1805" s="31">
        <v>270</v>
      </c>
      <c r="I1805" s="31">
        <v>270</v>
      </c>
      <c r="J1805" s="62">
        <v>0</v>
      </c>
      <c r="K1805" s="70" t="s">
        <v>50</v>
      </c>
      <c r="L1805" s="64" t="s">
        <v>4350</v>
      </c>
      <c r="M1805" s="70" t="s">
        <v>1008</v>
      </c>
      <c r="N1805" s="70" t="str">
        <f>VLOOKUP(B1805,'[1]家具-待报废'!$B:$N,13,0)</f>
        <v>图书馆</v>
      </c>
    </row>
    <row r="1806" s="6" customFormat="1" ht="21" spans="1:14">
      <c r="A1806" s="51">
        <v>1785</v>
      </c>
      <c r="B1806" s="26" t="s">
        <v>4360</v>
      </c>
      <c r="C1806" s="26" t="s">
        <v>4349</v>
      </c>
      <c r="D1806" s="27">
        <v>1</v>
      </c>
      <c r="E1806" s="52" t="s">
        <v>681</v>
      </c>
      <c r="F1806" s="29">
        <v>35381</v>
      </c>
      <c r="G1806" s="52" t="s">
        <v>6</v>
      </c>
      <c r="H1806" s="31">
        <v>270</v>
      </c>
      <c r="I1806" s="31">
        <v>270</v>
      </c>
      <c r="J1806" s="62">
        <v>0</v>
      </c>
      <c r="K1806" s="70" t="s">
        <v>50</v>
      </c>
      <c r="L1806" s="64" t="s">
        <v>4350</v>
      </c>
      <c r="M1806" s="70" t="s">
        <v>1008</v>
      </c>
      <c r="N1806" s="70" t="str">
        <f>VLOOKUP(B1806,'[1]家具-待报废'!$B:$N,13,0)</f>
        <v>图书馆</v>
      </c>
    </row>
    <row r="1807" s="6" customFormat="1" ht="21" spans="1:14">
      <c r="A1807" s="51">
        <v>1786</v>
      </c>
      <c r="B1807" s="26" t="s">
        <v>4361</v>
      </c>
      <c r="C1807" s="26" t="s">
        <v>4349</v>
      </c>
      <c r="D1807" s="27">
        <v>1</v>
      </c>
      <c r="E1807" s="52" t="s">
        <v>681</v>
      </c>
      <c r="F1807" s="29">
        <v>35381</v>
      </c>
      <c r="G1807" s="52" t="s">
        <v>6</v>
      </c>
      <c r="H1807" s="31">
        <v>270</v>
      </c>
      <c r="I1807" s="31">
        <v>270</v>
      </c>
      <c r="J1807" s="62">
        <v>0</v>
      </c>
      <c r="K1807" s="70" t="s">
        <v>50</v>
      </c>
      <c r="L1807" s="64" t="s">
        <v>4350</v>
      </c>
      <c r="M1807" s="70" t="s">
        <v>1008</v>
      </c>
      <c r="N1807" s="70" t="str">
        <f>VLOOKUP(B1807,'[1]家具-待报废'!$B:$N,13,0)</f>
        <v>图书馆</v>
      </c>
    </row>
    <row r="1808" s="6" customFormat="1" ht="21" spans="1:14">
      <c r="A1808" s="51">
        <v>1787</v>
      </c>
      <c r="B1808" s="26" t="s">
        <v>4362</v>
      </c>
      <c r="C1808" s="26" t="s">
        <v>4349</v>
      </c>
      <c r="D1808" s="27">
        <v>1</v>
      </c>
      <c r="E1808" s="52" t="s">
        <v>681</v>
      </c>
      <c r="F1808" s="29">
        <v>35381</v>
      </c>
      <c r="G1808" s="52" t="s">
        <v>6</v>
      </c>
      <c r="H1808" s="31">
        <v>270</v>
      </c>
      <c r="I1808" s="31">
        <v>270</v>
      </c>
      <c r="J1808" s="62">
        <v>0</v>
      </c>
      <c r="K1808" s="70" t="s">
        <v>50</v>
      </c>
      <c r="L1808" s="64" t="s">
        <v>4350</v>
      </c>
      <c r="M1808" s="70" t="s">
        <v>1008</v>
      </c>
      <c r="N1808" s="70" t="str">
        <f>VLOOKUP(B1808,'[1]家具-待报废'!$B:$N,13,0)</f>
        <v>图书馆</v>
      </c>
    </row>
    <row r="1809" s="6" customFormat="1" ht="21" spans="1:14">
      <c r="A1809" s="51">
        <v>1788</v>
      </c>
      <c r="B1809" s="26" t="s">
        <v>4363</v>
      </c>
      <c r="C1809" s="26" t="s">
        <v>4349</v>
      </c>
      <c r="D1809" s="27">
        <v>1</v>
      </c>
      <c r="E1809" s="52" t="s">
        <v>681</v>
      </c>
      <c r="F1809" s="29">
        <v>35381</v>
      </c>
      <c r="G1809" s="52" t="s">
        <v>6</v>
      </c>
      <c r="H1809" s="31">
        <v>270</v>
      </c>
      <c r="I1809" s="31">
        <v>270</v>
      </c>
      <c r="J1809" s="62">
        <v>0</v>
      </c>
      <c r="K1809" s="70" t="s">
        <v>50</v>
      </c>
      <c r="L1809" s="64" t="s">
        <v>4350</v>
      </c>
      <c r="M1809" s="70" t="s">
        <v>1008</v>
      </c>
      <c r="N1809" s="70" t="str">
        <f>VLOOKUP(B1809,'[1]家具-待报废'!$B:$N,13,0)</f>
        <v>图书馆</v>
      </c>
    </row>
    <row r="1810" s="6" customFormat="1" ht="21" spans="1:14">
      <c r="A1810" s="51">
        <v>1789</v>
      </c>
      <c r="B1810" s="26" t="s">
        <v>4364</v>
      </c>
      <c r="C1810" s="26" t="s">
        <v>4349</v>
      </c>
      <c r="D1810" s="27">
        <v>1</v>
      </c>
      <c r="E1810" s="52" t="s">
        <v>681</v>
      </c>
      <c r="F1810" s="29">
        <v>35381</v>
      </c>
      <c r="G1810" s="52" t="s">
        <v>6</v>
      </c>
      <c r="H1810" s="31">
        <v>270</v>
      </c>
      <c r="I1810" s="31">
        <v>270</v>
      </c>
      <c r="J1810" s="62">
        <v>0</v>
      </c>
      <c r="K1810" s="70" t="s">
        <v>50</v>
      </c>
      <c r="L1810" s="64" t="s">
        <v>4350</v>
      </c>
      <c r="M1810" s="70" t="s">
        <v>1008</v>
      </c>
      <c r="N1810" s="70" t="str">
        <f>VLOOKUP(B1810,'[1]家具-待报废'!$B:$N,13,0)</f>
        <v>图书馆</v>
      </c>
    </row>
    <row r="1811" s="6" customFormat="1" ht="21" spans="1:14">
      <c r="A1811" s="51">
        <v>1790</v>
      </c>
      <c r="B1811" s="26" t="s">
        <v>4365</v>
      </c>
      <c r="C1811" s="26" t="s">
        <v>4349</v>
      </c>
      <c r="D1811" s="27">
        <v>1</v>
      </c>
      <c r="E1811" s="52" t="s">
        <v>681</v>
      </c>
      <c r="F1811" s="29">
        <v>35381</v>
      </c>
      <c r="G1811" s="52" t="s">
        <v>6</v>
      </c>
      <c r="H1811" s="31">
        <v>270</v>
      </c>
      <c r="I1811" s="31">
        <v>270</v>
      </c>
      <c r="J1811" s="62">
        <v>0</v>
      </c>
      <c r="K1811" s="70" t="s">
        <v>50</v>
      </c>
      <c r="L1811" s="64" t="s">
        <v>4350</v>
      </c>
      <c r="M1811" s="70" t="s">
        <v>1008</v>
      </c>
      <c r="N1811" s="70" t="str">
        <f>VLOOKUP(B1811,'[1]家具-待报废'!$B:$N,13,0)</f>
        <v>图书馆</v>
      </c>
    </row>
    <row r="1812" s="6" customFormat="1" ht="21" spans="1:14">
      <c r="A1812" s="51">
        <v>1791</v>
      </c>
      <c r="B1812" s="26" t="s">
        <v>4366</v>
      </c>
      <c r="C1812" s="26" t="s">
        <v>4349</v>
      </c>
      <c r="D1812" s="27">
        <v>1</v>
      </c>
      <c r="E1812" s="52" t="s">
        <v>681</v>
      </c>
      <c r="F1812" s="29">
        <v>35381</v>
      </c>
      <c r="G1812" s="52" t="s">
        <v>6</v>
      </c>
      <c r="H1812" s="31">
        <v>270</v>
      </c>
      <c r="I1812" s="31">
        <v>270</v>
      </c>
      <c r="J1812" s="62">
        <v>0</v>
      </c>
      <c r="K1812" s="70" t="s">
        <v>50</v>
      </c>
      <c r="L1812" s="64" t="s">
        <v>4350</v>
      </c>
      <c r="M1812" s="70" t="s">
        <v>1008</v>
      </c>
      <c r="N1812" s="70" t="str">
        <f>VLOOKUP(B1812,'[1]家具-待报废'!$B:$N,13,0)</f>
        <v>图书馆</v>
      </c>
    </row>
    <row r="1813" s="6" customFormat="1" ht="21" spans="1:14">
      <c r="A1813" s="51">
        <v>1792</v>
      </c>
      <c r="B1813" s="26" t="s">
        <v>4367</v>
      </c>
      <c r="C1813" s="26" t="s">
        <v>4349</v>
      </c>
      <c r="D1813" s="27">
        <v>1</v>
      </c>
      <c r="E1813" s="52" t="s">
        <v>681</v>
      </c>
      <c r="F1813" s="29">
        <v>35381</v>
      </c>
      <c r="G1813" s="52" t="s">
        <v>6</v>
      </c>
      <c r="H1813" s="31">
        <v>270</v>
      </c>
      <c r="I1813" s="31">
        <v>270</v>
      </c>
      <c r="J1813" s="62">
        <v>0</v>
      </c>
      <c r="K1813" s="70" t="s">
        <v>50</v>
      </c>
      <c r="L1813" s="64" t="s">
        <v>4350</v>
      </c>
      <c r="M1813" s="70" t="s">
        <v>1008</v>
      </c>
      <c r="N1813" s="70" t="str">
        <f>VLOOKUP(B1813,'[1]家具-待报废'!$B:$N,13,0)</f>
        <v>图书馆</v>
      </c>
    </row>
    <row r="1814" s="6" customFormat="1" ht="21" spans="1:14">
      <c r="A1814" s="51">
        <v>1793</v>
      </c>
      <c r="B1814" s="26" t="s">
        <v>4368</v>
      </c>
      <c r="C1814" s="26" t="s">
        <v>4349</v>
      </c>
      <c r="D1814" s="27">
        <v>1</v>
      </c>
      <c r="E1814" s="52" t="s">
        <v>681</v>
      </c>
      <c r="F1814" s="29">
        <v>35381</v>
      </c>
      <c r="G1814" s="52" t="s">
        <v>6</v>
      </c>
      <c r="H1814" s="31">
        <v>270</v>
      </c>
      <c r="I1814" s="31">
        <v>270</v>
      </c>
      <c r="J1814" s="62">
        <v>0</v>
      </c>
      <c r="K1814" s="70" t="s">
        <v>50</v>
      </c>
      <c r="L1814" s="64" t="s">
        <v>4350</v>
      </c>
      <c r="M1814" s="70" t="s">
        <v>1008</v>
      </c>
      <c r="N1814" s="70" t="str">
        <f>VLOOKUP(B1814,'[1]家具-待报废'!$B:$N,13,0)</f>
        <v>图书馆</v>
      </c>
    </row>
    <row r="1815" s="6" customFormat="1" ht="21" spans="1:14">
      <c r="A1815" s="51">
        <v>1794</v>
      </c>
      <c r="B1815" s="26" t="s">
        <v>4369</v>
      </c>
      <c r="C1815" s="26" t="s">
        <v>4349</v>
      </c>
      <c r="D1815" s="27">
        <v>1</v>
      </c>
      <c r="E1815" s="52" t="s">
        <v>681</v>
      </c>
      <c r="F1815" s="29">
        <v>35381</v>
      </c>
      <c r="G1815" s="52" t="s">
        <v>6</v>
      </c>
      <c r="H1815" s="31">
        <v>270</v>
      </c>
      <c r="I1815" s="31">
        <v>270</v>
      </c>
      <c r="J1815" s="62">
        <v>0</v>
      </c>
      <c r="K1815" s="70" t="s">
        <v>50</v>
      </c>
      <c r="L1815" s="64" t="s">
        <v>4350</v>
      </c>
      <c r="M1815" s="70" t="s">
        <v>1008</v>
      </c>
      <c r="N1815" s="70" t="str">
        <f>VLOOKUP(B1815,'[1]家具-待报废'!$B:$N,13,0)</f>
        <v>图书馆</v>
      </c>
    </row>
    <row r="1816" s="6" customFormat="1" ht="21" spans="1:14">
      <c r="A1816" s="51">
        <v>1795</v>
      </c>
      <c r="B1816" s="26" t="s">
        <v>4370</v>
      </c>
      <c r="C1816" s="26" t="s">
        <v>4349</v>
      </c>
      <c r="D1816" s="27">
        <v>1</v>
      </c>
      <c r="E1816" s="52" t="s">
        <v>681</v>
      </c>
      <c r="F1816" s="29">
        <v>35381</v>
      </c>
      <c r="G1816" s="52" t="s">
        <v>6</v>
      </c>
      <c r="H1816" s="31">
        <v>270</v>
      </c>
      <c r="I1816" s="31">
        <v>270</v>
      </c>
      <c r="J1816" s="62">
        <v>0</v>
      </c>
      <c r="K1816" s="70" t="s">
        <v>50</v>
      </c>
      <c r="L1816" s="64" t="s">
        <v>4350</v>
      </c>
      <c r="M1816" s="70" t="s">
        <v>1008</v>
      </c>
      <c r="N1816" s="70" t="str">
        <f>VLOOKUP(B1816,'[1]家具-待报废'!$B:$N,13,0)</f>
        <v>图书馆</v>
      </c>
    </row>
    <row r="1817" s="6" customFormat="1" ht="21" spans="1:14">
      <c r="A1817" s="51">
        <v>1796</v>
      </c>
      <c r="B1817" s="26" t="s">
        <v>4371</v>
      </c>
      <c r="C1817" s="26" t="s">
        <v>4349</v>
      </c>
      <c r="D1817" s="27">
        <v>1</v>
      </c>
      <c r="E1817" s="52" t="s">
        <v>681</v>
      </c>
      <c r="F1817" s="29">
        <v>35381</v>
      </c>
      <c r="G1817" s="52" t="s">
        <v>6</v>
      </c>
      <c r="H1817" s="31">
        <v>270</v>
      </c>
      <c r="I1817" s="31">
        <v>270</v>
      </c>
      <c r="J1817" s="62">
        <v>0</v>
      </c>
      <c r="K1817" s="70" t="s">
        <v>50</v>
      </c>
      <c r="L1817" s="64" t="s">
        <v>4350</v>
      </c>
      <c r="M1817" s="70" t="s">
        <v>1008</v>
      </c>
      <c r="N1817" s="70" t="str">
        <f>VLOOKUP(B1817,'[1]家具-待报废'!$B:$N,13,0)</f>
        <v>图书馆</v>
      </c>
    </row>
    <row r="1818" s="6" customFormat="1" ht="21" spans="1:14">
      <c r="A1818" s="51">
        <v>1797</v>
      </c>
      <c r="B1818" s="26" t="s">
        <v>4372</v>
      </c>
      <c r="C1818" s="26" t="s">
        <v>4373</v>
      </c>
      <c r="D1818" s="27">
        <v>1</v>
      </c>
      <c r="E1818" s="52" t="s">
        <v>681</v>
      </c>
      <c r="F1818" s="29">
        <v>35234</v>
      </c>
      <c r="G1818" s="52" t="s">
        <v>6</v>
      </c>
      <c r="H1818" s="31">
        <v>242.5</v>
      </c>
      <c r="I1818" s="31">
        <v>242.5</v>
      </c>
      <c r="J1818" s="62">
        <v>0</v>
      </c>
      <c r="K1818" s="70" t="s">
        <v>50</v>
      </c>
      <c r="L1818" s="64" t="s">
        <v>4374</v>
      </c>
      <c r="M1818" s="70" t="s">
        <v>1008</v>
      </c>
      <c r="N1818" s="70" t="str">
        <f>VLOOKUP(B1818,'[1]家具-待报废'!$B:$N,13,0)</f>
        <v>图书馆</v>
      </c>
    </row>
    <row r="1819" s="6" customFormat="1" ht="21" spans="1:14">
      <c r="A1819" s="51">
        <v>1798</v>
      </c>
      <c r="B1819" s="26" t="s">
        <v>4375</v>
      </c>
      <c r="C1819" s="26" t="s">
        <v>4373</v>
      </c>
      <c r="D1819" s="27">
        <v>1</v>
      </c>
      <c r="E1819" s="52" t="s">
        <v>681</v>
      </c>
      <c r="F1819" s="29">
        <v>35234</v>
      </c>
      <c r="G1819" s="52" t="s">
        <v>6</v>
      </c>
      <c r="H1819" s="31">
        <v>242.5</v>
      </c>
      <c r="I1819" s="31">
        <v>242.5</v>
      </c>
      <c r="J1819" s="62">
        <v>0</v>
      </c>
      <c r="K1819" s="70" t="s">
        <v>50</v>
      </c>
      <c r="L1819" s="64" t="s">
        <v>4374</v>
      </c>
      <c r="M1819" s="70" t="s">
        <v>1008</v>
      </c>
      <c r="N1819" s="70" t="str">
        <f>VLOOKUP(B1819,'[1]家具-待报废'!$B:$N,13,0)</f>
        <v>图书馆</v>
      </c>
    </row>
    <row r="1820" s="6" customFormat="1" ht="21" spans="1:14">
      <c r="A1820" s="51">
        <v>1799</v>
      </c>
      <c r="B1820" s="26" t="s">
        <v>4376</v>
      </c>
      <c r="C1820" s="26" t="s">
        <v>4373</v>
      </c>
      <c r="D1820" s="27">
        <v>1</v>
      </c>
      <c r="E1820" s="52" t="s">
        <v>681</v>
      </c>
      <c r="F1820" s="29">
        <v>35234</v>
      </c>
      <c r="G1820" s="52" t="s">
        <v>6</v>
      </c>
      <c r="H1820" s="31">
        <v>242.5</v>
      </c>
      <c r="I1820" s="31">
        <v>242.5</v>
      </c>
      <c r="J1820" s="62">
        <v>0</v>
      </c>
      <c r="K1820" s="70" t="s">
        <v>50</v>
      </c>
      <c r="L1820" s="64" t="s">
        <v>4377</v>
      </c>
      <c r="M1820" s="70" t="s">
        <v>1008</v>
      </c>
      <c r="N1820" s="70" t="str">
        <f>VLOOKUP(B1820,'[1]家具-待报废'!$B:$N,13,0)</f>
        <v>图书馆</v>
      </c>
    </row>
    <row r="1821" s="6" customFormat="1" ht="21" spans="1:14">
      <c r="A1821" s="51">
        <v>1800</v>
      </c>
      <c r="B1821" s="26" t="s">
        <v>4378</v>
      </c>
      <c r="C1821" s="26" t="s">
        <v>4373</v>
      </c>
      <c r="D1821" s="27">
        <v>1</v>
      </c>
      <c r="E1821" s="52" t="s">
        <v>681</v>
      </c>
      <c r="F1821" s="29">
        <v>35234</v>
      </c>
      <c r="G1821" s="52" t="s">
        <v>6</v>
      </c>
      <c r="H1821" s="31">
        <v>242.5</v>
      </c>
      <c r="I1821" s="31">
        <v>242.5</v>
      </c>
      <c r="J1821" s="62">
        <v>0</v>
      </c>
      <c r="K1821" s="70" t="s">
        <v>50</v>
      </c>
      <c r="L1821" s="64" t="s">
        <v>4377</v>
      </c>
      <c r="M1821" s="70" t="s">
        <v>1008</v>
      </c>
      <c r="N1821" s="70" t="str">
        <f>VLOOKUP(B1821,'[1]家具-待报废'!$B:$N,13,0)</f>
        <v>图书馆</v>
      </c>
    </row>
    <row r="1822" s="6" customFormat="1" ht="10.5" spans="1:14">
      <c r="A1822" s="51">
        <v>1801</v>
      </c>
      <c r="B1822" s="26" t="s">
        <v>4379</v>
      </c>
      <c r="C1822" s="26" t="s">
        <v>4373</v>
      </c>
      <c r="D1822" s="27">
        <v>1</v>
      </c>
      <c r="E1822" s="52" t="s">
        <v>681</v>
      </c>
      <c r="F1822" s="29">
        <v>35234</v>
      </c>
      <c r="G1822" s="52" t="s">
        <v>6</v>
      </c>
      <c r="H1822" s="31">
        <v>242.5</v>
      </c>
      <c r="I1822" s="31">
        <v>242.5</v>
      </c>
      <c r="J1822" s="62">
        <v>0</v>
      </c>
      <c r="K1822" s="70" t="s">
        <v>50</v>
      </c>
      <c r="L1822" s="64" t="s">
        <v>4380</v>
      </c>
      <c r="M1822" s="70" t="s">
        <v>1008</v>
      </c>
      <c r="N1822" s="70" t="str">
        <f>VLOOKUP(B1822,'[1]家具-待报废'!$B:$N,13,0)</f>
        <v>图书馆</v>
      </c>
    </row>
    <row r="1823" s="6" customFormat="1" ht="10.5" spans="1:14">
      <c r="A1823" s="51">
        <v>1802</v>
      </c>
      <c r="B1823" s="26" t="s">
        <v>4381</v>
      </c>
      <c r="C1823" s="26" t="s">
        <v>4373</v>
      </c>
      <c r="D1823" s="27">
        <v>1</v>
      </c>
      <c r="E1823" s="52" t="s">
        <v>681</v>
      </c>
      <c r="F1823" s="29">
        <v>35234</v>
      </c>
      <c r="G1823" s="52" t="s">
        <v>6</v>
      </c>
      <c r="H1823" s="31">
        <v>242.5</v>
      </c>
      <c r="I1823" s="31">
        <v>242.5</v>
      </c>
      <c r="J1823" s="62">
        <v>0</v>
      </c>
      <c r="K1823" s="70" t="s">
        <v>50</v>
      </c>
      <c r="L1823" s="64" t="s">
        <v>4380</v>
      </c>
      <c r="M1823" s="70" t="s">
        <v>1008</v>
      </c>
      <c r="N1823" s="70" t="str">
        <f>VLOOKUP(B1823,'[1]家具-待报废'!$B:$N,13,0)</f>
        <v>图书馆</v>
      </c>
    </row>
    <row r="1824" s="6" customFormat="1" ht="10.5" spans="1:14">
      <c r="A1824" s="51">
        <v>1803</v>
      </c>
      <c r="B1824" s="26" t="s">
        <v>4382</v>
      </c>
      <c r="C1824" s="26" t="s">
        <v>4373</v>
      </c>
      <c r="D1824" s="27">
        <v>1</v>
      </c>
      <c r="E1824" s="52" t="s">
        <v>681</v>
      </c>
      <c r="F1824" s="29">
        <v>35234</v>
      </c>
      <c r="G1824" s="52" t="s">
        <v>6</v>
      </c>
      <c r="H1824" s="31">
        <v>242.5</v>
      </c>
      <c r="I1824" s="31">
        <v>242.5</v>
      </c>
      <c r="J1824" s="62">
        <v>0</v>
      </c>
      <c r="K1824" s="70" t="s">
        <v>50</v>
      </c>
      <c r="L1824" s="64" t="s">
        <v>4380</v>
      </c>
      <c r="M1824" s="70" t="s">
        <v>1008</v>
      </c>
      <c r="N1824" s="70" t="str">
        <f>VLOOKUP(B1824,'[1]家具-待报废'!$B:$N,13,0)</f>
        <v>图书馆</v>
      </c>
    </row>
    <row r="1825" s="6" customFormat="1" ht="10.5" spans="1:14">
      <c r="A1825" s="51">
        <v>1804</v>
      </c>
      <c r="B1825" s="26" t="s">
        <v>4383</v>
      </c>
      <c r="C1825" s="26" t="s">
        <v>4373</v>
      </c>
      <c r="D1825" s="27">
        <v>1</v>
      </c>
      <c r="E1825" s="52" t="s">
        <v>681</v>
      </c>
      <c r="F1825" s="29">
        <v>35234</v>
      </c>
      <c r="G1825" s="52" t="s">
        <v>6</v>
      </c>
      <c r="H1825" s="31">
        <v>242.5</v>
      </c>
      <c r="I1825" s="31">
        <v>242.5</v>
      </c>
      <c r="J1825" s="62">
        <v>0</v>
      </c>
      <c r="K1825" s="70" t="s">
        <v>50</v>
      </c>
      <c r="L1825" s="64" t="s">
        <v>4380</v>
      </c>
      <c r="M1825" s="70" t="s">
        <v>1008</v>
      </c>
      <c r="N1825" s="70" t="str">
        <f>VLOOKUP(B1825,'[1]家具-待报废'!$B:$N,13,0)</f>
        <v>图书馆</v>
      </c>
    </row>
    <row r="1826" s="6" customFormat="1" ht="10.5" spans="1:14">
      <c r="A1826" s="51">
        <v>1805</v>
      </c>
      <c r="B1826" s="26" t="s">
        <v>4384</v>
      </c>
      <c r="C1826" s="26" t="s">
        <v>4373</v>
      </c>
      <c r="D1826" s="27">
        <v>1</v>
      </c>
      <c r="E1826" s="52" t="s">
        <v>681</v>
      </c>
      <c r="F1826" s="29">
        <v>35234</v>
      </c>
      <c r="G1826" s="52" t="s">
        <v>6</v>
      </c>
      <c r="H1826" s="31">
        <v>242.5</v>
      </c>
      <c r="I1826" s="31">
        <v>242.5</v>
      </c>
      <c r="J1826" s="62">
        <v>0</v>
      </c>
      <c r="K1826" s="70" t="s">
        <v>50</v>
      </c>
      <c r="L1826" s="64" t="s">
        <v>4380</v>
      </c>
      <c r="M1826" s="70" t="s">
        <v>1008</v>
      </c>
      <c r="N1826" s="70" t="str">
        <f>VLOOKUP(B1826,'[1]家具-待报废'!$B:$N,13,0)</f>
        <v>图书馆</v>
      </c>
    </row>
    <row r="1827" s="6" customFormat="1" ht="10.5" spans="1:14">
      <c r="A1827" s="51">
        <v>1806</v>
      </c>
      <c r="B1827" s="26" t="s">
        <v>4385</v>
      </c>
      <c r="C1827" s="26" t="s">
        <v>4373</v>
      </c>
      <c r="D1827" s="27">
        <v>1</v>
      </c>
      <c r="E1827" s="52" t="s">
        <v>681</v>
      </c>
      <c r="F1827" s="29">
        <v>35234</v>
      </c>
      <c r="G1827" s="52" t="s">
        <v>6</v>
      </c>
      <c r="H1827" s="31">
        <v>242.5</v>
      </c>
      <c r="I1827" s="31">
        <v>242.5</v>
      </c>
      <c r="J1827" s="62">
        <v>0</v>
      </c>
      <c r="K1827" s="70" t="s">
        <v>50</v>
      </c>
      <c r="L1827" s="64" t="s">
        <v>4380</v>
      </c>
      <c r="M1827" s="70" t="s">
        <v>1008</v>
      </c>
      <c r="N1827" s="70" t="str">
        <f>VLOOKUP(B1827,'[1]家具-待报废'!$B:$N,13,0)</f>
        <v>图书馆</v>
      </c>
    </row>
    <row r="1828" s="6" customFormat="1" ht="10.5" spans="1:14">
      <c r="A1828" s="51">
        <v>1807</v>
      </c>
      <c r="B1828" s="26" t="s">
        <v>4386</v>
      </c>
      <c r="C1828" s="26" t="s">
        <v>4373</v>
      </c>
      <c r="D1828" s="27">
        <v>1</v>
      </c>
      <c r="E1828" s="52" t="s">
        <v>681</v>
      </c>
      <c r="F1828" s="29">
        <v>35234</v>
      </c>
      <c r="G1828" s="52" t="s">
        <v>6</v>
      </c>
      <c r="H1828" s="31">
        <v>242.5</v>
      </c>
      <c r="I1828" s="31">
        <v>242.5</v>
      </c>
      <c r="J1828" s="62">
        <v>0</v>
      </c>
      <c r="K1828" s="70" t="s">
        <v>50</v>
      </c>
      <c r="L1828" s="64" t="s">
        <v>4380</v>
      </c>
      <c r="M1828" s="70" t="s">
        <v>1008</v>
      </c>
      <c r="N1828" s="70" t="str">
        <f>VLOOKUP(B1828,'[1]家具-待报废'!$B:$N,13,0)</f>
        <v>图书馆</v>
      </c>
    </row>
    <row r="1829" s="6" customFormat="1" ht="10.5" spans="1:14">
      <c r="A1829" s="51">
        <v>1808</v>
      </c>
      <c r="B1829" s="26" t="s">
        <v>4387</v>
      </c>
      <c r="C1829" s="26" t="s">
        <v>4373</v>
      </c>
      <c r="D1829" s="27">
        <v>1</v>
      </c>
      <c r="E1829" s="52" t="s">
        <v>681</v>
      </c>
      <c r="F1829" s="29">
        <v>35234</v>
      </c>
      <c r="G1829" s="52" t="s">
        <v>6</v>
      </c>
      <c r="H1829" s="31">
        <v>242.5</v>
      </c>
      <c r="I1829" s="31">
        <v>242.5</v>
      </c>
      <c r="J1829" s="62">
        <v>0</v>
      </c>
      <c r="K1829" s="70" t="s">
        <v>50</v>
      </c>
      <c r="L1829" s="64" t="s">
        <v>4380</v>
      </c>
      <c r="M1829" s="70" t="s">
        <v>1008</v>
      </c>
      <c r="N1829" s="70" t="str">
        <f>VLOOKUP(B1829,'[1]家具-待报废'!$B:$N,13,0)</f>
        <v>图书馆</v>
      </c>
    </row>
    <row r="1830" s="6" customFormat="1" ht="10.5" spans="1:14">
      <c r="A1830" s="51">
        <v>1809</v>
      </c>
      <c r="B1830" s="26" t="s">
        <v>4388</v>
      </c>
      <c r="C1830" s="26" t="s">
        <v>4373</v>
      </c>
      <c r="D1830" s="27">
        <v>1</v>
      </c>
      <c r="E1830" s="52" t="s">
        <v>681</v>
      </c>
      <c r="F1830" s="29">
        <v>35234</v>
      </c>
      <c r="G1830" s="52" t="s">
        <v>6</v>
      </c>
      <c r="H1830" s="31">
        <v>242.5</v>
      </c>
      <c r="I1830" s="31">
        <v>242.5</v>
      </c>
      <c r="J1830" s="62">
        <v>0</v>
      </c>
      <c r="K1830" s="70" t="s">
        <v>50</v>
      </c>
      <c r="L1830" s="64" t="s">
        <v>4380</v>
      </c>
      <c r="M1830" s="70" t="s">
        <v>1008</v>
      </c>
      <c r="N1830" s="70" t="str">
        <f>VLOOKUP(B1830,'[1]家具-待报废'!$B:$N,13,0)</f>
        <v>图书馆</v>
      </c>
    </row>
    <row r="1831" s="6" customFormat="1" ht="10.5" spans="1:14">
      <c r="A1831" s="51">
        <v>1810</v>
      </c>
      <c r="B1831" s="26" t="s">
        <v>4389</v>
      </c>
      <c r="C1831" s="26" t="s">
        <v>4373</v>
      </c>
      <c r="D1831" s="27">
        <v>1</v>
      </c>
      <c r="E1831" s="52" t="s">
        <v>681</v>
      </c>
      <c r="F1831" s="29">
        <v>35234</v>
      </c>
      <c r="G1831" s="52" t="s">
        <v>6</v>
      </c>
      <c r="H1831" s="31">
        <v>242.5</v>
      </c>
      <c r="I1831" s="31">
        <v>242.5</v>
      </c>
      <c r="J1831" s="62">
        <v>0</v>
      </c>
      <c r="K1831" s="70" t="s">
        <v>50</v>
      </c>
      <c r="L1831" s="64" t="s">
        <v>4380</v>
      </c>
      <c r="M1831" s="70" t="s">
        <v>1008</v>
      </c>
      <c r="N1831" s="70" t="str">
        <f>VLOOKUP(B1831,'[1]家具-待报废'!$B:$N,13,0)</f>
        <v>图书馆</v>
      </c>
    </row>
    <row r="1832" s="6" customFormat="1" ht="10.5" spans="1:14">
      <c r="A1832" s="51">
        <v>1811</v>
      </c>
      <c r="B1832" s="26" t="s">
        <v>4390</v>
      </c>
      <c r="C1832" s="26" t="s">
        <v>4373</v>
      </c>
      <c r="D1832" s="27">
        <v>1</v>
      </c>
      <c r="E1832" s="52" t="s">
        <v>681</v>
      </c>
      <c r="F1832" s="29">
        <v>35234</v>
      </c>
      <c r="G1832" s="52" t="s">
        <v>6</v>
      </c>
      <c r="H1832" s="31">
        <v>242.5</v>
      </c>
      <c r="I1832" s="31">
        <v>242.5</v>
      </c>
      <c r="J1832" s="62">
        <v>0</v>
      </c>
      <c r="K1832" s="70" t="s">
        <v>50</v>
      </c>
      <c r="L1832" s="64" t="s">
        <v>4380</v>
      </c>
      <c r="M1832" s="70" t="s">
        <v>1008</v>
      </c>
      <c r="N1832" s="70" t="str">
        <f>VLOOKUP(B1832,'[1]家具-待报废'!$B:$N,13,0)</f>
        <v>图书馆</v>
      </c>
    </row>
    <row r="1833" s="6" customFormat="1" ht="10.5" spans="1:14">
      <c r="A1833" s="51">
        <v>1812</v>
      </c>
      <c r="B1833" s="26" t="s">
        <v>4391</v>
      </c>
      <c r="C1833" s="26" t="s">
        <v>4373</v>
      </c>
      <c r="D1833" s="27">
        <v>1</v>
      </c>
      <c r="E1833" s="52" t="s">
        <v>681</v>
      </c>
      <c r="F1833" s="29">
        <v>35234</v>
      </c>
      <c r="G1833" s="52" t="s">
        <v>6</v>
      </c>
      <c r="H1833" s="31">
        <v>242.5</v>
      </c>
      <c r="I1833" s="31">
        <v>242.5</v>
      </c>
      <c r="J1833" s="62">
        <v>0</v>
      </c>
      <c r="K1833" s="70" t="s">
        <v>50</v>
      </c>
      <c r="L1833" s="64" t="s">
        <v>4380</v>
      </c>
      <c r="M1833" s="70" t="s">
        <v>1008</v>
      </c>
      <c r="N1833" s="70" t="str">
        <f>VLOOKUP(B1833,'[1]家具-待报废'!$B:$N,13,0)</f>
        <v>图书馆</v>
      </c>
    </row>
    <row r="1834" s="6" customFormat="1" ht="10.5" spans="1:14">
      <c r="A1834" s="51">
        <v>1813</v>
      </c>
      <c r="B1834" s="26" t="s">
        <v>4392</v>
      </c>
      <c r="C1834" s="26" t="s">
        <v>4373</v>
      </c>
      <c r="D1834" s="27">
        <v>1</v>
      </c>
      <c r="E1834" s="52" t="s">
        <v>681</v>
      </c>
      <c r="F1834" s="29">
        <v>35234</v>
      </c>
      <c r="G1834" s="52" t="s">
        <v>6</v>
      </c>
      <c r="H1834" s="31">
        <v>242.5</v>
      </c>
      <c r="I1834" s="31">
        <v>242.5</v>
      </c>
      <c r="J1834" s="62">
        <v>0</v>
      </c>
      <c r="K1834" s="70" t="s">
        <v>50</v>
      </c>
      <c r="L1834" s="64"/>
      <c r="M1834" s="70" t="s">
        <v>708</v>
      </c>
      <c r="N1834" s="70" t="str">
        <f>VLOOKUP(B1834,'[1]家具-待报废'!$B:$N,13,0)</f>
        <v>图书馆</v>
      </c>
    </row>
    <row r="1835" s="6" customFormat="1" ht="10.5" spans="1:14">
      <c r="A1835" s="51">
        <v>1814</v>
      </c>
      <c r="B1835" s="26" t="s">
        <v>4393</v>
      </c>
      <c r="C1835" s="26" t="s">
        <v>4373</v>
      </c>
      <c r="D1835" s="27">
        <v>1</v>
      </c>
      <c r="E1835" s="52" t="s">
        <v>681</v>
      </c>
      <c r="F1835" s="29">
        <v>35234</v>
      </c>
      <c r="G1835" s="52" t="s">
        <v>6</v>
      </c>
      <c r="H1835" s="31">
        <v>242.5</v>
      </c>
      <c r="I1835" s="31">
        <v>242.5</v>
      </c>
      <c r="J1835" s="62">
        <v>0</v>
      </c>
      <c r="K1835" s="70" t="s">
        <v>50</v>
      </c>
      <c r="L1835" s="64"/>
      <c r="M1835" s="70" t="s">
        <v>708</v>
      </c>
      <c r="N1835" s="70" t="str">
        <f>VLOOKUP(B1835,'[1]家具-待报废'!$B:$N,13,0)</f>
        <v>图书馆</v>
      </c>
    </row>
    <row r="1836" s="6" customFormat="1" ht="10.5" spans="1:14">
      <c r="A1836" s="51">
        <v>1815</v>
      </c>
      <c r="B1836" s="26" t="s">
        <v>4394</v>
      </c>
      <c r="C1836" s="26" t="s">
        <v>4373</v>
      </c>
      <c r="D1836" s="27">
        <v>1</v>
      </c>
      <c r="E1836" s="52" t="s">
        <v>681</v>
      </c>
      <c r="F1836" s="29">
        <v>35234</v>
      </c>
      <c r="G1836" s="52" t="s">
        <v>6</v>
      </c>
      <c r="H1836" s="31">
        <v>242.5</v>
      </c>
      <c r="I1836" s="31">
        <v>242.5</v>
      </c>
      <c r="J1836" s="62">
        <v>0</v>
      </c>
      <c r="K1836" s="70" t="s">
        <v>50</v>
      </c>
      <c r="L1836" s="64"/>
      <c r="M1836" s="70" t="s">
        <v>708</v>
      </c>
      <c r="N1836" s="70" t="str">
        <f>VLOOKUP(B1836,'[1]家具-待报废'!$B:$N,13,0)</f>
        <v>图书馆</v>
      </c>
    </row>
    <row r="1837" s="6" customFormat="1" ht="10.5" spans="1:14">
      <c r="A1837" s="51">
        <v>1816</v>
      </c>
      <c r="B1837" s="26" t="s">
        <v>4395</v>
      </c>
      <c r="C1837" s="26" t="s">
        <v>4373</v>
      </c>
      <c r="D1837" s="27">
        <v>1</v>
      </c>
      <c r="E1837" s="52" t="s">
        <v>681</v>
      </c>
      <c r="F1837" s="29">
        <v>35234</v>
      </c>
      <c r="G1837" s="52" t="s">
        <v>6</v>
      </c>
      <c r="H1837" s="31">
        <v>242.5</v>
      </c>
      <c r="I1837" s="31">
        <v>242.5</v>
      </c>
      <c r="J1837" s="62">
        <v>0</v>
      </c>
      <c r="K1837" s="70" t="s">
        <v>50</v>
      </c>
      <c r="L1837" s="64"/>
      <c r="M1837" s="70" t="s">
        <v>708</v>
      </c>
      <c r="N1837" s="70" t="str">
        <f>VLOOKUP(B1837,'[1]家具-待报废'!$B:$N,13,0)</f>
        <v>图书馆</v>
      </c>
    </row>
    <row r="1838" s="6" customFormat="1" ht="10.5" spans="1:14">
      <c r="A1838" s="51">
        <v>1817</v>
      </c>
      <c r="B1838" s="26" t="s">
        <v>4396</v>
      </c>
      <c r="C1838" s="26" t="s">
        <v>4373</v>
      </c>
      <c r="D1838" s="27">
        <v>1</v>
      </c>
      <c r="E1838" s="52" t="s">
        <v>681</v>
      </c>
      <c r="F1838" s="29">
        <v>35234</v>
      </c>
      <c r="G1838" s="52" t="s">
        <v>6</v>
      </c>
      <c r="H1838" s="31">
        <v>242.5</v>
      </c>
      <c r="I1838" s="31">
        <v>242.5</v>
      </c>
      <c r="J1838" s="62">
        <v>0</v>
      </c>
      <c r="K1838" s="70" t="s">
        <v>50</v>
      </c>
      <c r="L1838" s="64"/>
      <c r="M1838" s="70" t="s">
        <v>708</v>
      </c>
      <c r="N1838" s="70" t="str">
        <f>VLOOKUP(B1838,'[1]家具-待报废'!$B:$N,13,0)</f>
        <v>图书馆</v>
      </c>
    </row>
    <row r="1839" s="6" customFormat="1" ht="10.5" spans="1:14">
      <c r="A1839" s="51">
        <v>1818</v>
      </c>
      <c r="B1839" s="26" t="s">
        <v>4397</v>
      </c>
      <c r="C1839" s="26" t="s">
        <v>4373</v>
      </c>
      <c r="D1839" s="27">
        <v>1</v>
      </c>
      <c r="E1839" s="52" t="s">
        <v>681</v>
      </c>
      <c r="F1839" s="29">
        <v>35234</v>
      </c>
      <c r="G1839" s="52" t="s">
        <v>6</v>
      </c>
      <c r="H1839" s="31">
        <v>242.5</v>
      </c>
      <c r="I1839" s="31">
        <v>242.5</v>
      </c>
      <c r="J1839" s="62">
        <v>0</v>
      </c>
      <c r="K1839" s="70" t="s">
        <v>50</v>
      </c>
      <c r="L1839" s="64"/>
      <c r="M1839" s="70" t="s">
        <v>708</v>
      </c>
      <c r="N1839" s="70" t="str">
        <f>VLOOKUP(B1839,'[1]家具-待报废'!$B:$N,13,0)</f>
        <v>图书馆</v>
      </c>
    </row>
    <row r="1840" s="6" customFormat="1" ht="10.5" spans="1:14">
      <c r="A1840" s="51">
        <v>1819</v>
      </c>
      <c r="B1840" s="26" t="s">
        <v>4398</v>
      </c>
      <c r="C1840" s="26" t="s">
        <v>4373</v>
      </c>
      <c r="D1840" s="27">
        <v>1</v>
      </c>
      <c r="E1840" s="52" t="s">
        <v>681</v>
      </c>
      <c r="F1840" s="29">
        <v>35234</v>
      </c>
      <c r="G1840" s="52" t="s">
        <v>6</v>
      </c>
      <c r="H1840" s="31">
        <v>242.5</v>
      </c>
      <c r="I1840" s="31">
        <v>242.5</v>
      </c>
      <c r="J1840" s="62">
        <v>0</v>
      </c>
      <c r="K1840" s="70" t="s">
        <v>50</v>
      </c>
      <c r="L1840" s="64"/>
      <c r="M1840" s="70" t="s">
        <v>708</v>
      </c>
      <c r="N1840" s="70" t="str">
        <f>VLOOKUP(B1840,'[1]家具-待报废'!$B:$N,13,0)</f>
        <v>图书馆</v>
      </c>
    </row>
    <row r="1841" s="6" customFormat="1" ht="10.5" spans="1:14">
      <c r="A1841" s="51">
        <v>1820</v>
      </c>
      <c r="B1841" s="26" t="s">
        <v>4399</v>
      </c>
      <c r="C1841" s="26" t="s">
        <v>4373</v>
      </c>
      <c r="D1841" s="27">
        <v>1</v>
      </c>
      <c r="E1841" s="52" t="s">
        <v>681</v>
      </c>
      <c r="F1841" s="29">
        <v>35234</v>
      </c>
      <c r="G1841" s="52" t="s">
        <v>6</v>
      </c>
      <c r="H1841" s="31">
        <v>242.5</v>
      </c>
      <c r="I1841" s="31">
        <v>242.5</v>
      </c>
      <c r="J1841" s="62">
        <v>0</v>
      </c>
      <c r="K1841" s="70" t="s">
        <v>50</v>
      </c>
      <c r="L1841" s="64"/>
      <c r="M1841" s="70" t="s">
        <v>708</v>
      </c>
      <c r="N1841" s="70" t="str">
        <f>VLOOKUP(B1841,'[1]家具-待报废'!$B:$N,13,0)</f>
        <v>图书馆</v>
      </c>
    </row>
    <row r="1842" s="6" customFormat="1" ht="10.5" spans="1:14">
      <c r="A1842" s="51">
        <v>1821</v>
      </c>
      <c r="B1842" s="26" t="s">
        <v>4400</v>
      </c>
      <c r="C1842" s="26" t="s">
        <v>4373</v>
      </c>
      <c r="D1842" s="27">
        <v>1</v>
      </c>
      <c r="E1842" s="52" t="s">
        <v>681</v>
      </c>
      <c r="F1842" s="29">
        <v>35234</v>
      </c>
      <c r="G1842" s="52" t="s">
        <v>6</v>
      </c>
      <c r="H1842" s="31">
        <v>242.5</v>
      </c>
      <c r="I1842" s="31">
        <v>242.5</v>
      </c>
      <c r="J1842" s="62">
        <v>0</v>
      </c>
      <c r="K1842" s="70" t="s">
        <v>50</v>
      </c>
      <c r="L1842" s="64"/>
      <c r="M1842" s="70" t="s">
        <v>708</v>
      </c>
      <c r="N1842" s="70" t="str">
        <f>VLOOKUP(B1842,'[1]家具-待报废'!$B:$N,13,0)</f>
        <v>图书馆</v>
      </c>
    </row>
    <row r="1843" s="6" customFormat="1" ht="10.5" spans="1:14">
      <c r="A1843" s="51">
        <v>1822</v>
      </c>
      <c r="B1843" s="26" t="s">
        <v>4401</v>
      </c>
      <c r="C1843" s="26" t="s">
        <v>4373</v>
      </c>
      <c r="D1843" s="27">
        <v>1</v>
      </c>
      <c r="E1843" s="52" t="s">
        <v>681</v>
      </c>
      <c r="F1843" s="29">
        <v>35234</v>
      </c>
      <c r="G1843" s="52" t="s">
        <v>6</v>
      </c>
      <c r="H1843" s="31">
        <v>242.5</v>
      </c>
      <c r="I1843" s="31">
        <v>242.5</v>
      </c>
      <c r="J1843" s="62">
        <v>0</v>
      </c>
      <c r="K1843" s="70" t="s">
        <v>50</v>
      </c>
      <c r="L1843" s="64"/>
      <c r="M1843" s="70" t="s">
        <v>708</v>
      </c>
      <c r="N1843" s="70" t="str">
        <f>VLOOKUP(B1843,'[1]家具-待报废'!$B:$N,13,0)</f>
        <v>图书馆</v>
      </c>
    </row>
    <row r="1844" s="6" customFormat="1" ht="10.5" spans="1:14">
      <c r="A1844" s="51">
        <v>1823</v>
      </c>
      <c r="B1844" s="26" t="s">
        <v>4402</v>
      </c>
      <c r="C1844" s="26" t="s">
        <v>4373</v>
      </c>
      <c r="D1844" s="27">
        <v>1</v>
      </c>
      <c r="E1844" s="52" t="s">
        <v>681</v>
      </c>
      <c r="F1844" s="29">
        <v>35234</v>
      </c>
      <c r="G1844" s="52" t="s">
        <v>6</v>
      </c>
      <c r="H1844" s="31">
        <v>242.5</v>
      </c>
      <c r="I1844" s="31">
        <v>242.5</v>
      </c>
      <c r="J1844" s="62">
        <v>0</v>
      </c>
      <c r="K1844" s="70" t="s">
        <v>50</v>
      </c>
      <c r="L1844" s="64"/>
      <c r="M1844" s="70" t="s">
        <v>708</v>
      </c>
      <c r="N1844" s="70" t="str">
        <f>VLOOKUP(B1844,'[1]家具-待报废'!$B:$N,13,0)</f>
        <v>图书馆</v>
      </c>
    </row>
    <row r="1845" s="6" customFormat="1" ht="10.5" spans="1:14">
      <c r="A1845" s="51">
        <v>1824</v>
      </c>
      <c r="B1845" s="26" t="s">
        <v>4403</v>
      </c>
      <c r="C1845" s="26" t="s">
        <v>4373</v>
      </c>
      <c r="D1845" s="27">
        <v>1</v>
      </c>
      <c r="E1845" s="52" t="s">
        <v>681</v>
      </c>
      <c r="F1845" s="29">
        <v>35234</v>
      </c>
      <c r="G1845" s="52" t="s">
        <v>6</v>
      </c>
      <c r="H1845" s="31">
        <v>242.5</v>
      </c>
      <c r="I1845" s="31">
        <v>242.5</v>
      </c>
      <c r="J1845" s="62">
        <v>0</v>
      </c>
      <c r="K1845" s="70" t="s">
        <v>50</v>
      </c>
      <c r="L1845" s="64"/>
      <c r="M1845" s="70" t="s">
        <v>708</v>
      </c>
      <c r="N1845" s="70" t="str">
        <f>VLOOKUP(B1845,'[1]家具-待报废'!$B:$N,13,0)</f>
        <v>图书馆</v>
      </c>
    </row>
    <row r="1846" s="6" customFormat="1" ht="10.5" spans="1:14">
      <c r="A1846" s="51">
        <v>1825</v>
      </c>
      <c r="B1846" s="26" t="s">
        <v>4404</v>
      </c>
      <c r="C1846" s="26" t="s">
        <v>4373</v>
      </c>
      <c r="D1846" s="27">
        <v>1</v>
      </c>
      <c r="E1846" s="52" t="s">
        <v>681</v>
      </c>
      <c r="F1846" s="29">
        <v>35234</v>
      </c>
      <c r="G1846" s="52" t="s">
        <v>6</v>
      </c>
      <c r="H1846" s="31">
        <v>242.5</v>
      </c>
      <c r="I1846" s="31">
        <v>242.5</v>
      </c>
      <c r="J1846" s="62">
        <v>0</v>
      </c>
      <c r="K1846" s="70" t="s">
        <v>50</v>
      </c>
      <c r="L1846" s="64"/>
      <c r="M1846" s="70" t="s">
        <v>708</v>
      </c>
      <c r="N1846" s="70" t="str">
        <f>VLOOKUP(B1846,'[1]家具-待报废'!$B:$N,13,0)</f>
        <v>图书馆</v>
      </c>
    </row>
    <row r="1847" s="6" customFormat="1" ht="10.5" spans="1:14">
      <c r="A1847" s="51">
        <v>1826</v>
      </c>
      <c r="B1847" s="26" t="s">
        <v>4405</v>
      </c>
      <c r="C1847" s="26" t="s">
        <v>4373</v>
      </c>
      <c r="D1847" s="27">
        <v>1</v>
      </c>
      <c r="E1847" s="52" t="s">
        <v>681</v>
      </c>
      <c r="F1847" s="29">
        <v>35234</v>
      </c>
      <c r="G1847" s="52" t="s">
        <v>6</v>
      </c>
      <c r="H1847" s="31">
        <v>242.5</v>
      </c>
      <c r="I1847" s="31">
        <v>242.5</v>
      </c>
      <c r="J1847" s="62">
        <v>0</v>
      </c>
      <c r="K1847" s="70" t="s">
        <v>50</v>
      </c>
      <c r="L1847" s="64"/>
      <c r="M1847" s="70" t="s">
        <v>708</v>
      </c>
      <c r="N1847" s="70" t="str">
        <f>VLOOKUP(B1847,'[1]家具-待报废'!$B:$N,13,0)</f>
        <v>图书馆</v>
      </c>
    </row>
    <row r="1848" s="6" customFormat="1" ht="10.5" spans="1:14">
      <c r="A1848" s="51">
        <v>1827</v>
      </c>
      <c r="B1848" s="26" t="s">
        <v>4406</v>
      </c>
      <c r="C1848" s="26" t="s">
        <v>4373</v>
      </c>
      <c r="D1848" s="27">
        <v>1</v>
      </c>
      <c r="E1848" s="52" t="s">
        <v>681</v>
      </c>
      <c r="F1848" s="29">
        <v>35234</v>
      </c>
      <c r="G1848" s="52" t="s">
        <v>6</v>
      </c>
      <c r="H1848" s="31">
        <v>242.5</v>
      </c>
      <c r="I1848" s="31">
        <v>242.5</v>
      </c>
      <c r="J1848" s="62">
        <v>0</v>
      </c>
      <c r="K1848" s="70" t="s">
        <v>50</v>
      </c>
      <c r="L1848" s="64"/>
      <c r="M1848" s="70" t="s">
        <v>708</v>
      </c>
      <c r="N1848" s="70" t="str">
        <f>VLOOKUP(B1848,'[1]家具-待报废'!$B:$N,13,0)</f>
        <v>图书馆</v>
      </c>
    </row>
    <row r="1849" s="6" customFormat="1" ht="10.5" spans="1:14">
      <c r="A1849" s="51">
        <v>1828</v>
      </c>
      <c r="B1849" s="26" t="s">
        <v>4407</v>
      </c>
      <c r="C1849" s="26" t="s">
        <v>4373</v>
      </c>
      <c r="D1849" s="27">
        <v>1</v>
      </c>
      <c r="E1849" s="52" t="s">
        <v>681</v>
      </c>
      <c r="F1849" s="29">
        <v>35234</v>
      </c>
      <c r="G1849" s="52" t="s">
        <v>6</v>
      </c>
      <c r="H1849" s="31">
        <v>242.5</v>
      </c>
      <c r="I1849" s="31">
        <v>242.5</v>
      </c>
      <c r="J1849" s="62">
        <v>0</v>
      </c>
      <c r="K1849" s="70" t="s">
        <v>50</v>
      </c>
      <c r="L1849" s="64"/>
      <c r="M1849" s="70" t="s">
        <v>708</v>
      </c>
      <c r="N1849" s="70" t="str">
        <f>VLOOKUP(B1849,'[1]家具-待报废'!$B:$N,13,0)</f>
        <v>图书馆</v>
      </c>
    </row>
    <row r="1850" s="6" customFormat="1" ht="21" spans="1:14">
      <c r="A1850" s="51">
        <v>1829</v>
      </c>
      <c r="B1850" s="26" t="s">
        <v>4408</v>
      </c>
      <c r="C1850" s="26" t="s">
        <v>4409</v>
      </c>
      <c r="D1850" s="27">
        <v>1</v>
      </c>
      <c r="E1850" s="52" t="s">
        <v>681</v>
      </c>
      <c r="F1850" s="29">
        <v>34824</v>
      </c>
      <c r="G1850" s="52" t="s">
        <v>6</v>
      </c>
      <c r="H1850" s="31">
        <v>6.2</v>
      </c>
      <c r="I1850" s="31">
        <v>6.2</v>
      </c>
      <c r="J1850" s="62">
        <v>0</v>
      </c>
      <c r="K1850" s="70" t="s">
        <v>50</v>
      </c>
      <c r="L1850" s="64" t="s">
        <v>4410</v>
      </c>
      <c r="M1850" s="70" t="s">
        <v>1008</v>
      </c>
      <c r="N1850" s="70" t="str">
        <f>VLOOKUP(B1850,'[1]家具-待报废'!$B:$N,13,0)</f>
        <v>图书馆</v>
      </c>
    </row>
    <row r="1851" s="6" customFormat="1" ht="21" spans="1:14">
      <c r="A1851" s="51">
        <v>1830</v>
      </c>
      <c r="B1851" s="26" t="s">
        <v>4411</v>
      </c>
      <c r="C1851" s="26" t="s">
        <v>4409</v>
      </c>
      <c r="D1851" s="27">
        <v>1</v>
      </c>
      <c r="E1851" s="52" t="s">
        <v>681</v>
      </c>
      <c r="F1851" s="29">
        <v>34824</v>
      </c>
      <c r="G1851" s="52" t="s">
        <v>6</v>
      </c>
      <c r="H1851" s="31">
        <v>6.2</v>
      </c>
      <c r="I1851" s="31">
        <v>6.2</v>
      </c>
      <c r="J1851" s="62">
        <v>0</v>
      </c>
      <c r="K1851" s="70" t="s">
        <v>50</v>
      </c>
      <c r="L1851" s="64" t="s">
        <v>4410</v>
      </c>
      <c r="M1851" s="70" t="s">
        <v>1008</v>
      </c>
      <c r="N1851" s="70" t="str">
        <f>VLOOKUP(B1851,'[1]家具-待报废'!$B:$N,13,0)</f>
        <v>图书馆</v>
      </c>
    </row>
    <row r="1852" s="6" customFormat="1" ht="21" spans="1:14">
      <c r="A1852" s="51">
        <v>1831</v>
      </c>
      <c r="B1852" s="26" t="s">
        <v>4412</v>
      </c>
      <c r="C1852" s="26" t="s">
        <v>4409</v>
      </c>
      <c r="D1852" s="27">
        <v>1</v>
      </c>
      <c r="E1852" s="52" t="s">
        <v>681</v>
      </c>
      <c r="F1852" s="29">
        <v>34824</v>
      </c>
      <c r="G1852" s="52" t="s">
        <v>6</v>
      </c>
      <c r="H1852" s="31">
        <v>6.2</v>
      </c>
      <c r="I1852" s="31">
        <v>6.2</v>
      </c>
      <c r="J1852" s="62">
        <v>0</v>
      </c>
      <c r="K1852" s="70" t="s">
        <v>50</v>
      </c>
      <c r="L1852" s="64" t="s">
        <v>4410</v>
      </c>
      <c r="M1852" s="70" t="s">
        <v>1008</v>
      </c>
      <c r="N1852" s="70" t="str">
        <f>VLOOKUP(B1852,'[1]家具-待报废'!$B:$N,13,0)</f>
        <v>图书馆</v>
      </c>
    </row>
    <row r="1853" s="6" customFormat="1" ht="21" spans="1:14">
      <c r="A1853" s="51">
        <v>1832</v>
      </c>
      <c r="B1853" s="26" t="s">
        <v>4413</v>
      </c>
      <c r="C1853" s="26" t="s">
        <v>4409</v>
      </c>
      <c r="D1853" s="27">
        <v>1</v>
      </c>
      <c r="E1853" s="52" t="s">
        <v>681</v>
      </c>
      <c r="F1853" s="29">
        <v>34824</v>
      </c>
      <c r="G1853" s="52" t="s">
        <v>6</v>
      </c>
      <c r="H1853" s="31">
        <v>6.2</v>
      </c>
      <c r="I1853" s="31">
        <v>6.2</v>
      </c>
      <c r="J1853" s="62">
        <v>0</v>
      </c>
      <c r="K1853" s="70" t="s">
        <v>50</v>
      </c>
      <c r="L1853" s="64" t="s">
        <v>4410</v>
      </c>
      <c r="M1853" s="70" t="s">
        <v>1008</v>
      </c>
      <c r="N1853" s="70" t="str">
        <f>VLOOKUP(B1853,'[1]家具-待报废'!$B:$N,13,0)</f>
        <v>图书馆</v>
      </c>
    </row>
    <row r="1854" s="6" customFormat="1" ht="21" spans="1:14">
      <c r="A1854" s="51">
        <v>1833</v>
      </c>
      <c r="B1854" s="26" t="s">
        <v>4414</v>
      </c>
      <c r="C1854" s="26" t="s">
        <v>4409</v>
      </c>
      <c r="D1854" s="27">
        <v>1</v>
      </c>
      <c r="E1854" s="52" t="s">
        <v>681</v>
      </c>
      <c r="F1854" s="29">
        <v>34824</v>
      </c>
      <c r="G1854" s="52" t="s">
        <v>6</v>
      </c>
      <c r="H1854" s="31">
        <v>6.2</v>
      </c>
      <c r="I1854" s="31">
        <v>6.2</v>
      </c>
      <c r="J1854" s="62">
        <v>0</v>
      </c>
      <c r="K1854" s="70" t="s">
        <v>50</v>
      </c>
      <c r="L1854" s="64" t="s">
        <v>4410</v>
      </c>
      <c r="M1854" s="70" t="s">
        <v>1008</v>
      </c>
      <c r="N1854" s="70" t="str">
        <f>VLOOKUP(B1854,'[1]家具-待报废'!$B:$N,13,0)</f>
        <v>图书馆</v>
      </c>
    </row>
    <row r="1855" s="6" customFormat="1" ht="21" spans="1:14">
      <c r="A1855" s="51">
        <v>1834</v>
      </c>
      <c r="B1855" s="26" t="s">
        <v>4415</v>
      </c>
      <c r="C1855" s="26" t="s">
        <v>4409</v>
      </c>
      <c r="D1855" s="27">
        <v>1</v>
      </c>
      <c r="E1855" s="52" t="s">
        <v>681</v>
      </c>
      <c r="F1855" s="29">
        <v>34824</v>
      </c>
      <c r="G1855" s="52" t="s">
        <v>6</v>
      </c>
      <c r="H1855" s="31">
        <v>6.2</v>
      </c>
      <c r="I1855" s="31">
        <v>6.2</v>
      </c>
      <c r="J1855" s="62">
        <v>0</v>
      </c>
      <c r="K1855" s="70" t="s">
        <v>50</v>
      </c>
      <c r="L1855" s="64" t="s">
        <v>4410</v>
      </c>
      <c r="M1855" s="70" t="s">
        <v>1008</v>
      </c>
      <c r="N1855" s="70" t="str">
        <f>VLOOKUP(B1855,'[1]家具-待报废'!$B:$N,13,0)</f>
        <v>图书馆</v>
      </c>
    </row>
    <row r="1856" s="6" customFormat="1" ht="21" spans="1:14">
      <c r="A1856" s="51">
        <v>1835</v>
      </c>
      <c r="B1856" s="26" t="s">
        <v>4416</v>
      </c>
      <c r="C1856" s="26" t="s">
        <v>4409</v>
      </c>
      <c r="D1856" s="27">
        <v>1</v>
      </c>
      <c r="E1856" s="52" t="s">
        <v>681</v>
      </c>
      <c r="F1856" s="29">
        <v>34824</v>
      </c>
      <c r="G1856" s="52" t="s">
        <v>6</v>
      </c>
      <c r="H1856" s="31">
        <v>6.2</v>
      </c>
      <c r="I1856" s="31">
        <v>6.2</v>
      </c>
      <c r="J1856" s="62">
        <v>0</v>
      </c>
      <c r="K1856" s="70" t="s">
        <v>50</v>
      </c>
      <c r="L1856" s="64" t="s">
        <v>4410</v>
      </c>
      <c r="M1856" s="70" t="s">
        <v>1008</v>
      </c>
      <c r="N1856" s="70" t="str">
        <f>VLOOKUP(B1856,'[1]家具-待报废'!$B:$N,13,0)</f>
        <v>图书馆</v>
      </c>
    </row>
    <row r="1857" s="6" customFormat="1" ht="21" spans="1:14">
      <c r="A1857" s="51">
        <v>1836</v>
      </c>
      <c r="B1857" s="26" t="s">
        <v>4417</v>
      </c>
      <c r="C1857" s="26" t="s">
        <v>4409</v>
      </c>
      <c r="D1857" s="27">
        <v>1</v>
      </c>
      <c r="E1857" s="52" t="s">
        <v>681</v>
      </c>
      <c r="F1857" s="29">
        <v>34824</v>
      </c>
      <c r="G1857" s="52" t="s">
        <v>6</v>
      </c>
      <c r="H1857" s="31">
        <v>6.2</v>
      </c>
      <c r="I1857" s="31">
        <v>6.2</v>
      </c>
      <c r="J1857" s="62">
        <v>0</v>
      </c>
      <c r="K1857" s="70" t="s">
        <v>50</v>
      </c>
      <c r="L1857" s="64" t="s">
        <v>4410</v>
      </c>
      <c r="M1857" s="70" t="s">
        <v>1008</v>
      </c>
      <c r="N1857" s="70" t="str">
        <f>VLOOKUP(B1857,'[1]家具-待报废'!$B:$N,13,0)</f>
        <v>图书馆</v>
      </c>
    </row>
    <row r="1858" s="6" customFormat="1" ht="21" spans="1:14">
      <c r="A1858" s="51">
        <v>1837</v>
      </c>
      <c r="B1858" s="26" t="s">
        <v>4418</v>
      </c>
      <c r="C1858" s="26" t="s">
        <v>4409</v>
      </c>
      <c r="D1858" s="27">
        <v>1</v>
      </c>
      <c r="E1858" s="52" t="s">
        <v>681</v>
      </c>
      <c r="F1858" s="29">
        <v>34824</v>
      </c>
      <c r="G1858" s="52" t="s">
        <v>6</v>
      </c>
      <c r="H1858" s="31">
        <v>6.2</v>
      </c>
      <c r="I1858" s="31">
        <v>6.2</v>
      </c>
      <c r="J1858" s="62">
        <v>0</v>
      </c>
      <c r="K1858" s="70" t="s">
        <v>50</v>
      </c>
      <c r="L1858" s="64" t="s">
        <v>4410</v>
      </c>
      <c r="M1858" s="70" t="s">
        <v>1008</v>
      </c>
      <c r="N1858" s="70" t="str">
        <f>VLOOKUP(B1858,'[1]家具-待报废'!$B:$N,13,0)</f>
        <v>图书馆</v>
      </c>
    </row>
    <row r="1859" s="6" customFormat="1" ht="21" spans="1:14">
      <c r="A1859" s="51">
        <v>1838</v>
      </c>
      <c r="B1859" s="26" t="s">
        <v>4419</v>
      </c>
      <c r="C1859" s="26" t="s">
        <v>4409</v>
      </c>
      <c r="D1859" s="27">
        <v>1</v>
      </c>
      <c r="E1859" s="52" t="s">
        <v>681</v>
      </c>
      <c r="F1859" s="29">
        <v>34824</v>
      </c>
      <c r="G1859" s="52" t="s">
        <v>6</v>
      </c>
      <c r="H1859" s="31">
        <v>6.2</v>
      </c>
      <c r="I1859" s="31">
        <v>6.2</v>
      </c>
      <c r="J1859" s="62">
        <v>0</v>
      </c>
      <c r="K1859" s="70" t="s">
        <v>50</v>
      </c>
      <c r="L1859" s="64" t="s">
        <v>4410</v>
      </c>
      <c r="M1859" s="70" t="s">
        <v>1008</v>
      </c>
      <c r="N1859" s="70" t="str">
        <f>VLOOKUP(B1859,'[1]家具-待报废'!$B:$N,13,0)</f>
        <v>图书馆</v>
      </c>
    </row>
    <row r="1860" s="6" customFormat="1" ht="21" spans="1:14">
      <c r="A1860" s="51">
        <v>1839</v>
      </c>
      <c r="B1860" s="26" t="s">
        <v>4420</v>
      </c>
      <c r="C1860" s="26" t="s">
        <v>4409</v>
      </c>
      <c r="D1860" s="27">
        <v>1</v>
      </c>
      <c r="E1860" s="52" t="s">
        <v>681</v>
      </c>
      <c r="F1860" s="29">
        <v>34824</v>
      </c>
      <c r="G1860" s="52" t="s">
        <v>6</v>
      </c>
      <c r="H1860" s="31">
        <v>6.2</v>
      </c>
      <c r="I1860" s="31">
        <v>6.2</v>
      </c>
      <c r="J1860" s="62">
        <v>0</v>
      </c>
      <c r="K1860" s="70" t="s">
        <v>50</v>
      </c>
      <c r="L1860" s="64" t="s">
        <v>4410</v>
      </c>
      <c r="M1860" s="70" t="s">
        <v>1008</v>
      </c>
      <c r="N1860" s="70" t="str">
        <f>VLOOKUP(B1860,'[1]家具-待报废'!$B:$N,13,0)</f>
        <v>图书馆</v>
      </c>
    </row>
    <row r="1861" s="6" customFormat="1" ht="21" spans="1:14">
      <c r="A1861" s="51">
        <v>1840</v>
      </c>
      <c r="B1861" s="26" t="s">
        <v>4421</v>
      </c>
      <c r="C1861" s="26" t="s">
        <v>4409</v>
      </c>
      <c r="D1861" s="27">
        <v>1</v>
      </c>
      <c r="E1861" s="52" t="s">
        <v>681</v>
      </c>
      <c r="F1861" s="29">
        <v>34824</v>
      </c>
      <c r="G1861" s="52" t="s">
        <v>6</v>
      </c>
      <c r="H1861" s="31">
        <v>6.2</v>
      </c>
      <c r="I1861" s="31">
        <v>6.2</v>
      </c>
      <c r="J1861" s="62">
        <v>0</v>
      </c>
      <c r="K1861" s="70" t="s">
        <v>50</v>
      </c>
      <c r="L1861" s="64" t="s">
        <v>4410</v>
      </c>
      <c r="M1861" s="70" t="s">
        <v>1008</v>
      </c>
      <c r="N1861" s="70" t="str">
        <f>VLOOKUP(B1861,'[1]家具-待报废'!$B:$N,13,0)</f>
        <v>图书馆</v>
      </c>
    </row>
    <row r="1862" s="6" customFormat="1" ht="21" spans="1:14">
      <c r="A1862" s="51">
        <v>1841</v>
      </c>
      <c r="B1862" s="26" t="s">
        <v>4422</v>
      </c>
      <c r="C1862" s="26" t="s">
        <v>4409</v>
      </c>
      <c r="D1862" s="27">
        <v>1</v>
      </c>
      <c r="E1862" s="52" t="s">
        <v>681</v>
      </c>
      <c r="F1862" s="29">
        <v>34824</v>
      </c>
      <c r="G1862" s="52" t="s">
        <v>6</v>
      </c>
      <c r="H1862" s="31">
        <v>6.2</v>
      </c>
      <c r="I1862" s="31">
        <v>6.2</v>
      </c>
      <c r="J1862" s="62">
        <v>0</v>
      </c>
      <c r="K1862" s="70" t="s">
        <v>50</v>
      </c>
      <c r="L1862" s="64" t="s">
        <v>4410</v>
      </c>
      <c r="M1862" s="70" t="s">
        <v>1008</v>
      </c>
      <c r="N1862" s="70" t="str">
        <f>VLOOKUP(B1862,'[1]家具-待报废'!$B:$N,13,0)</f>
        <v>图书馆</v>
      </c>
    </row>
    <row r="1863" s="6" customFormat="1" ht="21" spans="1:14">
      <c r="A1863" s="51">
        <v>1842</v>
      </c>
      <c r="B1863" s="26" t="s">
        <v>4423</v>
      </c>
      <c r="C1863" s="26" t="s">
        <v>4409</v>
      </c>
      <c r="D1863" s="27">
        <v>1</v>
      </c>
      <c r="E1863" s="52" t="s">
        <v>681</v>
      </c>
      <c r="F1863" s="29">
        <v>34824</v>
      </c>
      <c r="G1863" s="52" t="s">
        <v>6</v>
      </c>
      <c r="H1863" s="31">
        <v>6.2</v>
      </c>
      <c r="I1863" s="31">
        <v>6.2</v>
      </c>
      <c r="J1863" s="62">
        <v>0</v>
      </c>
      <c r="K1863" s="70" t="s">
        <v>50</v>
      </c>
      <c r="L1863" s="64" t="s">
        <v>4410</v>
      </c>
      <c r="M1863" s="70" t="s">
        <v>1008</v>
      </c>
      <c r="N1863" s="70" t="str">
        <f>VLOOKUP(B1863,'[1]家具-待报废'!$B:$N,13,0)</f>
        <v>图书馆</v>
      </c>
    </row>
    <row r="1864" s="6" customFormat="1" ht="21" spans="1:14">
      <c r="A1864" s="51">
        <v>1843</v>
      </c>
      <c r="B1864" s="26" t="s">
        <v>4424</v>
      </c>
      <c r="C1864" s="26" t="s">
        <v>4409</v>
      </c>
      <c r="D1864" s="27">
        <v>1</v>
      </c>
      <c r="E1864" s="52" t="s">
        <v>681</v>
      </c>
      <c r="F1864" s="29">
        <v>34824</v>
      </c>
      <c r="G1864" s="52" t="s">
        <v>6</v>
      </c>
      <c r="H1864" s="31">
        <v>6.2</v>
      </c>
      <c r="I1864" s="31">
        <v>6.2</v>
      </c>
      <c r="J1864" s="62">
        <v>0</v>
      </c>
      <c r="K1864" s="70" t="s">
        <v>50</v>
      </c>
      <c r="L1864" s="64" t="s">
        <v>4410</v>
      </c>
      <c r="M1864" s="70" t="s">
        <v>1008</v>
      </c>
      <c r="N1864" s="70" t="str">
        <f>VLOOKUP(B1864,'[1]家具-待报废'!$B:$N,13,0)</f>
        <v>图书馆</v>
      </c>
    </row>
    <row r="1865" s="6" customFormat="1" ht="21" spans="1:14">
      <c r="A1865" s="51">
        <v>1844</v>
      </c>
      <c r="B1865" s="26" t="s">
        <v>4425</v>
      </c>
      <c r="C1865" s="26" t="s">
        <v>4409</v>
      </c>
      <c r="D1865" s="27">
        <v>1</v>
      </c>
      <c r="E1865" s="52" t="s">
        <v>681</v>
      </c>
      <c r="F1865" s="29">
        <v>34824</v>
      </c>
      <c r="G1865" s="52" t="s">
        <v>6</v>
      </c>
      <c r="H1865" s="31">
        <v>6.2</v>
      </c>
      <c r="I1865" s="31">
        <v>6.2</v>
      </c>
      <c r="J1865" s="62">
        <v>0</v>
      </c>
      <c r="K1865" s="70" t="s">
        <v>50</v>
      </c>
      <c r="L1865" s="64" t="s">
        <v>4410</v>
      </c>
      <c r="M1865" s="70" t="s">
        <v>1008</v>
      </c>
      <c r="N1865" s="70" t="str">
        <f>VLOOKUP(B1865,'[1]家具-待报废'!$B:$N,13,0)</f>
        <v>图书馆</v>
      </c>
    </row>
    <row r="1866" s="6" customFormat="1" ht="21" spans="1:14">
      <c r="A1866" s="51">
        <v>1845</v>
      </c>
      <c r="B1866" s="26" t="s">
        <v>4426</v>
      </c>
      <c r="C1866" s="26" t="s">
        <v>4409</v>
      </c>
      <c r="D1866" s="27">
        <v>1</v>
      </c>
      <c r="E1866" s="52" t="s">
        <v>681</v>
      </c>
      <c r="F1866" s="29">
        <v>34824</v>
      </c>
      <c r="G1866" s="52" t="s">
        <v>6</v>
      </c>
      <c r="H1866" s="31">
        <v>6.2</v>
      </c>
      <c r="I1866" s="31">
        <v>6.2</v>
      </c>
      <c r="J1866" s="62">
        <v>0</v>
      </c>
      <c r="K1866" s="70" t="s">
        <v>50</v>
      </c>
      <c r="L1866" s="64" t="s">
        <v>4410</v>
      </c>
      <c r="M1866" s="70" t="s">
        <v>1008</v>
      </c>
      <c r="N1866" s="70" t="str">
        <f>VLOOKUP(B1866,'[1]家具-待报废'!$B:$N,13,0)</f>
        <v>图书馆</v>
      </c>
    </row>
    <row r="1867" s="6" customFormat="1" ht="21" spans="1:14">
      <c r="A1867" s="51">
        <v>1846</v>
      </c>
      <c r="B1867" s="26" t="s">
        <v>4427</v>
      </c>
      <c r="C1867" s="26" t="s">
        <v>4409</v>
      </c>
      <c r="D1867" s="27">
        <v>1</v>
      </c>
      <c r="E1867" s="52" t="s">
        <v>681</v>
      </c>
      <c r="F1867" s="29">
        <v>34824</v>
      </c>
      <c r="G1867" s="52" t="s">
        <v>6</v>
      </c>
      <c r="H1867" s="31">
        <v>6.2</v>
      </c>
      <c r="I1867" s="31">
        <v>6.2</v>
      </c>
      <c r="J1867" s="62">
        <v>0</v>
      </c>
      <c r="K1867" s="70" t="s">
        <v>50</v>
      </c>
      <c r="L1867" s="64" t="s">
        <v>4410</v>
      </c>
      <c r="M1867" s="70" t="s">
        <v>1008</v>
      </c>
      <c r="N1867" s="70" t="str">
        <f>VLOOKUP(B1867,'[1]家具-待报废'!$B:$N,13,0)</f>
        <v>图书馆</v>
      </c>
    </row>
    <row r="1868" s="6" customFormat="1" ht="21" spans="1:14">
      <c r="A1868" s="51">
        <v>1847</v>
      </c>
      <c r="B1868" s="26" t="s">
        <v>4428</v>
      </c>
      <c r="C1868" s="26" t="s">
        <v>4409</v>
      </c>
      <c r="D1868" s="27">
        <v>1</v>
      </c>
      <c r="E1868" s="52" t="s">
        <v>681</v>
      </c>
      <c r="F1868" s="29">
        <v>34824</v>
      </c>
      <c r="G1868" s="52" t="s">
        <v>6</v>
      </c>
      <c r="H1868" s="31">
        <v>6.2</v>
      </c>
      <c r="I1868" s="31">
        <v>6.2</v>
      </c>
      <c r="J1868" s="62">
        <v>0</v>
      </c>
      <c r="K1868" s="70" t="s">
        <v>50</v>
      </c>
      <c r="L1868" s="64" t="s">
        <v>4410</v>
      </c>
      <c r="M1868" s="70" t="s">
        <v>1008</v>
      </c>
      <c r="N1868" s="70" t="str">
        <f>VLOOKUP(B1868,'[1]家具-待报废'!$B:$N,13,0)</f>
        <v>图书馆</v>
      </c>
    </row>
    <row r="1869" s="6" customFormat="1" ht="21" spans="1:14">
      <c r="A1869" s="51">
        <v>1848</v>
      </c>
      <c r="B1869" s="26" t="s">
        <v>4429</v>
      </c>
      <c r="C1869" s="26" t="s">
        <v>4409</v>
      </c>
      <c r="D1869" s="27">
        <v>1</v>
      </c>
      <c r="E1869" s="52" t="s">
        <v>681</v>
      </c>
      <c r="F1869" s="29">
        <v>34824</v>
      </c>
      <c r="G1869" s="52" t="s">
        <v>6</v>
      </c>
      <c r="H1869" s="31">
        <v>6.2</v>
      </c>
      <c r="I1869" s="31">
        <v>6.2</v>
      </c>
      <c r="J1869" s="62">
        <v>0</v>
      </c>
      <c r="K1869" s="70" t="s">
        <v>50</v>
      </c>
      <c r="L1869" s="64" t="s">
        <v>4410</v>
      </c>
      <c r="M1869" s="70" t="s">
        <v>1008</v>
      </c>
      <c r="N1869" s="70" t="str">
        <f>VLOOKUP(B1869,'[1]家具-待报废'!$B:$N,13,0)</f>
        <v>图书馆</v>
      </c>
    </row>
    <row r="1870" s="6" customFormat="1" ht="21" spans="1:14">
      <c r="A1870" s="51">
        <v>1849</v>
      </c>
      <c r="B1870" s="26" t="s">
        <v>4430</v>
      </c>
      <c r="C1870" s="26" t="s">
        <v>4409</v>
      </c>
      <c r="D1870" s="27">
        <v>1</v>
      </c>
      <c r="E1870" s="52" t="s">
        <v>681</v>
      </c>
      <c r="F1870" s="29">
        <v>34824</v>
      </c>
      <c r="G1870" s="52" t="s">
        <v>6</v>
      </c>
      <c r="H1870" s="31">
        <v>6.2</v>
      </c>
      <c r="I1870" s="31">
        <v>6.2</v>
      </c>
      <c r="J1870" s="62">
        <v>0</v>
      </c>
      <c r="K1870" s="70" t="s">
        <v>50</v>
      </c>
      <c r="L1870" s="64" t="s">
        <v>4410</v>
      </c>
      <c r="M1870" s="70" t="s">
        <v>1008</v>
      </c>
      <c r="N1870" s="70" t="str">
        <f>VLOOKUP(B1870,'[1]家具-待报废'!$B:$N,13,0)</f>
        <v>图书馆</v>
      </c>
    </row>
    <row r="1871" s="6" customFormat="1" ht="21" spans="1:14">
      <c r="A1871" s="51">
        <v>1850</v>
      </c>
      <c r="B1871" s="26" t="s">
        <v>4431</v>
      </c>
      <c r="C1871" s="26" t="s">
        <v>4409</v>
      </c>
      <c r="D1871" s="27">
        <v>1</v>
      </c>
      <c r="E1871" s="52" t="s">
        <v>681</v>
      </c>
      <c r="F1871" s="29">
        <v>34824</v>
      </c>
      <c r="G1871" s="52" t="s">
        <v>6</v>
      </c>
      <c r="H1871" s="31">
        <v>6.2</v>
      </c>
      <c r="I1871" s="31">
        <v>6.2</v>
      </c>
      <c r="J1871" s="62">
        <v>0</v>
      </c>
      <c r="K1871" s="70" t="s">
        <v>50</v>
      </c>
      <c r="L1871" s="64" t="s">
        <v>4410</v>
      </c>
      <c r="M1871" s="70" t="s">
        <v>1008</v>
      </c>
      <c r="N1871" s="70" t="str">
        <f>VLOOKUP(B1871,'[1]家具-待报废'!$B:$N,13,0)</f>
        <v>图书馆</v>
      </c>
    </row>
    <row r="1872" s="6" customFormat="1" ht="21" spans="1:14">
      <c r="A1872" s="51">
        <v>1851</v>
      </c>
      <c r="B1872" s="26" t="s">
        <v>4432</v>
      </c>
      <c r="C1872" s="26" t="s">
        <v>4409</v>
      </c>
      <c r="D1872" s="27">
        <v>1</v>
      </c>
      <c r="E1872" s="52" t="s">
        <v>681</v>
      </c>
      <c r="F1872" s="29">
        <v>34824</v>
      </c>
      <c r="G1872" s="52" t="s">
        <v>6</v>
      </c>
      <c r="H1872" s="31">
        <v>6.2</v>
      </c>
      <c r="I1872" s="31">
        <v>6.2</v>
      </c>
      <c r="J1872" s="62">
        <v>0</v>
      </c>
      <c r="K1872" s="70" t="s">
        <v>50</v>
      </c>
      <c r="L1872" s="64" t="s">
        <v>4410</v>
      </c>
      <c r="M1872" s="70" t="s">
        <v>1008</v>
      </c>
      <c r="N1872" s="70" t="str">
        <f>VLOOKUP(B1872,'[1]家具-待报废'!$B:$N,13,0)</f>
        <v>图书馆</v>
      </c>
    </row>
    <row r="1873" s="6" customFormat="1" ht="21" spans="1:14">
      <c r="A1873" s="51">
        <v>1852</v>
      </c>
      <c r="B1873" s="26" t="s">
        <v>4433</v>
      </c>
      <c r="C1873" s="26" t="s">
        <v>4409</v>
      </c>
      <c r="D1873" s="27">
        <v>1</v>
      </c>
      <c r="E1873" s="52" t="s">
        <v>681</v>
      </c>
      <c r="F1873" s="29">
        <v>34824</v>
      </c>
      <c r="G1873" s="52" t="s">
        <v>6</v>
      </c>
      <c r="H1873" s="31">
        <v>6.2</v>
      </c>
      <c r="I1873" s="31">
        <v>6.2</v>
      </c>
      <c r="J1873" s="62">
        <v>0</v>
      </c>
      <c r="K1873" s="70" t="s">
        <v>50</v>
      </c>
      <c r="L1873" s="64" t="s">
        <v>4410</v>
      </c>
      <c r="M1873" s="70" t="s">
        <v>1008</v>
      </c>
      <c r="N1873" s="70" t="str">
        <f>VLOOKUP(B1873,'[1]家具-待报废'!$B:$N,13,0)</f>
        <v>图书馆</v>
      </c>
    </row>
    <row r="1874" s="6" customFormat="1" ht="21" spans="1:14">
      <c r="A1874" s="51">
        <v>1853</v>
      </c>
      <c r="B1874" s="26" t="s">
        <v>4434</v>
      </c>
      <c r="C1874" s="26" t="s">
        <v>4409</v>
      </c>
      <c r="D1874" s="27">
        <v>1</v>
      </c>
      <c r="E1874" s="52" t="s">
        <v>681</v>
      </c>
      <c r="F1874" s="29">
        <v>34824</v>
      </c>
      <c r="G1874" s="52" t="s">
        <v>6</v>
      </c>
      <c r="H1874" s="31">
        <v>6.2</v>
      </c>
      <c r="I1874" s="31">
        <v>6.2</v>
      </c>
      <c r="J1874" s="62">
        <v>0</v>
      </c>
      <c r="K1874" s="70" t="s">
        <v>50</v>
      </c>
      <c r="L1874" s="64" t="s">
        <v>4410</v>
      </c>
      <c r="M1874" s="70" t="s">
        <v>1008</v>
      </c>
      <c r="N1874" s="70" t="str">
        <f>VLOOKUP(B1874,'[1]家具-待报废'!$B:$N,13,0)</f>
        <v>图书馆</v>
      </c>
    </row>
    <row r="1875" s="6" customFormat="1" ht="21" spans="1:14">
      <c r="A1875" s="51">
        <v>1854</v>
      </c>
      <c r="B1875" s="26" t="s">
        <v>4435</v>
      </c>
      <c r="C1875" s="26" t="s">
        <v>4409</v>
      </c>
      <c r="D1875" s="27">
        <v>1</v>
      </c>
      <c r="E1875" s="52" t="s">
        <v>681</v>
      </c>
      <c r="F1875" s="29">
        <v>34824</v>
      </c>
      <c r="G1875" s="52" t="s">
        <v>6</v>
      </c>
      <c r="H1875" s="31">
        <v>6.2</v>
      </c>
      <c r="I1875" s="31">
        <v>6.2</v>
      </c>
      <c r="J1875" s="62">
        <v>0</v>
      </c>
      <c r="K1875" s="70" t="s">
        <v>50</v>
      </c>
      <c r="L1875" s="64" t="s">
        <v>4410</v>
      </c>
      <c r="M1875" s="70" t="s">
        <v>1008</v>
      </c>
      <c r="N1875" s="70" t="str">
        <f>VLOOKUP(B1875,'[1]家具-待报废'!$B:$N,13,0)</f>
        <v>图书馆</v>
      </c>
    </row>
    <row r="1876" s="6" customFormat="1" ht="21" spans="1:14">
      <c r="A1876" s="51">
        <v>1855</v>
      </c>
      <c r="B1876" s="26" t="s">
        <v>4436</v>
      </c>
      <c r="C1876" s="26" t="s">
        <v>4409</v>
      </c>
      <c r="D1876" s="27">
        <v>1</v>
      </c>
      <c r="E1876" s="52" t="s">
        <v>681</v>
      </c>
      <c r="F1876" s="29">
        <v>34824</v>
      </c>
      <c r="G1876" s="52" t="s">
        <v>6</v>
      </c>
      <c r="H1876" s="31">
        <v>6.2</v>
      </c>
      <c r="I1876" s="31">
        <v>6.2</v>
      </c>
      <c r="J1876" s="62">
        <v>0</v>
      </c>
      <c r="K1876" s="70" t="s">
        <v>50</v>
      </c>
      <c r="L1876" s="64" t="s">
        <v>4410</v>
      </c>
      <c r="M1876" s="70" t="s">
        <v>1008</v>
      </c>
      <c r="N1876" s="70" t="str">
        <f>VLOOKUP(B1876,'[1]家具-待报废'!$B:$N,13,0)</f>
        <v>图书馆</v>
      </c>
    </row>
    <row r="1877" s="6" customFormat="1" ht="21" spans="1:14">
      <c r="A1877" s="51">
        <v>1856</v>
      </c>
      <c r="B1877" s="26" t="s">
        <v>4437</v>
      </c>
      <c r="C1877" s="26" t="s">
        <v>4409</v>
      </c>
      <c r="D1877" s="27">
        <v>1</v>
      </c>
      <c r="E1877" s="52" t="s">
        <v>681</v>
      </c>
      <c r="F1877" s="29">
        <v>34824</v>
      </c>
      <c r="G1877" s="52" t="s">
        <v>6</v>
      </c>
      <c r="H1877" s="31">
        <v>6.2</v>
      </c>
      <c r="I1877" s="31">
        <v>6.2</v>
      </c>
      <c r="J1877" s="62">
        <v>0</v>
      </c>
      <c r="K1877" s="70" t="s">
        <v>50</v>
      </c>
      <c r="L1877" s="64" t="s">
        <v>4410</v>
      </c>
      <c r="M1877" s="70" t="s">
        <v>1008</v>
      </c>
      <c r="N1877" s="70" t="str">
        <f>VLOOKUP(B1877,'[1]家具-待报废'!$B:$N,13,0)</f>
        <v>图书馆</v>
      </c>
    </row>
    <row r="1878" s="6" customFormat="1" ht="21" spans="1:14">
      <c r="A1878" s="51">
        <v>1857</v>
      </c>
      <c r="B1878" s="26" t="s">
        <v>4438</v>
      </c>
      <c r="C1878" s="26" t="s">
        <v>4409</v>
      </c>
      <c r="D1878" s="27">
        <v>1</v>
      </c>
      <c r="E1878" s="52" t="s">
        <v>681</v>
      </c>
      <c r="F1878" s="29">
        <v>34824</v>
      </c>
      <c r="G1878" s="52" t="s">
        <v>6</v>
      </c>
      <c r="H1878" s="31">
        <v>6.2</v>
      </c>
      <c r="I1878" s="31">
        <v>6.2</v>
      </c>
      <c r="J1878" s="62">
        <v>0</v>
      </c>
      <c r="K1878" s="70" t="s">
        <v>50</v>
      </c>
      <c r="L1878" s="64" t="s">
        <v>4410</v>
      </c>
      <c r="M1878" s="70" t="s">
        <v>1008</v>
      </c>
      <c r="N1878" s="70" t="str">
        <f>VLOOKUP(B1878,'[1]家具-待报废'!$B:$N,13,0)</f>
        <v>图书馆</v>
      </c>
    </row>
    <row r="1879" s="6" customFormat="1" ht="21" spans="1:14">
      <c r="A1879" s="51">
        <v>1858</v>
      </c>
      <c r="B1879" s="26" t="s">
        <v>4439</v>
      </c>
      <c r="C1879" s="26" t="s">
        <v>4409</v>
      </c>
      <c r="D1879" s="27">
        <v>1</v>
      </c>
      <c r="E1879" s="52" t="s">
        <v>681</v>
      </c>
      <c r="F1879" s="29">
        <v>34824</v>
      </c>
      <c r="G1879" s="52" t="s">
        <v>6</v>
      </c>
      <c r="H1879" s="31">
        <v>6.2</v>
      </c>
      <c r="I1879" s="31">
        <v>6.2</v>
      </c>
      <c r="J1879" s="62">
        <v>0</v>
      </c>
      <c r="K1879" s="70" t="s">
        <v>50</v>
      </c>
      <c r="L1879" s="64" t="s">
        <v>4410</v>
      </c>
      <c r="M1879" s="70" t="s">
        <v>1008</v>
      </c>
      <c r="N1879" s="70" t="str">
        <f>VLOOKUP(B1879,'[1]家具-待报废'!$B:$N,13,0)</f>
        <v>图书馆</v>
      </c>
    </row>
    <row r="1880" s="6" customFormat="1" ht="21" spans="1:14">
      <c r="A1880" s="51">
        <v>1859</v>
      </c>
      <c r="B1880" s="26" t="s">
        <v>4440</v>
      </c>
      <c r="C1880" s="26" t="s">
        <v>4409</v>
      </c>
      <c r="D1880" s="27">
        <v>1</v>
      </c>
      <c r="E1880" s="52" t="s">
        <v>681</v>
      </c>
      <c r="F1880" s="29">
        <v>34824</v>
      </c>
      <c r="G1880" s="52" t="s">
        <v>6</v>
      </c>
      <c r="H1880" s="31">
        <v>6.2</v>
      </c>
      <c r="I1880" s="31">
        <v>6.2</v>
      </c>
      <c r="J1880" s="62">
        <v>0</v>
      </c>
      <c r="K1880" s="70" t="s">
        <v>50</v>
      </c>
      <c r="L1880" s="64" t="s">
        <v>4410</v>
      </c>
      <c r="M1880" s="70" t="s">
        <v>1008</v>
      </c>
      <c r="N1880" s="70" t="str">
        <f>VLOOKUP(B1880,'[1]家具-待报废'!$B:$N,13,0)</f>
        <v>图书馆</v>
      </c>
    </row>
    <row r="1881" s="6" customFormat="1" ht="21" spans="1:14">
      <c r="A1881" s="51">
        <v>1860</v>
      </c>
      <c r="B1881" s="26" t="s">
        <v>4441</v>
      </c>
      <c r="C1881" s="26" t="s">
        <v>4409</v>
      </c>
      <c r="D1881" s="27">
        <v>1</v>
      </c>
      <c r="E1881" s="52" t="s">
        <v>681</v>
      </c>
      <c r="F1881" s="29">
        <v>34824</v>
      </c>
      <c r="G1881" s="52" t="s">
        <v>6</v>
      </c>
      <c r="H1881" s="31">
        <v>6.2</v>
      </c>
      <c r="I1881" s="31">
        <v>6.2</v>
      </c>
      <c r="J1881" s="62">
        <v>0</v>
      </c>
      <c r="K1881" s="70" t="s">
        <v>50</v>
      </c>
      <c r="L1881" s="64" t="s">
        <v>4410</v>
      </c>
      <c r="M1881" s="70" t="s">
        <v>1008</v>
      </c>
      <c r="N1881" s="70" t="str">
        <f>VLOOKUP(B1881,'[1]家具-待报废'!$B:$N,13,0)</f>
        <v>图书馆</v>
      </c>
    </row>
    <row r="1882" s="6" customFormat="1" ht="21" spans="1:14">
      <c r="A1882" s="51">
        <v>1861</v>
      </c>
      <c r="B1882" s="26" t="s">
        <v>4442</v>
      </c>
      <c r="C1882" s="26" t="s">
        <v>4409</v>
      </c>
      <c r="D1882" s="27">
        <v>1</v>
      </c>
      <c r="E1882" s="52" t="s">
        <v>681</v>
      </c>
      <c r="F1882" s="29">
        <v>34824</v>
      </c>
      <c r="G1882" s="52" t="s">
        <v>6</v>
      </c>
      <c r="H1882" s="31">
        <v>6.2</v>
      </c>
      <c r="I1882" s="31">
        <v>6.2</v>
      </c>
      <c r="J1882" s="62">
        <v>0</v>
      </c>
      <c r="K1882" s="70" t="s">
        <v>50</v>
      </c>
      <c r="L1882" s="64" t="s">
        <v>4410</v>
      </c>
      <c r="M1882" s="70" t="s">
        <v>1008</v>
      </c>
      <c r="N1882" s="70" t="str">
        <f>VLOOKUP(B1882,'[1]家具-待报废'!$B:$N,13,0)</f>
        <v>图书馆</v>
      </c>
    </row>
    <row r="1883" s="6" customFormat="1" ht="21" spans="1:14">
      <c r="A1883" s="51">
        <v>1862</v>
      </c>
      <c r="B1883" s="26" t="s">
        <v>4443</v>
      </c>
      <c r="C1883" s="26" t="s">
        <v>4409</v>
      </c>
      <c r="D1883" s="27">
        <v>1</v>
      </c>
      <c r="E1883" s="52" t="s">
        <v>681</v>
      </c>
      <c r="F1883" s="29">
        <v>34824</v>
      </c>
      <c r="G1883" s="52" t="s">
        <v>6</v>
      </c>
      <c r="H1883" s="31">
        <v>6.2</v>
      </c>
      <c r="I1883" s="31">
        <v>6.2</v>
      </c>
      <c r="J1883" s="62">
        <v>0</v>
      </c>
      <c r="K1883" s="70" t="s">
        <v>50</v>
      </c>
      <c r="L1883" s="64" t="s">
        <v>4410</v>
      </c>
      <c r="M1883" s="70" t="s">
        <v>1008</v>
      </c>
      <c r="N1883" s="70" t="str">
        <f>VLOOKUP(B1883,'[1]家具-待报废'!$B:$N,13,0)</f>
        <v>图书馆</v>
      </c>
    </row>
    <row r="1884" s="6" customFormat="1" ht="21" spans="1:14">
      <c r="A1884" s="51">
        <v>1863</v>
      </c>
      <c r="B1884" s="26" t="s">
        <v>4444</v>
      </c>
      <c r="C1884" s="26" t="s">
        <v>4409</v>
      </c>
      <c r="D1884" s="27">
        <v>1</v>
      </c>
      <c r="E1884" s="52" t="s">
        <v>681</v>
      </c>
      <c r="F1884" s="29">
        <v>34824</v>
      </c>
      <c r="G1884" s="52" t="s">
        <v>6</v>
      </c>
      <c r="H1884" s="31">
        <v>6.2</v>
      </c>
      <c r="I1884" s="31">
        <v>6.2</v>
      </c>
      <c r="J1884" s="62">
        <v>0</v>
      </c>
      <c r="K1884" s="70" t="s">
        <v>50</v>
      </c>
      <c r="L1884" s="64" t="s">
        <v>4410</v>
      </c>
      <c r="M1884" s="70" t="s">
        <v>1008</v>
      </c>
      <c r="N1884" s="70" t="str">
        <f>VLOOKUP(B1884,'[1]家具-待报废'!$B:$N,13,0)</f>
        <v>图书馆</v>
      </c>
    </row>
    <row r="1885" s="6" customFormat="1" ht="21" spans="1:14">
      <c r="A1885" s="51">
        <v>1864</v>
      </c>
      <c r="B1885" s="26" t="s">
        <v>4445</v>
      </c>
      <c r="C1885" s="26" t="s">
        <v>4409</v>
      </c>
      <c r="D1885" s="27">
        <v>1</v>
      </c>
      <c r="E1885" s="52" t="s">
        <v>681</v>
      </c>
      <c r="F1885" s="29">
        <v>34824</v>
      </c>
      <c r="G1885" s="52" t="s">
        <v>6</v>
      </c>
      <c r="H1885" s="31">
        <v>6.2</v>
      </c>
      <c r="I1885" s="31">
        <v>6.2</v>
      </c>
      <c r="J1885" s="62">
        <v>0</v>
      </c>
      <c r="K1885" s="70" t="s">
        <v>50</v>
      </c>
      <c r="L1885" s="64" t="s">
        <v>4410</v>
      </c>
      <c r="M1885" s="70" t="s">
        <v>1008</v>
      </c>
      <c r="N1885" s="70" t="str">
        <f>VLOOKUP(B1885,'[1]家具-待报废'!$B:$N,13,0)</f>
        <v>图书馆</v>
      </c>
    </row>
    <row r="1886" s="6" customFormat="1" ht="21" spans="1:14">
      <c r="A1886" s="51">
        <v>1865</v>
      </c>
      <c r="B1886" s="26" t="s">
        <v>4446</v>
      </c>
      <c r="C1886" s="26" t="s">
        <v>4409</v>
      </c>
      <c r="D1886" s="27">
        <v>1</v>
      </c>
      <c r="E1886" s="52" t="s">
        <v>681</v>
      </c>
      <c r="F1886" s="29">
        <v>34824</v>
      </c>
      <c r="G1886" s="52" t="s">
        <v>6</v>
      </c>
      <c r="H1886" s="31">
        <v>6.2</v>
      </c>
      <c r="I1886" s="31">
        <v>6.2</v>
      </c>
      <c r="J1886" s="62">
        <v>0</v>
      </c>
      <c r="K1886" s="70" t="s">
        <v>50</v>
      </c>
      <c r="L1886" s="64" t="s">
        <v>4410</v>
      </c>
      <c r="M1886" s="70" t="s">
        <v>1008</v>
      </c>
      <c r="N1886" s="70" t="str">
        <f>VLOOKUP(B1886,'[1]家具-待报废'!$B:$N,13,0)</f>
        <v>图书馆</v>
      </c>
    </row>
    <row r="1887" s="6" customFormat="1" ht="21" spans="1:14">
      <c r="A1887" s="51">
        <v>1866</v>
      </c>
      <c r="B1887" s="26" t="s">
        <v>4447</v>
      </c>
      <c r="C1887" s="26" t="s">
        <v>4409</v>
      </c>
      <c r="D1887" s="27">
        <v>1</v>
      </c>
      <c r="E1887" s="52" t="s">
        <v>681</v>
      </c>
      <c r="F1887" s="29">
        <v>34824</v>
      </c>
      <c r="G1887" s="52" t="s">
        <v>6</v>
      </c>
      <c r="H1887" s="31">
        <v>6.2</v>
      </c>
      <c r="I1887" s="31">
        <v>6.2</v>
      </c>
      <c r="J1887" s="62">
        <v>0</v>
      </c>
      <c r="K1887" s="70" t="s">
        <v>50</v>
      </c>
      <c r="L1887" s="64" t="s">
        <v>4410</v>
      </c>
      <c r="M1887" s="70" t="s">
        <v>1008</v>
      </c>
      <c r="N1887" s="70" t="str">
        <f>VLOOKUP(B1887,'[1]家具-待报废'!$B:$N,13,0)</f>
        <v>图书馆</v>
      </c>
    </row>
    <row r="1888" s="6" customFormat="1" ht="21" spans="1:14">
      <c r="A1888" s="51">
        <v>1867</v>
      </c>
      <c r="B1888" s="26" t="s">
        <v>4448</v>
      </c>
      <c r="C1888" s="26" t="s">
        <v>4409</v>
      </c>
      <c r="D1888" s="27">
        <v>1</v>
      </c>
      <c r="E1888" s="52" t="s">
        <v>681</v>
      </c>
      <c r="F1888" s="29">
        <v>34824</v>
      </c>
      <c r="G1888" s="52" t="s">
        <v>6</v>
      </c>
      <c r="H1888" s="31">
        <v>6.2</v>
      </c>
      <c r="I1888" s="31">
        <v>6.2</v>
      </c>
      <c r="J1888" s="62">
        <v>0</v>
      </c>
      <c r="K1888" s="70" t="s">
        <v>50</v>
      </c>
      <c r="L1888" s="64" t="s">
        <v>4410</v>
      </c>
      <c r="M1888" s="70" t="s">
        <v>1008</v>
      </c>
      <c r="N1888" s="70" t="str">
        <f>VLOOKUP(B1888,'[1]家具-待报废'!$B:$N,13,0)</f>
        <v>图书馆</v>
      </c>
    </row>
    <row r="1889" s="6" customFormat="1" ht="21" spans="1:14">
      <c r="A1889" s="51">
        <v>1868</v>
      </c>
      <c r="B1889" s="26" t="s">
        <v>4449</v>
      </c>
      <c r="C1889" s="26" t="s">
        <v>4409</v>
      </c>
      <c r="D1889" s="27">
        <v>1</v>
      </c>
      <c r="E1889" s="52" t="s">
        <v>681</v>
      </c>
      <c r="F1889" s="29">
        <v>34824</v>
      </c>
      <c r="G1889" s="52" t="s">
        <v>6</v>
      </c>
      <c r="H1889" s="31">
        <v>6.2</v>
      </c>
      <c r="I1889" s="31">
        <v>6.2</v>
      </c>
      <c r="J1889" s="62">
        <v>0</v>
      </c>
      <c r="K1889" s="70" t="s">
        <v>50</v>
      </c>
      <c r="L1889" s="64" t="s">
        <v>4410</v>
      </c>
      <c r="M1889" s="70" t="s">
        <v>1008</v>
      </c>
      <c r="N1889" s="70" t="str">
        <f>VLOOKUP(B1889,'[1]家具-待报废'!$B:$N,13,0)</f>
        <v>图书馆</v>
      </c>
    </row>
    <row r="1890" s="6" customFormat="1" ht="21" spans="1:14">
      <c r="A1890" s="51">
        <v>1869</v>
      </c>
      <c r="B1890" s="26" t="s">
        <v>4450</v>
      </c>
      <c r="C1890" s="26" t="s">
        <v>4409</v>
      </c>
      <c r="D1890" s="27">
        <v>1</v>
      </c>
      <c r="E1890" s="52" t="s">
        <v>681</v>
      </c>
      <c r="F1890" s="29">
        <v>34824</v>
      </c>
      <c r="G1890" s="52" t="s">
        <v>6</v>
      </c>
      <c r="H1890" s="31">
        <v>6.2</v>
      </c>
      <c r="I1890" s="31">
        <v>6.2</v>
      </c>
      <c r="J1890" s="62">
        <v>0</v>
      </c>
      <c r="K1890" s="70" t="s">
        <v>50</v>
      </c>
      <c r="L1890" s="64" t="s">
        <v>4410</v>
      </c>
      <c r="M1890" s="70" t="s">
        <v>1008</v>
      </c>
      <c r="N1890" s="70" t="str">
        <f>VLOOKUP(B1890,'[1]家具-待报废'!$B:$N,13,0)</f>
        <v>图书馆</v>
      </c>
    </row>
    <row r="1891" s="6" customFormat="1" ht="21" spans="1:14">
      <c r="A1891" s="51">
        <v>1870</v>
      </c>
      <c r="B1891" s="26" t="s">
        <v>4451</v>
      </c>
      <c r="C1891" s="26" t="s">
        <v>4409</v>
      </c>
      <c r="D1891" s="27">
        <v>1</v>
      </c>
      <c r="E1891" s="52" t="s">
        <v>681</v>
      </c>
      <c r="F1891" s="29">
        <v>34824</v>
      </c>
      <c r="G1891" s="52" t="s">
        <v>6</v>
      </c>
      <c r="H1891" s="31">
        <v>6.2</v>
      </c>
      <c r="I1891" s="31">
        <v>6.2</v>
      </c>
      <c r="J1891" s="62">
        <v>0</v>
      </c>
      <c r="K1891" s="70" t="s">
        <v>50</v>
      </c>
      <c r="L1891" s="64" t="s">
        <v>4410</v>
      </c>
      <c r="M1891" s="70" t="s">
        <v>1008</v>
      </c>
      <c r="N1891" s="70" t="str">
        <f>VLOOKUP(B1891,'[1]家具-待报废'!$B:$N,13,0)</f>
        <v>图书馆</v>
      </c>
    </row>
    <row r="1892" s="6" customFormat="1" ht="21" spans="1:14">
      <c r="A1892" s="51">
        <v>1871</v>
      </c>
      <c r="B1892" s="26" t="s">
        <v>4452</v>
      </c>
      <c r="C1892" s="26" t="s">
        <v>4409</v>
      </c>
      <c r="D1892" s="27">
        <v>1</v>
      </c>
      <c r="E1892" s="52" t="s">
        <v>681</v>
      </c>
      <c r="F1892" s="29">
        <v>34824</v>
      </c>
      <c r="G1892" s="52" t="s">
        <v>6</v>
      </c>
      <c r="H1892" s="31">
        <v>6.2</v>
      </c>
      <c r="I1892" s="31">
        <v>6.2</v>
      </c>
      <c r="J1892" s="62">
        <v>0</v>
      </c>
      <c r="K1892" s="70" t="s">
        <v>50</v>
      </c>
      <c r="L1892" s="64" t="s">
        <v>4410</v>
      </c>
      <c r="M1892" s="70" t="s">
        <v>1008</v>
      </c>
      <c r="N1892" s="70" t="str">
        <f>VLOOKUP(B1892,'[1]家具-待报废'!$B:$N,13,0)</f>
        <v>图书馆</v>
      </c>
    </row>
    <row r="1893" s="6" customFormat="1" ht="21" spans="1:14">
      <c r="A1893" s="51">
        <v>1872</v>
      </c>
      <c r="B1893" s="26" t="s">
        <v>4453</v>
      </c>
      <c r="C1893" s="26" t="s">
        <v>4409</v>
      </c>
      <c r="D1893" s="27">
        <v>1</v>
      </c>
      <c r="E1893" s="52" t="s">
        <v>681</v>
      </c>
      <c r="F1893" s="29">
        <v>34824</v>
      </c>
      <c r="G1893" s="52" t="s">
        <v>6</v>
      </c>
      <c r="H1893" s="31">
        <v>6.2</v>
      </c>
      <c r="I1893" s="31">
        <v>6.2</v>
      </c>
      <c r="J1893" s="62">
        <v>0</v>
      </c>
      <c r="K1893" s="70" t="s">
        <v>50</v>
      </c>
      <c r="L1893" s="64" t="s">
        <v>4410</v>
      </c>
      <c r="M1893" s="70" t="s">
        <v>1008</v>
      </c>
      <c r="N1893" s="70" t="str">
        <f>VLOOKUP(B1893,'[1]家具-待报废'!$B:$N,13,0)</f>
        <v>图书馆</v>
      </c>
    </row>
    <row r="1894" s="6" customFormat="1" ht="21" spans="1:14">
      <c r="A1894" s="51">
        <v>1873</v>
      </c>
      <c r="B1894" s="26" t="s">
        <v>4454</v>
      </c>
      <c r="C1894" s="26" t="s">
        <v>4409</v>
      </c>
      <c r="D1894" s="27">
        <v>1</v>
      </c>
      <c r="E1894" s="52" t="s">
        <v>681</v>
      </c>
      <c r="F1894" s="29">
        <v>34824</v>
      </c>
      <c r="G1894" s="52" t="s">
        <v>6</v>
      </c>
      <c r="H1894" s="31">
        <v>6.2</v>
      </c>
      <c r="I1894" s="31">
        <v>6.2</v>
      </c>
      <c r="J1894" s="62">
        <v>0</v>
      </c>
      <c r="K1894" s="70" t="s">
        <v>50</v>
      </c>
      <c r="L1894" s="64" t="s">
        <v>4410</v>
      </c>
      <c r="M1894" s="70" t="s">
        <v>1008</v>
      </c>
      <c r="N1894" s="70" t="str">
        <f>VLOOKUP(B1894,'[1]家具-待报废'!$B:$N,13,0)</f>
        <v>图书馆</v>
      </c>
    </row>
    <row r="1895" s="6" customFormat="1" ht="21" spans="1:14">
      <c r="A1895" s="51">
        <v>1874</v>
      </c>
      <c r="B1895" s="26" t="s">
        <v>4455</v>
      </c>
      <c r="C1895" s="26" t="s">
        <v>4409</v>
      </c>
      <c r="D1895" s="27">
        <v>1</v>
      </c>
      <c r="E1895" s="52" t="s">
        <v>681</v>
      </c>
      <c r="F1895" s="29">
        <v>34824</v>
      </c>
      <c r="G1895" s="52" t="s">
        <v>6</v>
      </c>
      <c r="H1895" s="31">
        <v>6.2</v>
      </c>
      <c r="I1895" s="31">
        <v>6.2</v>
      </c>
      <c r="J1895" s="62">
        <v>0</v>
      </c>
      <c r="K1895" s="70" t="s">
        <v>50</v>
      </c>
      <c r="L1895" s="64" t="s">
        <v>4410</v>
      </c>
      <c r="M1895" s="70" t="s">
        <v>1008</v>
      </c>
      <c r="N1895" s="70" t="str">
        <f>VLOOKUP(B1895,'[1]家具-待报废'!$B:$N,13,0)</f>
        <v>图书馆</v>
      </c>
    </row>
    <row r="1896" s="6" customFormat="1" ht="21" spans="1:14">
      <c r="A1896" s="51">
        <v>1875</v>
      </c>
      <c r="B1896" s="26" t="s">
        <v>4456</v>
      </c>
      <c r="C1896" s="26" t="s">
        <v>4409</v>
      </c>
      <c r="D1896" s="27">
        <v>1</v>
      </c>
      <c r="E1896" s="52" t="s">
        <v>681</v>
      </c>
      <c r="F1896" s="29">
        <v>34824</v>
      </c>
      <c r="G1896" s="52" t="s">
        <v>6</v>
      </c>
      <c r="H1896" s="31">
        <v>6.2</v>
      </c>
      <c r="I1896" s="31">
        <v>6.2</v>
      </c>
      <c r="J1896" s="62">
        <v>0</v>
      </c>
      <c r="K1896" s="70" t="s">
        <v>50</v>
      </c>
      <c r="L1896" s="64" t="s">
        <v>4410</v>
      </c>
      <c r="M1896" s="70" t="s">
        <v>1008</v>
      </c>
      <c r="N1896" s="70" t="str">
        <f>VLOOKUP(B1896,'[1]家具-待报废'!$B:$N,13,0)</f>
        <v>图书馆</v>
      </c>
    </row>
    <row r="1897" s="6" customFormat="1" ht="21" spans="1:14">
      <c r="A1897" s="51">
        <v>1876</v>
      </c>
      <c r="B1897" s="26" t="s">
        <v>4457</v>
      </c>
      <c r="C1897" s="26" t="s">
        <v>4409</v>
      </c>
      <c r="D1897" s="27">
        <v>1</v>
      </c>
      <c r="E1897" s="52" t="s">
        <v>681</v>
      </c>
      <c r="F1897" s="29">
        <v>34824</v>
      </c>
      <c r="G1897" s="52" t="s">
        <v>6</v>
      </c>
      <c r="H1897" s="31">
        <v>6.2</v>
      </c>
      <c r="I1897" s="31">
        <v>6.2</v>
      </c>
      <c r="J1897" s="62">
        <v>0</v>
      </c>
      <c r="K1897" s="70" t="s">
        <v>50</v>
      </c>
      <c r="L1897" s="64" t="s">
        <v>4410</v>
      </c>
      <c r="M1897" s="70" t="s">
        <v>1008</v>
      </c>
      <c r="N1897" s="70" t="str">
        <f>VLOOKUP(B1897,'[1]家具-待报废'!$B:$N,13,0)</f>
        <v>图书馆</v>
      </c>
    </row>
    <row r="1898" s="6" customFormat="1" ht="21" spans="1:14">
      <c r="A1898" s="51">
        <v>1877</v>
      </c>
      <c r="B1898" s="26" t="s">
        <v>4458</v>
      </c>
      <c r="C1898" s="26" t="s">
        <v>4409</v>
      </c>
      <c r="D1898" s="27">
        <v>1</v>
      </c>
      <c r="E1898" s="52" t="s">
        <v>681</v>
      </c>
      <c r="F1898" s="29">
        <v>34824</v>
      </c>
      <c r="G1898" s="52" t="s">
        <v>6</v>
      </c>
      <c r="H1898" s="31">
        <v>6.2</v>
      </c>
      <c r="I1898" s="31">
        <v>6.2</v>
      </c>
      <c r="J1898" s="62">
        <v>0</v>
      </c>
      <c r="K1898" s="70" t="s">
        <v>50</v>
      </c>
      <c r="L1898" s="64" t="s">
        <v>4410</v>
      </c>
      <c r="M1898" s="70" t="s">
        <v>1008</v>
      </c>
      <c r="N1898" s="70" t="str">
        <f>VLOOKUP(B1898,'[1]家具-待报废'!$B:$N,13,0)</f>
        <v>图书馆</v>
      </c>
    </row>
    <row r="1899" s="6" customFormat="1" ht="21" spans="1:14">
      <c r="A1899" s="51">
        <v>1878</v>
      </c>
      <c r="B1899" s="26" t="s">
        <v>4459</v>
      </c>
      <c r="C1899" s="26" t="s">
        <v>4409</v>
      </c>
      <c r="D1899" s="27">
        <v>1</v>
      </c>
      <c r="E1899" s="52" t="s">
        <v>681</v>
      </c>
      <c r="F1899" s="29">
        <v>34824</v>
      </c>
      <c r="G1899" s="52" t="s">
        <v>6</v>
      </c>
      <c r="H1899" s="31">
        <v>6.2</v>
      </c>
      <c r="I1899" s="31">
        <v>6.2</v>
      </c>
      <c r="J1899" s="62">
        <v>0</v>
      </c>
      <c r="K1899" s="70" t="s">
        <v>50</v>
      </c>
      <c r="L1899" s="64" t="s">
        <v>4410</v>
      </c>
      <c r="M1899" s="70" t="s">
        <v>1008</v>
      </c>
      <c r="N1899" s="70" t="str">
        <f>VLOOKUP(B1899,'[1]家具-待报废'!$B:$N,13,0)</f>
        <v>图书馆</v>
      </c>
    </row>
    <row r="1900" s="6" customFormat="1" ht="21" spans="1:14">
      <c r="A1900" s="51">
        <v>1879</v>
      </c>
      <c r="B1900" s="26" t="s">
        <v>4460</v>
      </c>
      <c r="C1900" s="26" t="s">
        <v>4409</v>
      </c>
      <c r="D1900" s="27">
        <v>1</v>
      </c>
      <c r="E1900" s="52" t="s">
        <v>681</v>
      </c>
      <c r="F1900" s="29">
        <v>34824</v>
      </c>
      <c r="G1900" s="52" t="s">
        <v>6</v>
      </c>
      <c r="H1900" s="31">
        <v>6.2</v>
      </c>
      <c r="I1900" s="31">
        <v>6.2</v>
      </c>
      <c r="J1900" s="62">
        <v>0</v>
      </c>
      <c r="K1900" s="70" t="s">
        <v>50</v>
      </c>
      <c r="L1900" s="64" t="s">
        <v>4410</v>
      </c>
      <c r="M1900" s="70" t="s">
        <v>1008</v>
      </c>
      <c r="N1900" s="70" t="str">
        <f>VLOOKUP(B1900,'[1]家具-待报废'!$B:$N,13,0)</f>
        <v>图书馆</v>
      </c>
    </row>
    <row r="1901" s="6" customFormat="1" ht="21" spans="1:14">
      <c r="A1901" s="51">
        <v>1880</v>
      </c>
      <c r="B1901" s="26" t="s">
        <v>4461</v>
      </c>
      <c r="C1901" s="26" t="s">
        <v>4409</v>
      </c>
      <c r="D1901" s="27">
        <v>1</v>
      </c>
      <c r="E1901" s="52" t="s">
        <v>681</v>
      </c>
      <c r="F1901" s="29">
        <v>34824</v>
      </c>
      <c r="G1901" s="52" t="s">
        <v>6</v>
      </c>
      <c r="H1901" s="31">
        <v>6.2</v>
      </c>
      <c r="I1901" s="31">
        <v>6.2</v>
      </c>
      <c r="J1901" s="62">
        <v>0</v>
      </c>
      <c r="K1901" s="70" t="s">
        <v>50</v>
      </c>
      <c r="L1901" s="64" t="s">
        <v>4410</v>
      </c>
      <c r="M1901" s="70" t="s">
        <v>1008</v>
      </c>
      <c r="N1901" s="70" t="str">
        <f>VLOOKUP(B1901,'[1]家具-待报废'!$B:$N,13,0)</f>
        <v>图书馆</v>
      </c>
    </row>
    <row r="1902" s="6" customFormat="1" ht="21" spans="1:14">
      <c r="A1902" s="51">
        <v>1881</v>
      </c>
      <c r="B1902" s="26" t="s">
        <v>4462</v>
      </c>
      <c r="C1902" s="26" t="s">
        <v>4409</v>
      </c>
      <c r="D1902" s="27">
        <v>1</v>
      </c>
      <c r="E1902" s="52" t="s">
        <v>681</v>
      </c>
      <c r="F1902" s="29">
        <v>34824</v>
      </c>
      <c r="G1902" s="52" t="s">
        <v>6</v>
      </c>
      <c r="H1902" s="31">
        <v>6.2</v>
      </c>
      <c r="I1902" s="31">
        <v>6.2</v>
      </c>
      <c r="J1902" s="62">
        <v>0</v>
      </c>
      <c r="K1902" s="70" t="s">
        <v>50</v>
      </c>
      <c r="L1902" s="64" t="s">
        <v>4410</v>
      </c>
      <c r="M1902" s="70" t="s">
        <v>1008</v>
      </c>
      <c r="N1902" s="70" t="str">
        <f>VLOOKUP(B1902,'[1]家具-待报废'!$B:$N,13,0)</f>
        <v>图书馆</v>
      </c>
    </row>
    <row r="1903" s="6" customFormat="1" ht="21" spans="1:14">
      <c r="A1903" s="51">
        <v>1882</v>
      </c>
      <c r="B1903" s="26" t="s">
        <v>4463</v>
      </c>
      <c r="C1903" s="26" t="s">
        <v>4409</v>
      </c>
      <c r="D1903" s="27">
        <v>1</v>
      </c>
      <c r="E1903" s="52" t="s">
        <v>681</v>
      </c>
      <c r="F1903" s="29">
        <v>34824</v>
      </c>
      <c r="G1903" s="52" t="s">
        <v>6</v>
      </c>
      <c r="H1903" s="31">
        <v>6.2</v>
      </c>
      <c r="I1903" s="31">
        <v>6.2</v>
      </c>
      <c r="J1903" s="62">
        <v>0</v>
      </c>
      <c r="K1903" s="70" t="s">
        <v>50</v>
      </c>
      <c r="L1903" s="64" t="s">
        <v>4410</v>
      </c>
      <c r="M1903" s="70" t="s">
        <v>1008</v>
      </c>
      <c r="N1903" s="70" t="str">
        <f>VLOOKUP(B1903,'[1]家具-待报废'!$B:$N,13,0)</f>
        <v>图书馆</v>
      </c>
    </row>
    <row r="1904" s="6" customFormat="1" ht="21" spans="1:14">
      <c r="A1904" s="51">
        <v>1883</v>
      </c>
      <c r="B1904" s="26" t="s">
        <v>4464</v>
      </c>
      <c r="C1904" s="26" t="s">
        <v>4409</v>
      </c>
      <c r="D1904" s="27">
        <v>1</v>
      </c>
      <c r="E1904" s="52" t="s">
        <v>681</v>
      </c>
      <c r="F1904" s="29">
        <v>34824</v>
      </c>
      <c r="G1904" s="52" t="s">
        <v>6</v>
      </c>
      <c r="H1904" s="31">
        <v>6.2</v>
      </c>
      <c r="I1904" s="31">
        <v>6.2</v>
      </c>
      <c r="J1904" s="62">
        <v>0</v>
      </c>
      <c r="K1904" s="70" t="s">
        <v>50</v>
      </c>
      <c r="L1904" s="64" t="s">
        <v>4410</v>
      </c>
      <c r="M1904" s="70" t="s">
        <v>1008</v>
      </c>
      <c r="N1904" s="70" t="str">
        <f>VLOOKUP(B1904,'[1]家具-待报废'!$B:$N,13,0)</f>
        <v>图书馆</v>
      </c>
    </row>
    <row r="1905" s="6" customFormat="1" ht="21" spans="1:14">
      <c r="A1905" s="51">
        <v>1884</v>
      </c>
      <c r="B1905" s="26" t="s">
        <v>4465</v>
      </c>
      <c r="C1905" s="26" t="s">
        <v>4409</v>
      </c>
      <c r="D1905" s="27">
        <v>1</v>
      </c>
      <c r="E1905" s="52" t="s">
        <v>681</v>
      </c>
      <c r="F1905" s="29">
        <v>34824</v>
      </c>
      <c r="G1905" s="52" t="s">
        <v>6</v>
      </c>
      <c r="H1905" s="31">
        <v>6.2</v>
      </c>
      <c r="I1905" s="31">
        <v>6.2</v>
      </c>
      <c r="J1905" s="62">
        <v>0</v>
      </c>
      <c r="K1905" s="70" t="s">
        <v>50</v>
      </c>
      <c r="L1905" s="64" t="s">
        <v>4410</v>
      </c>
      <c r="M1905" s="70" t="s">
        <v>1008</v>
      </c>
      <c r="N1905" s="70" t="str">
        <f>VLOOKUP(B1905,'[1]家具-待报废'!$B:$N,13,0)</f>
        <v>图书馆</v>
      </c>
    </row>
    <row r="1906" s="6" customFormat="1" ht="21" spans="1:14">
      <c r="A1906" s="51">
        <v>1885</v>
      </c>
      <c r="B1906" s="26" t="s">
        <v>4466</v>
      </c>
      <c r="C1906" s="26" t="s">
        <v>4409</v>
      </c>
      <c r="D1906" s="27">
        <v>1</v>
      </c>
      <c r="E1906" s="52" t="s">
        <v>681</v>
      </c>
      <c r="F1906" s="29">
        <v>34824</v>
      </c>
      <c r="G1906" s="52" t="s">
        <v>6</v>
      </c>
      <c r="H1906" s="31">
        <v>6.2</v>
      </c>
      <c r="I1906" s="31">
        <v>6.2</v>
      </c>
      <c r="J1906" s="62">
        <v>0</v>
      </c>
      <c r="K1906" s="70" t="s">
        <v>50</v>
      </c>
      <c r="L1906" s="64" t="s">
        <v>4410</v>
      </c>
      <c r="M1906" s="70" t="s">
        <v>1008</v>
      </c>
      <c r="N1906" s="70" t="str">
        <f>VLOOKUP(B1906,'[1]家具-待报废'!$B:$N,13,0)</f>
        <v>图书馆</v>
      </c>
    </row>
    <row r="1907" s="6" customFormat="1" ht="21" spans="1:14">
      <c r="A1907" s="51">
        <v>1886</v>
      </c>
      <c r="B1907" s="26" t="s">
        <v>4467</v>
      </c>
      <c r="C1907" s="26" t="s">
        <v>4409</v>
      </c>
      <c r="D1907" s="27">
        <v>1</v>
      </c>
      <c r="E1907" s="52" t="s">
        <v>681</v>
      </c>
      <c r="F1907" s="29">
        <v>34824</v>
      </c>
      <c r="G1907" s="52" t="s">
        <v>6</v>
      </c>
      <c r="H1907" s="31">
        <v>6.2</v>
      </c>
      <c r="I1907" s="31">
        <v>6.2</v>
      </c>
      <c r="J1907" s="62">
        <v>0</v>
      </c>
      <c r="K1907" s="70" t="s">
        <v>50</v>
      </c>
      <c r="L1907" s="64" t="s">
        <v>4410</v>
      </c>
      <c r="M1907" s="70" t="s">
        <v>1008</v>
      </c>
      <c r="N1907" s="70" t="str">
        <f>VLOOKUP(B1907,'[1]家具-待报废'!$B:$N,13,0)</f>
        <v>图书馆</v>
      </c>
    </row>
    <row r="1908" s="6" customFormat="1" ht="21" spans="1:14">
      <c r="A1908" s="51">
        <v>1887</v>
      </c>
      <c r="B1908" s="26" t="s">
        <v>4468</v>
      </c>
      <c r="C1908" s="26" t="s">
        <v>4409</v>
      </c>
      <c r="D1908" s="27">
        <v>1</v>
      </c>
      <c r="E1908" s="52" t="s">
        <v>681</v>
      </c>
      <c r="F1908" s="29">
        <v>34824</v>
      </c>
      <c r="G1908" s="52" t="s">
        <v>6</v>
      </c>
      <c r="H1908" s="31">
        <v>6.2</v>
      </c>
      <c r="I1908" s="31">
        <v>6.2</v>
      </c>
      <c r="J1908" s="62">
        <v>0</v>
      </c>
      <c r="K1908" s="70" t="s">
        <v>50</v>
      </c>
      <c r="L1908" s="64" t="s">
        <v>4410</v>
      </c>
      <c r="M1908" s="70" t="s">
        <v>1008</v>
      </c>
      <c r="N1908" s="70" t="str">
        <f>VLOOKUP(B1908,'[1]家具-待报废'!$B:$N,13,0)</f>
        <v>图书馆</v>
      </c>
    </row>
    <row r="1909" s="6" customFormat="1" ht="21" spans="1:14">
      <c r="A1909" s="51">
        <v>1888</v>
      </c>
      <c r="B1909" s="26" t="s">
        <v>4469</v>
      </c>
      <c r="C1909" s="26" t="s">
        <v>4409</v>
      </c>
      <c r="D1909" s="27">
        <v>1</v>
      </c>
      <c r="E1909" s="52" t="s">
        <v>681</v>
      </c>
      <c r="F1909" s="29">
        <v>34824</v>
      </c>
      <c r="G1909" s="52" t="s">
        <v>6</v>
      </c>
      <c r="H1909" s="31">
        <v>6.2</v>
      </c>
      <c r="I1909" s="31">
        <v>6.2</v>
      </c>
      <c r="J1909" s="62">
        <v>0</v>
      </c>
      <c r="K1909" s="70" t="s">
        <v>50</v>
      </c>
      <c r="L1909" s="64" t="s">
        <v>4410</v>
      </c>
      <c r="M1909" s="70" t="s">
        <v>1008</v>
      </c>
      <c r="N1909" s="70" t="str">
        <f>VLOOKUP(B1909,'[1]家具-待报废'!$B:$N,13,0)</f>
        <v>图书馆</v>
      </c>
    </row>
    <row r="1910" s="6" customFormat="1" ht="21" spans="1:14">
      <c r="A1910" s="51">
        <v>1889</v>
      </c>
      <c r="B1910" s="26" t="s">
        <v>4470</v>
      </c>
      <c r="C1910" s="26" t="s">
        <v>4409</v>
      </c>
      <c r="D1910" s="27">
        <v>1</v>
      </c>
      <c r="E1910" s="52" t="s">
        <v>681</v>
      </c>
      <c r="F1910" s="29">
        <v>34824</v>
      </c>
      <c r="G1910" s="52" t="s">
        <v>6</v>
      </c>
      <c r="H1910" s="31">
        <v>6.2</v>
      </c>
      <c r="I1910" s="31">
        <v>6.2</v>
      </c>
      <c r="J1910" s="62">
        <v>0</v>
      </c>
      <c r="K1910" s="70" t="s">
        <v>50</v>
      </c>
      <c r="L1910" s="64" t="s">
        <v>4410</v>
      </c>
      <c r="M1910" s="70" t="s">
        <v>1008</v>
      </c>
      <c r="N1910" s="70" t="str">
        <f>VLOOKUP(B1910,'[1]家具-待报废'!$B:$N,13,0)</f>
        <v>图书馆</v>
      </c>
    </row>
    <row r="1911" s="6" customFormat="1" ht="21" spans="1:14">
      <c r="A1911" s="51">
        <v>1890</v>
      </c>
      <c r="B1911" s="26" t="s">
        <v>4471</v>
      </c>
      <c r="C1911" s="26" t="s">
        <v>4409</v>
      </c>
      <c r="D1911" s="27">
        <v>1</v>
      </c>
      <c r="E1911" s="52" t="s">
        <v>681</v>
      </c>
      <c r="F1911" s="29">
        <v>34824</v>
      </c>
      <c r="G1911" s="52" t="s">
        <v>6</v>
      </c>
      <c r="H1911" s="31">
        <v>6.2</v>
      </c>
      <c r="I1911" s="31">
        <v>6.2</v>
      </c>
      <c r="J1911" s="62">
        <v>0</v>
      </c>
      <c r="K1911" s="70" t="s">
        <v>50</v>
      </c>
      <c r="L1911" s="64" t="s">
        <v>4410</v>
      </c>
      <c r="M1911" s="70" t="s">
        <v>1008</v>
      </c>
      <c r="N1911" s="70" t="str">
        <f>VLOOKUP(B1911,'[1]家具-待报废'!$B:$N,13,0)</f>
        <v>图书馆</v>
      </c>
    </row>
    <row r="1912" s="6" customFormat="1" ht="21" spans="1:14">
      <c r="A1912" s="51">
        <v>1891</v>
      </c>
      <c r="B1912" s="26" t="s">
        <v>4472</v>
      </c>
      <c r="C1912" s="26" t="s">
        <v>4409</v>
      </c>
      <c r="D1912" s="27">
        <v>1</v>
      </c>
      <c r="E1912" s="52" t="s">
        <v>681</v>
      </c>
      <c r="F1912" s="29">
        <v>34824</v>
      </c>
      <c r="G1912" s="52" t="s">
        <v>6</v>
      </c>
      <c r="H1912" s="31">
        <v>6.2</v>
      </c>
      <c r="I1912" s="31">
        <v>6.2</v>
      </c>
      <c r="J1912" s="62">
        <v>0</v>
      </c>
      <c r="K1912" s="70" t="s">
        <v>50</v>
      </c>
      <c r="L1912" s="64" t="s">
        <v>4410</v>
      </c>
      <c r="M1912" s="70" t="s">
        <v>1008</v>
      </c>
      <c r="N1912" s="70" t="str">
        <f>VLOOKUP(B1912,'[1]家具-待报废'!$B:$N,13,0)</f>
        <v>图书馆</v>
      </c>
    </row>
    <row r="1913" s="6" customFormat="1" ht="21" spans="1:14">
      <c r="A1913" s="51">
        <v>1892</v>
      </c>
      <c r="B1913" s="26" t="s">
        <v>4473</v>
      </c>
      <c r="C1913" s="26" t="s">
        <v>4409</v>
      </c>
      <c r="D1913" s="27">
        <v>1</v>
      </c>
      <c r="E1913" s="52" t="s">
        <v>681</v>
      </c>
      <c r="F1913" s="29">
        <v>34824</v>
      </c>
      <c r="G1913" s="52" t="s">
        <v>6</v>
      </c>
      <c r="H1913" s="31">
        <v>6.2</v>
      </c>
      <c r="I1913" s="31">
        <v>6.2</v>
      </c>
      <c r="J1913" s="62">
        <v>0</v>
      </c>
      <c r="K1913" s="70" t="s">
        <v>50</v>
      </c>
      <c r="L1913" s="64" t="s">
        <v>4410</v>
      </c>
      <c r="M1913" s="70" t="s">
        <v>1008</v>
      </c>
      <c r="N1913" s="70" t="str">
        <f>VLOOKUP(B1913,'[1]家具-待报废'!$B:$N,13,0)</f>
        <v>图书馆</v>
      </c>
    </row>
    <row r="1914" s="6" customFormat="1" ht="21" spans="1:14">
      <c r="A1914" s="51">
        <v>1893</v>
      </c>
      <c r="B1914" s="26" t="s">
        <v>4474</v>
      </c>
      <c r="C1914" s="26" t="s">
        <v>4409</v>
      </c>
      <c r="D1914" s="27">
        <v>1</v>
      </c>
      <c r="E1914" s="52" t="s">
        <v>681</v>
      </c>
      <c r="F1914" s="29">
        <v>34824</v>
      </c>
      <c r="G1914" s="52" t="s">
        <v>6</v>
      </c>
      <c r="H1914" s="31">
        <v>6.2</v>
      </c>
      <c r="I1914" s="31">
        <v>6.2</v>
      </c>
      <c r="J1914" s="62">
        <v>0</v>
      </c>
      <c r="K1914" s="70" t="s">
        <v>50</v>
      </c>
      <c r="L1914" s="64" t="s">
        <v>4410</v>
      </c>
      <c r="M1914" s="70" t="s">
        <v>1008</v>
      </c>
      <c r="N1914" s="70" t="str">
        <f>VLOOKUP(B1914,'[1]家具-待报废'!$B:$N,13,0)</f>
        <v>图书馆</v>
      </c>
    </row>
    <row r="1915" s="6" customFormat="1" ht="21" spans="1:14">
      <c r="A1915" s="51">
        <v>1894</v>
      </c>
      <c r="B1915" s="26" t="s">
        <v>4475</v>
      </c>
      <c r="C1915" s="26" t="s">
        <v>4409</v>
      </c>
      <c r="D1915" s="27">
        <v>1</v>
      </c>
      <c r="E1915" s="52" t="s">
        <v>681</v>
      </c>
      <c r="F1915" s="29">
        <v>34824</v>
      </c>
      <c r="G1915" s="52" t="s">
        <v>6</v>
      </c>
      <c r="H1915" s="31">
        <v>6.2</v>
      </c>
      <c r="I1915" s="31">
        <v>6.2</v>
      </c>
      <c r="J1915" s="62">
        <v>0</v>
      </c>
      <c r="K1915" s="70" t="s">
        <v>50</v>
      </c>
      <c r="L1915" s="64" t="s">
        <v>4410</v>
      </c>
      <c r="M1915" s="70" t="s">
        <v>1008</v>
      </c>
      <c r="N1915" s="70" t="str">
        <f>VLOOKUP(B1915,'[1]家具-待报废'!$B:$N,13,0)</f>
        <v>图书馆</v>
      </c>
    </row>
    <row r="1916" s="6" customFormat="1" ht="21" spans="1:14">
      <c r="A1916" s="51">
        <v>1895</v>
      </c>
      <c r="B1916" s="26" t="s">
        <v>4476</v>
      </c>
      <c r="C1916" s="26" t="s">
        <v>4409</v>
      </c>
      <c r="D1916" s="27">
        <v>1</v>
      </c>
      <c r="E1916" s="52" t="s">
        <v>681</v>
      </c>
      <c r="F1916" s="29">
        <v>34824</v>
      </c>
      <c r="G1916" s="52" t="s">
        <v>6</v>
      </c>
      <c r="H1916" s="31">
        <v>6.2</v>
      </c>
      <c r="I1916" s="31">
        <v>6.2</v>
      </c>
      <c r="J1916" s="62">
        <v>0</v>
      </c>
      <c r="K1916" s="70" t="s">
        <v>50</v>
      </c>
      <c r="L1916" s="64" t="s">
        <v>4410</v>
      </c>
      <c r="M1916" s="70" t="s">
        <v>1008</v>
      </c>
      <c r="N1916" s="70" t="str">
        <f>VLOOKUP(B1916,'[1]家具-待报废'!$B:$N,13,0)</f>
        <v>图书馆</v>
      </c>
    </row>
    <row r="1917" s="6" customFormat="1" ht="21" spans="1:14">
      <c r="A1917" s="51">
        <v>1896</v>
      </c>
      <c r="B1917" s="26" t="s">
        <v>4477</v>
      </c>
      <c r="C1917" s="26" t="s">
        <v>4409</v>
      </c>
      <c r="D1917" s="27">
        <v>1</v>
      </c>
      <c r="E1917" s="52" t="s">
        <v>681</v>
      </c>
      <c r="F1917" s="29">
        <v>34824</v>
      </c>
      <c r="G1917" s="52" t="s">
        <v>6</v>
      </c>
      <c r="H1917" s="31">
        <v>6.2</v>
      </c>
      <c r="I1917" s="31">
        <v>6.2</v>
      </c>
      <c r="J1917" s="62">
        <v>0</v>
      </c>
      <c r="K1917" s="70" t="s">
        <v>50</v>
      </c>
      <c r="L1917" s="64" t="s">
        <v>4410</v>
      </c>
      <c r="M1917" s="70" t="s">
        <v>1008</v>
      </c>
      <c r="N1917" s="70" t="str">
        <f>VLOOKUP(B1917,'[1]家具-待报废'!$B:$N,13,0)</f>
        <v>图书馆</v>
      </c>
    </row>
    <row r="1918" s="6" customFormat="1" ht="21" spans="1:14">
      <c r="A1918" s="51">
        <v>1897</v>
      </c>
      <c r="B1918" s="26" t="s">
        <v>4478</v>
      </c>
      <c r="C1918" s="26" t="s">
        <v>4409</v>
      </c>
      <c r="D1918" s="27">
        <v>1</v>
      </c>
      <c r="E1918" s="52" t="s">
        <v>681</v>
      </c>
      <c r="F1918" s="29">
        <v>34824</v>
      </c>
      <c r="G1918" s="52" t="s">
        <v>6</v>
      </c>
      <c r="H1918" s="31">
        <v>6.2</v>
      </c>
      <c r="I1918" s="31">
        <v>6.2</v>
      </c>
      <c r="J1918" s="62">
        <v>0</v>
      </c>
      <c r="K1918" s="70" t="s">
        <v>50</v>
      </c>
      <c r="L1918" s="64" t="s">
        <v>4410</v>
      </c>
      <c r="M1918" s="70" t="s">
        <v>1008</v>
      </c>
      <c r="N1918" s="70" t="str">
        <f>VLOOKUP(B1918,'[1]家具-待报废'!$B:$N,13,0)</f>
        <v>图书馆</v>
      </c>
    </row>
    <row r="1919" s="6" customFormat="1" ht="21" spans="1:14">
      <c r="A1919" s="51">
        <v>1898</v>
      </c>
      <c r="B1919" s="26" t="s">
        <v>4479</v>
      </c>
      <c r="C1919" s="26" t="s">
        <v>4409</v>
      </c>
      <c r="D1919" s="27">
        <v>1</v>
      </c>
      <c r="E1919" s="52" t="s">
        <v>681</v>
      </c>
      <c r="F1919" s="29">
        <v>34824</v>
      </c>
      <c r="G1919" s="52" t="s">
        <v>6</v>
      </c>
      <c r="H1919" s="31">
        <v>6.2</v>
      </c>
      <c r="I1919" s="31">
        <v>6.2</v>
      </c>
      <c r="J1919" s="62">
        <v>0</v>
      </c>
      <c r="K1919" s="70" t="s">
        <v>50</v>
      </c>
      <c r="L1919" s="64" t="s">
        <v>4410</v>
      </c>
      <c r="M1919" s="70" t="s">
        <v>1008</v>
      </c>
      <c r="N1919" s="70" t="str">
        <f>VLOOKUP(B1919,'[1]家具-待报废'!$B:$N,13,0)</f>
        <v>图书馆</v>
      </c>
    </row>
    <row r="1920" s="6" customFormat="1" ht="21" spans="1:14">
      <c r="A1920" s="51">
        <v>1899</v>
      </c>
      <c r="B1920" s="26" t="s">
        <v>4480</v>
      </c>
      <c r="C1920" s="26" t="s">
        <v>4409</v>
      </c>
      <c r="D1920" s="27">
        <v>1</v>
      </c>
      <c r="E1920" s="52" t="s">
        <v>681</v>
      </c>
      <c r="F1920" s="29">
        <v>34824</v>
      </c>
      <c r="G1920" s="52" t="s">
        <v>6</v>
      </c>
      <c r="H1920" s="31">
        <v>6.2</v>
      </c>
      <c r="I1920" s="31">
        <v>6.2</v>
      </c>
      <c r="J1920" s="62">
        <v>0</v>
      </c>
      <c r="K1920" s="70" t="s">
        <v>50</v>
      </c>
      <c r="L1920" s="64" t="s">
        <v>4410</v>
      </c>
      <c r="M1920" s="70" t="s">
        <v>1008</v>
      </c>
      <c r="N1920" s="70" t="str">
        <f>VLOOKUP(B1920,'[1]家具-待报废'!$B:$N,13,0)</f>
        <v>图书馆</v>
      </c>
    </row>
    <row r="1921" s="6" customFormat="1" ht="21" spans="1:14">
      <c r="A1921" s="51">
        <v>1900</v>
      </c>
      <c r="B1921" s="26" t="s">
        <v>4481</v>
      </c>
      <c r="C1921" s="26" t="s">
        <v>4409</v>
      </c>
      <c r="D1921" s="27">
        <v>1</v>
      </c>
      <c r="E1921" s="52" t="s">
        <v>681</v>
      </c>
      <c r="F1921" s="29">
        <v>34824</v>
      </c>
      <c r="G1921" s="52" t="s">
        <v>6</v>
      </c>
      <c r="H1921" s="31">
        <v>6.2</v>
      </c>
      <c r="I1921" s="31">
        <v>6.2</v>
      </c>
      <c r="J1921" s="62">
        <v>0</v>
      </c>
      <c r="K1921" s="70" t="s">
        <v>50</v>
      </c>
      <c r="L1921" s="64" t="s">
        <v>4410</v>
      </c>
      <c r="M1921" s="70" t="s">
        <v>1008</v>
      </c>
      <c r="N1921" s="70" t="str">
        <f>VLOOKUP(B1921,'[1]家具-待报废'!$B:$N,13,0)</f>
        <v>图书馆</v>
      </c>
    </row>
    <row r="1922" s="6" customFormat="1" ht="21" spans="1:14">
      <c r="A1922" s="51">
        <v>1901</v>
      </c>
      <c r="B1922" s="26" t="s">
        <v>4482</v>
      </c>
      <c r="C1922" s="26" t="s">
        <v>4409</v>
      </c>
      <c r="D1922" s="27">
        <v>1</v>
      </c>
      <c r="E1922" s="52" t="s">
        <v>681</v>
      </c>
      <c r="F1922" s="29">
        <v>34824</v>
      </c>
      <c r="G1922" s="52" t="s">
        <v>6</v>
      </c>
      <c r="H1922" s="31">
        <v>6.2</v>
      </c>
      <c r="I1922" s="31">
        <v>6.2</v>
      </c>
      <c r="J1922" s="62">
        <v>0</v>
      </c>
      <c r="K1922" s="70" t="s">
        <v>50</v>
      </c>
      <c r="L1922" s="64" t="s">
        <v>4410</v>
      </c>
      <c r="M1922" s="70" t="s">
        <v>1008</v>
      </c>
      <c r="N1922" s="70" t="str">
        <f>VLOOKUP(B1922,'[1]家具-待报废'!$B:$N,13,0)</f>
        <v>图书馆</v>
      </c>
    </row>
    <row r="1923" s="6" customFormat="1" ht="21" spans="1:14">
      <c r="A1923" s="51">
        <v>1902</v>
      </c>
      <c r="B1923" s="26" t="s">
        <v>4483</v>
      </c>
      <c r="C1923" s="26" t="s">
        <v>4409</v>
      </c>
      <c r="D1923" s="27">
        <v>1</v>
      </c>
      <c r="E1923" s="52" t="s">
        <v>681</v>
      </c>
      <c r="F1923" s="29">
        <v>34824</v>
      </c>
      <c r="G1923" s="52" t="s">
        <v>6</v>
      </c>
      <c r="H1923" s="31">
        <v>6.2</v>
      </c>
      <c r="I1923" s="31">
        <v>6.2</v>
      </c>
      <c r="J1923" s="62">
        <v>0</v>
      </c>
      <c r="K1923" s="70" t="s">
        <v>50</v>
      </c>
      <c r="L1923" s="64" t="s">
        <v>4410</v>
      </c>
      <c r="M1923" s="70" t="s">
        <v>1008</v>
      </c>
      <c r="N1923" s="70" t="str">
        <f>VLOOKUP(B1923,'[1]家具-待报废'!$B:$N,13,0)</f>
        <v>图书馆</v>
      </c>
    </row>
    <row r="1924" s="6" customFormat="1" ht="21" spans="1:14">
      <c r="A1924" s="51">
        <v>1903</v>
      </c>
      <c r="B1924" s="26" t="s">
        <v>4484</v>
      </c>
      <c r="C1924" s="26" t="s">
        <v>4409</v>
      </c>
      <c r="D1924" s="27">
        <v>1</v>
      </c>
      <c r="E1924" s="52" t="s">
        <v>681</v>
      </c>
      <c r="F1924" s="29">
        <v>34824</v>
      </c>
      <c r="G1924" s="52" t="s">
        <v>6</v>
      </c>
      <c r="H1924" s="31">
        <v>6.2</v>
      </c>
      <c r="I1924" s="31">
        <v>6.2</v>
      </c>
      <c r="J1924" s="62">
        <v>0</v>
      </c>
      <c r="K1924" s="70" t="s">
        <v>50</v>
      </c>
      <c r="L1924" s="64" t="s">
        <v>4410</v>
      </c>
      <c r="M1924" s="70" t="s">
        <v>1008</v>
      </c>
      <c r="N1924" s="70" t="str">
        <f>VLOOKUP(B1924,'[1]家具-待报废'!$B:$N,13,0)</f>
        <v>图书馆</v>
      </c>
    </row>
    <row r="1925" s="6" customFormat="1" ht="21" spans="1:14">
      <c r="A1925" s="51">
        <v>1904</v>
      </c>
      <c r="B1925" s="26" t="s">
        <v>4485</v>
      </c>
      <c r="C1925" s="26" t="s">
        <v>4409</v>
      </c>
      <c r="D1925" s="27">
        <v>1</v>
      </c>
      <c r="E1925" s="52" t="s">
        <v>681</v>
      </c>
      <c r="F1925" s="29">
        <v>34824</v>
      </c>
      <c r="G1925" s="52" t="s">
        <v>6</v>
      </c>
      <c r="H1925" s="31">
        <v>6.2</v>
      </c>
      <c r="I1925" s="31">
        <v>6.2</v>
      </c>
      <c r="J1925" s="62">
        <v>0</v>
      </c>
      <c r="K1925" s="70" t="s">
        <v>50</v>
      </c>
      <c r="L1925" s="64" t="s">
        <v>4410</v>
      </c>
      <c r="M1925" s="70" t="s">
        <v>1008</v>
      </c>
      <c r="N1925" s="70" t="str">
        <f>VLOOKUP(B1925,'[1]家具-待报废'!$B:$N,13,0)</f>
        <v>图书馆</v>
      </c>
    </row>
    <row r="1926" s="6" customFormat="1" ht="10.5" spans="1:14">
      <c r="A1926" s="51">
        <v>1905</v>
      </c>
      <c r="B1926" s="26" t="s">
        <v>4486</v>
      </c>
      <c r="C1926" s="26" t="s">
        <v>2946</v>
      </c>
      <c r="D1926" s="27">
        <v>1</v>
      </c>
      <c r="E1926" s="52" t="s">
        <v>681</v>
      </c>
      <c r="F1926" s="29">
        <v>37478</v>
      </c>
      <c r="G1926" s="52" t="s">
        <v>6</v>
      </c>
      <c r="H1926" s="31">
        <v>280</v>
      </c>
      <c r="I1926" s="31">
        <v>280</v>
      </c>
      <c r="J1926" s="62">
        <v>0</v>
      </c>
      <c r="K1926" s="70" t="s">
        <v>50</v>
      </c>
      <c r="L1926" s="64" t="s">
        <v>6</v>
      </c>
      <c r="M1926" s="70" t="s">
        <v>708</v>
      </c>
      <c r="N1926" s="70" t="str">
        <f>VLOOKUP(B1926,'[1]家具-待报废'!$B:$N,13,0)</f>
        <v>学生处（宿管科）</v>
      </c>
    </row>
    <row r="1927" s="6" customFormat="1" ht="10.5" spans="1:14">
      <c r="A1927" s="51">
        <v>1906</v>
      </c>
      <c r="B1927" s="26" t="s">
        <v>4487</v>
      </c>
      <c r="C1927" s="26" t="s">
        <v>2946</v>
      </c>
      <c r="D1927" s="27">
        <v>1</v>
      </c>
      <c r="E1927" s="52" t="s">
        <v>681</v>
      </c>
      <c r="F1927" s="29">
        <v>37478</v>
      </c>
      <c r="G1927" s="52" t="s">
        <v>6</v>
      </c>
      <c r="H1927" s="31">
        <v>280</v>
      </c>
      <c r="I1927" s="31">
        <v>280</v>
      </c>
      <c r="J1927" s="62">
        <v>0</v>
      </c>
      <c r="K1927" s="70" t="s">
        <v>50</v>
      </c>
      <c r="L1927" s="64" t="s">
        <v>6</v>
      </c>
      <c r="M1927" s="70" t="s">
        <v>708</v>
      </c>
      <c r="N1927" s="70" t="str">
        <f>VLOOKUP(B1927,'[1]家具-待报废'!$B:$N,13,0)</f>
        <v>学生处（宿管科）</v>
      </c>
    </row>
    <row r="1928" s="6" customFormat="1" ht="10.5" spans="1:14">
      <c r="A1928" s="51">
        <v>1907</v>
      </c>
      <c r="B1928" s="26" t="s">
        <v>4488</v>
      </c>
      <c r="C1928" s="26" t="s">
        <v>2946</v>
      </c>
      <c r="D1928" s="27">
        <v>1</v>
      </c>
      <c r="E1928" s="52" t="s">
        <v>681</v>
      </c>
      <c r="F1928" s="29">
        <v>37478</v>
      </c>
      <c r="G1928" s="52" t="s">
        <v>6</v>
      </c>
      <c r="H1928" s="31">
        <v>280</v>
      </c>
      <c r="I1928" s="31">
        <v>280</v>
      </c>
      <c r="J1928" s="62">
        <v>0</v>
      </c>
      <c r="K1928" s="70" t="s">
        <v>50</v>
      </c>
      <c r="L1928" s="64" t="s">
        <v>6</v>
      </c>
      <c r="M1928" s="70" t="s">
        <v>708</v>
      </c>
      <c r="N1928" s="70" t="str">
        <f>VLOOKUP(B1928,'[1]家具-待报废'!$B:$N,13,0)</f>
        <v>学生处（宿管科）</v>
      </c>
    </row>
    <row r="1929" s="6" customFormat="1" ht="10.5" spans="1:14">
      <c r="A1929" s="51">
        <v>1908</v>
      </c>
      <c r="B1929" s="26" t="s">
        <v>4489</v>
      </c>
      <c r="C1929" s="26" t="s">
        <v>2946</v>
      </c>
      <c r="D1929" s="27">
        <v>1</v>
      </c>
      <c r="E1929" s="52" t="s">
        <v>681</v>
      </c>
      <c r="F1929" s="29">
        <v>37478</v>
      </c>
      <c r="G1929" s="52" t="s">
        <v>6</v>
      </c>
      <c r="H1929" s="31">
        <v>280</v>
      </c>
      <c r="I1929" s="31">
        <v>280</v>
      </c>
      <c r="J1929" s="62">
        <v>0</v>
      </c>
      <c r="K1929" s="70" t="s">
        <v>50</v>
      </c>
      <c r="L1929" s="64" t="s">
        <v>6</v>
      </c>
      <c r="M1929" s="70" t="s">
        <v>708</v>
      </c>
      <c r="N1929" s="70" t="str">
        <f>VLOOKUP(B1929,'[1]家具-待报废'!$B:$N,13,0)</f>
        <v>学生处（宿管科）</v>
      </c>
    </row>
    <row r="1930" s="6" customFormat="1" ht="10.5" spans="1:14">
      <c r="A1930" s="51">
        <v>1909</v>
      </c>
      <c r="B1930" s="26" t="s">
        <v>4490</v>
      </c>
      <c r="C1930" s="26" t="s">
        <v>2946</v>
      </c>
      <c r="D1930" s="27">
        <v>1</v>
      </c>
      <c r="E1930" s="52" t="s">
        <v>681</v>
      </c>
      <c r="F1930" s="29">
        <v>37478</v>
      </c>
      <c r="G1930" s="52" t="s">
        <v>6</v>
      </c>
      <c r="H1930" s="31">
        <v>280</v>
      </c>
      <c r="I1930" s="31">
        <v>280</v>
      </c>
      <c r="J1930" s="62">
        <v>0</v>
      </c>
      <c r="K1930" s="70" t="s">
        <v>50</v>
      </c>
      <c r="L1930" s="64" t="s">
        <v>6</v>
      </c>
      <c r="M1930" s="70" t="s">
        <v>708</v>
      </c>
      <c r="N1930" s="70" t="str">
        <f>VLOOKUP(B1930,'[1]家具-待报废'!$B:$N,13,0)</f>
        <v>学生处（宿管科）</v>
      </c>
    </row>
    <row r="1931" s="6" customFormat="1" ht="10.5" spans="1:14">
      <c r="A1931" s="51">
        <v>1910</v>
      </c>
      <c r="B1931" s="26" t="s">
        <v>4491</v>
      </c>
      <c r="C1931" s="26" t="s">
        <v>2946</v>
      </c>
      <c r="D1931" s="27">
        <v>1</v>
      </c>
      <c r="E1931" s="52" t="s">
        <v>681</v>
      </c>
      <c r="F1931" s="29">
        <v>37478</v>
      </c>
      <c r="G1931" s="52" t="s">
        <v>6</v>
      </c>
      <c r="H1931" s="31">
        <v>280</v>
      </c>
      <c r="I1931" s="31">
        <v>280</v>
      </c>
      <c r="J1931" s="62">
        <v>0</v>
      </c>
      <c r="K1931" s="70" t="s">
        <v>50</v>
      </c>
      <c r="L1931" s="64" t="s">
        <v>6</v>
      </c>
      <c r="M1931" s="70" t="s">
        <v>708</v>
      </c>
      <c r="N1931" s="70" t="str">
        <f>VLOOKUP(B1931,'[1]家具-待报废'!$B:$N,13,0)</f>
        <v>学生处（宿管科）</v>
      </c>
    </row>
    <row r="1932" s="6" customFormat="1" ht="10.5" spans="1:14">
      <c r="A1932" s="51">
        <v>1911</v>
      </c>
      <c r="B1932" s="26" t="s">
        <v>4492</v>
      </c>
      <c r="C1932" s="26" t="s">
        <v>2946</v>
      </c>
      <c r="D1932" s="27">
        <v>1</v>
      </c>
      <c r="E1932" s="52" t="s">
        <v>681</v>
      </c>
      <c r="F1932" s="29">
        <v>37478</v>
      </c>
      <c r="G1932" s="52" t="s">
        <v>6</v>
      </c>
      <c r="H1932" s="31">
        <v>280</v>
      </c>
      <c r="I1932" s="31">
        <v>280</v>
      </c>
      <c r="J1932" s="62">
        <v>0</v>
      </c>
      <c r="K1932" s="70" t="s">
        <v>50</v>
      </c>
      <c r="L1932" s="64" t="s">
        <v>6</v>
      </c>
      <c r="M1932" s="70" t="s">
        <v>708</v>
      </c>
      <c r="N1932" s="70" t="str">
        <f>VLOOKUP(B1932,'[1]家具-待报废'!$B:$N,13,0)</f>
        <v>学生处（宿管科）</v>
      </c>
    </row>
    <row r="1933" s="6" customFormat="1" ht="10.5" spans="1:14">
      <c r="A1933" s="51">
        <v>1912</v>
      </c>
      <c r="B1933" s="26" t="s">
        <v>4493</v>
      </c>
      <c r="C1933" s="26" t="s">
        <v>2946</v>
      </c>
      <c r="D1933" s="27">
        <v>1</v>
      </c>
      <c r="E1933" s="52" t="s">
        <v>681</v>
      </c>
      <c r="F1933" s="29">
        <v>37478</v>
      </c>
      <c r="G1933" s="52" t="s">
        <v>6</v>
      </c>
      <c r="H1933" s="31">
        <v>280</v>
      </c>
      <c r="I1933" s="31">
        <v>280</v>
      </c>
      <c r="J1933" s="62">
        <v>0</v>
      </c>
      <c r="K1933" s="70" t="s">
        <v>50</v>
      </c>
      <c r="L1933" s="64" t="s">
        <v>6</v>
      </c>
      <c r="M1933" s="70" t="s">
        <v>708</v>
      </c>
      <c r="N1933" s="70" t="str">
        <f>VLOOKUP(B1933,'[1]家具-待报废'!$B:$N,13,0)</f>
        <v>学生处（宿管科）</v>
      </c>
    </row>
    <row r="1934" s="6" customFormat="1" ht="10.5" spans="1:14">
      <c r="A1934" s="51">
        <v>1913</v>
      </c>
      <c r="B1934" s="26" t="s">
        <v>4494</v>
      </c>
      <c r="C1934" s="26" t="s">
        <v>2946</v>
      </c>
      <c r="D1934" s="27">
        <v>1</v>
      </c>
      <c r="E1934" s="52" t="s">
        <v>681</v>
      </c>
      <c r="F1934" s="29">
        <v>37478</v>
      </c>
      <c r="G1934" s="52" t="s">
        <v>6</v>
      </c>
      <c r="H1934" s="31">
        <v>280</v>
      </c>
      <c r="I1934" s="31">
        <v>280</v>
      </c>
      <c r="J1934" s="62">
        <v>0</v>
      </c>
      <c r="K1934" s="70" t="s">
        <v>50</v>
      </c>
      <c r="L1934" s="64" t="s">
        <v>6</v>
      </c>
      <c r="M1934" s="70" t="s">
        <v>708</v>
      </c>
      <c r="N1934" s="70" t="str">
        <f>VLOOKUP(B1934,'[1]家具-待报废'!$B:$N,13,0)</f>
        <v>学生处（宿管科）</v>
      </c>
    </row>
    <row r="1935" s="6" customFormat="1" ht="10.5" spans="1:14">
      <c r="A1935" s="51">
        <v>1914</v>
      </c>
      <c r="B1935" s="26" t="s">
        <v>4495</v>
      </c>
      <c r="C1935" s="26" t="s">
        <v>2946</v>
      </c>
      <c r="D1935" s="27">
        <v>1</v>
      </c>
      <c r="E1935" s="52" t="s">
        <v>681</v>
      </c>
      <c r="F1935" s="29">
        <v>37478</v>
      </c>
      <c r="G1935" s="52" t="s">
        <v>6</v>
      </c>
      <c r="H1935" s="31">
        <v>280</v>
      </c>
      <c r="I1935" s="31">
        <v>280</v>
      </c>
      <c r="J1935" s="62">
        <v>0</v>
      </c>
      <c r="K1935" s="70" t="s">
        <v>50</v>
      </c>
      <c r="L1935" s="64" t="s">
        <v>6</v>
      </c>
      <c r="M1935" s="70" t="s">
        <v>708</v>
      </c>
      <c r="N1935" s="70" t="str">
        <f>VLOOKUP(B1935,'[1]家具-待报废'!$B:$N,13,0)</f>
        <v>学生处（宿管科）</v>
      </c>
    </row>
    <row r="1936" s="6" customFormat="1" ht="10.5" spans="1:14">
      <c r="A1936" s="51">
        <v>1915</v>
      </c>
      <c r="B1936" s="26" t="s">
        <v>4496</v>
      </c>
      <c r="C1936" s="26" t="s">
        <v>2946</v>
      </c>
      <c r="D1936" s="27">
        <v>1</v>
      </c>
      <c r="E1936" s="52" t="s">
        <v>681</v>
      </c>
      <c r="F1936" s="29">
        <v>37478</v>
      </c>
      <c r="G1936" s="52" t="s">
        <v>6</v>
      </c>
      <c r="H1936" s="31">
        <v>280</v>
      </c>
      <c r="I1936" s="31">
        <v>280</v>
      </c>
      <c r="J1936" s="62">
        <v>0</v>
      </c>
      <c r="K1936" s="70" t="s">
        <v>50</v>
      </c>
      <c r="L1936" s="64" t="s">
        <v>6</v>
      </c>
      <c r="M1936" s="70" t="s">
        <v>708</v>
      </c>
      <c r="N1936" s="70" t="str">
        <f>VLOOKUP(B1936,'[1]家具-待报废'!$B:$N,13,0)</f>
        <v>学生处（宿管科）</v>
      </c>
    </row>
    <row r="1937" s="6" customFormat="1" ht="10.5" spans="1:14">
      <c r="A1937" s="51">
        <v>1916</v>
      </c>
      <c r="B1937" s="26" t="s">
        <v>4497</v>
      </c>
      <c r="C1937" s="26" t="s">
        <v>2946</v>
      </c>
      <c r="D1937" s="27">
        <v>1</v>
      </c>
      <c r="E1937" s="52" t="s">
        <v>681</v>
      </c>
      <c r="F1937" s="29">
        <v>37478</v>
      </c>
      <c r="G1937" s="52" t="s">
        <v>6</v>
      </c>
      <c r="H1937" s="31">
        <v>280</v>
      </c>
      <c r="I1937" s="31">
        <v>280</v>
      </c>
      <c r="J1937" s="62">
        <v>0</v>
      </c>
      <c r="K1937" s="70" t="s">
        <v>50</v>
      </c>
      <c r="L1937" s="64" t="s">
        <v>6</v>
      </c>
      <c r="M1937" s="70" t="s">
        <v>708</v>
      </c>
      <c r="N1937" s="70" t="str">
        <f>VLOOKUP(B1937,'[1]家具-待报废'!$B:$N,13,0)</f>
        <v>学生处（宿管科）</v>
      </c>
    </row>
    <row r="1938" s="6" customFormat="1" ht="10.5" spans="1:14">
      <c r="A1938" s="51">
        <v>1917</v>
      </c>
      <c r="B1938" s="26" t="s">
        <v>4498</v>
      </c>
      <c r="C1938" s="26" t="s">
        <v>2946</v>
      </c>
      <c r="D1938" s="27">
        <v>1</v>
      </c>
      <c r="E1938" s="52" t="s">
        <v>681</v>
      </c>
      <c r="F1938" s="29">
        <v>37478</v>
      </c>
      <c r="G1938" s="52" t="s">
        <v>6</v>
      </c>
      <c r="H1938" s="31">
        <v>280</v>
      </c>
      <c r="I1938" s="31">
        <v>280</v>
      </c>
      <c r="J1938" s="62">
        <v>0</v>
      </c>
      <c r="K1938" s="70" t="s">
        <v>50</v>
      </c>
      <c r="L1938" s="64" t="s">
        <v>6</v>
      </c>
      <c r="M1938" s="70" t="s">
        <v>708</v>
      </c>
      <c r="N1938" s="70" t="str">
        <f>VLOOKUP(B1938,'[1]家具-待报废'!$B:$N,13,0)</f>
        <v>学生处（宿管科）</v>
      </c>
    </row>
    <row r="1939" s="6" customFormat="1" ht="10.5" spans="1:14">
      <c r="A1939" s="51">
        <v>1918</v>
      </c>
      <c r="B1939" s="26" t="s">
        <v>4499</v>
      </c>
      <c r="C1939" s="26" t="s">
        <v>2946</v>
      </c>
      <c r="D1939" s="27">
        <v>1</v>
      </c>
      <c r="E1939" s="52" t="s">
        <v>681</v>
      </c>
      <c r="F1939" s="29">
        <v>37478</v>
      </c>
      <c r="G1939" s="52" t="s">
        <v>6</v>
      </c>
      <c r="H1939" s="31">
        <v>280</v>
      </c>
      <c r="I1939" s="31">
        <v>280</v>
      </c>
      <c r="J1939" s="62">
        <v>0</v>
      </c>
      <c r="K1939" s="70" t="s">
        <v>50</v>
      </c>
      <c r="L1939" s="64" t="s">
        <v>6</v>
      </c>
      <c r="M1939" s="70" t="s">
        <v>708</v>
      </c>
      <c r="N1939" s="70" t="str">
        <f>VLOOKUP(B1939,'[1]家具-待报废'!$B:$N,13,0)</f>
        <v>学生处（宿管科）</v>
      </c>
    </row>
    <row r="1940" s="6" customFormat="1" ht="10.5" spans="1:14">
      <c r="A1940" s="51">
        <v>1919</v>
      </c>
      <c r="B1940" s="26" t="s">
        <v>4500</v>
      </c>
      <c r="C1940" s="26" t="s">
        <v>2946</v>
      </c>
      <c r="D1940" s="27">
        <v>1</v>
      </c>
      <c r="E1940" s="52" t="s">
        <v>681</v>
      </c>
      <c r="F1940" s="29">
        <v>37478</v>
      </c>
      <c r="G1940" s="52" t="s">
        <v>6</v>
      </c>
      <c r="H1940" s="31">
        <v>280</v>
      </c>
      <c r="I1940" s="31">
        <v>280</v>
      </c>
      <c r="J1940" s="62">
        <v>0</v>
      </c>
      <c r="K1940" s="70" t="s">
        <v>50</v>
      </c>
      <c r="L1940" s="64" t="s">
        <v>6</v>
      </c>
      <c r="M1940" s="70" t="s">
        <v>708</v>
      </c>
      <c r="N1940" s="70" t="str">
        <f>VLOOKUP(B1940,'[1]家具-待报废'!$B:$N,13,0)</f>
        <v>学生处（宿管科）</v>
      </c>
    </row>
    <row r="1941" s="6" customFormat="1" ht="10.5" spans="1:14">
      <c r="A1941" s="51">
        <v>1920</v>
      </c>
      <c r="B1941" s="26" t="s">
        <v>4501</v>
      </c>
      <c r="C1941" s="26" t="s">
        <v>2946</v>
      </c>
      <c r="D1941" s="27">
        <v>1</v>
      </c>
      <c r="E1941" s="52" t="s">
        <v>681</v>
      </c>
      <c r="F1941" s="29">
        <v>37478</v>
      </c>
      <c r="G1941" s="52" t="s">
        <v>6</v>
      </c>
      <c r="H1941" s="31">
        <v>280</v>
      </c>
      <c r="I1941" s="31">
        <v>280</v>
      </c>
      <c r="J1941" s="62">
        <v>0</v>
      </c>
      <c r="K1941" s="70" t="s">
        <v>50</v>
      </c>
      <c r="L1941" s="64" t="s">
        <v>6</v>
      </c>
      <c r="M1941" s="70" t="s">
        <v>708</v>
      </c>
      <c r="N1941" s="70" t="str">
        <f>VLOOKUP(B1941,'[1]家具-待报废'!$B:$N,13,0)</f>
        <v>学生处（宿管科）</v>
      </c>
    </row>
    <row r="1942" s="6" customFormat="1" ht="10.5" spans="1:14">
      <c r="A1942" s="51">
        <v>1921</v>
      </c>
      <c r="B1942" s="26" t="s">
        <v>4502</v>
      </c>
      <c r="C1942" s="26" t="s">
        <v>2946</v>
      </c>
      <c r="D1942" s="27">
        <v>1</v>
      </c>
      <c r="E1942" s="52" t="s">
        <v>681</v>
      </c>
      <c r="F1942" s="29">
        <v>37478</v>
      </c>
      <c r="G1942" s="52" t="s">
        <v>6</v>
      </c>
      <c r="H1942" s="31">
        <v>280</v>
      </c>
      <c r="I1942" s="31">
        <v>280</v>
      </c>
      <c r="J1942" s="62">
        <v>0</v>
      </c>
      <c r="K1942" s="70" t="s">
        <v>50</v>
      </c>
      <c r="L1942" s="64" t="s">
        <v>6</v>
      </c>
      <c r="M1942" s="70" t="s">
        <v>708</v>
      </c>
      <c r="N1942" s="70" t="str">
        <f>VLOOKUP(B1942,'[1]家具-待报废'!$B:$N,13,0)</f>
        <v>学生处（宿管科）</v>
      </c>
    </row>
    <row r="1943" s="6" customFormat="1" ht="10.5" spans="1:14">
      <c r="A1943" s="51">
        <v>1922</v>
      </c>
      <c r="B1943" s="26" t="s">
        <v>4503</v>
      </c>
      <c r="C1943" s="26" t="s">
        <v>2946</v>
      </c>
      <c r="D1943" s="27">
        <v>1</v>
      </c>
      <c r="E1943" s="52" t="s">
        <v>681</v>
      </c>
      <c r="F1943" s="29">
        <v>37478</v>
      </c>
      <c r="G1943" s="52" t="s">
        <v>6</v>
      </c>
      <c r="H1943" s="31">
        <v>280</v>
      </c>
      <c r="I1943" s="31">
        <v>280</v>
      </c>
      <c r="J1943" s="62">
        <v>0</v>
      </c>
      <c r="K1943" s="70" t="s">
        <v>50</v>
      </c>
      <c r="L1943" s="64" t="s">
        <v>6</v>
      </c>
      <c r="M1943" s="70" t="s">
        <v>708</v>
      </c>
      <c r="N1943" s="70" t="str">
        <f>VLOOKUP(B1943,'[1]家具-待报废'!$B:$N,13,0)</f>
        <v>学生处（宿管科）</v>
      </c>
    </row>
    <row r="1944" s="6" customFormat="1" ht="10.5" spans="1:14">
      <c r="A1944" s="51">
        <v>1923</v>
      </c>
      <c r="B1944" s="26" t="s">
        <v>4504</v>
      </c>
      <c r="C1944" s="26" t="s">
        <v>2946</v>
      </c>
      <c r="D1944" s="27">
        <v>1</v>
      </c>
      <c r="E1944" s="52" t="s">
        <v>681</v>
      </c>
      <c r="F1944" s="29">
        <v>37478</v>
      </c>
      <c r="G1944" s="52" t="s">
        <v>6</v>
      </c>
      <c r="H1944" s="31">
        <v>280</v>
      </c>
      <c r="I1944" s="31">
        <v>280</v>
      </c>
      <c r="J1944" s="62">
        <v>0</v>
      </c>
      <c r="K1944" s="70" t="s">
        <v>50</v>
      </c>
      <c r="L1944" s="64" t="s">
        <v>6</v>
      </c>
      <c r="M1944" s="70" t="s">
        <v>708</v>
      </c>
      <c r="N1944" s="70" t="str">
        <f>VLOOKUP(B1944,'[1]家具-待报废'!$B:$N,13,0)</f>
        <v>学生处（宿管科）</v>
      </c>
    </row>
    <row r="1945" s="6" customFormat="1" ht="10.5" spans="1:14">
      <c r="A1945" s="51">
        <v>1924</v>
      </c>
      <c r="B1945" s="26" t="s">
        <v>4505</v>
      </c>
      <c r="C1945" s="26" t="s">
        <v>2946</v>
      </c>
      <c r="D1945" s="27">
        <v>1</v>
      </c>
      <c r="E1945" s="52" t="s">
        <v>681</v>
      </c>
      <c r="F1945" s="29">
        <v>37478</v>
      </c>
      <c r="G1945" s="52" t="s">
        <v>6</v>
      </c>
      <c r="H1945" s="31">
        <v>280</v>
      </c>
      <c r="I1945" s="31">
        <v>280</v>
      </c>
      <c r="J1945" s="62">
        <v>0</v>
      </c>
      <c r="K1945" s="70" t="s">
        <v>50</v>
      </c>
      <c r="L1945" s="64" t="s">
        <v>6</v>
      </c>
      <c r="M1945" s="70" t="s">
        <v>708</v>
      </c>
      <c r="N1945" s="70" t="str">
        <f>VLOOKUP(B1945,'[1]家具-待报废'!$B:$N,13,0)</f>
        <v>学生处（宿管科）</v>
      </c>
    </row>
    <row r="1946" s="6" customFormat="1" ht="10.5" spans="1:14">
      <c r="A1946" s="51">
        <v>1925</v>
      </c>
      <c r="B1946" s="26" t="s">
        <v>4506</v>
      </c>
      <c r="C1946" s="26" t="s">
        <v>2946</v>
      </c>
      <c r="D1946" s="27">
        <v>1</v>
      </c>
      <c r="E1946" s="52" t="s">
        <v>681</v>
      </c>
      <c r="F1946" s="29">
        <v>37478</v>
      </c>
      <c r="G1946" s="52" t="s">
        <v>6</v>
      </c>
      <c r="H1946" s="31">
        <v>280</v>
      </c>
      <c r="I1946" s="31">
        <v>280</v>
      </c>
      <c r="J1946" s="62">
        <v>0</v>
      </c>
      <c r="K1946" s="70" t="s">
        <v>50</v>
      </c>
      <c r="L1946" s="64" t="s">
        <v>6</v>
      </c>
      <c r="M1946" s="70" t="s">
        <v>708</v>
      </c>
      <c r="N1946" s="70" t="str">
        <f>VLOOKUP(B1946,'[1]家具-待报废'!$B:$N,13,0)</f>
        <v>学生处（宿管科）</v>
      </c>
    </row>
    <row r="1947" s="6" customFormat="1" ht="10.5" spans="1:14">
      <c r="A1947" s="51">
        <v>1926</v>
      </c>
      <c r="B1947" s="26" t="s">
        <v>4507</v>
      </c>
      <c r="C1947" s="26" t="s">
        <v>2946</v>
      </c>
      <c r="D1947" s="27">
        <v>1</v>
      </c>
      <c r="E1947" s="52" t="s">
        <v>681</v>
      </c>
      <c r="F1947" s="29">
        <v>37478</v>
      </c>
      <c r="G1947" s="52" t="s">
        <v>6</v>
      </c>
      <c r="H1947" s="31">
        <v>280</v>
      </c>
      <c r="I1947" s="31">
        <v>280</v>
      </c>
      <c r="J1947" s="62">
        <v>0</v>
      </c>
      <c r="K1947" s="70" t="s">
        <v>50</v>
      </c>
      <c r="L1947" s="64" t="s">
        <v>6</v>
      </c>
      <c r="M1947" s="70" t="s">
        <v>708</v>
      </c>
      <c r="N1947" s="70" t="str">
        <f>VLOOKUP(B1947,'[1]家具-待报废'!$B:$N,13,0)</f>
        <v>学生处（宿管科）</v>
      </c>
    </row>
    <row r="1948" s="6" customFormat="1" ht="10.5" spans="1:14">
      <c r="A1948" s="51">
        <v>1927</v>
      </c>
      <c r="B1948" s="26" t="s">
        <v>4508</v>
      </c>
      <c r="C1948" s="26" t="s">
        <v>2946</v>
      </c>
      <c r="D1948" s="27">
        <v>1</v>
      </c>
      <c r="E1948" s="52" t="s">
        <v>681</v>
      </c>
      <c r="F1948" s="29">
        <v>37478</v>
      </c>
      <c r="G1948" s="52" t="s">
        <v>6</v>
      </c>
      <c r="H1948" s="31">
        <v>280</v>
      </c>
      <c r="I1948" s="31">
        <v>280</v>
      </c>
      <c r="J1948" s="62">
        <v>0</v>
      </c>
      <c r="K1948" s="70" t="s">
        <v>50</v>
      </c>
      <c r="L1948" s="64" t="s">
        <v>6</v>
      </c>
      <c r="M1948" s="70" t="s">
        <v>708</v>
      </c>
      <c r="N1948" s="70" t="str">
        <f>VLOOKUP(B1948,'[1]家具-待报废'!$B:$N,13,0)</f>
        <v>学生处（宿管科）</v>
      </c>
    </row>
    <row r="1949" s="6" customFormat="1" ht="10.5" spans="1:14">
      <c r="A1949" s="51">
        <v>1928</v>
      </c>
      <c r="B1949" s="26" t="s">
        <v>4509</v>
      </c>
      <c r="C1949" s="26" t="s">
        <v>2946</v>
      </c>
      <c r="D1949" s="27">
        <v>1</v>
      </c>
      <c r="E1949" s="52" t="s">
        <v>681</v>
      </c>
      <c r="F1949" s="29">
        <v>37478</v>
      </c>
      <c r="G1949" s="52" t="s">
        <v>6</v>
      </c>
      <c r="H1949" s="31">
        <v>280</v>
      </c>
      <c r="I1949" s="31">
        <v>280</v>
      </c>
      <c r="J1949" s="62">
        <v>0</v>
      </c>
      <c r="K1949" s="70" t="s">
        <v>50</v>
      </c>
      <c r="L1949" s="64" t="s">
        <v>6</v>
      </c>
      <c r="M1949" s="70" t="s">
        <v>708</v>
      </c>
      <c r="N1949" s="70" t="str">
        <f>VLOOKUP(B1949,'[1]家具-待报废'!$B:$N,13,0)</f>
        <v>学生处（宿管科）</v>
      </c>
    </row>
    <row r="1950" s="6" customFormat="1" ht="10.5" spans="1:14">
      <c r="A1950" s="51">
        <v>1929</v>
      </c>
      <c r="B1950" s="26" t="s">
        <v>4510</v>
      </c>
      <c r="C1950" s="26" t="s">
        <v>2946</v>
      </c>
      <c r="D1950" s="27">
        <v>1</v>
      </c>
      <c r="E1950" s="52" t="s">
        <v>681</v>
      </c>
      <c r="F1950" s="29">
        <v>37478</v>
      </c>
      <c r="G1950" s="52" t="s">
        <v>6</v>
      </c>
      <c r="H1950" s="31">
        <v>280</v>
      </c>
      <c r="I1950" s="31">
        <v>280</v>
      </c>
      <c r="J1950" s="62">
        <v>0</v>
      </c>
      <c r="K1950" s="70" t="s">
        <v>50</v>
      </c>
      <c r="L1950" s="64" t="s">
        <v>6</v>
      </c>
      <c r="M1950" s="70" t="s">
        <v>708</v>
      </c>
      <c r="N1950" s="70" t="str">
        <f>VLOOKUP(B1950,'[1]家具-待报废'!$B:$N,13,0)</f>
        <v>学生处（宿管科）</v>
      </c>
    </row>
    <row r="1951" s="6" customFormat="1" ht="10.5" spans="1:14">
      <c r="A1951" s="51">
        <v>1930</v>
      </c>
      <c r="B1951" s="26" t="s">
        <v>4511</v>
      </c>
      <c r="C1951" s="26" t="s">
        <v>2946</v>
      </c>
      <c r="D1951" s="27">
        <v>1</v>
      </c>
      <c r="E1951" s="52" t="s">
        <v>681</v>
      </c>
      <c r="F1951" s="29">
        <v>37478</v>
      </c>
      <c r="G1951" s="52" t="s">
        <v>6</v>
      </c>
      <c r="H1951" s="31">
        <v>280</v>
      </c>
      <c r="I1951" s="31">
        <v>280</v>
      </c>
      <c r="J1951" s="62">
        <v>0</v>
      </c>
      <c r="K1951" s="70" t="s">
        <v>50</v>
      </c>
      <c r="L1951" s="64" t="s">
        <v>6</v>
      </c>
      <c r="M1951" s="70" t="s">
        <v>708</v>
      </c>
      <c r="N1951" s="70" t="str">
        <f>VLOOKUP(B1951,'[1]家具-待报废'!$B:$N,13,0)</f>
        <v>学生处（宿管科）</v>
      </c>
    </row>
    <row r="1952" s="6" customFormat="1" ht="10.5" spans="1:14">
      <c r="A1952" s="51">
        <v>1931</v>
      </c>
      <c r="B1952" s="26" t="s">
        <v>4512</v>
      </c>
      <c r="C1952" s="26" t="s">
        <v>2946</v>
      </c>
      <c r="D1952" s="27">
        <v>1</v>
      </c>
      <c r="E1952" s="52" t="s">
        <v>681</v>
      </c>
      <c r="F1952" s="29">
        <v>37478</v>
      </c>
      <c r="G1952" s="52" t="s">
        <v>6</v>
      </c>
      <c r="H1952" s="31">
        <v>280</v>
      </c>
      <c r="I1952" s="31">
        <v>280</v>
      </c>
      <c r="J1952" s="62">
        <v>0</v>
      </c>
      <c r="K1952" s="70" t="s">
        <v>50</v>
      </c>
      <c r="L1952" s="64" t="s">
        <v>6</v>
      </c>
      <c r="M1952" s="70" t="s">
        <v>708</v>
      </c>
      <c r="N1952" s="70" t="str">
        <f>VLOOKUP(B1952,'[1]家具-待报废'!$B:$N,13,0)</f>
        <v>学生处（宿管科）</v>
      </c>
    </row>
    <row r="1953" s="6" customFormat="1" ht="10.5" spans="1:14">
      <c r="A1953" s="51">
        <v>1932</v>
      </c>
      <c r="B1953" s="26" t="s">
        <v>4513</v>
      </c>
      <c r="C1953" s="26" t="s">
        <v>2946</v>
      </c>
      <c r="D1953" s="27">
        <v>1</v>
      </c>
      <c r="E1953" s="52" t="s">
        <v>681</v>
      </c>
      <c r="F1953" s="29">
        <v>37478</v>
      </c>
      <c r="G1953" s="52" t="s">
        <v>6</v>
      </c>
      <c r="H1953" s="31">
        <v>280</v>
      </c>
      <c r="I1953" s="31">
        <v>280</v>
      </c>
      <c r="J1953" s="62">
        <v>0</v>
      </c>
      <c r="K1953" s="70" t="s">
        <v>50</v>
      </c>
      <c r="L1953" s="64" t="s">
        <v>6</v>
      </c>
      <c r="M1953" s="70" t="s">
        <v>708</v>
      </c>
      <c r="N1953" s="70" t="str">
        <f>VLOOKUP(B1953,'[1]家具-待报废'!$B:$N,13,0)</f>
        <v>学生处（宿管科）</v>
      </c>
    </row>
    <row r="1954" s="6" customFormat="1" ht="10.5" spans="1:14">
      <c r="A1954" s="51">
        <v>1933</v>
      </c>
      <c r="B1954" s="26" t="s">
        <v>4514</v>
      </c>
      <c r="C1954" s="26" t="s">
        <v>2946</v>
      </c>
      <c r="D1954" s="27">
        <v>1</v>
      </c>
      <c r="E1954" s="52" t="s">
        <v>681</v>
      </c>
      <c r="F1954" s="29">
        <v>37478</v>
      </c>
      <c r="G1954" s="52" t="s">
        <v>6</v>
      </c>
      <c r="H1954" s="31">
        <v>280</v>
      </c>
      <c r="I1954" s="31">
        <v>280</v>
      </c>
      <c r="J1954" s="62">
        <v>0</v>
      </c>
      <c r="K1954" s="70" t="s">
        <v>50</v>
      </c>
      <c r="L1954" s="64" t="s">
        <v>6</v>
      </c>
      <c r="M1954" s="70" t="s">
        <v>708</v>
      </c>
      <c r="N1954" s="70" t="str">
        <f>VLOOKUP(B1954,'[1]家具-待报废'!$B:$N,13,0)</f>
        <v>学生处（宿管科）</v>
      </c>
    </row>
    <row r="1955" s="6" customFormat="1" ht="10.5" spans="1:14">
      <c r="A1955" s="51">
        <v>1934</v>
      </c>
      <c r="B1955" s="26" t="s">
        <v>4515</v>
      </c>
      <c r="C1955" s="26" t="s">
        <v>4516</v>
      </c>
      <c r="D1955" s="27">
        <v>1</v>
      </c>
      <c r="E1955" s="52" t="s">
        <v>681</v>
      </c>
      <c r="F1955" s="29">
        <v>37344</v>
      </c>
      <c r="G1955" s="52" t="s">
        <v>6</v>
      </c>
      <c r="H1955" s="31">
        <v>480</v>
      </c>
      <c r="I1955" s="31">
        <v>480</v>
      </c>
      <c r="J1955" s="62">
        <v>0</v>
      </c>
      <c r="K1955" s="70" t="s">
        <v>50</v>
      </c>
      <c r="L1955" s="71"/>
      <c r="M1955" s="70" t="s">
        <v>708</v>
      </c>
      <c r="N1955" s="70" t="str">
        <f>VLOOKUP(B1955,'[1]家具-待报废'!$B:$N,13,0)</f>
        <v>校内各教室</v>
      </c>
    </row>
    <row r="1956" s="6" customFormat="1" ht="10.5" spans="1:14">
      <c r="A1956" s="51">
        <v>1935</v>
      </c>
      <c r="B1956" s="26" t="s">
        <v>4517</v>
      </c>
      <c r="C1956" s="26" t="s">
        <v>4516</v>
      </c>
      <c r="D1956" s="27">
        <v>1</v>
      </c>
      <c r="E1956" s="52" t="s">
        <v>681</v>
      </c>
      <c r="F1956" s="29">
        <v>37344</v>
      </c>
      <c r="G1956" s="52" t="s">
        <v>6</v>
      </c>
      <c r="H1956" s="31">
        <v>480</v>
      </c>
      <c r="I1956" s="31">
        <v>480</v>
      </c>
      <c r="J1956" s="62">
        <v>0</v>
      </c>
      <c r="K1956" s="70" t="s">
        <v>50</v>
      </c>
      <c r="L1956" s="71"/>
      <c r="M1956" s="70" t="s">
        <v>708</v>
      </c>
      <c r="N1956" s="70" t="str">
        <f>VLOOKUP(B1956,'[1]家具-待报废'!$B:$N,13,0)</f>
        <v>校内各教室</v>
      </c>
    </row>
    <row r="1957" s="6" customFormat="1" ht="10.5" spans="1:14">
      <c r="A1957" s="51">
        <v>1936</v>
      </c>
      <c r="B1957" s="26" t="s">
        <v>4518</v>
      </c>
      <c r="C1957" s="26" t="s">
        <v>4516</v>
      </c>
      <c r="D1957" s="27">
        <v>1</v>
      </c>
      <c r="E1957" s="52" t="s">
        <v>681</v>
      </c>
      <c r="F1957" s="29">
        <v>37344</v>
      </c>
      <c r="G1957" s="52" t="s">
        <v>6</v>
      </c>
      <c r="H1957" s="31">
        <v>480</v>
      </c>
      <c r="I1957" s="31">
        <v>480</v>
      </c>
      <c r="J1957" s="62">
        <v>0</v>
      </c>
      <c r="K1957" s="70" t="s">
        <v>50</v>
      </c>
      <c r="L1957" s="71"/>
      <c r="M1957" s="70" t="s">
        <v>708</v>
      </c>
      <c r="N1957" s="70" t="str">
        <f>VLOOKUP(B1957,'[1]家具-待报废'!$B:$N,13,0)</f>
        <v>校内各教室</v>
      </c>
    </row>
    <row r="1958" s="6" customFormat="1" ht="10.5" spans="1:14">
      <c r="A1958" s="51">
        <v>1937</v>
      </c>
      <c r="B1958" s="26" t="s">
        <v>4519</v>
      </c>
      <c r="C1958" s="26" t="s">
        <v>4516</v>
      </c>
      <c r="D1958" s="27">
        <v>1</v>
      </c>
      <c r="E1958" s="52" t="s">
        <v>681</v>
      </c>
      <c r="F1958" s="29">
        <v>37344</v>
      </c>
      <c r="G1958" s="52" t="s">
        <v>6</v>
      </c>
      <c r="H1958" s="31">
        <v>480</v>
      </c>
      <c r="I1958" s="31">
        <v>480</v>
      </c>
      <c r="J1958" s="62">
        <v>0</v>
      </c>
      <c r="K1958" s="70" t="s">
        <v>50</v>
      </c>
      <c r="L1958" s="71"/>
      <c r="M1958" s="70" t="s">
        <v>708</v>
      </c>
      <c r="N1958" s="70" t="str">
        <f>VLOOKUP(B1958,'[1]家具-待报废'!$B:$N,13,0)</f>
        <v>校内各教室</v>
      </c>
    </row>
    <row r="1959" s="6" customFormat="1" ht="10.5" spans="1:14">
      <c r="A1959" s="51">
        <v>1938</v>
      </c>
      <c r="B1959" s="26" t="s">
        <v>4520</v>
      </c>
      <c r="C1959" s="26" t="s">
        <v>4516</v>
      </c>
      <c r="D1959" s="27">
        <v>1</v>
      </c>
      <c r="E1959" s="52" t="s">
        <v>681</v>
      </c>
      <c r="F1959" s="29">
        <v>37344</v>
      </c>
      <c r="G1959" s="52" t="s">
        <v>6</v>
      </c>
      <c r="H1959" s="31">
        <v>480</v>
      </c>
      <c r="I1959" s="31">
        <v>480</v>
      </c>
      <c r="J1959" s="62">
        <v>0</v>
      </c>
      <c r="K1959" s="70" t="s">
        <v>50</v>
      </c>
      <c r="L1959" s="71"/>
      <c r="M1959" s="70" t="s">
        <v>708</v>
      </c>
      <c r="N1959" s="70" t="str">
        <f>VLOOKUP(B1959,'[1]家具-待报废'!$B:$N,13,0)</f>
        <v>校内各教室</v>
      </c>
    </row>
    <row r="1960" s="6" customFormat="1" ht="10.5" spans="1:14">
      <c r="A1960" s="51">
        <v>1939</v>
      </c>
      <c r="B1960" s="26" t="s">
        <v>4521</v>
      </c>
      <c r="C1960" s="26" t="s">
        <v>4516</v>
      </c>
      <c r="D1960" s="27">
        <v>1</v>
      </c>
      <c r="E1960" s="52" t="s">
        <v>681</v>
      </c>
      <c r="F1960" s="29">
        <v>37344</v>
      </c>
      <c r="G1960" s="52" t="s">
        <v>6</v>
      </c>
      <c r="H1960" s="31">
        <v>480</v>
      </c>
      <c r="I1960" s="31">
        <v>480</v>
      </c>
      <c r="J1960" s="62">
        <v>0</v>
      </c>
      <c r="K1960" s="70" t="s">
        <v>50</v>
      </c>
      <c r="L1960" s="71"/>
      <c r="M1960" s="70" t="s">
        <v>708</v>
      </c>
      <c r="N1960" s="70" t="str">
        <f>VLOOKUP(B1960,'[1]家具-待报废'!$B:$N,13,0)</f>
        <v>校内各教室</v>
      </c>
    </row>
    <row r="1961" s="6" customFormat="1" ht="10.5" spans="1:14">
      <c r="A1961" s="51">
        <v>1940</v>
      </c>
      <c r="B1961" s="26" t="s">
        <v>4522</v>
      </c>
      <c r="C1961" s="26" t="s">
        <v>4516</v>
      </c>
      <c r="D1961" s="27">
        <v>1</v>
      </c>
      <c r="E1961" s="52" t="s">
        <v>681</v>
      </c>
      <c r="F1961" s="29">
        <v>37344</v>
      </c>
      <c r="G1961" s="52" t="s">
        <v>6</v>
      </c>
      <c r="H1961" s="31">
        <v>480</v>
      </c>
      <c r="I1961" s="31">
        <v>480</v>
      </c>
      <c r="J1961" s="62">
        <v>0</v>
      </c>
      <c r="K1961" s="70" t="s">
        <v>50</v>
      </c>
      <c r="L1961" s="71"/>
      <c r="M1961" s="70" t="s">
        <v>708</v>
      </c>
      <c r="N1961" s="70" t="str">
        <f>VLOOKUP(B1961,'[1]家具-待报废'!$B:$N,13,0)</f>
        <v>校内各教室</v>
      </c>
    </row>
    <row r="1962" s="6" customFormat="1" ht="10.5" spans="1:14">
      <c r="A1962" s="51">
        <v>1941</v>
      </c>
      <c r="B1962" s="26" t="s">
        <v>4523</v>
      </c>
      <c r="C1962" s="26" t="s">
        <v>4516</v>
      </c>
      <c r="D1962" s="27">
        <v>1</v>
      </c>
      <c r="E1962" s="52" t="s">
        <v>681</v>
      </c>
      <c r="F1962" s="29">
        <v>37344</v>
      </c>
      <c r="G1962" s="52" t="s">
        <v>6</v>
      </c>
      <c r="H1962" s="31">
        <v>480</v>
      </c>
      <c r="I1962" s="31">
        <v>480</v>
      </c>
      <c r="J1962" s="62">
        <v>0</v>
      </c>
      <c r="K1962" s="70" t="s">
        <v>50</v>
      </c>
      <c r="L1962" s="71"/>
      <c r="M1962" s="70" t="s">
        <v>708</v>
      </c>
      <c r="N1962" s="70" t="str">
        <f>VLOOKUP(B1962,'[1]家具-待报废'!$B:$N,13,0)</f>
        <v>校内各教室</v>
      </c>
    </row>
    <row r="1963" s="6" customFormat="1" ht="10.5" spans="1:14">
      <c r="A1963" s="51">
        <v>1942</v>
      </c>
      <c r="B1963" s="26" t="s">
        <v>4524</v>
      </c>
      <c r="C1963" s="26" t="s">
        <v>4516</v>
      </c>
      <c r="D1963" s="27">
        <v>1</v>
      </c>
      <c r="E1963" s="52" t="s">
        <v>681</v>
      </c>
      <c r="F1963" s="29">
        <v>37344</v>
      </c>
      <c r="G1963" s="52" t="s">
        <v>6</v>
      </c>
      <c r="H1963" s="31">
        <v>480</v>
      </c>
      <c r="I1963" s="31">
        <v>480</v>
      </c>
      <c r="J1963" s="62">
        <v>0</v>
      </c>
      <c r="K1963" s="70" t="s">
        <v>50</v>
      </c>
      <c r="L1963" s="71"/>
      <c r="M1963" s="70" t="s">
        <v>708</v>
      </c>
      <c r="N1963" s="70" t="str">
        <f>VLOOKUP(B1963,'[1]家具-待报废'!$B:$N,13,0)</f>
        <v>校内各教室</v>
      </c>
    </row>
    <row r="1964" s="6" customFormat="1" ht="10.5" spans="1:14">
      <c r="A1964" s="51">
        <v>1943</v>
      </c>
      <c r="B1964" s="26" t="s">
        <v>4525</v>
      </c>
      <c r="C1964" s="26" t="s">
        <v>4516</v>
      </c>
      <c r="D1964" s="27">
        <v>1</v>
      </c>
      <c r="E1964" s="52" t="s">
        <v>681</v>
      </c>
      <c r="F1964" s="29">
        <v>37344</v>
      </c>
      <c r="G1964" s="52" t="s">
        <v>6</v>
      </c>
      <c r="H1964" s="31">
        <v>480</v>
      </c>
      <c r="I1964" s="31">
        <v>480</v>
      </c>
      <c r="J1964" s="62">
        <v>0</v>
      </c>
      <c r="K1964" s="70" t="s">
        <v>50</v>
      </c>
      <c r="L1964" s="71"/>
      <c r="M1964" s="70" t="s">
        <v>708</v>
      </c>
      <c r="N1964" s="70" t="str">
        <f>VLOOKUP(B1964,'[1]家具-待报废'!$B:$N,13,0)</f>
        <v>校内各教室</v>
      </c>
    </row>
    <row r="1965" s="6" customFormat="1" ht="10.5" spans="1:14">
      <c r="A1965" s="51">
        <v>1944</v>
      </c>
      <c r="B1965" s="26" t="s">
        <v>4526</v>
      </c>
      <c r="C1965" s="26" t="s">
        <v>3018</v>
      </c>
      <c r="D1965" s="27">
        <v>1</v>
      </c>
      <c r="E1965" s="52" t="s">
        <v>681</v>
      </c>
      <c r="F1965" s="29">
        <v>37139</v>
      </c>
      <c r="G1965" s="52" t="s">
        <v>6</v>
      </c>
      <c r="H1965" s="31">
        <v>291.33</v>
      </c>
      <c r="I1965" s="31">
        <v>291.33</v>
      </c>
      <c r="J1965" s="62">
        <v>0</v>
      </c>
      <c r="K1965" s="70" t="s">
        <v>50</v>
      </c>
      <c r="L1965" s="64" t="s">
        <v>1247</v>
      </c>
      <c r="M1965" s="70" t="s">
        <v>1248</v>
      </c>
      <c r="N1965" s="70" t="str">
        <f>VLOOKUP(B1965,'[1]家具-待报废'!$B:$N,13,0)</f>
        <v>电子商务系</v>
      </c>
    </row>
    <row r="1966" s="6" customFormat="1" ht="10.5" spans="1:14">
      <c r="A1966" s="51">
        <v>1945</v>
      </c>
      <c r="B1966" s="26" t="s">
        <v>4527</v>
      </c>
      <c r="C1966" s="26" t="s">
        <v>3018</v>
      </c>
      <c r="D1966" s="27">
        <v>1</v>
      </c>
      <c r="E1966" s="52" t="s">
        <v>681</v>
      </c>
      <c r="F1966" s="29">
        <v>37139</v>
      </c>
      <c r="G1966" s="52" t="s">
        <v>6</v>
      </c>
      <c r="H1966" s="31">
        <v>291.33</v>
      </c>
      <c r="I1966" s="31">
        <v>291.33</v>
      </c>
      <c r="J1966" s="62">
        <v>0</v>
      </c>
      <c r="K1966" s="70" t="s">
        <v>50</v>
      </c>
      <c r="L1966" s="64" t="s">
        <v>3038</v>
      </c>
      <c r="M1966" s="70" t="s">
        <v>3039</v>
      </c>
      <c r="N1966" s="70" t="str">
        <f>VLOOKUP(B1966,'[1]家具-待报废'!$B:$N,13,0)</f>
        <v>电子商务系</v>
      </c>
    </row>
    <row r="1967" s="6" customFormat="1" ht="10.5" spans="1:14">
      <c r="A1967" s="51">
        <v>1946</v>
      </c>
      <c r="B1967" s="26" t="s">
        <v>4528</v>
      </c>
      <c r="C1967" s="26" t="s">
        <v>3018</v>
      </c>
      <c r="D1967" s="27">
        <v>1</v>
      </c>
      <c r="E1967" s="52" t="s">
        <v>681</v>
      </c>
      <c r="F1967" s="29">
        <v>37139</v>
      </c>
      <c r="G1967" s="52" t="s">
        <v>6</v>
      </c>
      <c r="H1967" s="31">
        <v>291.33</v>
      </c>
      <c r="I1967" s="31">
        <v>291.33</v>
      </c>
      <c r="J1967" s="62">
        <v>0</v>
      </c>
      <c r="K1967" s="70" t="s">
        <v>50</v>
      </c>
      <c r="L1967" s="64" t="s">
        <v>3038</v>
      </c>
      <c r="M1967" s="70" t="s">
        <v>3039</v>
      </c>
      <c r="N1967" s="70" t="str">
        <f>VLOOKUP(B1967,'[1]家具-待报废'!$B:$N,13,0)</f>
        <v>电子商务系</v>
      </c>
    </row>
    <row r="1968" s="6" customFormat="1" ht="10.5" spans="1:14">
      <c r="A1968" s="51">
        <v>1947</v>
      </c>
      <c r="B1968" s="26" t="s">
        <v>4529</v>
      </c>
      <c r="C1968" s="26" t="s">
        <v>3018</v>
      </c>
      <c r="D1968" s="27">
        <v>1</v>
      </c>
      <c r="E1968" s="52" t="s">
        <v>681</v>
      </c>
      <c r="F1968" s="29">
        <v>37139</v>
      </c>
      <c r="G1968" s="52" t="s">
        <v>6</v>
      </c>
      <c r="H1968" s="31">
        <v>291.33</v>
      </c>
      <c r="I1968" s="31">
        <v>291.33</v>
      </c>
      <c r="J1968" s="62">
        <v>0</v>
      </c>
      <c r="K1968" s="70" t="s">
        <v>50</v>
      </c>
      <c r="L1968" s="64" t="s">
        <v>3038</v>
      </c>
      <c r="M1968" s="70" t="s">
        <v>3039</v>
      </c>
      <c r="N1968" s="70" t="str">
        <f>VLOOKUP(B1968,'[1]家具-待报废'!$B:$N,13,0)</f>
        <v>电子商务系</v>
      </c>
    </row>
    <row r="1969" s="6" customFormat="1" ht="10.5" spans="1:14">
      <c r="A1969" s="51">
        <v>1948</v>
      </c>
      <c r="B1969" s="26" t="s">
        <v>4530</v>
      </c>
      <c r="C1969" s="26" t="s">
        <v>3018</v>
      </c>
      <c r="D1969" s="27">
        <v>1</v>
      </c>
      <c r="E1969" s="52" t="s">
        <v>681</v>
      </c>
      <c r="F1969" s="29">
        <v>37139</v>
      </c>
      <c r="G1969" s="52" t="s">
        <v>6</v>
      </c>
      <c r="H1969" s="31">
        <v>291.33</v>
      </c>
      <c r="I1969" s="31">
        <v>291.33</v>
      </c>
      <c r="J1969" s="62">
        <v>0</v>
      </c>
      <c r="K1969" s="70" t="s">
        <v>50</v>
      </c>
      <c r="L1969" s="64" t="s">
        <v>3038</v>
      </c>
      <c r="M1969" s="70" t="s">
        <v>3039</v>
      </c>
      <c r="N1969" s="70" t="str">
        <f>VLOOKUP(B1969,'[1]家具-待报废'!$B:$N,13,0)</f>
        <v>电子商务系</v>
      </c>
    </row>
    <row r="1970" s="6" customFormat="1" ht="10.5" spans="1:14">
      <c r="A1970" s="51">
        <v>1949</v>
      </c>
      <c r="B1970" s="26" t="s">
        <v>4531</v>
      </c>
      <c r="C1970" s="26" t="s">
        <v>3018</v>
      </c>
      <c r="D1970" s="27">
        <v>1</v>
      </c>
      <c r="E1970" s="52" t="s">
        <v>681</v>
      </c>
      <c r="F1970" s="29">
        <v>37139</v>
      </c>
      <c r="G1970" s="52" t="s">
        <v>6</v>
      </c>
      <c r="H1970" s="31">
        <v>291.33</v>
      </c>
      <c r="I1970" s="31">
        <v>291.33</v>
      </c>
      <c r="J1970" s="62">
        <v>0</v>
      </c>
      <c r="K1970" s="70" t="s">
        <v>50</v>
      </c>
      <c r="L1970" s="64" t="s">
        <v>3038</v>
      </c>
      <c r="M1970" s="70" t="s">
        <v>3039</v>
      </c>
      <c r="N1970" s="70" t="str">
        <f>VLOOKUP(B1970,'[1]家具-待报废'!$B:$N,13,0)</f>
        <v>电子商务系</v>
      </c>
    </row>
    <row r="1971" s="6" customFormat="1" ht="10.5" spans="1:14">
      <c r="A1971" s="51">
        <v>1950</v>
      </c>
      <c r="B1971" s="26" t="s">
        <v>4532</v>
      </c>
      <c r="C1971" s="26" t="s">
        <v>3018</v>
      </c>
      <c r="D1971" s="27">
        <v>1</v>
      </c>
      <c r="E1971" s="52" t="s">
        <v>681</v>
      </c>
      <c r="F1971" s="29">
        <v>37139</v>
      </c>
      <c r="G1971" s="52" t="s">
        <v>6</v>
      </c>
      <c r="H1971" s="31">
        <v>291.33</v>
      </c>
      <c r="I1971" s="31">
        <v>291.33</v>
      </c>
      <c r="J1971" s="62">
        <v>0</v>
      </c>
      <c r="K1971" s="70" t="s">
        <v>50</v>
      </c>
      <c r="L1971" s="64" t="s">
        <v>3038</v>
      </c>
      <c r="M1971" s="70" t="s">
        <v>3039</v>
      </c>
      <c r="N1971" s="70" t="str">
        <f>VLOOKUP(B1971,'[1]家具-待报废'!$B:$N,13,0)</f>
        <v>电子商务系</v>
      </c>
    </row>
    <row r="1972" s="6" customFormat="1" ht="10.5" spans="1:14">
      <c r="A1972" s="51">
        <v>1951</v>
      </c>
      <c r="B1972" s="26" t="s">
        <v>4533</v>
      </c>
      <c r="C1972" s="26" t="s">
        <v>3018</v>
      </c>
      <c r="D1972" s="27">
        <v>1</v>
      </c>
      <c r="E1972" s="52" t="s">
        <v>681</v>
      </c>
      <c r="F1972" s="29">
        <v>37139</v>
      </c>
      <c r="G1972" s="52" t="s">
        <v>6</v>
      </c>
      <c r="H1972" s="31">
        <v>291.33</v>
      </c>
      <c r="I1972" s="31">
        <v>291.33</v>
      </c>
      <c r="J1972" s="62">
        <v>0</v>
      </c>
      <c r="K1972" s="70" t="s">
        <v>50</v>
      </c>
      <c r="L1972" s="64" t="s">
        <v>3038</v>
      </c>
      <c r="M1972" s="70" t="s">
        <v>3039</v>
      </c>
      <c r="N1972" s="70" t="str">
        <f>VLOOKUP(B1972,'[1]家具-待报废'!$B:$N,13,0)</f>
        <v>电子商务系</v>
      </c>
    </row>
    <row r="1973" s="6" customFormat="1" ht="10.5" spans="1:14">
      <c r="A1973" s="51">
        <v>1952</v>
      </c>
      <c r="B1973" s="26" t="s">
        <v>4534</v>
      </c>
      <c r="C1973" s="26" t="s">
        <v>3018</v>
      </c>
      <c r="D1973" s="27">
        <v>1</v>
      </c>
      <c r="E1973" s="52" t="s">
        <v>681</v>
      </c>
      <c r="F1973" s="29">
        <v>37139</v>
      </c>
      <c r="G1973" s="52" t="s">
        <v>6</v>
      </c>
      <c r="H1973" s="31">
        <v>291.33</v>
      </c>
      <c r="I1973" s="31">
        <v>291.33</v>
      </c>
      <c r="J1973" s="62">
        <v>0</v>
      </c>
      <c r="K1973" s="70" t="s">
        <v>50</v>
      </c>
      <c r="L1973" s="64" t="s">
        <v>3038</v>
      </c>
      <c r="M1973" s="70" t="s">
        <v>3039</v>
      </c>
      <c r="N1973" s="70" t="str">
        <f>VLOOKUP(B1973,'[1]家具-待报废'!$B:$N,13,0)</f>
        <v>电子商务系</v>
      </c>
    </row>
    <row r="1974" s="6" customFormat="1" ht="10.5" spans="1:14">
      <c r="A1974" s="51">
        <v>1953</v>
      </c>
      <c r="B1974" s="26" t="s">
        <v>4535</v>
      </c>
      <c r="C1974" s="26" t="s">
        <v>3018</v>
      </c>
      <c r="D1974" s="27">
        <v>1</v>
      </c>
      <c r="E1974" s="52" t="s">
        <v>681</v>
      </c>
      <c r="F1974" s="29">
        <v>37139</v>
      </c>
      <c r="G1974" s="52" t="s">
        <v>6</v>
      </c>
      <c r="H1974" s="31">
        <v>291.33</v>
      </c>
      <c r="I1974" s="31">
        <v>291.33</v>
      </c>
      <c r="J1974" s="62">
        <v>0</v>
      </c>
      <c r="K1974" s="70" t="s">
        <v>50</v>
      </c>
      <c r="L1974" s="64" t="s">
        <v>3038</v>
      </c>
      <c r="M1974" s="70" t="s">
        <v>3039</v>
      </c>
      <c r="N1974" s="70" t="str">
        <f>VLOOKUP(B1974,'[1]家具-待报废'!$B:$N,13,0)</f>
        <v>电子商务系</v>
      </c>
    </row>
    <row r="1975" s="6" customFormat="1" ht="10.5" spans="1:14">
      <c r="A1975" s="51">
        <v>1954</v>
      </c>
      <c r="B1975" s="26" t="s">
        <v>4536</v>
      </c>
      <c r="C1975" s="26" t="s">
        <v>3018</v>
      </c>
      <c r="D1975" s="27">
        <v>1</v>
      </c>
      <c r="E1975" s="52" t="s">
        <v>681</v>
      </c>
      <c r="F1975" s="29">
        <v>37139</v>
      </c>
      <c r="G1975" s="52" t="s">
        <v>6</v>
      </c>
      <c r="H1975" s="31">
        <v>291.33</v>
      </c>
      <c r="I1975" s="31">
        <v>291.33</v>
      </c>
      <c r="J1975" s="62">
        <v>0</v>
      </c>
      <c r="K1975" s="70" t="s">
        <v>50</v>
      </c>
      <c r="L1975" s="64" t="s">
        <v>3019</v>
      </c>
      <c r="M1975" s="70" t="s">
        <v>3020</v>
      </c>
      <c r="N1975" s="70" t="str">
        <f>VLOOKUP(B1975,'[1]家具-待报废'!$B:$N,13,0)</f>
        <v>电子商务系</v>
      </c>
    </row>
    <row r="1976" s="6" customFormat="1" ht="10.5" spans="1:14">
      <c r="A1976" s="51">
        <v>1955</v>
      </c>
      <c r="B1976" s="26" t="s">
        <v>4537</v>
      </c>
      <c r="C1976" s="26" t="s">
        <v>3018</v>
      </c>
      <c r="D1976" s="27">
        <v>1</v>
      </c>
      <c r="E1976" s="52" t="s">
        <v>681</v>
      </c>
      <c r="F1976" s="29">
        <v>37139</v>
      </c>
      <c r="G1976" s="52" t="s">
        <v>6</v>
      </c>
      <c r="H1976" s="31">
        <v>291.33</v>
      </c>
      <c r="I1976" s="31">
        <v>291.33</v>
      </c>
      <c r="J1976" s="62">
        <v>0</v>
      </c>
      <c r="K1976" s="70" t="s">
        <v>50</v>
      </c>
      <c r="L1976" s="64" t="s">
        <v>3019</v>
      </c>
      <c r="M1976" s="70" t="s">
        <v>3020</v>
      </c>
      <c r="N1976" s="70" t="str">
        <f>VLOOKUP(B1976,'[1]家具-待报废'!$B:$N,13,0)</f>
        <v>电子商务系</v>
      </c>
    </row>
    <row r="1977" s="6" customFormat="1" ht="10.5" spans="1:14">
      <c r="A1977" s="51">
        <v>1956</v>
      </c>
      <c r="B1977" s="26" t="s">
        <v>4538</v>
      </c>
      <c r="C1977" s="26" t="s">
        <v>3018</v>
      </c>
      <c r="D1977" s="27">
        <v>1</v>
      </c>
      <c r="E1977" s="52" t="s">
        <v>681</v>
      </c>
      <c r="F1977" s="29">
        <v>37139</v>
      </c>
      <c r="G1977" s="52" t="s">
        <v>6</v>
      </c>
      <c r="H1977" s="31">
        <v>291.33</v>
      </c>
      <c r="I1977" s="31">
        <v>291.33</v>
      </c>
      <c r="J1977" s="62">
        <v>0</v>
      </c>
      <c r="K1977" s="70" t="s">
        <v>50</v>
      </c>
      <c r="L1977" s="64" t="s">
        <v>1247</v>
      </c>
      <c r="M1977" s="70" t="s">
        <v>1248</v>
      </c>
      <c r="N1977" s="70" t="str">
        <f>VLOOKUP(B1977,'[1]家具-待报废'!$B:$N,13,0)</f>
        <v>电子商务系</v>
      </c>
    </row>
    <row r="1978" s="6" customFormat="1" ht="10.5" spans="1:14">
      <c r="A1978" s="51">
        <v>1957</v>
      </c>
      <c r="B1978" s="26" t="s">
        <v>4539</v>
      </c>
      <c r="C1978" s="26" t="s">
        <v>3018</v>
      </c>
      <c r="D1978" s="27">
        <v>1</v>
      </c>
      <c r="E1978" s="52" t="s">
        <v>681</v>
      </c>
      <c r="F1978" s="29">
        <v>37139</v>
      </c>
      <c r="G1978" s="52" t="s">
        <v>6</v>
      </c>
      <c r="H1978" s="31">
        <v>291.33</v>
      </c>
      <c r="I1978" s="31">
        <v>291.33</v>
      </c>
      <c r="J1978" s="62">
        <v>0</v>
      </c>
      <c r="K1978" s="70" t="s">
        <v>50</v>
      </c>
      <c r="L1978" s="64" t="s">
        <v>1247</v>
      </c>
      <c r="M1978" s="70" t="s">
        <v>1248</v>
      </c>
      <c r="N1978" s="70" t="str">
        <f>VLOOKUP(B1978,'[1]家具-待报废'!$B:$N,13,0)</f>
        <v>电子商务系</v>
      </c>
    </row>
    <row r="1979" s="6" customFormat="1" ht="10.5" spans="1:14">
      <c r="A1979" s="51">
        <v>1958</v>
      </c>
      <c r="B1979" s="26" t="s">
        <v>4540</v>
      </c>
      <c r="C1979" s="26" t="s">
        <v>3018</v>
      </c>
      <c r="D1979" s="27">
        <v>1</v>
      </c>
      <c r="E1979" s="52" t="s">
        <v>681</v>
      </c>
      <c r="F1979" s="29">
        <v>37139</v>
      </c>
      <c r="G1979" s="52" t="s">
        <v>6</v>
      </c>
      <c r="H1979" s="31">
        <v>291.33</v>
      </c>
      <c r="I1979" s="31">
        <v>291.33</v>
      </c>
      <c r="J1979" s="62">
        <v>0</v>
      </c>
      <c r="K1979" s="70" t="s">
        <v>50</v>
      </c>
      <c r="L1979" s="64" t="s">
        <v>1247</v>
      </c>
      <c r="M1979" s="70" t="s">
        <v>1248</v>
      </c>
      <c r="N1979" s="70" t="str">
        <f>VLOOKUP(B1979,'[1]家具-待报废'!$B:$N,13,0)</f>
        <v>电子商务系</v>
      </c>
    </row>
    <row r="1980" s="6" customFormat="1" ht="10.5" spans="1:14">
      <c r="A1980" s="51">
        <v>1959</v>
      </c>
      <c r="B1980" s="26" t="s">
        <v>4541</v>
      </c>
      <c r="C1980" s="26" t="s">
        <v>3018</v>
      </c>
      <c r="D1980" s="27">
        <v>1</v>
      </c>
      <c r="E1980" s="52" t="s">
        <v>681</v>
      </c>
      <c r="F1980" s="29">
        <v>37139</v>
      </c>
      <c r="G1980" s="52" t="s">
        <v>6</v>
      </c>
      <c r="H1980" s="31">
        <v>291.33</v>
      </c>
      <c r="I1980" s="31">
        <v>291.33</v>
      </c>
      <c r="J1980" s="62">
        <v>0</v>
      </c>
      <c r="K1980" s="70" t="s">
        <v>50</v>
      </c>
      <c r="L1980" s="64" t="s">
        <v>1247</v>
      </c>
      <c r="M1980" s="70" t="s">
        <v>1248</v>
      </c>
      <c r="N1980" s="70" t="str">
        <f>VLOOKUP(B1980,'[1]家具-待报废'!$B:$N,13,0)</f>
        <v>电子商务系</v>
      </c>
    </row>
    <row r="1981" s="6" customFormat="1" ht="10.5" spans="1:14">
      <c r="A1981" s="51">
        <v>1960</v>
      </c>
      <c r="B1981" s="26" t="s">
        <v>4542</v>
      </c>
      <c r="C1981" s="26" t="s">
        <v>3018</v>
      </c>
      <c r="D1981" s="27">
        <v>1</v>
      </c>
      <c r="E1981" s="52" t="s">
        <v>681</v>
      </c>
      <c r="F1981" s="29">
        <v>37139</v>
      </c>
      <c r="G1981" s="52" t="s">
        <v>6</v>
      </c>
      <c r="H1981" s="31">
        <v>291.33</v>
      </c>
      <c r="I1981" s="31">
        <v>291.33</v>
      </c>
      <c r="J1981" s="62">
        <v>0</v>
      </c>
      <c r="K1981" s="70" t="s">
        <v>50</v>
      </c>
      <c r="L1981" s="64" t="s">
        <v>1247</v>
      </c>
      <c r="M1981" s="70" t="s">
        <v>1248</v>
      </c>
      <c r="N1981" s="70" t="str">
        <f>VLOOKUP(B1981,'[1]家具-待报废'!$B:$N,13,0)</f>
        <v>电子商务系</v>
      </c>
    </row>
    <row r="1982" s="6" customFormat="1" ht="10.5" spans="1:14">
      <c r="A1982" s="51">
        <v>1961</v>
      </c>
      <c r="B1982" s="26" t="s">
        <v>4543</v>
      </c>
      <c r="C1982" s="26" t="s">
        <v>3018</v>
      </c>
      <c r="D1982" s="27">
        <v>1</v>
      </c>
      <c r="E1982" s="52" t="s">
        <v>681</v>
      </c>
      <c r="F1982" s="29">
        <v>37139</v>
      </c>
      <c r="G1982" s="52" t="s">
        <v>6</v>
      </c>
      <c r="H1982" s="31">
        <v>291.33</v>
      </c>
      <c r="I1982" s="31">
        <v>291.33</v>
      </c>
      <c r="J1982" s="62">
        <v>0</v>
      </c>
      <c r="K1982" s="70" t="s">
        <v>50</v>
      </c>
      <c r="L1982" s="64" t="s">
        <v>1247</v>
      </c>
      <c r="M1982" s="70" t="s">
        <v>1248</v>
      </c>
      <c r="N1982" s="70" t="str">
        <f>VLOOKUP(B1982,'[1]家具-待报废'!$B:$N,13,0)</f>
        <v>电子商务系</v>
      </c>
    </row>
    <row r="1983" s="6" customFormat="1" ht="10.5" spans="1:14">
      <c r="A1983" s="51">
        <v>1962</v>
      </c>
      <c r="B1983" s="26" t="s">
        <v>4544</v>
      </c>
      <c r="C1983" s="26" t="s">
        <v>3018</v>
      </c>
      <c r="D1983" s="27">
        <v>1</v>
      </c>
      <c r="E1983" s="52" t="s">
        <v>681</v>
      </c>
      <c r="F1983" s="29">
        <v>37139</v>
      </c>
      <c r="G1983" s="52" t="s">
        <v>6</v>
      </c>
      <c r="H1983" s="31">
        <v>291.33</v>
      </c>
      <c r="I1983" s="31">
        <v>291.33</v>
      </c>
      <c r="J1983" s="62">
        <v>0</v>
      </c>
      <c r="K1983" s="70" t="s">
        <v>50</v>
      </c>
      <c r="L1983" s="64" t="s">
        <v>1247</v>
      </c>
      <c r="M1983" s="70" t="s">
        <v>1248</v>
      </c>
      <c r="N1983" s="70" t="str">
        <f>VLOOKUP(B1983,'[1]家具-待报废'!$B:$N,13,0)</f>
        <v>电子商务系</v>
      </c>
    </row>
    <row r="1984" s="6" customFormat="1" ht="10.5" spans="1:14">
      <c r="A1984" s="51">
        <v>1963</v>
      </c>
      <c r="B1984" s="26" t="s">
        <v>4545</v>
      </c>
      <c r="C1984" s="26" t="s">
        <v>3018</v>
      </c>
      <c r="D1984" s="27">
        <v>1</v>
      </c>
      <c r="E1984" s="52" t="s">
        <v>681</v>
      </c>
      <c r="F1984" s="29">
        <v>37139</v>
      </c>
      <c r="G1984" s="52" t="s">
        <v>6</v>
      </c>
      <c r="H1984" s="31">
        <v>291.33</v>
      </c>
      <c r="I1984" s="31">
        <v>291.33</v>
      </c>
      <c r="J1984" s="62">
        <v>0</v>
      </c>
      <c r="K1984" s="70" t="s">
        <v>50</v>
      </c>
      <c r="L1984" s="64" t="s">
        <v>1247</v>
      </c>
      <c r="M1984" s="70" t="s">
        <v>1248</v>
      </c>
      <c r="N1984" s="70" t="str">
        <f>VLOOKUP(B1984,'[1]家具-待报废'!$B:$N,13,0)</f>
        <v>电子商务系</v>
      </c>
    </row>
    <row r="1985" s="6" customFormat="1" ht="10.5" spans="1:14">
      <c r="A1985" s="51">
        <v>1964</v>
      </c>
      <c r="B1985" s="26" t="s">
        <v>4546</v>
      </c>
      <c r="C1985" s="26" t="s">
        <v>3018</v>
      </c>
      <c r="D1985" s="27">
        <v>1</v>
      </c>
      <c r="E1985" s="52" t="s">
        <v>681</v>
      </c>
      <c r="F1985" s="29">
        <v>37139</v>
      </c>
      <c r="G1985" s="52" t="s">
        <v>6</v>
      </c>
      <c r="H1985" s="31">
        <v>291.33</v>
      </c>
      <c r="I1985" s="31">
        <v>291.33</v>
      </c>
      <c r="J1985" s="62">
        <v>0</v>
      </c>
      <c r="K1985" s="70" t="s">
        <v>50</v>
      </c>
      <c r="L1985" s="64" t="s">
        <v>3019</v>
      </c>
      <c r="M1985" s="70" t="s">
        <v>3020</v>
      </c>
      <c r="N1985" s="70" t="str">
        <f>VLOOKUP(B1985,'[1]家具-待报废'!$B:$N,13,0)</f>
        <v>电子商务系</v>
      </c>
    </row>
    <row r="1986" s="6" customFormat="1" ht="10.5" spans="1:14">
      <c r="A1986" s="51">
        <v>1965</v>
      </c>
      <c r="B1986" s="26" t="s">
        <v>4547</v>
      </c>
      <c r="C1986" s="26" t="s">
        <v>3018</v>
      </c>
      <c r="D1986" s="27">
        <v>1</v>
      </c>
      <c r="E1986" s="52" t="s">
        <v>681</v>
      </c>
      <c r="F1986" s="29">
        <v>37139</v>
      </c>
      <c r="G1986" s="52" t="s">
        <v>6</v>
      </c>
      <c r="H1986" s="31">
        <v>291.33</v>
      </c>
      <c r="I1986" s="31">
        <v>291.33</v>
      </c>
      <c r="J1986" s="62">
        <v>0</v>
      </c>
      <c r="K1986" s="70" t="s">
        <v>50</v>
      </c>
      <c r="L1986" s="64" t="s">
        <v>3019</v>
      </c>
      <c r="M1986" s="70" t="s">
        <v>3020</v>
      </c>
      <c r="N1986" s="70" t="str">
        <f>VLOOKUP(B1986,'[1]家具-待报废'!$B:$N,13,0)</f>
        <v>电子商务系</v>
      </c>
    </row>
    <row r="1987" s="6" customFormat="1" ht="10.5" spans="1:14">
      <c r="A1987" s="51">
        <v>1966</v>
      </c>
      <c r="B1987" s="26" t="s">
        <v>4548</v>
      </c>
      <c r="C1987" s="26" t="s">
        <v>3018</v>
      </c>
      <c r="D1987" s="27">
        <v>1</v>
      </c>
      <c r="E1987" s="52" t="s">
        <v>681</v>
      </c>
      <c r="F1987" s="29">
        <v>37139</v>
      </c>
      <c r="G1987" s="52" t="s">
        <v>6</v>
      </c>
      <c r="H1987" s="31">
        <v>291.33</v>
      </c>
      <c r="I1987" s="31">
        <v>291.33</v>
      </c>
      <c r="J1987" s="62">
        <v>0</v>
      </c>
      <c r="K1987" s="70" t="s">
        <v>50</v>
      </c>
      <c r="L1987" s="64" t="s">
        <v>3019</v>
      </c>
      <c r="M1987" s="70" t="s">
        <v>3020</v>
      </c>
      <c r="N1987" s="70" t="str">
        <f>VLOOKUP(B1987,'[1]家具-待报废'!$B:$N,13,0)</f>
        <v>电子商务系</v>
      </c>
    </row>
    <row r="1988" s="6" customFormat="1" ht="10.5" spans="1:14">
      <c r="A1988" s="51">
        <v>1967</v>
      </c>
      <c r="B1988" s="26" t="s">
        <v>4549</v>
      </c>
      <c r="C1988" s="26" t="s">
        <v>3018</v>
      </c>
      <c r="D1988" s="27">
        <v>1</v>
      </c>
      <c r="E1988" s="52" t="s">
        <v>681</v>
      </c>
      <c r="F1988" s="29">
        <v>37139</v>
      </c>
      <c r="G1988" s="52" t="s">
        <v>6</v>
      </c>
      <c r="H1988" s="31">
        <v>291.33</v>
      </c>
      <c r="I1988" s="31">
        <v>291.33</v>
      </c>
      <c r="J1988" s="62">
        <v>0</v>
      </c>
      <c r="K1988" s="70" t="s">
        <v>50</v>
      </c>
      <c r="L1988" s="64" t="s">
        <v>3038</v>
      </c>
      <c r="M1988" s="70" t="s">
        <v>3039</v>
      </c>
      <c r="N1988" s="70" t="str">
        <f>VLOOKUP(B1988,'[1]家具-待报废'!$B:$N,13,0)</f>
        <v>电子商务系</v>
      </c>
    </row>
    <row r="1989" s="6" customFormat="1" ht="10.5" spans="1:14">
      <c r="A1989" s="51">
        <v>1968</v>
      </c>
      <c r="B1989" s="26" t="s">
        <v>4550</v>
      </c>
      <c r="C1989" s="26" t="s">
        <v>3018</v>
      </c>
      <c r="D1989" s="27">
        <v>1</v>
      </c>
      <c r="E1989" s="52" t="s">
        <v>681</v>
      </c>
      <c r="F1989" s="29">
        <v>37139</v>
      </c>
      <c r="G1989" s="52" t="s">
        <v>6</v>
      </c>
      <c r="H1989" s="31">
        <v>291.33</v>
      </c>
      <c r="I1989" s="31">
        <v>291.33</v>
      </c>
      <c r="J1989" s="62">
        <v>0</v>
      </c>
      <c r="K1989" s="70" t="s">
        <v>50</v>
      </c>
      <c r="L1989" s="64" t="s">
        <v>3038</v>
      </c>
      <c r="M1989" s="70" t="s">
        <v>3039</v>
      </c>
      <c r="N1989" s="70" t="str">
        <f>VLOOKUP(B1989,'[1]家具-待报废'!$B:$N,13,0)</f>
        <v>电子商务系</v>
      </c>
    </row>
    <row r="1990" s="6" customFormat="1" ht="10.5" spans="1:14">
      <c r="A1990" s="51">
        <v>1969</v>
      </c>
      <c r="B1990" s="26" t="s">
        <v>4551</v>
      </c>
      <c r="C1990" s="26" t="s">
        <v>3018</v>
      </c>
      <c r="D1990" s="27">
        <v>1</v>
      </c>
      <c r="E1990" s="52" t="s">
        <v>681</v>
      </c>
      <c r="F1990" s="29">
        <v>37139</v>
      </c>
      <c r="G1990" s="52" t="s">
        <v>6</v>
      </c>
      <c r="H1990" s="31">
        <v>291.33</v>
      </c>
      <c r="I1990" s="31">
        <v>291.33</v>
      </c>
      <c r="J1990" s="62">
        <v>0</v>
      </c>
      <c r="K1990" s="70" t="s">
        <v>50</v>
      </c>
      <c r="L1990" s="64" t="s">
        <v>3038</v>
      </c>
      <c r="M1990" s="70" t="s">
        <v>3039</v>
      </c>
      <c r="N1990" s="70" t="str">
        <f>VLOOKUP(B1990,'[1]家具-待报废'!$B:$N,13,0)</f>
        <v>电子商务系</v>
      </c>
    </row>
    <row r="1991" s="6" customFormat="1" ht="10.5" spans="1:14">
      <c r="A1991" s="51">
        <v>1970</v>
      </c>
      <c r="B1991" s="26" t="s">
        <v>4552</v>
      </c>
      <c r="C1991" s="26" t="s">
        <v>3018</v>
      </c>
      <c r="D1991" s="27">
        <v>1</v>
      </c>
      <c r="E1991" s="52" t="s">
        <v>681</v>
      </c>
      <c r="F1991" s="29">
        <v>37139</v>
      </c>
      <c r="G1991" s="52" t="s">
        <v>6</v>
      </c>
      <c r="H1991" s="31">
        <v>291.33</v>
      </c>
      <c r="I1991" s="31">
        <v>291.33</v>
      </c>
      <c r="J1991" s="62">
        <v>0</v>
      </c>
      <c r="K1991" s="70" t="s">
        <v>50</v>
      </c>
      <c r="L1991" s="64" t="s">
        <v>3038</v>
      </c>
      <c r="M1991" s="70" t="s">
        <v>3039</v>
      </c>
      <c r="N1991" s="70" t="str">
        <f>VLOOKUP(B1991,'[1]家具-待报废'!$B:$N,13,0)</f>
        <v>电子商务系</v>
      </c>
    </row>
    <row r="1992" s="6" customFormat="1" ht="10.5" spans="1:14">
      <c r="A1992" s="51">
        <v>1971</v>
      </c>
      <c r="B1992" s="26" t="s">
        <v>4553</v>
      </c>
      <c r="C1992" s="26" t="s">
        <v>3018</v>
      </c>
      <c r="D1992" s="27">
        <v>1</v>
      </c>
      <c r="E1992" s="52" t="s">
        <v>681</v>
      </c>
      <c r="F1992" s="29">
        <v>37139</v>
      </c>
      <c r="G1992" s="52" t="s">
        <v>6</v>
      </c>
      <c r="H1992" s="31">
        <v>291.33</v>
      </c>
      <c r="I1992" s="31">
        <v>291.33</v>
      </c>
      <c r="J1992" s="62">
        <v>0</v>
      </c>
      <c r="K1992" s="70" t="s">
        <v>50</v>
      </c>
      <c r="L1992" s="64" t="s">
        <v>3038</v>
      </c>
      <c r="M1992" s="70" t="s">
        <v>3039</v>
      </c>
      <c r="N1992" s="70" t="str">
        <f>VLOOKUP(B1992,'[1]家具-待报废'!$B:$N,13,0)</f>
        <v>电子商务系</v>
      </c>
    </row>
    <row r="1993" s="6" customFormat="1" ht="10.5" spans="1:14">
      <c r="A1993" s="51">
        <v>1972</v>
      </c>
      <c r="B1993" s="26" t="s">
        <v>4554</v>
      </c>
      <c r="C1993" s="26" t="s">
        <v>3018</v>
      </c>
      <c r="D1993" s="27">
        <v>1</v>
      </c>
      <c r="E1993" s="52" t="s">
        <v>681</v>
      </c>
      <c r="F1993" s="29">
        <v>37139</v>
      </c>
      <c r="G1993" s="52" t="s">
        <v>6</v>
      </c>
      <c r="H1993" s="31">
        <v>291.33</v>
      </c>
      <c r="I1993" s="31">
        <v>291.33</v>
      </c>
      <c r="J1993" s="62">
        <v>0</v>
      </c>
      <c r="K1993" s="70" t="s">
        <v>50</v>
      </c>
      <c r="L1993" s="64" t="s">
        <v>3038</v>
      </c>
      <c r="M1993" s="70" t="s">
        <v>3039</v>
      </c>
      <c r="N1993" s="70" t="str">
        <f>VLOOKUP(B1993,'[1]家具-待报废'!$B:$N,13,0)</f>
        <v>电子商务系</v>
      </c>
    </row>
    <row r="1994" s="6" customFormat="1" ht="10.5" spans="1:14">
      <c r="A1994" s="51">
        <v>1973</v>
      </c>
      <c r="B1994" s="26" t="s">
        <v>4555</v>
      </c>
      <c r="C1994" s="26" t="s">
        <v>3018</v>
      </c>
      <c r="D1994" s="27">
        <v>1</v>
      </c>
      <c r="E1994" s="52" t="s">
        <v>681</v>
      </c>
      <c r="F1994" s="29">
        <v>37139</v>
      </c>
      <c r="G1994" s="52" t="s">
        <v>6</v>
      </c>
      <c r="H1994" s="31">
        <v>291.33</v>
      </c>
      <c r="I1994" s="31">
        <v>291.33</v>
      </c>
      <c r="J1994" s="62">
        <v>0</v>
      </c>
      <c r="K1994" s="70" t="s">
        <v>50</v>
      </c>
      <c r="L1994" s="64" t="s">
        <v>3042</v>
      </c>
      <c r="M1994" s="70" t="s">
        <v>3043</v>
      </c>
      <c r="N1994" s="70" t="str">
        <f>VLOOKUP(B1994,'[1]家具-待报废'!$B:$N,13,0)</f>
        <v>电子商务系</v>
      </c>
    </row>
    <row r="1995" s="6" customFormat="1" ht="10.5" spans="1:14">
      <c r="A1995" s="51">
        <v>1974</v>
      </c>
      <c r="B1995" s="26" t="s">
        <v>4556</v>
      </c>
      <c r="C1995" s="26" t="s">
        <v>3018</v>
      </c>
      <c r="D1995" s="27">
        <v>1</v>
      </c>
      <c r="E1995" s="52" t="s">
        <v>681</v>
      </c>
      <c r="F1995" s="29">
        <v>37139</v>
      </c>
      <c r="G1995" s="52" t="s">
        <v>6</v>
      </c>
      <c r="H1995" s="31">
        <v>291.33</v>
      </c>
      <c r="I1995" s="31">
        <v>291.33</v>
      </c>
      <c r="J1995" s="62">
        <v>0</v>
      </c>
      <c r="K1995" s="70" t="s">
        <v>50</v>
      </c>
      <c r="L1995" s="64" t="s">
        <v>3042</v>
      </c>
      <c r="M1995" s="70" t="s">
        <v>3043</v>
      </c>
      <c r="N1995" s="70" t="str">
        <f>VLOOKUP(B1995,'[1]家具-待报废'!$B:$N,13,0)</f>
        <v>电子商务系</v>
      </c>
    </row>
    <row r="1996" s="6" customFormat="1" ht="10.5" spans="1:14">
      <c r="A1996" s="51">
        <v>1975</v>
      </c>
      <c r="B1996" s="26" t="s">
        <v>4557</v>
      </c>
      <c r="C1996" s="26" t="s">
        <v>3018</v>
      </c>
      <c r="D1996" s="27">
        <v>1</v>
      </c>
      <c r="E1996" s="52" t="s">
        <v>681</v>
      </c>
      <c r="F1996" s="29">
        <v>37139</v>
      </c>
      <c r="G1996" s="52" t="s">
        <v>6</v>
      </c>
      <c r="H1996" s="31">
        <v>291.33</v>
      </c>
      <c r="I1996" s="31">
        <v>291.33</v>
      </c>
      <c r="J1996" s="62">
        <v>0</v>
      </c>
      <c r="K1996" s="70" t="s">
        <v>50</v>
      </c>
      <c r="L1996" s="64" t="s">
        <v>3042</v>
      </c>
      <c r="M1996" s="70" t="s">
        <v>3043</v>
      </c>
      <c r="N1996" s="70" t="str">
        <f>VLOOKUP(B1996,'[1]家具-待报废'!$B:$N,13,0)</f>
        <v>电子商务系</v>
      </c>
    </row>
    <row r="1997" s="6" customFormat="1" ht="10.5" spans="1:14">
      <c r="A1997" s="51">
        <v>1976</v>
      </c>
      <c r="B1997" s="26" t="s">
        <v>4558</v>
      </c>
      <c r="C1997" s="26" t="s">
        <v>3018</v>
      </c>
      <c r="D1997" s="27">
        <v>1</v>
      </c>
      <c r="E1997" s="52" t="s">
        <v>681</v>
      </c>
      <c r="F1997" s="29">
        <v>37139</v>
      </c>
      <c r="G1997" s="52" t="s">
        <v>6</v>
      </c>
      <c r="H1997" s="31">
        <v>291.33</v>
      </c>
      <c r="I1997" s="31">
        <v>291.33</v>
      </c>
      <c r="J1997" s="62">
        <v>0</v>
      </c>
      <c r="K1997" s="70" t="s">
        <v>50</v>
      </c>
      <c r="L1997" s="64" t="s">
        <v>3042</v>
      </c>
      <c r="M1997" s="70" t="s">
        <v>3043</v>
      </c>
      <c r="N1997" s="70" t="str">
        <f>VLOOKUP(B1997,'[1]家具-待报废'!$B:$N,13,0)</f>
        <v>电子商务系</v>
      </c>
    </row>
    <row r="1998" s="6" customFormat="1" ht="10.5" spans="1:14">
      <c r="A1998" s="51">
        <v>1977</v>
      </c>
      <c r="B1998" s="26" t="s">
        <v>4559</v>
      </c>
      <c r="C1998" s="26" t="s">
        <v>3018</v>
      </c>
      <c r="D1998" s="27">
        <v>1</v>
      </c>
      <c r="E1998" s="52" t="s">
        <v>681</v>
      </c>
      <c r="F1998" s="29">
        <v>37139</v>
      </c>
      <c r="G1998" s="52" t="s">
        <v>6</v>
      </c>
      <c r="H1998" s="31">
        <v>291.33</v>
      </c>
      <c r="I1998" s="31">
        <v>291.33</v>
      </c>
      <c r="J1998" s="62">
        <v>0</v>
      </c>
      <c r="K1998" s="70" t="s">
        <v>50</v>
      </c>
      <c r="L1998" s="64" t="s">
        <v>3042</v>
      </c>
      <c r="M1998" s="70" t="s">
        <v>3043</v>
      </c>
      <c r="N1998" s="70" t="str">
        <f>VLOOKUP(B1998,'[1]家具-待报废'!$B:$N,13,0)</f>
        <v>电子商务系</v>
      </c>
    </row>
    <row r="1999" s="6" customFormat="1" ht="10.5" spans="1:14">
      <c r="A1999" s="51">
        <v>1978</v>
      </c>
      <c r="B1999" s="26" t="s">
        <v>4560</v>
      </c>
      <c r="C1999" s="26" t="s">
        <v>3018</v>
      </c>
      <c r="D1999" s="27">
        <v>1</v>
      </c>
      <c r="E1999" s="52" t="s">
        <v>681</v>
      </c>
      <c r="F1999" s="29">
        <v>37139</v>
      </c>
      <c r="G1999" s="52" t="s">
        <v>6</v>
      </c>
      <c r="H1999" s="31">
        <v>291.33</v>
      </c>
      <c r="I1999" s="31">
        <v>291.33</v>
      </c>
      <c r="J1999" s="62">
        <v>0</v>
      </c>
      <c r="K1999" s="70" t="s">
        <v>50</v>
      </c>
      <c r="L1999" s="64" t="s">
        <v>3042</v>
      </c>
      <c r="M1999" s="70" t="s">
        <v>3043</v>
      </c>
      <c r="N1999" s="70" t="str">
        <f>VLOOKUP(B1999,'[1]家具-待报废'!$B:$N,13,0)</f>
        <v>电子商务系</v>
      </c>
    </row>
    <row r="2000" s="6" customFormat="1" ht="10.5" spans="1:14">
      <c r="A2000" s="51">
        <v>1979</v>
      </c>
      <c r="B2000" s="26" t="s">
        <v>4561</v>
      </c>
      <c r="C2000" s="26" t="s">
        <v>3018</v>
      </c>
      <c r="D2000" s="27">
        <v>1</v>
      </c>
      <c r="E2000" s="52" t="s">
        <v>681</v>
      </c>
      <c r="F2000" s="29">
        <v>37139</v>
      </c>
      <c r="G2000" s="52" t="s">
        <v>6</v>
      </c>
      <c r="H2000" s="31">
        <v>291.33</v>
      </c>
      <c r="I2000" s="31">
        <v>291.33</v>
      </c>
      <c r="J2000" s="62">
        <v>0</v>
      </c>
      <c r="K2000" s="70" t="s">
        <v>50</v>
      </c>
      <c r="L2000" s="64" t="s">
        <v>3042</v>
      </c>
      <c r="M2000" s="70" t="s">
        <v>3043</v>
      </c>
      <c r="N2000" s="70" t="str">
        <f>VLOOKUP(B2000,'[1]家具-待报废'!$B:$N,13,0)</f>
        <v>电子商务系</v>
      </c>
    </row>
    <row r="2001" s="6" customFormat="1" ht="10.5" spans="1:14">
      <c r="A2001" s="51">
        <v>1980</v>
      </c>
      <c r="B2001" s="26" t="s">
        <v>4562</v>
      </c>
      <c r="C2001" s="26" t="s">
        <v>3018</v>
      </c>
      <c r="D2001" s="27">
        <v>1</v>
      </c>
      <c r="E2001" s="52" t="s">
        <v>681</v>
      </c>
      <c r="F2001" s="29">
        <v>37139</v>
      </c>
      <c r="G2001" s="52" t="s">
        <v>6</v>
      </c>
      <c r="H2001" s="31">
        <v>291.33</v>
      </c>
      <c r="I2001" s="31">
        <v>291.33</v>
      </c>
      <c r="J2001" s="62">
        <v>0</v>
      </c>
      <c r="K2001" s="70" t="s">
        <v>50</v>
      </c>
      <c r="L2001" s="64" t="s">
        <v>3019</v>
      </c>
      <c r="M2001" s="70" t="s">
        <v>3020</v>
      </c>
      <c r="N2001" s="70" t="str">
        <f>VLOOKUP(B2001,'[1]家具-待报废'!$B:$N,13,0)</f>
        <v>电子商务系</v>
      </c>
    </row>
    <row r="2002" s="6" customFormat="1" ht="10.5" spans="1:14">
      <c r="A2002" s="51">
        <v>1981</v>
      </c>
      <c r="B2002" s="26" t="s">
        <v>4563</v>
      </c>
      <c r="C2002" s="26" t="s">
        <v>3018</v>
      </c>
      <c r="D2002" s="27">
        <v>1</v>
      </c>
      <c r="E2002" s="52" t="s">
        <v>681</v>
      </c>
      <c r="F2002" s="29">
        <v>37139</v>
      </c>
      <c r="G2002" s="52" t="s">
        <v>6</v>
      </c>
      <c r="H2002" s="31">
        <v>291.33</v>
      </c>
      <c r="I2002" s="31">
        <v>291.33</v>
      </c>
      <c r="J2002" s="62">
        <v>0</v>
      </c>
      <c r="K2002" s="70" t="s">
        <v>50</v>
      </c>
      <c r="L2002" s="64" t="s">
        <v>3019</v>
      </c>
      <c r="M2002" s="70" t="s">
        <v>3020</v>
      </c>
      <c r="N2002" s="70" t="str">
        <f>VLOOKUP(B2002,'[1]家具-待报废'!$B:$N,13,0)</f>
        <v>电子商务系</v>
      </c>
    </row>
    <row r="2003" s="6" customFormat="1" ht="10.5" spans="1:14">
      <c r="A2003" s="51">
        <v>1982</v>
      </c>
      <c r="B2003" s="26" t="s">
        <v>4564</v>
      </c>
      <c r="C2003" s="26" t="s">
        <v>3018</v>
      </c>
      <c r="D2003" s="27">
        <v>1</v>
      </c>
      <c r="E2003" s="52" t="s">
        <v>681</v>
      </c>
      <c r="F2003" s="29">
        <v>37139</v>
      </c>
      <c r="G2003" s="52" t="s">
        <v>6</v>
      </c>
      <c r="H2003" s="31">
        <v>291.33</v>
      </c>
      <c r="I2003" s="31">
        <v>291.33</v>
      </c>
      <c r="J2003" s="62">
        <v>0</v>
      </c>
      <c r="K2003" s="70" t="s">
        <v>50</v>
      </c>
      <c r="L2003" s="64" t="s">
        <v>3019</v>
      </c>
      <c r="M2003" s="70" t="s">
        <v>3020</v>
      </c>
      <c r="N2003" s="70" t="str">
        <f>VLOOKUP(B2003,'[1]家具-待报废'!$B:$N,13,0)</f>
        <v>电子商务系</v>
      </c>
    </row>
    <row r="2004" s="6" customFormat="1" ht="10.5" spans="1:14">
      <c r="A2004" s="51">
        <v>1983</v>
      </c>
      <c r="B2004" s="26" t="s">
        <v>4565</v>
      </c>
      <c r="C2004" s="26" t="s">
        <v>3018</v>
      </c>
      <c r="D2004" s="27">
        <v>1</v>
      </c>
      <c r="E2004" s="52" t="s">
        <v>681</v>
      </c>
      <c r="F2004" s="29">
        <v>37139</v>
      </c>
      <c r="G2004" s="52" t="s">
        <v>6</v>
      </c>
      <c r="H2004" s="31">
        <v>291.33</v>
      </c>
      <c r="I2004" s="31">
        <v>291.33</v>
      </c>
      <c r="J2004" s="62">
        <v>0</v>
      </c>
      <c r="K2004" s="70" t="s">
        <v>50</v>
      </c>
      <c r="L2004" s="64" t="s">
        <v>3019</v>
      </c>
      <c r="M2004" s="70" t="s">
        <v>3020</v>
      </c>
      <c r="N2004" s="70" t="str">
        <f>VLOOKUP(B2004,'[1]家具-待报废'!$B:$N,13,0)</f>
        <v>电子商务系</v>
      </c>
    </row>
    <row r="2005" s="6" customFormat="1" ht="10.5" spans="1:14">
      <c r="A2005" s="51">
        <v>1984</v>
      </c>
      <c r="B2005" s="26" t="s">
        <v>4566</v>
      </c>
      <c r="C2005" s="26" t="s">
        <v>3018</v>
      </c>
      <c r="D2005" s="27">
        <v>1</v>
      </c>
      <c r="E2005" s="52" t="s">
        <v>681</v>
      </c>
      <c r="F2005" s="29">
        <v>37139</v>
      </c>
      <c r="G2005" s="52" t="s">
        <v>6</v>
      </c>
      <c r="H2005" s="31">
        <v>291.33</v>
      </c>
      <c r="I2005" s="31">
        <v>291.33</v>
      </c>
      <c r="J2005" s="62">
        <v>0</v>
      </c>
      <c r="K2005" s="70" t="s">
        <v>50</v>
      </c>
      <c r="L2005" s="64" t="s">
        <v>3019</v>
      </c>
      <c r="M2005" s="70" t="s">
        <v>3020</v>
      </c>
      <c r="N2005" s="70" t="str">
        <f>VLOOKUP(B2005,'[1]家具-待报废'!$B:$N,13,0)</f>
        <v>电子商务系</v>
      </c>
    </row>
    <row r="2006" s="6" customFormat="1" ht="10.5" spans="1:14">
      <c r="A2006" s="51">
        <v>1985</v>
      </c>
      <c r="B2006" s="26" t="s">
        <v>4567</v>
      </c>
      <c r="C2006" s="26" t="s">
        <v>3018</v>
      </c>
      <c r="D2006" s="27">
        <v>1</v>
      </c>
      <c r="E2006" s="52" t="s">
        <v>681</v>
      </c>
      <c r="F2006" s="29">
        <v>37139</v>
      </c>
      <c r="G2006" s="52" t="s">
        <v>6</v>
      </c>
      <c r="H2006" s="31">
        <v>291.33</v>
      </c>
      <c r="I2006" s="31">
        <v>291.33</v>
      </c>
      <c r="J2006" s="62">
        <v>0</v>
      </c>
      <c r="K2006" s="70" t="s">
        <v>50</v>
      </c>
      <c r="L2006" s="64" t="s">
        <v>3019</v>
      </c>
      <c r="M2006" s="70" t="s">
        <v>3020</v>
      </c>
      <c r="N2006" s="70" t="str">
        <f>VLOOKUP(B2006,'[1]家具-待报废'!$B:$N,13,0)</f>
        <v>电子商务系</v>
      </c>
    </row>
    <row r="2007" s="6" customFormat="1" ht="10.5" spans="1:14">
      <c r="A2007" s="51">
        <v>1986</v>
      </c>
      <c r="B2007" s="26" t="s">
        <v>4568</v>
      </c>
      <c r="C2007" s="26" t="s">
        <v>3018</v>
      </c>
      <c r="D2007" s="27">
        <v>1</v>
      </c>
      <c r="E2007" s="52" t="s">
        <v>681</v>
      </c>
      <c r="F2007" s="29">
        <v>37139</v>
      </c>
      <c r="G2007" s="52" t="s">
        <v>6</v>
      </c>
      <c r="H2007" s="31">
        <v>291.33</v>
      </c>
      <c r="I2007" s="31">
        <v>291.33</v>
      </c>
      <c r="J2007" s="62">
        <v>0</v>
      </c>
      <c r="K2007" s="70" t="s">
        <v>50</v>
      </c>
      <c r="L2007" s="64" t="s">
        <v>3019</v>
      </c>
      <c r="M2007" s="70" t="s">
        <v>3020</v>
      </c>
      <c r="N2007" s="70" t="str">
        <f>VLOOKUP(B2007,'[1]家具-待报废'!$B:$N,13,0)</f>
        <v>电子商务系</v>
      </c>
    </row>
    <row r="2008" s="6" customFormat="1" ht="10.5" spans="1:14">
      <c r="A2008" s="51">
        <v>1987</v>
      </c>
      <c r="B2008" s="26" t="s">
        <v>4569</v>
      </c>
      <c r="C2008" s="26" t="s">
        <v>3018</v>
      </c>
      <c r="D2008" s="27">
        <v>1</v>
      </c>
      <c r="E2008" s="52" t="s">
        <v>681</v>
      </c>
      <c r="F2008" s="29">
        <v>37139</v>
      </c>
      <c r="G2008" s="52" t="s">
        <v>6</v>
      </c>
      <c r="H2008" s="31">
        <v>291.33</v>
      </c>
      <c r="I2008" s="31">
        <v>291.33</v>
      </c>
      <c r="J2008" s="62">
        <v>0</v>
      </c>
      <c r="K2008" s="70" t="s">
        <v>50</v>
      </c>
      <c r="L2008" s="64" t="s">
        <v>3019</v>
      </c>
      <c r="M2008" s="70" t="s">
        <v>3020</v>
      </c>
      <c r="N2008" s="70" t="str">
        <f>VLOOKUP(B2008,'[1]家具-待报废'!$B:$N,13,0)</f>
        <v>电子商务系</v>
      </c>
    </row>
    <row r="2009" s="6" customFormat="1" ht="10.5" spans="1:14">
      <c r="A2009" s="51">
        <v>1988</v>
      </c>
      <c r="B2009" s="26" t="s">
        <v>4570</v>
      </c>
      <c r="C2009" s="26" t="s">
        <v>3018</v>
      </c>
      <c r="D2009" s="27">
        <v>1</v>
      </c>
      <c r="E2009" s="52" t="s">
        <v>681</v>
      </c>
      <c r="F2009" s="29">
        <v>37139</v>
      </c>
      <c r="G2009" s="52" t="s">
        <v>6</v>
      </c>
      <c r="H2009" s="31">
        <v>291.33</v>
      </c>
      <c r="I2009" s="31">
        <v>291.33</v>
      </c>
      <c r="J2009" s="62">
        <v>0</v>
      </c>
      <c r="K2009" s="70" t="s">
        <v>50</v>
      </c>
      <c r="L2009" s="64" t="s">
        <v>3019</v>
      </c>
      <c r="M2009" s="70" t="s">
        <v>3020</v>
      </c>
      <c r="N2009" s="70" t="str">
        <f>VLOOKUP(B2009,'[1]家具-待报废'!$B:$N,13,0)</f>
        <v>电子商务系</v>
      </c>
    </row>
    <row r="2010" s="6" customFormat="1" ht="10.5" spans="1:14">
      <c r="A2010" s="51">
        <v>1989</v>
      </c>
      <c r="B2010" s="26" t="s">
        <v>4571</v>
      </c>
      <c r="C2010" s="26" t="s">
        <v>3018</v>
      </c>
      <c r="D2010" s="27">
        <v>1</v>
      </c>
      <c r="E2010" s="52" t="s">
        <v>681</v>
      </c>
      <c r="F2010" s="29">
        <v>37139</v>
      </c>
      <c r="G2010" s="52" t="s">
        <v>6</v>
      </c>
      <c r="H2010" s="31">
        <v>291.33</v>
      </c>
      <c r="I2010" s="31">
        <v>291.33</v>
      </c>
      <c r="J2010" s="62">
        <v>0</v>
      </c>
      <c r="K2010" s="70" t="s">
        <v>50</v>
      </c>
      <c r="L2010" s="64" t="s">
        <v>1247</v>
      </c>
      <c r="M2010" s="70" t="s">
        <v>1248</v>
      </c>
      <c r="N2010" s="70" t="str">
        <f>VLOOKUP(B2010,'[1]家具-待报废'!$B:$N,13,0)</f>
        <v>电子商务系</v>
      </c>
    </row>
    <row r="2011" s="6" customFormat="1" ht="10.5" spans="1:14">
      <c r="A2011" s="51">
        <v>1990</v>
      </c>
      <c r="B2011" s="26" t="s">
        <v>4572</v>
      </c>
      <c r="C2011" s="26" t="s">
        <v>3018</v>
      </c>
      <c r="D2011" s="27">
        <v>1</v>
      </c>
      <c r="E2011" s="52" t="s">
        <v>681</v>
      </c>
      <c r="F2011" s="29">
        <v>37139</v>
      </c>
      <c r="G2011" s="52" t="s">
        <v>6</v>
      </c>
      <c r="H2011" s="31">
        <v>291.33</v>
      </c>
      <c r="I2011" s="31">
        <v>291.33</v>
      </c>
      <c r="J2011" s="62">
        <v>0</v>
      </c>
      <c r="K2011" s="70" t="s">
        <v>50</v>
      </c>
      <c r="L2011" s="64" t="s">
        <v>1247</v>
      </c>
      <c r="M2011" s="70" t="s">
        <v>1248</v>
      </c>
      <c r="N2011" s="70" t="str">
        <f>VLOOKUP(B2011,'[1]家具-待报废'!$B:$N,13,0)</f>
        <v>电子商务系</v>
      </c>
    </row>
    <row r="2012" s="6" customFormat="1" ht="10.5" spans="1:14">
      <c r="A2012" s="51">
        <v>1991</v>
      </c>
      <c r="B2012" s="26" t="s">
        <v>4573</v>
      </c>
      <c r="C2012" s="26" t="s">
        <v>3018</v>
      </c>
      <c r="D2012" s="27">
        <v>1</v>
      </c>
      <c r="E2012" s="52" t="s">
        <v>681</v>
      </c>
      <c r="F2012" s="29">
        <v>37139</v>
      </c>
      <c r="G2012" s="52" t="s">
        <v>6</v>
      </c>
      <c r="H2012" s="31">
        <v>291.33</v>
      </c>
      <c r="I2012" s="31">
        <v>291.33</v>
      </c>
      <c r="J2012" s="62">
        <v>0</v>
      </c>
      <c r="K2012" s="70" t="s">
        <v>50</v>
      </c>
      <c r="L2012" s="64" t="s">
        <v>1247</v>
      </c>
      <c r="M2012" s="70" t="s">
        <v>1248</v>
      </c>
      <c r="N2012" s="70" t="str">
        <f>VLOOKUP(B2012,'[1]家具-待报废'!$B:$N,13,0)</f>
        <v>电子商务系</v>
      </c>
    </row>
    <row r="2013" s="6" customFormat="1" ht="10.5" spans="1:14">
      <c r="A2013" s="51">
        <v>1992</v>
      </c>
      <c r="B2013" s="26" t="s">
        <v>4574</v>
      </c>
      <c r="C2013" s="26" t="s">
        <v>3018</v>
      </c>
      <c r="D2013" s="27">
        <v>1</v>
      </c>
      <c r="E2013" s="52" t="s">
        <v>681</v>
      </c>
      <c r="F2013" s="29">
        <v>37139</v>
      </c>
      <c r="G2013" s="52" t="s">
        <v>6</v>
      </c>
      <c r="H2013" s="31">
        <v>291.33</v>
      </c>
      <c r="I2013" s="31">
        <v>291.33</v>
      </c>
      <c r="J2013" s="62">
        <v>0</v>
      </c>
      <c r="K2013" s="70" t="s">
        <v>50</v>
      </c>
      <c r="L2013" s="64" t="s">
        <v>1247</v>
      </c>
      <c r="M2013" s="70" t="s">
        <v>1248</v>
      </c>
      <c r="N2013" s="70" t="str">
        <f>VLOOKUP(B2013,'[1]家具-待报废'!$B:$N,13,0)</f>
        <v>电子商务系</v>
      </c>
    </row>
    <row r="2014" s="6" customFormat="1" ht="10.5" spans="1:14">
      <c r="A2014" s="51">
        <v>1993</v>
      </c>
      <c r="B2014" s="26" t="s">
        <v>4575</v>
      </c>
      <c r="C2014" s="26" t="s">
        <v>3018</v>
      </c>
      <c r="D2014" s="27">
        <v>1</v>
      </c>
      <c r="E2014" s="52" t="s">
        <v>681</v>
      </c>
      <c r="F2014" s="29">
        <v>37139</v>
      </c>
      <c r="G2014" s="52" t="s">
        <v>6</v>
      </c>
      <c r="H2014" s="31">
        <v>291.33</v>
      </c>
      <c r="I2014" s="31">
        <v>291.33</v>
      </c>
      <c r="J2014" s="62">
        <v>0</v>
      </c>
      <c r="K2014" s="70" t="s">
        <v>50</v>
      </c>
      <c r="L2014" s="64" t="s">
        <v>1247</v>
      </c>
      <c r="M2014" s="70" t="s">
        <v>1248</v>
      </c>
      <c r="N2014" s="70" t="str">
        <f>VLOOKUP(B2014,'[1]家具-待报废'!$B:$N,13,0)</f>
        <v>电子商务系</v>
      </c>
    </row>
    <row r="2015" s="6" customFormat="1" ht="10.5" spans="1:14">
      <c r="A2015" s="51">
        <v>1994</v>
      </c>
      <c r="B2015" s="26" t="s">
        <v>4576</v>
      </c>
      <c r="C2015" s="26" t="s">
        <v>3018</v>
      </c>
      <c r="D2015" s="27">
        <v>1</v>
      </c>
      <c r="E2015" s="52" t="s">
        <v>681</v>
      </c>
      <c r="F2015" s="29">
        <v>37139</v>
      </c>
      <c r="G2015" s="52" t="s">
        <v>6</v>
      </c>
      <c r="H2015" s="31">
        <v>291.33</v>
      </c>
      <c r="I2015" s="31">
        <v>291.33</v>
      </c>
      <c r="J2015" s="62">
        <v>0</v>
      </c>
      <c r="K2015" s="70" t="s">
        <v>50</v>
      </c>
      <c r="L2015" s="64" t="s">
        <v>1247</v>
      </c>
      <c r="M2015" s="70" t="s">
        <v>1248</v>
      </c>
      <c r="N2015" s="70" t="str">
        <f>VLOOKUP(B2015,'[1]家具-待报废'!$B:$N,13,0)</f>
        <v>电子商务系</v>
      </c>
    </row>
    <row r="2016" s="6" customFormat="1" ht="10.5" spans="1:14">
      <c r="A2016" s="51">
        <v>1995</v>
      </c>
      <c r="B2016" s="26" t="s">
        <v>4577</v>
      </c>
      <c r="C2016" s="26" t="s">
        <v>3018</v>
      </c>
      <c r="D2016" s="27">
        <v>1</v>
      </c>
      <c r="E2016" s="52" t="s">
        <v>681</v>
      </c>
      <c r="F2016" s="29">
        <v>37139</v>
      </c>
      <c r="G2016" s="52" t="s">
        <v>6</v>
      </c>
      <c r="H2016" s="31">
        <v>291.33</v>
      </c>
      <c r="I2016" s="31">
        <v>291.33</v>
      </c>
      <c r="J2016" s="62">
        <v>0</v>
      </c>
      <c r="K2016" s="70" t="s">
        <v>50</v>
      </c>
      <c r="L2016" s="64" t="s">
        <v>1247</v>
      </c>
      <c r="M2016" s="70" t="s">
        <v>1248</v>
      </c>
      <c r="N2016" s="70" t="str">
        <f>VLOOKUP(B2016,'[1]家具-待报废'!$B:$N,13,0)</f>
        <v>电子商务系</v>
      </c>
    </row>
    <row r="2017" s="6" customFormat="1" ht="10.5" spans="1:14">
      <c r="A2017" s="51">
        <v>1996</v>
      </c>
      <c r="B2017" s="26" t="s">
        <v>4578</v>
      </c>
      <c r="C2017" s="26" t="s">
        <v>3018</v>
      </c>
      <c r="D2017" s="27">
        <v>1</v>
      </c>
      <c r="E2017" s="52" t="s">
        <v>681</v>
      </c>
      <c r="F2017" s="29">
        <v>37139</v>
      </c>
      <c r="G2017" s="52" t="s">
        <v>6</v>
      </c>
      <c r="H2017" s="31">
        <v>291.33</v>
      </c>
      <c r="I2017" s="31">
        <v>291.33</v>
      </c>
      <c r="J2017" s="62">
        <v>0</v>
      </c>
      <c r="K2017" s="70" t="s">
        <v>50</v>
      </c>
      <c r="L2017" s="64" t="s">
        <v>1247</v>
      </c>
      <c r="M2017" s="70" t="s">
        <v>1248</v>
      </c>
      <c r="N2017" s="70" t="str">
        <f>VLOOKUP(B2017,'[1]家具-待报废'!$B:$N,13,0)</f>
        <v>电子商务系</v>
      </c>
    </row>
    <row r="2018" s="6" customFormat="1" ht="10.5" spans="1:14">
      <c r="A2018" s="51">
        <v>1997</v>
      </c>
      <c r="B2018" s="26" t="s">
        <v>4579</v>
      </c>
      <c r="C2018" s="26" t="s">
        <v>3018</v>
      </c>
      <c r="D2018" s="27">
        <v>1</v>
      </c>
      <c r="E2018" s="52" t="s">
        <v>681</v>
      </c>
      <c r="F2018" s="29">
        <v>37139</v>
      </c>
      <c r="G2018" s="52" t="s">
        <v>6</v>
      </c>
      <c r="H2018" s="31">
        <v>291.33</v>
      </c>
      <c r="I2018" s="31">
        <v>291.33</v>
      </c>
      <c r="J2018" s="62">
        <v>0</v>
      </c>
      <c r="K2018" s="70" t="s">
        <v>50</v>
      </c>
      <c r="L2018" s="64" t="s">
        <v>1247</v>
      </c>
      <c r="M2018" s="70" t="s">
        <v>1248</v>
      </c>
      <c r="N2018" s="70" t="str">
        <f>VLOOKUP(B2018,'[1]家具-待报废'!$B:$N,13,0)</f>
        <v>电子商务系</v>
      </c>
    </row>
    <row r="2019" s="6" customFormat="1" ht="10.5" spans="1:14">
      <c r="A2019" s="51">
        <v>1998</v>
      </c>
      <c r="B2019" s="26" t="s">
        <v>4580</v>
      </c>
      <c r="C2019" s="26" t="s">
        <v>3018</v>
      </c>
      <c r="D2019" s="27">
        <v>1</v>
      </c>
      <c r="E2019" s="52" t="s">
        <v>681</v>
      </c>
      <c r="F2019" s="29">
        <v>37139</v>
      </c>
      <c r="G2019" s="52" t="s">
        <v>6</v>
      </c>
      <c r="H2019" s="31">
        <v>291.33</v>
      </c>
      <c r="I2019" s="31">
        <v>291.33</v>
      </c>
      <c r="J2019" s="62">
        <v>0</v>
      </c>
      <c r="K2019" s="70" t="s">
        <v>50</v>
      </c>
      <c r="L2019" s="64" t="s">
        <v>3038</v>
      </c>
      <c r="M2019" s="70" t="s">
        <v>3039</v>
      </c>
      <c r="N2019" s="70" t="str">
        <f>VLOOKUP(B2019,'[1]家具-待报废'!$B:$N,13,0)</f>
        <v>电子商务系</v>
      </c>
    </row>
    <row r="2020" s="6" customFormat="1" ht="10.5" spans="1:14">
      <c r="A2020" s="51">
        <v>1999</v>
      </c>
      <c r="B2020" s="26" t="s">
        <v>4581</v>
      </c>
      <c r="C2020" s="26" t="s">
        <v>3018</v>
      </c>
      <c r="D2020" s="27">
        <v>1</v>
      </c>
      <c r="E2020" s="52" t="s">
        <v>681</v>
      </c>
      <c r="F2020" s="29">
        <v>37139</v>
      </c>
      <c r="G2020" s="52" t="s">
        <v>6</v>
      </c>
      <c r="H2020" s="31">
        <v>291.33</v>
      </c>
      <c r="I2020" s="31">
        <v>291.33</v>
      </c>
      <c r="J2020" s="62">
        <v>0</v>
      </c>
      <c r="K2020" s="70" t="s">
        <v>50</v>
      </c>
      <c r="L2020" s="64" t="s">
        <v>3038</v>
      </c>
      <c r="M2020" s="70" t="s">
        <v>3039</v>
      </c>
      <c r="N2020" s="70" t="str">
        <f>VLOOKUP(B2020,'[1]家具-待报废'!$B:$N,13,0)</f>
        <v>电子商务系</v>
      </c>
    </row>
    <row r="2021" s="6" customFormat="1" ht="10.5" spans="1:14">
      <c r="A2021" s="51">
        <v>2000</v>
      </c>
      <c r="B2021" s="26" t="s">
        <v>4582</v>
      </c>
      <c r="C2021" s="26" t="s">
        <v>3018</v>
      </c>
      <c r="D2021" s="27">
        <v>1</v>
      </c>
      <c r="E2021" s="52" t="s">
        <v>681</v>
      </c>
      <c r="F2021" s="29">
        <v>37139</v>
      </c>
      <c r="G2021" s="52" t="s">
        <v>6</v>
      </c>
      <c r="H2021" s="31">
        <v>291.33</v>
      </c>
      <c r="I2021" s="31">
        <v>291.33</v>
      </c>
      <c r="J2021" s="62">
        <v>0</v>
      </c>
      <c r="K2021" s="70" t="s">
        <v>50</v>
      </c>
      <c r="L2021" s="64" t="s">
        <v>3042</v>
      </c>
      <c r="M2021" s="70" t="s">
        <v>3043</v>
      </c>
      <c r="N2021" s="70" t="str">
        <f>VLOOKUP(B2021,'[1]家具-待报废'!$B:$N,13,0)</f>
        <v>电子商务系</v>
      </c>
    </row>
    <row r="2022" s="6" customFormat="1" ht="10.5" spans="1:14">
      <c r="A2022" s="51">
        <v>2001</v>
      </c>
      <c r="B2022" s="26" t="s">
        <v>4583</v>
      </c>
      <c r="C2022" s="26" t="s">
        <v>3018</v>
      </c>
      <c r="D2022" s="27">
        <v>1</v>
      </c>
      <c r="E2022" s="52" t="s">
        <v>681</v>
      </c>
      <c r="F2022" s="29">
        <v>37139</v>
      </c>
      <c r="G2022" s="52" t="s">
        <v>6</v>
      </c>
      <c r="H2022" s="31">
        <v>291.33</v>
      </c>
      <c r="I2022" s="31">
        <v>291.33</v>
      </c>
      <c r="J2022" s="62">
        <v>0</v>
      </c>
      <c r="K2022" s="70" t="s">
        <v>50</v>
      </c>
      <c r="L2022" s="64" t="s">
        <v>3042</v>
      </c>
      <c r="M2022" s="70" t="s">
        <v>3043</v>
      </c>
      <c r="N2022" s="70" t="str">
        <f>VLOOKUP(B2022,'[1]家具-待报废'!$B:$N,13,0)</f>
        <v>电子商务系</v>
      </c>
    </row>
    <row r="2023" s="6" customFormat="1" ht="10.5" spans="1:14">
      <c r="A2023" s="51">
        <v>2002</v>
      </c>
      <c r="B2023" s="26" t="s">
        <v>4584</v>
      </c>
      <c r="C2023" s="26" t="s">
        <v>3018</v>
      </c>
      <c r="D2023" s="27">
        <v>1</v>
      </c>
      <c r="E2023" s="52" t="s">
        <v>681</v>
      </c>
      <c r="F2023" s="29">
        <v>37139</v>
      </c>
      <c r="G2023" s="52" t="s">
        <v>6</v>
      </c>
      <c r="H2023" s="31">
        <v>291.33</v>
      </c>
      <c r="I2023" s="31">
        <v>291.33</v>
      </c>
      <c r="J2023" s="62">
        <v>0</v>
      </c>
      <c r="K2023" s="70" t="s">
        <v>50</v>
      </c>
      <c r="L2023" s="64" t="s">
        <v>3042</v>
      </c>
      <c r="M2023" s="70" t="s">
        <v>3043</v>
      </c>
      <c r="N2023" s="70" t="str">
        <f>VLOOKUP(B2023,'[1]家具-待报废'!$B:$N,13,0)</f>
        <v>电子商务系</v>
      </c>
    </row>
    <row r="2024" s="6" customFormat="1" ht="10.5" spans="1:14">
      <c r="A2024" s="51">
        <v>2003</v>
      </c>
      <c r="B2024" s="26" t="s">
        <v>4585</v>
      </c>
      <c r="C2024" s="26" t="s">
        <v>3018</v>
      </c>
      <c r="D2024" s="27">
        <v>1</v>
      </c>
      <c r="E2024" s="52" t="s">
        <v>681</v>
      </c>
      <c r="F2024" s="29">
        <v>37139</v>
      </c>
      <c r="G2024" s="52" t="s">
        <v>6</v>
      </c>
      <c r="H2024" s="31">
        <v>291.33</v>
      </c>
      <c r="I2024" s="31">
        <v>291.33</v>
      </c>
      <c r="J2024" s="62">
        <v>0</v>
      </c>
      <c r="K2024" s="70" t="s">
        <v>50</v>
      </c>
      <c r="L2024" s="64" t="s">
        <v>3042</v>
      </c>
      <c r="M2024" s="70" t="s">
        <v>3043</v>
      </c>
      <c r="N2024" s="70" t="str">
        <f>VLOOKUP(B2024,'[1]家具-待报废'!$B:$N,13,0)</f>
        <v>电子商务系</v>
      </c>
    </row>
    <row r="2025" s="6" customFormat="1" ht="10.5" spans="1:14">
      <c r="A2025" s="51">
        <v>2004</v>
      </c>
      <c r="B2025" s="26" t="s">
        <v>4586</v>
      </c>
      <c r="C2025" s="26" t="s">
        <v>3018</v>
      </c>
      <c r="D2025" s="27">
        <v>1</v>
      </c>
      <c r="E2025" s="52" t="s">
        <v>681</v>
      </c>
      <c r="F2025" s="29">
        <v>37139</v>
      </c>
      <c r="G2025" s="52" t="s">
        <v>6</v>
      </c>
      <c r="H2025" s="31">
        <v>291.33</v>
      </c>
      <c r="I2025" s="31">
        <v>291.33</v>
      </c>
      <c r="J2025" s="62">
        <v>0</v>
      </c>
      <c r="K2025" s="70" t="s">
        <v>50</v>
      </c>
      <c r="L2025" s="64" t="s">
        <v>3042</v>
      </c>
      <c r="M2025" s="70" t="s">
        <v>3043</v>
      </c>
      <c r="N2025" s="70" t="str">
        <f>VLOOKUP(B2025,'[1]家具-待报废'!$B:$N,13,0)</f>
        <v>电子商务系</v>
      </c>
    </row>
    <row r="2026" s="6" customFormat="1" ht="10.5" spans="1:14">
      <c r="A2026" s="51">
        <v>2005</v>
      </c>
      <c r="B2026" s="26" t="s">
        <v>4587</v>
      </c>
      <c r="C2026" s="26" t="s">
        <v>3120</v>
      </c>
      <c r="D2026" s="27">
        <v>1</v>
      </c>
      <c r="E2026" s="52" t="s">
        <v>681</v>
      </c>
      <c r="F2026" s="29">
        <v>37132</v>
      </c>
      <c r="G2026" s="52" t="s">
        <v>6</v>
      </c>
      <c r="H2026" s="31">
        <v>250</v>
      </c>
      <c r="I2026" s="31">
        <v>250</v>
      </c>
      <c r="J2026" s="62">
        <v>0</v>
      </c>
      <c r="K2026" s="70" t="s">
        <v>50</v>
      </c>
      <c r="L2026" s="64" t="s">
        <v>3121</v>
      </c>
      <c r="M2026" s="70" t="s">
        <v>708</v>
      </c>
      <c r="N2026" s="70" t="str">
        <f>VLOOKUP(B2026,'[1]家具-待报废'!$B:$N,13,0)</f>
        <v>花果园校区</v>
      </c>
    </row>
    <row r="2027" s="6" customFormat="1" ht="21" spans="1:14">
      <c r="A2027" s="51">
        <v>2006</v>
      </c>
      <c r="B2027" s="26" t="s">
        <v>4588</v>
      </c>
      <c r="C2027" s="26" t="s">
        <v>3120</v>
      </c>
      <c r="D2027" s="27">
        <v>1</v>
      </c>
      <c r="E2027" s="52" t="s">
        <v>681</v>
      </c>
      <c r="F2027" s="29">
        <v>37132</v>
      </c>
      <c r="G2027" s="52" t="s">
        <v>6</v>
      </c>
      <c r="H2027" s="31">
        <v>250</v>
      </c>
      <c r="I2027" s="31">
        <v>250</v>
      </c>
      <c r="J2027" s="62">
        <v>0</v>
      </c>
      <c r="K2027" s="70" t="s">
        <v>50</v>
      </c>
      <c r="L2027" s="64" t="s">
        <v>4589</v>
      </c>
      <c r="M2027" s="70" t="s">
        <v>708</v>
      </c>
      <c r="N2027" s="70" t="str">
        <f>VLOOKUP(B2027,'[1]家具-待报废'!$B:$N,13,0)</f>
        <v>花果园校区</v>
      </c>
    </row>
    <row r="2028" s="6" customFormat="1" ht="10.5" spans="1:14">
      <c r="A2028" s="51">
        <v>2007</v>
      </c>
      <c r="B2028" s="26" t="s">
        <v>4590</v>
      </c>
      <c r="C2028" s="26" t="s">
        <v>4591</v>
      </c>
      <c r="D2028" s="27">
        <v>1</v>
      </c>
      <c r="E2028" s="52" t="s">
        <v>681</v>
      </c>
      <c r="F2028" s="29">
        <v>36872</v>
      </c>
      <c r="G2028" s="52" t="s">
        <v>6</v>
      </c>
      <c r="H2028" s="31">
        <v>1500</v>
      </c>
      <c r="I2028" s="31">
        <v>1500</v>
      </c>
      <c r="J2028" s="62">
        <v>0</v>
      </c>
      <c r="K2028" s="70" t="s">
        <v>50</v>
      </c>
      <c r="L2028" s="64"/>
      <c r="M2028" s="70" t="s">
        <v>4592</v>
      </c>
      <c r="N2028" s="70" t="str">
        <f>VLOOKUP(B2028,'[1]家具-待报废'!$B:$N,13,0)</f>
        <v>总务科</v>
      </c>
    </row>
    <row r="2029" s="6" customFormat="1" ht="10.5" spans="1:14">
      <c r="A2029" s="51">
        <v>2008</v>
      </c>
      <c r="B2029" s="26" t="s">
        <v>4593</v>
      </c>
      <c r="C2029" s="26" t="s">
        <v>3132</v>
      </c>
      <c r="D2029" s="27">
        <v>1</v>
      </c>
      <c r="E2029" s="52" t="s">
        <v>681</v>
      </c>
      <c r="F2029" s="29">
        <v>36508</v>
      </c>
      <c r="G2029" s="52" t="s">
        <v>6</v>
      </c>
      <c r="H2029" s="31">
        <v>940</v>
      </c>
      <c r="I2029" s="31">
        <v>940</v>
      </c>
      <c r="J2029" s="62">
        <v>0</v>
      </c>
      <c r="K2029" s="70" t="s">
        <v>50</v>
      </c>
      <c r="L2029" s="64" t="s">
        <v>4594</v>
      </c>
      <c r="M2029" s="70" t="s">
        <v>708</v>
      </c>
      <c r="N2029" s="70" t="str">
        <f>VLOOKUP(B2029,'[1]家具-待报废'!$B:$N,13,0)</f>
        <v>图书馆</v>
      </c>
    </row>
    <row r="2030" s="6" customFormat="1" ht="10.5" spans="1:14">
      <c r="A2030" s="51">
        <v>2009</v>
      </c>
      <c r="B2030" s="26" t="s">
        <v>4595</v>
      </c>
      <c r="C2030" s="26" t="s">
        <v>3132</v>
      </c>
      <c r="D2030" s="27">
        <v>1</v>
      </c>
      <c r="E2030" s="52" t="s">
        <v>681</v>
      </c>
      <c r="F2030" s="29">
        <v>36508</v>
      </c>
      <c r="G2030" s="52" t="s">
        <v>6</v>
      </c>
      <c r="H2030" s="31">
        <v>940</v>
      </c>
      <c r="I2030" s="31">
        <v>940</v>
      </c>
      <c r="J2030" s="62">
        <v>0</v>
      </c>
      <c r="K2030" s="70" t="s">
        <v>50</v>
      </c>
      <c r="L2030" s="64" t="s">
        <v>4594</v>
      </c>
      <c r="M2030" s="70" t="s">
        <v>708</v>
      </c>
      <c r="N2030" s="70" t="str">
        <f>VLOOKUP(B2030,'[1]家具-待报废'!$B:$N,13,0)</f>
        <v>图书馆</v>
      </c>
    </row>
    <row r="2031" s="6" customFormat="1" ht="10.5" spans="1:14">
      <c r="A2031" s="51">
        <v>2010</v>
      </c>
      <c r="B2031" s="26" t="s">
        <v>4596</v>
      </c>
      <c r="C2031" s="26" t="s">
        <v>3132</v>
      </c>
      <c r="D2031" s="27">
        <v>1</v>
      </c>
      <c r="E2031" s="52" t="s">
        <v>681</v>
      </c>
      <c r="F2031" s="29">
        <v>36508</v>
      </c>
      <c r="G2031" s="52" t="s">
        <v>6</v>
      </c>
      <c r="H2031" s="31">
        <v>940</v>
      </c>
      <c r="I2031" s="31">
        <v>940</v>
      </c>
      <c r="J2031" s="62">
        <v>0</v>
      </c>
      <c r="K2031" s="70" t="s">
        <v>50</v>
      </c>
      <c r="L2031" s="64" t="s">
        <v>4594</v>
      </c>
      <c r="M2031" s="70" t="s">
        <v>708</v>
      </c>
      <c r="N2031" s="70" t="str">
        <f>VLOOKUP(B2031,'[1]家具-待报废'!$B:$N,13,0)</f>
        <v>图书馆</v>
      </c>
    </row>
    <row r="2032" s="6" customFormat="1" ht="10.5" spans="1:14">
      <c r="A2032" s="51">
        <v>2011</v>
      </c>
      <c r="B2032" s="26" t="s">
        <v>4597</v>
      </c>
      <c r="C2032" s="26" t="s">
        <v>4373</v>
      </c>
      <c r="D2032" s="27">
        <v>1</v>
      </c>
      <c r="E2032" s="52" t="s">
        <v>681</v>
      </c>
      <c r="F2032" s="29">
        <v>36508</v>
      </c>
      <c r="G2032" s="52" t="s">
        <v>6</v>
      </c>
      <c r="H2032" s="31">
        <v>450</v>
      </c>
      <c r="I2032" s="31">
        <v>450</v>
      </c>
      <c r="J2032" s="62">
        <v>0</v>
      </c>
      <c r="K2032" s="70" t="s">
        <v>50</v>
      </c>
      <c r="L2032" s="64" t="s">
        <v>4598</v>
      </c>
      <c r="M2032" s="70" t="s">
        <v>1008</v>
      </c>
      <c r="N2032" s="70" t="str">
        <f>VLOOKUP(B2032,'[1]家具-待报废'!$B:$N,13,0)</f>
        <v>图书馆</v>
      </c>
    </row>
    <row r="2033" s="6" customFormat="1" ht="10.5" spans="1:14">
      <c r="A2033" s="51">
        <v>2012</v>
      </c>
      <c r="B2033" s="26" t="s">
        <v>4599</v>
      </c>
      <c r="C2033" s="26" t="s">
        <v>3132</v>
      </c>
      <c r="D2033" s="27">
        <v>1</v>
      </c>
      <c r="E2033" s="52" t="s">
        <v>681</v>
      </c>
      <c r="F2033" s="29">
        <v>36508</v>
      </c>
      <c r="G2033" s="52" t="s">
        <v>6</v>
      </c>
      <c r="H2033" s="31">
        <v>940</v>
      </c>
      <c r="I2033" s="31">
        <v>940</v>
      </c>
      <c r="J2033" s="62">
        <v>0</v>
      </c>
      <c r="K2033" s="70" t="s">
        <v>50</v>
      </c>
      <c r="L2033" s="64" t="s">
        <v>4594</v>
      </c>
      <c r="M2033" s="70" t="s">
        <v>708</v>
      </c>
      <c r="N2033" s="70" t="str">
        <f>VLOOKUP(B2033,'[1]家具-待报废'!$B:$N,13,0)</f>
        <v>图书馆</v>
      </c>
    </row>
    <row r="2034" s="6" customFormat="1" ht="10.5" spans="1:14">
      <c r="A2034" s="51">
        <v>2013</v>
      </c>
      <c r="B2034" s="26" t="s">
        <v>4600</v>
      </c>
      <c r="C2034" s="26" t="s">
        <v>3132</v>
      </c>
      <c r="D2034" s="27">
        <v>1</v>
      </c>
      <c r="E2034" s="52" t="s">
        <v>681</v>
      </c>
      <c r="F2034" s="29">
        <v>36508</v>
      </c>
      <c r="G2034" s="52" t="s">
        <v>6</v>
      </c>
      <c r="H2034" s="31">
        <v>940</v>
      </c>
      <c r="I2034" s="31">
        <v>940</v>
      </c>
      <c r="J2034" s="62">
        <v>0</v>
      </c>
      <c r="K2034" s="70" t="s">
        <v>50</v>
      </c>
      <c r="L2034" s="64" t="s">
        <v>4594</v>
      </c>
      <c r="M2034" s="70" t="s">
        <v>708</v>
      </c>
      <c r="N2034" s="70" t="str">
        <f>VLOOKUP(B2034,'[1]家具-待报废'!$B:$N,13,0)</f>
        <v>图书馆</v>
      </c>
    </row>
    <row r="2035" s="6" customFormat="1" ht="10.5" spans="1:14">
      <c r="A2035" s="51">
        <v>2014</v>
      </c>
      <c r="B2035" s="26" t="s">
        <v>4601</v>
      </c>
      <c r="C2035" s="26" t="s">
        <v>4373</v>
      </c>
      <c r="D2035" s="27">
        <v>1</v>
      </c>
      <c r="E2035" s="52" t="s">
        <v>681</v>
      </c>
      <c r="F2035" s="29">
        <v>36508</v>
      </c>
      <c r="G2035" s="52" t="s">
        <v>6</v>
      </c>
      <c r="H2035" s="31">
        <v>450</v>
      </c>
      <c r="I2035" s="31">
        <v>450</v>
      </c>
      <c r="J2035" s="62">
        <v>0</v>
      </c>
      <c r="K2035" s="70" t="s">
        <v>50</v>
      </c>
      <c r="L2035" s="64" t="s">
        <v>4598</v>
      </c>
      <c r="M2035" s="70" t="s">
        <v>1008</v>
      </c>
      <c r="N2035" s="70" t="str">
        <f>VLOOKUP(B2035,'[1]家具-待报废'!$B:$N,13,0)</f>
        <v>图书馆</v>
      </c>
    </row>
    <row r="2036" s="6" customFormat="1" ht="10.5" spans="1:14">
      <c r="A2036" s="51">
        <v>2015</v>
      </c>
      <c r="B2036" s="26" t="s">
        <v>4602</v>
      </c>
      <c r="C2036" s="26" t="s">
        <v>4373</v>
      </c>
      <c r="D2036" s="27">
        <v>1</v>
      </c>
      <c r="E2036" s="52" t="s">
        <v>681</v>
      </c>
      <c r="F2036" s="29">
        <v>36508</v>
      </c>
      <c r="G2036" s="52" t="s">
        <v>6</v>
      </c>
      <c r="H2036" s="31">
        <v>450</v>
      </c>
      <c r="I2036" s="31">
        <v>450</v>
      </c>
      <c r="J2036" s="62">
        <v>0</v>
      </c>
      <c r="K2036" s="70" t="s">
        <v>50</v>
      </c>
      <c r="L2036" s="64" t="s">
        <v>4603</v>
      </c>
      <c r="M2036" s="70" t="s">
        <v>708</v>
      </c>
      <c r="N2036" s="70" t="str">
        <f>VLOOKUP(B2036,'[1]家具-待报废'!$B:$N,13,0)</f>
        <v>图书馆</v>
      </c>
    </row>
    <row r="2037" s="6" customFormat="1" ht="10.5" spans="1:14">
      <c r="A2037" s="51">
        <v>2016</v>
      </c>
      <c r="B2037" s="26" t="s">
        <v>4604</v>
      </c>
      <c r="C2037" s="26" t="s">
        <v>3132</v>
      </c>
      <c r="D2037" s="27">
        <v>1</v>
      </c>
      <c r="E2037" s="52" t="s">
        <v>681</v>
      </c>
      <c r="F2037" s="29">
        <v>36508</v>
      </c>
      <c r="G2037" s="52" t="s">
        <v>6</v>
      </c>
      <c r="H2037" s="31">
        <v>940</v>
      </c>
      <c r="I2037" s="31">
        <v>940</v>
      </c>
      <c r="J2037" s="62">
        <v>0</v>
      </c>
      <c r="K2037" s="70" t="s">
        <v>50</v>
      </c>
      <c r="L2037" s="64" t="s">
        <v>4594</v>
      </c>
      <c r="M2037" s="70" t="s">
        <v>708</v>
      </c>
      <c r="N2037" s="70" t="str">
        <f>VLOOKUP(B2037,'[1]家具-待报废'!$B:$N,13,0)</f>
        <v>图书馆</v>
      </c>
    </row>
    <row r="2038" s="6" customFormat="1" ht="10.5" spans="1:14">
      <c r="A2038" s="51">
        <v>2017</v>
      </c>
      <c r="B2038" s="26" t="s">
        <v>4605</v>
      </c>
      <c r="C2038" s="26" t="s">
        <v>3132</v>
      </c>
      <c r="D2038" s="27">
        <v>1</v>
      </c>
      <c r="E2038" s="52" t="s">
        <v>681</v>
      </c>
      <c r="F2038" s="29">
        <v>36508</v>
      </c>
      <c r="G2038" s="52" t="s">
        <v>6</v>
      </c>
      <c r="H2038" s="31">
        <v>940</v>
      </c>
      <c r="I2038" s="31">
        <v>940</v>
      </c>
      <c r="J2038" s="62">
        <v>0</v>
      </c>
      <c r="K2038" s="70" t="s">
        <v>50</v>
      </c>
      <c r="L2038" s="64" t="s">
        <v>4594</v>
      </c>
      <c r="M2038" s="70" t="s">
        <v>708</v>
      </c>
      <c r="N2038" s="70" t="str">
        <f>VLOOKUP(B2038,'[1]家具-待报废'!$B:$N,13,0)</f>
        <v>图书馆</v>
      </c>
    </row>
    <row r="2039" s="6" customFormat="1" ht="10.5" spans="1:14">
      <c r="A2039" s="51">
        <v>2018</v>
      </c>
      <c r="B2039" s="26" t="s">
        <v>4606</v>
      </c>
      <c r="C2039" s="26" t="s">
        <v>3132</v>
      </c>
      <c r="D2039" s="27">
        <v>1</v>
      </c>
      <c r="E2039" s="52" t="s">
        <v>681</v>
      </c>
      <c r="F2039" s="29">
        <v>36508</v>
      </c>
      <c r="G2039" s="52" t="s">
        <v>6</v>
      </c>
      <c r="H2039" s="31">
        <v>940</v>
      </c>
      <c r="I2039" s="31">
        <v>940</v>
      </c>
      <c r="J2039" s="62">
        <v>0</v>
      </c>
      <c r="K2039" s="70" t="s">
        <v>50</v>
      </c>
      <c r="L2039" s="64" t="s">
        <v>4594</v>
      </c>
      <c r="M2039" s="70" t="s">
        <v>708</v>
      </c>
      <c r="N2039" s="70" t="str">
        <f>VLOOKUP(B2039,'[1]家具-待报废'!$B:$N,13,0)</f>
        <v>图书馆</v>
      </c>
    </row>
    <row r="2040" s="6" customFormat="1" ht="10.5" spans="1:14">
      <c r="A2040" s="51">
        <v>2019</v>
      </c>
      <c r="B2040" s="26" t="s">
        <v>4607</v>
      </c>
      <c r="C2040" s="26" t="s">
        <v>4373</v>
      </c>
      <c r="D2040" s="27">
        <v>1</v>
      </c>
      <c r="E2040" s="52" t="s">
        <v>681</v>
      </c>
      <c r="F2040" s="29">
        <v>36508</v>
      </c>
      <c r="G2040" s="52" t="s">
        <v>6</v>
      </c>
      <c r="H2040" s="31">
        <v>450</v>
      </c>
      <c r="I2040" s="31">
        <v>450</v>
      </c>
      <c r="J2040" s="62">
        <v>0</v>
      </c>
      <c r="K2040" s="70" t="s">
        <v>50</v>
      </c>
      <c r="L2040" s="64" t="s">
        <v>4603</v>
      </c>
      <c r="M2040" s="70" t="s">
        <v>708</v>
      </c>
      <c r="N2040" s="70" t="str">
        <f>VLOOKUP(B2040,'[1]家具-待报废'!$B:$N,13,0)</f>
        <v>图书馆</v>
      </c>
    </row>
    <row r="2041" s="6" customFormat="1" ht="10.5" spans="1:14">
      <c r="A2041" s="51">
        <v>2020</v>
      </c>
      <c r="B2041" s="26" t="s">
        <v>4608</v>
      </c>
      <c r="C2041" s="26" t="s">
        <v>4609</v>
      </c>
      <c r="D2041" s="27">
        <v>1</v>
      </c>
      <c r="E2041" s="52" t="s">
        <v>681</v>
      </c>
      <c r="F2041" s="29">
        <v>36465</v>
      </c>
      <c r="G2041" s="52" t="s">
        <v>6</v>
      </c>
      <c r="H2041" s="31">
        <v>700</v>
      </c>
      <c r="I2041" s="31">
        <v>700</v>
      </c>
      <c r="J2041" s="62">
        <v>0</v>
      </c>
      <c r="K2041" s="70" t="s">
        <v>50</v>
      </c>
      <c r="L2041" s="64" t="s">
        <v>4610</v>
      </c>
      <c r="M2041" s="70" t="s">
        <v>4611</v>
      </c>
      <c r="N2041" s="70" t="str">
        <f>VLOOKUP(B2041,'[1]家具-待报废'!$B:$N,13,0)</f>
        <v>继续教育中心</v>
      </c>
    </row>
    <row r="2042" s="6" customFormat="1" ht="10.5" spans="1:14">
      <c r="A2042" s="51">
        <v>2021</v>
      </c>
      <c r="B2042" s="26" t="s">
        <v>4612</v>
      </c>
      <c r="C2042" s="26" t="s">
        <v>3144</v>
      </c>
      <c r="D2042" s="27">
        <v>1</v>
      </c>
      <c r="E2042" s="52" t="s">
        <v>681</v>
      </c>
      <c r="F2042" s="29">
        <v>36404</v>
      </c>
      <c r="G2042" s="52" t="s">
        <v>6</v>
      </c>
      <c r="H2042" s="31">
        <v>250</v>
      </c>
      <c r="I2042" s="31">
        <v>250</v>
      </c>
      <c r="J2042" s="62">
        <v>0</v>
      </c>
      <c r="K2042" s="70" t="s">
        <v>50</v>
      </c>
      <c r="L2042" s="64" t="s">
        <v>6</v>
      </c>
      <c r="M2042" s="70" t="s">
        <v>708</v>
      </c>
      <c r="N2042" s="70" t="str">
        <f>VLOOKUP(B2042,'[1]家具-待报废'!$B:$N,13,0)</f>
        <v>学生处（宿管科）</v>
      </c>
    </row>
    <row r="2043" s="6" customFormat="1" ht="10.5" spans="1:14">
      <c r="A2043" s="51">
        <v>2022</v>
      </c>
      <c r="B2043" s="26" t="s">
        <v>4613</v>
      </c>
      <c r="C2043" s="26" t="s">
        <v>3144</v>
      </c>
      <c r="D2043" s="27">
        <v>1</v>
      </c>
      <c r="E2043" s="52" t="s">
        <v>681</v>
      </c>
      <c r="F2043" s="29">
        <v>36404</v>
      </c>
      <c r="G2043" s="52" t="s">
        <v>6</v>
      </c>
      <c r="H2043" s="31">
        <v>250</v>
      </c>
      <c r="I2043" s="31">
        <v>250</v>
      </c>
      <c r="J2043" s="62">
        <v>0</v>
      </c>
      <c r="K2043" s="70" t="s">
        <v>50</v>
      </c>
      <c r="L2043" s="64" t="s">
        <v>6</v>
      </c>
      <c r="M2043" s="70" t="s">
        <v>708</v>
      </c>
      <c r="N2043" s="70" t="str">
        <f>VLOOKUP(B2043,'[1]家具-待报废'!$B:$N,13,0)</f>
        <v>学生处（宿管科）</v>
      </c>
    </row>
    <row r="2044" s="6" customFormat="1" ht="10.5" spans="1:14">
      <c r="A2044" s="51">
        <v>2023</v>
      </c>
      <c r="B2044" s="26" t="s">
        <v>4614</v>
      </c>
      <c r="C2044" s="26" t="s">
        <v>3144</v>
      </c>
      <c r="D2044" s="27">
        <v>1</v>
      </c>
      <c r="E2044" s="52" t="s">
        <v>681</v>
      </c>
      <c r="F2044" s="29">
        <v>36404</v>
      </c>
      <c r="G2044" s="52" t="s">
        <v>6</v>
      </c>
      <c r="H2044" s="31">
        <v>250</v>
      </c>
      <c r="I2044" s="31">
        <v>250</v>
      </c>
      <c r="J2044" s="62">
        <v>0</v>
      </c>
      <c r="K2044" s="70" t="s">
        <v>50</v>
      </c>
      <c r="L2044" s="64" t="s">
        <v>6</v>
      </c>
      <c r="M2044" s="70" t="s">
        <v>708</v>
      </c>
      <c r="N2044" s="70" t="str">
        <f>VLOOKUP(B2044,'[1]家具-待报废'!$B:$N,13,0)</f>
        <v>学生处（宿管科）</v>
      </c>
    </row>
    <row r="2045" s="6" customFormat="1" ht="10.5" spans="1:14">
      <c r="A2045" s="51">
        <v>2024</v>
      </c>
      <c r="B2045" s="26" t="s">
        <v>4615</v>
      </c>
      <c r="C2045" s="26" t="s">
        <v>3144</v>
      </c>
      <c r="D2045" s="27">
        <v>1</v>
      </c>
      <c r="E2045" s="52" t="s">
        <v>681</v>
      </c>
      <c r="F2045" s="29">
        <v>36404</v>
      </c>
      <c r="G2045" s="52" t="s">
        <v>6</v>
      </c>
      <c r="H2045" s="31">
        <v>250</v>
      </c>
      <c r="I2045" s="31">
        <v>250</v>
      </c>
      <c r="J2045" s="62">
        <v>0</v>
      </c>
      <c r="K2045" s="70" t="s">
        <v>50</v>
      </c>
      <c r="L2045" s="64" t="s">
        <v>6</v>
      </c>
      <c r="M2045" s="70" t="s">
        <v>708</v>
      </c>
      <c r="N2045" s="70" t="str">
        <f>VLOOKUP(B2045,'[1]家具-待报废'!$B:$N,13,0)</f>
        <v>学生处（宿管科）</v>
      </c>
    </row>
    <row r="2046" s="6" customFormat="1" ht="10.5" spans="1:14">
      <c r="A2046" s="51">
        <v>2025</v>
      </c>
      <c r="B2046" s="26" t="s">
        <v>4616</v>
      </c>
      <c r="C2046" s="26" t="s">
        <v>3144</v>
      </c>
      <c r="D2046" s="27">
        <v>1</v>
      </c>
      <c r="E2046" s="52" t="s">
        <v>681</v>
      </c>
      <c r="F2046" s="29">
        <v>36404</v>
      </c>
      <c r="G2046" s="52" t="s">
        <v>6</v>
      </c>
      <c r="H2046" s="31">
        <v>250</v>
      </c>
      <c r="I2046" s="31">
        <v>250</v>
      </c>
      <c r="J2046" s="62">
        <v>0</v>
      </c>
      <c r="K2046" s="70" t="s">
        <v>50</v>
      </c>
      <c r="L2046" s="64" t="s">
        <v>6</v>
      </c>
      <c r="M2046" s="70" t="s">
        <v>708</v>
      </c>
      <c r="N2046" s="70" t="str">
        <f>VLOOKUP(B2046,'[1]家具-待报废'!$B:$N,13,0)</f>
        <v>学生处（宿管科）</v>
      </c>
    </row>
    <row r="2047" s="6" customFormat="1" ht="10.5" spans="1:14">
      <c r="A2047" s="51">
        <v>2026</v>
      </c>
      <c r="B2047" s="26" t="s">
        <v>4617</v>
      </c>
      <c r="C2047" s="26" t="s">
        <v>3144</v>
      </c>
      <c r="D2047" s="27">
        <v>1</v>
      </c>
      <c r="E2047" s="52" t="s">
        <v>681</v>
      </c>
      <c r="F2047" s="29">
        <v>36404</v>
      </c>
      <c r="G2047" s="52" t="s">
        <v>6</v>
      </c>
      <c r="H2047" s="31">
        <v>250</v>
      </c>
      <c r="I2047" s="31">
        <v>250</v>
      </c>
      <c r="J2047" s="62">
        <v>0</v>
      </c>
      <c r="K2047" s="70" t="s">
        <v>50</v>
      </c>
      <c r="L2047" s="64" t="s">
        <v>6</v>
      </c>
      <c r="M2047" s="70" t="s">
        <v>708</v>
      </c>
      <c r="N2047" s="70" t="str">
        <f>VLOOKUP(B2047,'[1]家具-待报废'!$B:$N,13,0)</f>
        <v>学生处（宿管科）</v>
      </c>
    </row>
    <row r="2048" s="6" customFormat="1" ht="10.5" spans="1:14">
      <c r="A2048" s="51">
        <v>2027</v>
      </c>
      <c r="B2048" s="26" t="s">
        <v>4618</v>
      </c>
      <c r="C2048" s="26" t="s">
        <v>3144</v>
      </c>
      <c r="D2048" s="27">
        <v>1</v>
      </c>
      <c r="E2048" s="52" t="s">
        <v>681</v>
      </c>
      <c r="F2048" s="29">
        <v>36404</v>
      </c>
      <c r="G2048" s="52" t="s">
        <v>6</v>
      </c>
      <c r="H2048" s="31">
        <v>250</v>
      </c>
      <c r="I2048" s="31">
        <v>250</v>
      </c>
      <c r="J2048" s="62">
        <v>0</v>
      </c>
      <c r="K2048" s="70" t="s">
        <v>50</v>
      </c>
      <c r="L2048" s="64" t="s">
        <v>6</v>
      </c>
      <c r="M2048" s="70" t="s">
        <v>708</v>
      </c>
      <c r="N2048" s="70" t="str">
        <f>VLOOKUP(B2048,'[1]家具-待报废'!$B:$N,13,0)</f>
        <v>学生处（宿管科）</v>
      </c>
    </row>
    <row r="2049" s="6" customFormat="1" ht="10.5" spans="1:14">
      <c r="A2049" s="51">
        <v>2028</v>
      </c>
      <c r="B2049" s="26" t="s">
        <v>4619</v>
      </c>
      <c r="C2049" s="26" t="s">
        <v>3144</v>
      </c>
      <c r="D2049" s="27">
        <v>1</v>
      </c>
      <c r="E2049" s="52" t="s">
        <v>681</v>
      </c>
      <c r="F2049" s="29">
        <v>36404</v>
      </c>
      <c r="G2049" s="52" t="s">
        <v>6</v>
      </c>
      <c r="H2049" s="31">
        <v>250</v>
      </c>
      <c r="I2049" s="31">
        <v>250</v>
      </c>
      <c r="J2049" s="62">
        <v>0</v>
      </c>
      <c r="K2049" s="70" t="s">
        <v>50</v>
      </c>
      <c r="L2049" s="64" t="s">
        <v>6</v>
      </c>
      <c r="M2049" s="70" t="s">
        <v>708</v>
      </c>
      <c r="N2049" s="70" t="str">
        <f>VLOOKUP(B2049,'[1]家具-待报废'!$B:$N,13,0)</f>
        <v>学生处（宿管科）</v>
      </c>
    </row>
    <row r="2050" s="6" customFormat="1" ht="10.5" spans="1:14">
      <c r="A2050" s="51">
        <v>2029</v>
      </c>
      <c r="B2050" s="26" t="s">
        <v>4620</v>
      </c>
      <c r="C2050" s="26" t="s">
        <v>3144</v>
      </c>
      <c r="D2050" s="27">
        <v>1</v>
      </c>
      <c r="E2050" s="52" t="s">
        <v>681</v>
      </c>
      <c r="F2050" s="29">
        <v>36404</v>
      </c>
      <c r="G2050" s="52" t="s">
        <v>6</v>
      </c>
      <c r="H2050" s="31">
        <v>250</v>
      </c>
      <c r="I2050" s="31">
        <v>250</v>
      </c>
      <c r="J2050" s="62">
        <v>0</v>
      </c>
      <c r="K2050" s="70" t="s">
        <v>50</v>
      </c>
      <c r="L2050" s="64" t="s">
        <v>6</v>
      </c>
      <c r="M2050" s="70" t="s">
        <v>708</v>
      </c>
      <c r="N2050" s="70" t="str">
        <f>VLOOKUP(B2050,'[1]家具-待报废'!$B:$N,13,0)</f>
        <v>学生处（宿管科）</v>
      </c>
    </row>
    <row r="2051" s="6" customFormat="1" ht="10.5" spans="1:14">
      <c r="A2051" s="51">
        <v>2030</v>
      </c>
      <c r="B2051" s="26" t="s">
        <v>4621</v>
      </c>
      <c r="C2051" s="26" t="s">
        <v>3144</v>
      </c>
      <c r="D2051" s="27">
        <v>1</v>
      </c>
      <c r="E2051" s="52" t="s">
        <v>681</v>
      </c>
      <c r="F2051" s="29">
        <v>36404</v>
      </c>
      <c r="G2051" s="52" t="s">
        <v>6</v>
      </c>
      <c r="H2051" s="31">
        <v>250</v>
      </c>
      <c r="I2051" s="31">
        <v>250</v>
      </c>
      <c r="J2051" s="62">
        <v>0</v>
      </c>
      <c r="K2051" s="70" t="s">
        <v>50</v>
      </c>
      <c r="L2051" s="64" t="s">
        <v>6</v>
      </c>
      <c r="M2051" s="70" t="s">
        <v>708</v>
      </c>
      <c r="N2051" s="70" t="str">
        <f>VLOOKUP(B2051,'[1]家具-待报废'!$B:$N,13,0)</f>
        <v>学生处（宿管科）</v>
      </c>
    </row>
    <row r="2052" s="6" customFormat="1" ht="10.5" spans="1:14">
      <c r="A2052" s="51">
        <v>2031</v>
      </c>
      <c r="B2052" s="26" t="s">
        <v>4622</v>
      </c>
      <c r="C2052" s="26" t="s">
        <v>3144</v>
      </c>
      <c r="D2052" s="27">
        <v>1</v>
      </c>
      <c r="E2052" s="52" t="s">
        <v>681</v>
      </c>
      <c r="F2052" s="29">
        <v>36404</v>
      </c>
      <c r="G2052" s="52" t="s">
        <v>6</v>
      </c>
      <c r="H2052" s="31">
        <v>250</v>
      </c>
      <c r="I2052" s="31">
        <v>250</v>
      </c>
      <c r="J2052" s="62">
        <v>0</v>
      </c>
      <c r="K2052" s="70" t="s">
        <v>50</v>
      </c>
      <c r="L2052" s="64" t="s">
        <v>6</v>
      </c>
      <c r="M2052" s="70" t="s">
        <v>708</v>
      </c>
      <c r="N2052" s="70" t="str">
        <f>VLOOKUP(B2052,'[1]家具-待报废'!$B:$N,13,0)</f>
        <v>学生处（宿管科）</v>
      </c>
    </row>
    <row r="2053" s="6" customFormat="1" ht="10.5" spans="1:14">
      <c r="A2053" s="51">
        <v>2032</v>
      </c>
      <c r="B2053" s="26" t="s">
        <v>4623</v>
      </c>
      <c r="C2053" s="26" t="s">
        <v>3144</v>
      </c>
      <c r="D2053" s="27">
        <v>1</v>
      </c>
      <c r="E2053" s="52" t="s">
        <v>681</v>
      </c>
      <c r="F2053" s="29">
        <v>36404</v>
      </c>
      <c r="G2053" s="52" t="s">
        <v>6</v>
      </c>
      <c r="H2053" s="31">
        <v>250</v>
      </c>
      <c r="I2053" s="31">
        <v>250</v>
      </c>
      <c r="J2053" s="62">
        <v>0</v>
      </c>
      <c r="K2053" s="70" t="s">
        <v>50</v>
      </c>
      <c r="L2053" s="64" t="s">
        <v>6</v>
      </c>
      <c r="M2053" s="70" t="s">
        <v>708</v>
      </c>
      <c r="N2053" s="70" t="str">
        <f>VLOOKUP(B2053,'[1]家具-待报废'!$B:$N,13,0)</f>
        <v>学生处（宿管科）</v>
      </c>
    </row>
    <row r="2054" s="6" customFormat="1" ht="10.5" spans="1:14">
      <c r="A2054" s="51">
        <v>2033</v>
      </c>
      <c r="B2054" s="26" t="s">
        <v>4624</v>
      </c>
      <c r="C2054" s="26" t="s">
        <v>3144</v>
      </c>
      <c r="D2054" s="27">
        <v>1</v>
      </c>
      <c r="E2054" s="52" t="s">
        <v>681</v>
      </c>
      <c r="F2054" s="29">
        <v>36404</v>
      </c>
      <c r="G2054" s="52" t="s">
        <v>6</v>
      </c>
      <c r="H2054" s="31">
        <v>250</v>
      </c>
      <c r="I2054" s="31">
        <v>250</v>
      </c>
      <c r="J2054" s="62">
        <v>0</v>
      </c>
      <c r="K2054" s="70" t="s">
        <v>50</v>
      </c>
      <c r="L2054" s="64" t="s">
        <v>6</v>
      </c>
      <c r="M2054" s="70" t="s">
        <v>708</v>
      </c>
      <c r="N2054" s="70" t="str">
        <f>VLOOKUP(B2054,'[1]家具-待报废'!$B:$N,13,0)</f>
        <v>学生处（宿管科）</v>
      </c>
    </row>
    <row r="2055" s="6" customFormat="1" ht="10.5" spans="1:14">
      <c r="A2055" s="51">
        <v>2034</v>
      </c>
      <c r="B2055" s="26" t="s">
        <v>4625</v>
      </c>
      <c r="C2055" s="26" t="s">
        <v>3144</v>
      </c>
      <c r="D2055" s="27">
        <v>1</v>
      </c>
      <c r="E2055" s="52" t="s">
        <v>681</v>
      </c>
      <c r="F2055" s="29">
        <v>36404</v>
      </c>
      <c r="G2055" s="52" t="s">
        <v>6</v>
      </c>
      <c r="H2055" s="31">
        <v>250</v>
      </c>
      <c r="I2055" s="31">
        <v>250</v>
      </c>
      <c r="J2055" s="62">
        <v>0</v>
      </c>
      <c r="K2055" s="70" t="s">
        <v>50</v>
      </c>
      <c r="L2055" s="64" t="s">
        <v>6</v>
      </c>
      <c r="M2055" s="70" t="s">
        <v>708</v>
      </c>
      <c r="N2055" s="70" t="str">
        <f>VLOOKUP(B2055,'[1]家具-待报废'!$B:$N,13,0)</f>
        <v>学生处（宿管科）</v>
      </c>
    </row>
    <row r="2056" s="6" customFormat="1" ht="10.5" spans="1:14">
      <c r="A2056" s="51">
        <v>2035</v>
      </c>
      <c r="B2056" s="26" t="s">
        <v>4626</v>
      </c>
      <c r="C2056" s="26" t="s">
        <v>3144</v>
      </c>
      <c r="D2056" s="27">
        <v>1</v>
      </c>
      <c r="E2056" s="52" t="s">
        <v>681</v>
      </c>
      <c r="F2056" s="29">
        <v>36404</v>
      </c>
      <c r="G2056" s="52" t="s">
        <v>6</v>
      </c>
      <c r="H2056" s="31">
        <v>250</v>
      </c>
      <c r="I2056" s="31">
        <v>250</v>
      </c>
      <c r="J2056" s="62">
        <v>0</v>
      </c>
      <c r="K2056" s="70" t="s">
        <v>50</v>
      </c>
      <c r="L2056" s="64" t="s">
        <v>6</v>
      </c>
      <c r="M2056" s="70" t="s">
        <v>708</v>
      </c>
      <c r="N2056" s="70" t="str">
        <f>VLOOKUP(B2056,'[1]家具-待报废'!$B:$N,13,0)</f>
        <v>学生处（宿管科）</v>
      </c>
    </row>
    <row r="2057" s="6" customFormat="1" ht="10.5" spans="1:14">
      <c r="A2057" s="51">
        <v>2036</v>
      </c>
      <c r="B2057" s="26" t="s">
        <v>4627</v>
      </c>
      <c r="C2057" s="26" t="s">
        <v>3144</v>
      </c>
      <c r="D2057" s="27">
        <v>1</v>
      </c>
      <c r="E2057" s="52" t="s">
        <v>681</v>
      </c>
      <c r="F2057" s="29">
        <v>36404</v>
      </c>
      <c r="G2057" s="52" t="s">
        <v>6</v>
      </c>
      <c r="H2057" s="31">
        <v>250</v>
      </c>
      <c r="I2057" s="31">
        <v>250</v>
      </c>
      <c r="J2057" s="62">
        <v>0</v>
      </c>
      <c r="K2057" s="70" t="s">
        <v>50</v>
      </c>
      <c r="L2057" s="64" t="s">
        <v>6</v>
      </c>
      <c r="M2057" s="70" t="s">
        <v>708</v>
      </c>
      <c r="N2057" s="70" t="str">
        <f>VLOOKUP(B2057,'[1]家具-待报废'!$B:$N,13,0)</f>
        <v>学生处（宿管科）</v>
      </c>
    </row>
    <row r="2058" s="6" customFormat="1" ht="10.5" spans="1:14">
      <c r="A2058" s="51">
        <v>2037</v>
      </c>
      <c r="B2058" s="26" t="s">
        <v>4628</v>
      </c>
      <c r="C2058" s="26" t="s">
        <v>3144</v>
      </c>
      <c r="D2058" s="27">
        <v>1</v>
      </c>
      <c r="E2058" s="52" t="s">
        <v>681</v>
      </c>
      <c r="F2058" s="29">
        <v>36404</v>
      </c>
      <c r="G2058" s="52" t="s">
        <v>6</v>
      </c>
      <c r="H2058" s="31">
        <v>250</v>
      </c>
      <c r="I2058" s="31">
        <v>250</v>
      </c>
      <c r="J2058" s="62">
        <v>0</v>
      </c>
      <c r="K2058" s="70" t="s">
        <v>50</v>
      </c>
      <c r="L2058" s="64" t="s">
        <v>6</v>
      </c>
      <c r="M2058" s="70" t="s">
        <v>708</v>
      </c>
      <c r="N2058" s="70" t="str">
        <f>VLOOKUP(B2058,'[1]家具-待报废'!$B:$N,13,0)</f>
        <v>学生处（宿管科）</v>
      </c>
    </row>
    <row r="2059" s="6" customFormat="1" ht="10.5" spans="1:14">
      <c r="A2059" s="51">
        <v>2038</v>
      </c>
      <c r="B2059" s="26" t="s">
        <v>4629</v>
      </c>
      <c r="C2059" s="26" t="s">
        <v>3144</v>
      </c>
      <c r="D2059" s="27">
        <v>1</v>
      </c>
      <c r="E2059" s="52" t="s">
        <v>681</v>
      </c>
      <c r="F2059" s="29">
        <v>36404</v>
      </c>
      <c r="G2059" s="52" t="s">
        <v>6</v>
      </c>
      <c r="H2059" s="31">
        <v>250</v>
      </c>
      <c r="I2059" s="31">
        <v>250</v>
      </c>
      <c r="J2059" s="62">
        <v>0</v>
      </c>
      <c r="K2059" s="70" t="s">
        <v>50</v>
      </c>
      <c r="L2059" s="64" t="s">
        <v>6</v>
      </c>
      <c r="M2059" s="70" t="s">
        <v>708</v>
      </c>
      <c r="N2059" s="70" t="str">
        <f>VLOOKUP(B2059,'[1]家具-待报废'!$B:$N,13,0)</f>
        <v>学生处（宿管科）</v>
      </c>
    </row>
    <row r="2060" s="6" customFormat="1" ht="10.5" spans="1:14">
      <c r="A2060" s="51">
        <v>2039</v>
      </c>
      <c r="B2060" s="26" t="s">
        <v>4630</v>
      </c>
      <c r="C2060" s="26" t="s">
        <v>3144</v>
      </c>
      <c r="D2060" s="27">
        <v>1</v>
      </c>
      <c r="E2060" s="52" t="s">
        <v>681</v>
      </c>
      <c r="F2060" s="29">
        <v>36404</v>
      </c>
      <c r="G2060" s="52" t="s">
        <v>6</v>
      </c>
      <c r="H2060" s="31">
        <v>250</v>
      </c>
      <c r="I2060" s="31">
        <v>250</v>
      </c>
      <c r="J2060" s="62">
        <v>0</v>
      </c>
      <c r="K2060" s="70" t="s">
        <v>50</v>
      </c>
      <c r="L2060" s="64" t="s">
        <v>6</v>
      </c>
      <c r="M2060" s="70" t="s">
        <v>708</v>
      </c>
      <c r="N2060" s="70" t="str">
        <f>VLOOKUP(B2060,'[1]家具-待报废'!$B:$N,13,0)</f>
        <v>学生处（宿管科）</v>
      </c>
    </row>
    <row r="2061" s="6" customFormat="1" ht="10.5" spans="1:14">
      <c r="A2061" s="51">
        <v>2040</v>
      </c>
      <c r="B2061" s="26" t="s">
        <v>4631</v>
      </c>
      <c r="C2061" s="26" t="s">
        <v>3144</v>
      </c>
      <c r="D2061" s="27">
        <v>1</v>
      </c>
      <c r="E2061" s="52" t="s">
        <v>681</v>
      </c>
      <c r="F2061" s="29">
        <v>36404</v>
      </c>
      <c r="G2061" s="52" t="s">
        <v>6</v>
      </c>
      <c r="H2061" s="31">
        <v>250</v>
      </c>
      <c r="I2061" s="31">
        <v>250</v>
      </c>
      <c r="J2061" s="62">
        <v>0</v>
      </c>
      <c r="K2061" s="70" t="s">
        <v>50</v>
      </c>
      <c r="L2061" s="64" t="s">
        <v>6</v>
      </c>
      <c r="M2061" s="70" t="s">
        <v>708</v>
      </c>
      <c r="N2061" s="70" t="str">
        <f>VLOOKUP(B2061,'[1]家具-待报废'!$B:$N,13,0)</f>
        <v>学生处（宿管科）</v>
      </c>
    </row>
    <row r="2062" s="6" customFormat="1" ht="10.5" spans="1:14">
      <c r="A2062" s="51">
        <v>2041</v>
      </c>
      <c r="B2062" s="26" t="s">
        <v>4632</v>
      </c>
      <c r="C2062" s="26" t="s">
        <v>3144</v>
      </c>
      <c r="D2062" s="27">
        <v>1</v>
      </c>
      <c r="E2062" s="52" t="s">
        <v>681</v>
      </c>
      <c r="F2062" s="29">
        <v>36404</v>
      </c>
      <c r="G2062" s="52" t="s">
        <v>6</v>
      </c>
      <c r="H2062" s="31">
        <v>250</v>
      </c>
      <c r="I2062" s="31">
        <v>250</v>
      </c>
      <c r="J2062" s="62">
        <v>0</v>
      </c>
      <c r="K2062" s="70" t="s">
        <v>50</v>
      </c>
      <c r="L2062" s="64" t="s">
        <v>6</v>
      </c>
      <c r="M2062" s="70" t="s">
        <v>708</v>
      </c>
      <c r="N2062" s="70" t="str">
        <f>VLOOKUP(B2062,'[1]家具-待报废'!$B:$N,13,0)</f>
        <v>学生处（宿管科）</v>
      </c>
    </row>
    <row r="2063" s="6" customFormat="1" ht="10.5" spans="1:14">
      <c r="A2063" s="51">
        <v>2042</v>
      </c>
      <c r="B2063" s="26" t="s">
        <v>4633</v>
      </c>
      <c r="C2063" s="26" t="s">
        <v>3144</v>
      </c>
      <c r="D2063" s="27">
        <v>1</v>
      </c>
      <c r="E2063" s="52" t="s">
        <v>681</v>
      </c>
      <c r="F2063" s="29">
        <v>36404</v>
      </c>
      <c r="G2063" s="52" t="s">
        <v>6</v>
      </c>
      <c r="H2063" s="31">
        <v>250</v>
      </c>
      <c r="I2063" s="31">
        <v>250</v>
      </c>
      <c r="J2063" s="62">
        <v>0</v>
      </c>
      <c r="K2063" s="70" t="s">
        <v>50</v>
      </c>
      <c r="L2063" s="64" t="s">
        <v>6</v>
      </c>
      <c r="M2063" s="70" t="s">
        <v>708</v>
      </c>
      <c r="N2063" s="70" t="str">
        <f>VLOOKUP(B2063,'[1]家具-待报废'!$B:$N,13,0)</f>
        <v>学生处（宿管科）</v>
      </c>
    </row>
    <row r="2064" s="6" customFormat="1" ht="10.5" spans="1:14">
      <c r="A2064" s="51">
        <v>2043</v>
      </c>
      <c r="B2064" s="26" t="s">
        <v>4634</v>
      </c>
      <c r="C2064" s="26" t="s">
        <v>3144</v>
      </c>
      <c r="D2064" s="27">
        <v>1</v>
      </c>
      <c r="E2064" s="52" t="s">
        <v>681</v>
      </c>
      <c r="F2064" s="29">
        <v>36404</v>
      </c>
      <c r="G2064" s="52" t="s">
        <v>6</v>
      </c>
      <c r="H2064" s="31">
        <v>250</v>
      </c>
      <c r="I2064" s="31">
        <v>250</v>
      </c>
      <c r="J2064" s="62">
        <v>0</v>
      </c>
      <c r="K2064" s="70" t="s">
        <v>50</v>
      </c>
      <c r="L2064" s="64" t="s">
        <v>6</v>
      </c>
      <c r="M2064" s="70" t="s">
        <v>708</v>
      </c>
      <c r="N2064" s="70" t="str">
        <f>VLOOKUP(B2064,'[1]家具-待报废'!$B:$N,13,0)</f>
        <v>学生处（宿管科）</v>
      </c>
    </row>
    <row r="2065" s="6" customFormat="1" ht="10.5" spans="1:14">
      <c r="A2065" s="51">
        <v>2044</v>
      </c>
      <c r="B2065" s="26" t="s">
        <v>4635</v>
      </c>
      <c r="C2065" s="26" t="s">
        <v>3144</v>
      </c>
      <c r="D2065" s="27">
        <v>1</v>
      </c>
      <c r="E2065" s="52" t="s">
        <v>681</v>
      </c>
      <c r="F2065" s="29">
        <v>36404</v>
      </c>
      <c r="G2065" s="52" t="s">
        <v>6</v>
      </c>
      <c r="H2065" s="31">
        <v>250</v>
      </c>
      <c r="I2065" s="31">
        <v>250</v>
      </c>
      <c r="J2065" s="62">
        <v>0</v>
      </c>
      <c r="K2065" s="70" t="s">
        <v>50</v>
      </c>
      <c r="L2065" s="64" t="s">
        <v>6</v>
      </c>
      <c r="M2065" s="70" t="s">
        <v>708</v>
      </c>
      <c r="N2065" s="70" t="str">
        <f>VLOOKUP(B2065,'[1]家具-待报废'!$B:$N,13,0)</f>
        <v>学生处（宿管科）</v>
      </c>
    </row>
    <row r="2066" s="6" customFormat="1" ht="10.5" spans="1:14">
      <c r="A2066" s="51">
        <v>2045</v>
      </c>
      <c r="B2066" s="26" t="s">
        <v>4636</v>
      </c>
      <c r="C2066" s="26" t="s">
        <v>3144</v>
      </c>
      <c r="D2066" s="27">
        <v>1</v>
      </c>
      <c r="E2066" s="52" t="s">
        <v>681</v>
      </c>
      <c r="F2066" s="29">
        <v>36404</v>
      </c>
      <c r="G2066" s="52" t="s">
        <v>6</v>
      </c>
      <c r="H2066" s="31">
        <v>250</v>
      </c>
      <c r="I2066" s="31">
        <v>250</v>
      </c>
      <c r="J2066" s="62">
        <v>0</v>
      </c>
      <c r="K2066" s="70" t="s">
        <v>50</v>
      </c>
      <c r="L2066" s="64" t="s">
        <v>6</v>
      </c>
      <c r="M2066" s="70" t="s">
        <v>708</v>
      </c>
      <c r="N2066" s="70" t="str">
        <f>VLOOKUP(B2066,'[1]家具-待报废'!$B:$N,13,0)</f>
        <v>学生处（宿管科）</v>
      </c>
    </row>
    <row r="2067" s="6" customFormat="1" ht="10.5" spans="1:14">
      <c r="A2067" s="51">
        <v>2046</v>
      </c>
      <c r="B2067" s="26" t="s">
        <v>4637</v>
      </c>
      <c r="C2067" s="26" t="s">
        <v>3144</v>
      </c>
      <c r="D2067" s="27">
        <v>1</v>
      </c>
      <c r="E2067" s="52" t="s">
        <v>681</v>
      </c>
      <c r="F2067" s="29">
        <v>36404</v>
      </c>
      <c r="G2067" s="52" t="s">
        <v>6</v>
      </c>
      <c r="H2067" s="31">
        <v>250</v>
      </c>
      <c r="I2067" s="31">
        <v>250</v>
      </c>
      <c r="J2067" s="62">
        <v>0</v>
      </c>
      <c r="K2067" s="70" t="s">
        <v>50</v>
      </c>
      <c r="L2067" s="64" t="s">
        <v>6</v>
      </c>
      <c r="M2067" s="70" t="s">
        <v>708</v>
      </c>
      <c r="N2067" s="70" t="str">
        <f>VLOOKUP(B2067,'[1]家具-待报废'!$B:$N,13,0)</f>
        <v>学生处（宿管科）</v>
      </c>
    </row>
    <row r="2068" s="6" customFormat="1" ht="10.5" spans="1:14">
      <c r="A2068" s="51">
        <v>2047</v>
      </c>
      <c r="B2068" s="26" t="s">
        <v>4638</v>
      </c>
      <c r="C2068" s="26" t="s">
        <v>3144</v>
      </c>
      <c r="D2068" s="27">
        <v>1</v>
      </c>
      <c r="E2068" s="52" t="s">
        <v>681</v>
      </c>
      <c r="F2068" s="29">
        <v>36404</v>
      </c>
      <c r="G2068" s="52" t="s">
        <v>6</v>
      </c>
      <c r="H2068" s="31">
        <v>250</v>
      </c>
      <c r="I2068" s="31">
        <v>250</v>
      </c>
      <c r="J2068" s="62">
        <v>0</v>
      </c>
      <c r="K2068" s="70" t="s">
        <v>50</v>
      </c>
      <c r="L2068" s="64" t="s">
        <v>6</v>
      </c>
      <c r="M2068" s="70" t="s">
        <v>708</v>
      </c>
      <c r="N2068" s="70" t="str">
        <f>VLOOKUP(B2068,'[1]家具-待报废'!$B:$N,13,0)</f>
        <v>学生处（宿管科）</v>
      </c>
    </row>
    <row r="2069" s="6" customFormat="1" ht="10.5" spans="1:14">
      <c r="A2069" s="51">
        <v>2048</v>
      </c>
      <c r="B2069" s="26" t="s">
        <v>4639</v>
      </c>
      <c r="C2069" s="26" t="s">
        <v>3144</v>
      </c>
      <c r="D2069" s="27">
        <v>1</v>
      </c>
      <c r="E2069" s="52" t="s">
        <v>681</v>
      </c>
      <c r="F2069" s="29">
        <v>36404</v>
      </c>
      <c r="G2069" s="52" t="s">
        <v>6</v>
      </c>
      <c r="H2069" s="31">
        <v>250</v>
      </c>
      <c r="I2069" s="31">
        <v>250</v>
      </c>
      <c r="J2069" s="62">
        <v>0</v>
      </c>
      <c r="K2069" s="70" t="s">
        <v>50</v>
      </c>
      <c r="L2069" s="64" t="s">
        <v>6</v>
      </c>
      <c r="M2069" s="70" t="s">
        <v>708</v>
      </c>
      <c r="N2069" s="70" t="str">
        <f>VLOOKUP(B2069,'[1]家具-待报废'!$B:$N,13,0)</f>
        <v>学生处（宿管科）</v>
      </c>
    </row>
    <row r="2070" s="6" customFormat="1" ht="10.5" spans="1:14">
      <c r="A2070" s="51">
        <v>2049</v>
      </c>
      <c r="B2070" s="26" t="s">
        <v>4640</v>
      </c>
      <c r="C2070" s="26" t="s">
        <v>3144</v>
      </c>
      <c r="D2070" s="27">
        <v>1</v>
      </c>
      <c r="E2070" s="52" t="s">
        <v>681</v>
      </c>
      <c r="F2070" s="29">
        <v>36404</v>
      </c>
      <c r="G2070" s="52" t="s">
        <v>6</v>
      </c>
      <c r="H2070" s="31">
        <v>250</v>
      </c>
      <c r="I2070" s="31">
        <v>250</v>
      </c>
      <c r="J2070" s="62">
        <v>0</v>
      </c>
      <c r="K2070" s="70" t="s">
        <v>50</v>
      </c>
      <c r="L2070" s="64" t="s">
        <v>6</v>
      </c>
      <c r="M2070" s="70" t="s">
        <v>708</v>
      </c>
      <c r="N2070" s="70" t="str">
        <f>VLOOKUP(B2070,'[1]家具-待报废'!$B:$N,13,0)</f>
        <v>学生处（宿管科）</v>
      </c>
    </row>
    <row r="2071" s="6" customFormat="1" ht="10.5" spans="1:14">
      <c r="A2071" s="51">
        <v>2050</v>
      </c>
      <c r="B2071" s="26" t="s">
        <v>4641</v>
      </c>
      <c r="C2071" s="26" t="s">
        <v>3144</v>
      </c>
      <c r="D2071" s="27">
        <v>1</v>
      </c>
      <c r="E2071" s="52" t="s">
        <v>681</v>
      </c>
      <c r="F2071" s="29">
        <v>36404</v>
      </c>
      <c r="G2071" s="52" t="s">
        <v>6</v>
      </c>
      <c r="H2071" s="31">
        <v>250</v>
      </c>
      <c r="I2071" s="31">
        <v>250</v>
      </c>
      <c r="J2071" s="62">
        <v>0</v>
      </c>
      <c r="K2071" s="70" t="s">
        <v>50</v>
      </c>
      <c r="L2071" s="64" t="s">
        <v>6</v>
      </c>
      <c r="M2071" s="70" t="s">
        <v>708</v>
      </c>
      <c r="N2071" s="70" t="str">
        <f>VLOOKUP(B2071,'[1]家具-待报废'!$B:$N,13,0)</f>
        <v>学生处（宿管科）</v>
      </c>
    </row>
    <row r="2072" s="6" customFormat="1" ht="10.5" spans="1:14">
      <c r="A2072" s="51">
        <v>2051</v>
      </c>
      <c r="B2072" s="26" t="s">
        <v>4642</v>
      </c>
      <c r="C2072" s="26" t="s">
        <v>3144</v>
      </c>
      <c r="D2072" s="27">
        <v>1</v>
      </c>
      <c r="E2072" s="52" t="s">
        <v>681</v>
      </c>
      <c r="F2072" s="29">
        <v>36404</v>
      </c>
      <c r="G2072" s="52" t="s">
        <v>6</v>
      </c>
      <c r="H2072" s="31">
        <v>250</v>
      </c>
      <c r="I2072" s="31">
        <v>250</v>
      </c>
      <c r="J2072" s="62">
        <v>0</v>
      </c>
      <c r="K2072" s="70" t="s">
        <v>50</v>
      </c>
      <c r="L2072" s="64" t="s">
        <v>6</v>
      </c>
      <c r="M2072" s="70" t="s">
        <v>708</v>
      </c>
      <c r="N2072" s="70" t="str">
        <f>VLOOKUP(B2072,'[1]家具-待报废'!$B:$N,13,0)</f>
        <v>学生处（宿管科）</v>
      </c>
    </row>
    <row r="2073" s="6" customFormat="1" ht="10.5" spans="1:14">
      <c r="A2073" s="51">
        <v>2052</v>
      </c>
      <c r="B2073" s="26" t="s">
        <v>4643</v>
      </c>
      <c r="C2073" s="26" t="s">
        <v>3144</v>
      </c>
      <c r="D2073" s="27">
        <v>1</v>
      </c>
      <c r="E2073" s="52" t="s">
        <v>681</v>
      </c>
      <c r="F2073" s="29">
        <v>36404</v>
      </c>
      <c r="G2073" s="52" t="s">
        <v>6</v>
      </c>
      <c r="H2073" s="31">
        <v>250</v>
      </c>
      <c r="I2073" s="31">
        <v>250</v>
      </c>
      <c r="J2073" s="62">
        <v>0</v>
      </c>
      <c r="K2073" s="70" t="s">
        <v>50</v>
      </c>
      <c r="L2073" s="64" t="s">
        <v>6</v>
      </c>
      <c r="M2073" s="70" t="s">
        <v>708</v>
      </c>
      <c r="N2073" s="70" t="str">
        <f>VLOOKUP(B2073,'[1]家具-待报废'!$B:$N,13,0)</f>
        <v>学生处（宿管科）</v>
      </c>
    </row>
    <row r="2074" s="6" customFormat="1" ht="10.5" spans="1:14">
      <c r="A2074" s="51">
        <v>2053</v>
      </c>
      <c r="B2074" s="26" t="s">
        <v>4644</v>
      </c>
      <c r="C2074" s="26" t="s">
        <v>3144</v>
      </c>
      <c r="D2074" s="27">
        <v>1</v>
      </c>
      <c r="E2074" s="52" t="s">
        <v>681</v>
      </c>
      <c r="F2074" s="29">
        <v>36404</v>
      </c>
      <c r="G2074" s="52" t="s">
        <v>6</v>
      </c>
      <c r="H2074" s="31">
        <v>250</v>
      </c>
      <c r="I2074" s="31">
        <v>250</v>
      </c>
      <c r="J2074" s="62">
        <v>0</v>
      </c>
      <c r="K2074" s="70" t="s">
        <v>50</v>
      </c>
      <c r="L2074" s="64" t="s">
        <v>6</v>
      </c>
      <c r="M2074" s="70" t="s">
        <v>708</v>
      </c>
      <c r="N2074" s="70" t="str">
        <f>VLOOKUP(B2074,'[1]家具-待报废'!$B:$N,13,0)</f>
        <v>学生处（宿管科）</v>
      </c>
    </row>
    <row r="2075" s="6" customFormat="1" ht="10.5" spans="1:14">
      <c r="A2075" s="51">
        <v>2054</v>
      </c>
      <c r="B2075" s="26" t="s">
        <v>4645</v>
      </c>
      <c r="C2075" s="26" t="s">
        <v>3144</v>
      </c>
      <c r="D2075" s="27">
        <v>1</v>
      </c>
      <c r="E2075" s="52" t="s">
        <v>681</v>
      </c>
      <c r="F2075" s="29">
        <v>36404</v>
      </c>
      <c r="G2075" s="52" t="s">
        <v>6</v>
      </c>
      <c r="H2075" s="31">
        <v>250</v>
      </c>
      <c r="I2075" s="31">
        <v>250</v>
      </c>
      <c r="J2075" s="62">
        <v>0</v>
      </c>
      <c r="K2075" s="70" t="s">
        <v>50</v>
      </c>
      <c r="L2075" s="64" t="s">
        <v>6</v>
      </c>
      <c r="M2075" s="70" t="s">
        <v>708</v>
      </c>
      <c r="N2075" s="70" t="str">
        <f>VLOOKUP(B2075,'[1]家具-待报废'!$B:$N,13,0)</f>
        <v>学生处（宿管科）</v>
      </c>
    </row>
    <row r="2076" s="6" customFormat="1" ht="10.5" spans="1:14">
      <c r="A2076" s="51">
        <v>2055</v>
      </c>
      <c r="B2076" s="26" t="s">
        <v>4646</v>
      </c>
      <c r="C2076" s="26" t="s">
        <v>3144</v>
      </c>
      <c r="D2076" s="27">
        <v>1</v>
      </c>
      <c r="E2076" s="52" t="s">
        <v>681</v>
      </c>
      <c r="F2076" s="29">
        <v>36343</v>
      </c>
      <c r="G2076" s="52" t="s">
        <v>6</v>
      </c>
      <c r="H2076" s="31">
        <v>85.5</v>
      </c>
      <c r="I2076" s="31">
        <v>85.5</v>
      </c>
      <c r="J2076" s="62">
        <v>0</v>
      </c>
      <c r="K2076" s="70" t="s">
        <v>50</v>
      </c>
      <c r="L2076" s="64" t="s">
        <v>6</v>
      </c>
      <c r="M2076" s="70" t="s">
        <v>708</v>
      </c>
      <c r="N2076" s="70" t="str">
        <f>VLOOKUP(B2076,'[1]家具-待报废'!$B:$N,13,0)</f>
        <v>学生处（宿管科）</v>
      </c>
    </row>
    <row r="2077" s="6" customFormat="1" ht="10.5" spans="1:14">
      <c r="A2077" s="51">
        <v>2056</v>
      </c>
      <c r="B2077" s="26" t="s">
        <v>4647</v>
      </c>
      <c r="C2077" s="26" t="s">
        <v>3144</v>
      </c>
      <c r="D2077" s="27">
        <v>1</v>
      </c>
      <c r="E2077" s="52" t="s">
        <v>681</v>
      </c>
      <c r="F2077" s="29">
        <v>36343</v>
      </c>
      <c r="G2077" s="52" t="s">
        <v>6</v>
      </c>
      <c r="H2077" s="31">
        <v>85.5</v>
      </c>
      <c r="I2077" s="31">
        <v>85.5</v>
      </c>
      <c r="J2077" s="62">
        <v>0</v>
      </c>
      <c r="K2077" s="70" t="s">
        <v>50</v>
      </c>
      <c r="L2077" s="64" t="s">
        <v>6</v>
      </c>
      <c r="M2077" s="70" t="s">
        <v>708</v>
      </c>
      <c r="N2077" s="70" t="str">
        <f>VLOOKUP(B2077,'[1]家具-待报废'!$B:$N,13,0)</f>
        <v>学生处（宿管科）</v>
      </c>
    </row>
    <row r="2078" s="6" customFormat="1" ht="10.5" spans="1:14">
      <c r="A2078" s="51">
        <v>2057</v>
      </c>
      <c r="B2078" s="26" t="s">
        <v>4648</v>
      </c>
      <c r="C2078" s="26" t="s">
        <v>3144</v>
      </c>
      <c r="D2078" s="27">
        <v>1</v>
      </c>
      <c r="E2078" s="52" t="s">
        <v>681</v>
      </c>
      <c r="F2078" s="29">
        <v>36343</v>
      </c>
      <c r="G2078" s="52" t="s">
        <v>6</v>
      </c>
      <c r="H2078" s="31">
        <v>85.5</v>
      </c>
      <c r="I2078" s="31">
        <v>85.5</v>
      </c>
      <c r="J2078" s="62">
        <v>0</v>
      </c>
      <c r="K2078" s="70" t="s">
        <v>50</v>
      </c>
      <c r="L2078" s="64" t="s">
        <v>6</v>
      </c>
      <c r="M2078" s="70" t="s">
        <v>708</v>
      </c>
      <c r="N2078" s="70" t="str">
        <f>VLOOKUP(B2078,'[1]家具-待报废'!$B:$N,13,0)</f>
        <v>学生处（宿管科）</v>
      </c>
    </row>
    <row r="2079" s="6" customFormat="1" ht="10.5" spans="1:14">
      <c r="A2079" s="51">
        <v>2058</v>
      </c>
      <c r="B2079" s="26" t="s">
        <v>4649</v>
      </c>
      <c r="C2079" s="26" t="s">
        <v>3144</v>
      </c>
      <c r="D2079" s="27">
        <v>1</v>
      </c>
      <c r="E2079" s="52" t="s">
        <v>681</v>
      </c>
      <c r="F2079" s="29">
        <v>36343</v>
      </c>
      <c r="G2079" s="52" t="s">
        <v>6</v>
      </c>
      <c r="H2079" s="31">
        <v>85.5</v>
      </c>
      <c r="I2079" s="31">
        <v>85.5</v>
      </c>
      <c r="J2079" s="62">
        <v>0</v>
      </c>
      <c r="K2079" s="70" t="s">
        <v>50</v>
      </c>
      <c r="L2079" s="64" t="s">
        <v>6</v>
      </c>
      <c r="M2079" s="70" t="s">
        <v>708</v>
      </c>
      <c r="N2079" s="70" t="str">
        <f>VLOOKUP(B2079,'[1]家具-待报废'!$B:$N,13,0)</f>
        <v>学生处（宿管科）</v>
      </c>
    </row>
    <row r="2080" s="6" customFormat="1" ht="10.5" spans="1:14">
      <c r="A2080" s="51">
        <v>2059</v>
      </c>
      <c r="B2080" s="26" t="s">
        <v>4650</v>
      </c>
      <c r="C2080" s="26" t="s">
        <v>3144</v>
      </c>
      <c r="D2080" s="27">
        <v>1</v>
      </c>
      <c r="E2080" s="52" t="s">
        <v>681</v>
      </c>
      <c r="F2080" s="29">
        <v>36343</v>
      </c>
      <c r="G2080" s="52" t="s">
        <v>6</v>
      </c>
      <c r="H2080" s="31">
        <v>85.5</v>
      </c>
      <c r="I2080" s="31">
        <v>85.5</v>
      </c>
      <c r="J2080" s="62">
        <v>0</v>
      </c>
      <c r="K2080" s="70" t="s">
        <v>50</v>
      </c>
      <c r="L2080" s="64" t="s">
        <v>6</v>
      </c>
      <c r="M2080" s="70" t="s">
        <v>708</v>
      </c>
      <c r="N2080" s="70" t="str">
        <f>VLOOKUP(B2080,'[1]家具-待报废'!$B:$N,13,0)</f>
        <v>学生处（宿管科）</v>
      </c>
    </row>
    <row r="2081" s="6" customFormat="1" ht="10.5" spans="1:14">
      <c r="A2081" s="51">
        <v>2060</v>
      </c>
      <c r="B2081" s="26" t="s">
        <v>4651</v>
      </c>
      <c r="C2081" s="26" t="s">
        <v>3144</v>
      </c>
      <c r="D2081" s="27">
        <v>1</v>
      </c>
      <c r="E2081" s="52" t="s">
        <v>681</v>
      </c>
      <c r="F2081" s="29">
        <v>36343</v>
      </c>
      <c r="G2081" s="52" t="s">
        <v>6</v>
      </c>
      <c r="H2081" s="31">
        <v>248.32</v>
      </c>
      <c r="I2081" s="31">
        <v>248.32</v>
      </c>
      <c r="J2081" s="62">
        <v>0</v>
      </c>
      <c r="K2081" s="70" t="s">
        <v>50</v>
      </c>
      <c r="L2081" s="64" t="s">
        <v>6</v>
      </c>
      <c r="M2081" s="70" t="s">
        <v>708</v>
      </c>
      <c r="N2081" s="70" t="str">
        <f>VLOOKUP(B2081,'[1]家具-待报废'!$B:$N,13,0)</f>
        <v>学生处（宿管科）</v>
      </c>
    </row>
    <row r="2082" s="6" customFormat="1" ht="10.5" spans="1:14">
      <c r="A2082" s="51">
        <v>2061</v>
      </c>
      <c r="B2082" s="26" t="s">
        <v>4652</v>
      </c>
      <c r="C2082" s="26" t="s">
        <v>3144</v>
      </c>
      <c r="D2082" s="27">
        <v>1</v>
      </c>
      <c r="E2082" s="52" t="s">
        <v>681</v>
      </c>
      <c r="F2082" s="29">
        <v>36343</v>
      </c>
      <c r="G2082" s="52" t="s">
        <v>6</v>
      </c>
      <c r="H2082" s="31">
        <v>248.32</v>
      </c>
      <c r="I2082" s="31">
        <v>248.32</v>
      </c>
      <c r="J2082" s="62">
        <v>0</v>
      </c>
      <c r="K2082" s="70" t="s">
        <v>50</v>
      </c>
      <c r="L2082" s="64" t="s">
        <v>6</v>
      </c>
      <c r="M2082" s="70" t="s">
        <v>708</v>
      </c>
      <c r="N2082" s="70" t="str">
        <f>VLOOKUP(B2082,'[1]家具-待报废'!$B:$N,13,0)</f>
        <v>学生处（宿管科）</v>
      </c>
    </row>
    <row r="2083" s="6" customFormat="1" ht="10.5" spans="1:14">
      <c r="A2083" s="51">
        <v>2062</v>
      </c>
      <c r="B2083" s="26" t="s">
        <v>4653</v>
      </c>
      <c r="C2083" s="26" t="s">
        <v>3144</v>
      </c>
      <c r="D2083" s="27">
        <v>1</v>
      </c>
      <c r="E2083" s="52" t="s">
        <v>681</v>
      </c>
      <c r="F2083" s="29">
        <v>36343</v>
      </c>
      <c r="G2083" s="52" t="s">
        <v>6</v>
      </c>
      <c r="H2083" s="31">
        <v>248.32</v>
      </c>
      <c r="I2083" s="31">
        <v>248.32</v>
      </c>
      <c r="J2083" s="62">
        <v>0</v>
      </c>
      <c r="K2083" s="70" t="s">
        <v>50</v>
      </c>
      <c r="L2083" s="64" t="s">
        <v>6</v>
      </c>
      <c r="M2083" s="70" t="s">
        <v>708</v>
      </c>
      <c r="N2083" s="70" t="str">
        <f>VLOOKUP(B2083,'[1]家具-待报废'!$B:$N,13,0)</f>
        <v>学生处（宿管科）</v>
      </c>
    </row>
    <row r="2084" s="6" customFormat="1" ht="10.5" spans="1:14">
      <c r="A2084" s="51">
        <v>2063</v>
      </c>
      <c r="B2084" s="26" t="s">
        <v>4654</v>
      </c>
      <c r="C2084" s="26" t="s">
        <v>3144</v>
      </c>
      <c r="D2084" s="27">
        <v>1</v>
      </c>
      <c r="E2084" s="52" t="s">
        <v>681</v>
      </c>
      <c r="F2084" s="29">
        <v>36343</v>
      </c>
      <c r="G2084" s="52" t="s">
        <v>6</v>
      </c>
      <c r="H2084" s="31">
        <v>85.5</v>
      </c>
      <c r="I2084" s="31">
        <v>85.5</v>
      </c>
      <c r="J2084" s="62">
        <v>0</v>
      </c>
      <c r="K2084" s="70" t="s">
        <v>50</v>
      </c>
      <c r="L2084" s="64" t="s">
        <v>6</v>
      </c>
      <c r="M2084" s="70" t="s">
        <v>708</v>
      </c>
      <c r="N2084" s="70" t="str">
        <f>VLOOKUP(B2084,'[1]家具-待报废'!$B:$N,13,0)</f>
        <v>学生处（宿管科）</v>
      </c>
    </row>
    <row r="2085" s="6" customFormat="1" ht="10.5" spans="1:14">
      <c r="A2085" s="51">
        <v>2064</v>
      </c>
      <c r="B2085" s="26" t="s">
        <v>4655</v>
      </c>
      <c r="C2085" s="26" t="s">
        <v>3144</v>
      </c>
      <c r="D2085" s="27">
        <v>1</v>
      </c>
      <c r="E2085" s="52" t="s">
        <v>681</v>
      </c>
      <c r="F2085" s="29">
        <v>36343</v>
      </c>
      <c r="G2085" s="52" t="s">
        <v>6</v>
      </c>
      <c r="H2085" s="31">
        <v>248.32</v>
      </c>
      <c r="I2085" s="31">
        <v>248.32</v>
      </c>
      <c r="J2085" s="62">
        <v>0</v>
      </c>
      <c r="K2085" s="70" t="s">
        <v>50</v>
      </c>
      <c r="L2085" s="64" t="s">
        <v>6</v>
      </c>
      <c r="M2085" s="70" t="s">
        <v>708</v>
      </c>
      <c r="N2085" s="70" t="str">
        <f>VLOOKUP(B2085,'[1]家具-待报废'!$B:$N,13,0)</f>
        <v>学生处（宿管科）</v>
      </c>
    </row>
    <row r="2086" s="6" customFormat="1" ht="10.5" spans="1:14">
      <c r="A2086" s="51">
        <v>2065</v>
      </c>
      <c r="B2086" s="26" t="s">
        <v>4656</v>
      </c>
      <c r="C2086" s="26" t="s">
        <v>3144</v>
      </c>
      <c r="D2086" s="27">
        <v>1</v>
      </c>
      <c r="E2086" s="52" t="s">
        <v>681</v>
      </c>
      <c r="F2086" s="29">
        <v>36343</v>
      </c>
      <c r="G2086" s="52" t="s">
        <v>6</v>
      </c>
      <c r="H2086" s="31">
        <v>248.32</v>
      </c>
      <c r="I2086" s="31">
        <v>248.32</v>
      </c>
      <c r="J2086" s="62">
        <v>0</v>
      </c>
      <c r="K2086" s="70" t="s">
        <v>50</v>
      </c>
      <c r="L2086" s="64" t="s">
        <v>6</v>
      </c>
      <c r="M2086" s="70" t="s">
        <v>708</v>
      </c>
      <c r="N2086" s="70" t="str">
        <f>VLOOKUP(B2086,'[1]家具-待报废'!$B:$N,13,0)</f>
        <v>学生处（宿管科）</v>
      </c>
    </row>
    <row r="2087" s="6" customFormat="1" ht="10.5" spans="1:14">
      <c r="A2087" s="51">
        <v>2066</v>
      </c>
      <c r="B2087" s="26" t="s">
        <v>4657</v>
      </c>
      <c r="C2087" s="26" t="s">
        <v>3144</v>
      </c>
      <c r="D2087" s="27">
        <v>1</v>
      </c>
      <c r="E2087" s="52" t="s">
        <v>681</v>
      </c>
      <c r="F2087" s="29">
        <v>36343</v>
      </c>
      <c r="G2087" s="52" t="s">
        <v>6</v>
      </c>
      <c r="H2087" s="31">
        <v>85.5</v>
      </c>
      <c r="I2087" s="31">
        <v>85.5</v>
      </c>
      <c r="J2087" s="62">
        <v>0</v>
      </c>
      <c r="K2087" s="70" t="s">
        <v>50</v>
      </c>
      <c r="L2087" s="64" t="s">
        <v>6</v>
      </c>
      <c r="M2087" s="70" t="s">
        <v>708</v>
      </c>
      <c r="N2087" s="70" t="str">
        <f>VLOOKUP(B2087,'[1]家具-待报废'!$B:$N,13,0)</f>
        <v>学生处（宿管科）</v>
      </c>
    </row>
    <row r="2088" s="6" customFormat="1" ht="10.5" spans="1:14">
      <c r="A2088" s="51">
        <v>2067</v>
      </c>
      <c r="B2088" s="26" t="s">
        <v>4658</v>
      </c>
      <c r="C2088" s="26" t="s">
        <v>3144</v>
      </c>
      <c r="D2088" s="27">
        <v>1</v>
      </c>
      <c r="E2088" s="52" t="s">
        <v>681</v>
      </c>
      <c r="F2088" s="29">
        <v>36343</v>
      </c>
      <c r="G2088" s="52" t="s">
        <v>6</v>
      </c>
      <c r="H2088" s="31">
        <v>85.5</v>
      </c>
      <c r="I2088" s="31">
        <v>85.5</v>
      </c>
      <c r="J2088" s="62">
        <v>0</v>
      </c>
      <c r="K2088" s="70" t="s">
        <v>50</v>
      </c>
      <c r="L2088" s="64" t="s">
        <v>6</v>
      </c>
      <c r="M2088" s="70" t="s">
        <v>708</v>
      </c>
      <c r="N2088" s="70" t="str">
        <f>VLOOKUP(B2088,'[1]家具-待报废'!$B:$N,13,0)</f>
        <v>学生处（宿管科）</v>
      </c>
    </row>
    <row r="2089" s="6" customFormat="1" ht="10.5" spans="1:14">
      <c r="A2089" s="51">
        <v>2068</v>
      </c>
      <c r="B2089" s="26" t="s">
        <v>4659</v>
      </c>
      <c r="C2089" s="26" t="s">
        <v>3144</v>
      </c>
      <c r="D2089" s="27">
        <v>1</v>
      </c>
      <c r="E2089" s="52" t="s">
        <v>681</v>
      </c>
      <c r="F2089" s="29">
        <v>36343</v>
      </c>
      <c r="G2089" s="52" t="s">
        <v>6</v>
      </c>
      <c r="H2089" s="31">
        <v>248.32</v>
      </c>
      <c r="I2089" s="31">
        <v>248.32</v>
      </c>
      <c r="J2089" s="62">
        <v>0</v>
      </c>
      <c r="K2089" s="70" t="s">
        <v>50</v>
      </c>
      <c r="L2089" s="64" t="s">
        <v>6</v>
      </c>
      <c r="M2089" s="70" t="s">
        <v>708</v>
      </c>
      <c r="N2089" s="70" t="str">
        <f>VLOOKUP(B2089,'[1]家具-待报废'!$B:$N,13,0)</f>
        <v>学生处（宿管科）</v>
      </c>
    </row>
    <row r="2090" s="6" customFormat="1" ht="10.5" spans="1:14">
      <c r="A2090" s="51">
        <v>2069</v>
      </c>
      <c r="B2090" s="26" t="s">
        <v>4660</v>
      </c>
      <c r="C2090" s="26" t="s">
        <v>3144</v>
      </c>
      <c r="D2090" s="27">
        <v>1</v>
      </c>
      <c r="E2090" s="52" t="s">
        <v>681</v>
      </c>
      <c r="F2090" s="29">
        <v>36343</v>
      </c>
      <c r="G2090" s="52" t="s">
        <v>6</v>
      </c>
      <c r="H2090" s="31">
        <v>85.5</v>
      </c>
      <c r="I2090" s="31">
        <v>85.5</v>
      </c>
      <c r="J2090" s="62">
        <v>0</v>
      </c>
      <c r="K2090" s="70" t="s">
        <v>50</v>
      </c>
      <c r="L2090" s="64" t="s">
        <v>6</v>
      </c>
      <c r="M2090" s="70" t="s">
        <v>708</v>
      </c>
      <c r="N2090" s="70" t="str">
        <f>VLOOKUP(B2090,'[1]家具-待报废'!$B:$N,13,0)</f>
        <v>学生处（宿管科）</v>
      </c>
    </row>
    <row r="2091" s="6" customFormat="1" ht="10.5" spans="1:14">
      <c r="A2091" s="51">
        <v>2070</v>
      </c>
      <c r="B2091" s="26" t="s">
        <v>4661</v>
      </c>
      <c r="C2091" s="26" t="s">
        <v>3144</v>
      </c>
      <c r="D2091" s="27">
        <v>1</v>
      </c>
      <c r="E2091" s="52" t="s">
        <v>681</v>
      </c>
      <c r="F2091" s="29">
        <v>36343</v>
      </c>
      <c r="G2091" s="52" t="s">
        <v>6</v>
      </c>
      <c r="H2091" s="31">
        <v>85.5</v>
      </c>
      <c r="I2091" s="31">
        <v>85.5</v>
      </c>
      <c r="J2091" s="62">
        <v>0</v>
      </c>
      <c r="K2091" s="70" t="s">
        <v>50</v>
      </c>
      <c r="L2091" s="64" t="s">
        <v>6</v>
      </c>
      <c r="M2091" s="70" t="s">
        <v>708</v>
      </c>
      <c r="N2091" s="70" t="str">
        <f>VLOOKUP(B2091,'[1]家具-待报废'!$B:$N,13,0)</f>
        <v>学生处（宿管科）</v>
      </c>
    </row>
    <row r="2092" s="6" customFormat="1" ht="10.5" spans="1:14">
      <c r="A2092" s="51">
        <v>2071</v>
      </c>
      <c r="B2092" s="26" t="s">
        <v>4662</v>
      </c>
      <c r="C2092" s="26" t="s">
        <v>3144</v>
      </c>
      <c r="D2092" s="27">
        <v>1</v>
      </c>
      <c r="E2092" s="52" t="s">
        <v>681</v>
      </c>
      <c r="F2092" s="29">
        <v>36343</v>
      </c>
      <c r="G2092" s="52" t="s">
        <v>6</v>
      </c>
      <c r="H2092" s="31">
        <v>248.32</v>
      </c>
      <c r="I2092" s="31">
        <v>248.32</v>
      </c>
      <c r="J2092" s="62">
        <v>0</v>
      </c>
      <c r="K2092" s="70" t="s">
        <v>50</v>
      </c>
      <c r="L2092" s="64" t="s">
        <v>6</v>
      </c>
      <c r="M2092" s="70" t="s">
        <v>708</v>
      </c>
      <c r="N2092" s="70" t="str">
        <f>VLOOKUP(B2092,'[1]家具-待报废'!$B:$N,13,0)</f>
        <v>学生处（宿管科）</v>
      </c>
    </row>
    <row r="2093" s="6" customFormat="1" ht="10.5" spans="1:14">
      <c r="A2093" s="51">
        <v>2072</v>
      </c>
      <c r="B2093" s="26" t="s">
        <v>4663</v>
      </c>
      <c r="C2093" s="26" t="s">
        <v>3144</v>
      </c>
      <c r="D2093" s="27">
        <v>1</v>
      </c>
      <c r="E2093" s="52" t="s">
        <v>681</v>
      </c>
      <c r="F2093" s="29">
        <v>36343</v>
      </c>
      <c r="G2093" s="52" t="s">
        <v>6</v>
      </c>
      <c r="H2093" s="31">
        <v>248.32</v>
      </c>
      <c r="I2093" s="31">
        <v>248.32</v>
      </c>
      <c r="J2093" s="62">
        <v>0</v>
      </c>
      <c r="K2093" s="70" t="s">
        <v>50</v>
      </c>
      <c r="L2093" s="64" t="s">
        <v>6</v>
      </c>
      <c r="M2093" s="70" t="s">
        <v>708</v>
      </c>
      <c r="N2093" s="70" t="str">
        <f>VLOOKUP(B2093,'[1]家具-待报废'!$B:$N,13,0)</f>
        <v>学生处（宿管科）</v>
      </c>
    </row>
    <row r="2094" s="6" customFormat="1" ht="10.5" spans="1:14">
      <c r="A2094" s="51">
        <v>2073</v>
      </c>
      <c r="B2094" s="26" t="s">
        <v>4664</v>
      </c>
      <c r="C2094" s="26" t="s">
        <v>3144</v>
      </c>
      <c r="D2094" s="27">
        <v>1</v>
      </c>
      <c r="E2094" s="52" t="s">
        <v>681</v>
      </c>
      <c r="F2094" s="29">
        <v>36343</v>
      </c>
      <c r="G2094" s="52" t="s">
        <v>6</v>
      </c>
      <c r="H2094" s="31">
        <v>248.32</v>
      </c>
      <c r="I2094" s="31">
        <v>248.32</v>
      </c>
      <c r="J2094" s="62">
        <v>0</v>
      </c>
      <c r="K2094" s="70" t="s">
        <v>50</v>
      </c>
      <c r="L2094" s="64" t="s">
        <v>6</v>
      </c>
      <c r="M2094" s="70" t="s">
        <v>708</v>
      </c>
      <c r="N2094" s="70" t="str">
        <f>VLOOKUP(B2094,'[1]家具-待报废'!$B:$N,13,0)</f>
        <v>学生处（宿管科）</v>
      </c>
    </row>
    <row r="2095" s="6" customFormat="1" ht="10.5" spans="1:14">
      <c r="A2095" s="51">
        <v>2074</v>
      </c>
      <c r="B2095" s="26" t="s">
        <v>4665</v>
      </c>
      <c r="C2095" s="26" t="s">
        <v>3144</v>
      </c>
      <c r="D2095" s="27">
        <v>1</v>
      </c>
      <c r="E2095" s="52" t="s">
        <v>681</v>
      </c>
      <c r="F2095" s="29">
        <v>36343</v>
      </c>
      <c r="G2095" s="52" t="s">
        <v>6</v>
      </c>
      <c r="H2095" s="31">
        <v>248.32</v>
      </c>
      <c r="I2095" s="31">
        <v>248.32</v>
      </c>
      <c r="J2095" s="62">
        <v>0</v>
      </c>
      <c r="K2095" s="70" t="s">
        <v>50</v>
      </c>
      <c r="L2095" s="64" t="s">
        <v>6</v>
      </c>
      <c r="M2095" s="70" t="s">
        <v>708</v>
      </c>
      <c r="N2095" s="70" t="str">
        <f>VLOOKUP(B2095,'[1]家具-待报废'!$B:$N,13,0)</f>
        <v>学生处（宿管科）</v>
      </c>
    </row>
    <row r="2096" s="6" customFormat="1" ht="10.5" spans="1:14">
      <c r="A2096" s="51">
        <v>2075</v>
      </c>
      <c r="B2096" s="26" t="s">
        <v>4666</v>
      </c>
      <c r="C2096" s="26" t="s">
        <v>3144</v>
      </c>
      <c r="D2096" s="27">
        <v>1</v>
      </c>
      <c r="E2096" s="52" t="s">
        <v>681</v>
      </c>
      <c r="F2096" s="29">
        <v>36343</v>
      </c>
      <c r="G2096" s="52" t="s">
        <v>6</v>
      </c>
      <c r="H2096" s="31">
        <v>85.5</v>
      </c>
      <c r="I2096" s="31">
        <v>85.5</v>
      </c>
      <c r="J2096" s="62">
        <v>0</v>
      </c>
      <c r="K2096" s="70" t="s">
        <v>50</v>
      </c>
      <c r="L2096" s="64" t="s">
        <v>6</v>
      </c>
      <c r="M2096" s="70" t="s">
        <v>708</v>
      </c>
      <c r="N2096" s="70" t="str">
        <f>VLOOKUP(B2096,'[1]家具-待报废'!$B:$N,13,0)</f>
        <v>学生处（宿管科）</v>
      </c>
    </row>
    <row r="2097" s="6" customFormat="1" ht="10.5" spans="1:14">
      <c r="A2097" s="51">
        <v>2076</v>
      </c>
      <c r="B2097" s="26" t="s">
        <v>4667</v>
      </c>
      <c r="C2097" s="26" t="s">
        <v>3144</v>
      </c>
      <c r="D2097" s="27">
        <v>1</v>
      </c>
      <c r="E2097" s="52" t="s">
        <v>681</v>
      </c>
      <c r="F2097" s="29">
        <v>36343</v>
      </c>
      <c r="G2097" s="52" t="s">
        <v>6</v>
      </c>
      <c r="H2097" s="31">
        <v>85.5</v>
      </c>
      <c r="I2097" s="31">
        <v>85.5</v>
      </c>
      <c r="J2097" s="62">
        <v>0</v>
      </c>
      <c r="K2097" s="70" t="s">
        <v>50</v>
      </c>
      <c r="L2097" s="64" t="s">
        <v>6</v>
      </c>
      <c r="M2097" s="70" t="s">
        <v>708</v>
      </c>
      <c r="N2097" s="70" t="str">
        <f>VLOOKUP(B2097,'[1]家具-待报废'!$B:$N,13,0)</f>
        <v>学生处（宿管科）</v>
      </c>
    </row>
    <row r="2098" s="6" customFormat="1" ht="10.5" spans="1:14">
      <c r="A2098" s="51">
        <v>2077</v>
      </c>
      <c r="B2098" s="26" t="s">
        <v>4668</v>
      </c>
      <c r="C2098" s="26" t="s">
        <v>3144</v>
      </c>
      <c r="D2098" s="27">
        <v>1</v>
      </c>
      <c r="E2098" s="52" t="s">
        <v>681</v>
      </c>
      <c r="F2098" s="29">
        <v>36343</v>
      </c>
      <c r="G2098" s="52" t="s">
        <v>6</v>
      </c>
      <c r="H2098" s="31">
        <v>248.32</v>
      </c>
      <c r="I2098" s="31">
        <v>248.32</v>
      </c>
      <c r="J2098" s="62">
        <v>0</v>
      </c>
      <c r="K2098" s="70" t="s">
        <v>50</v>
      </c>
      <c r="L2098" s="64" t="s">
        <v>6</v>
      </c>
      <c r="M2098" s="70" t="s">
        <v>708</v>
      </c>
      <c r="N2098" s="70" t="str">
        <f>VLOOKUP(B2098,'[1]家具-待报废'!$B:$N,13,0)</f>
        <v>学生处（宿管科）</v>
      </c>
    </row>
    <row r="2099" s="6" customFormat="1" ht="10.5" spans="1:14">
      <c r="A2099" s="51">
        <v>2078</v>
      </c>
      <c r="B2099" s="26" t="s">
        <v>4669</v>
      </c>
      <c r="C2099" s="26" t="s">
        <v>3144</v>
      </c>
      <c r="D2099" s="27">
        <v>1</v>
      </c>
      <c r="E2099" s="52" t="s">
        <v>681</v>
      </c>
      <c r="F2099" s="29">
        <v>36343</v>
      </c>
      <c r="G2099" s="52" t="s">
        <v>6</v>
      </c>
      <c r="H2099" s="31">
        <v>85.5</v>
      </c>
      <c r="I2099" s="31">
        <v>85.5</v>
      </c>
      <c r="J2099" s="62">
        <v>0</v>
      </c>
      <c r="K2099" s="70" t="s">
        <v>50</v>
      </c>
      <c r="L2099" s="64" t="s">
        <v>6</v>
      </c>
      <c r="M2099" s="70" t="s">
        <v>708</v>
      </c>
      <c r="N2099" s="70" t="str">
        <f>VLOOKUP(B2099,'[1]家具-待报废'!$B:$N,13,0)</f>
        <v>学生处（宿管科）</v>
      </c>
    </row>
    <row r="2100" s="6" customFormat="1" ht="10.5" spans="1:14">
      <c r="A2100" s="51">
        <v>2079</v>
      </c>
      <c r="B2100" s="26" t="s">
        <v>4670</v>
      </c>
      <c r="C2100" s="26" t="s">
        <v>3144</v>
      </c>
      <c r="D2100" s="27">
        <v>1</v>
      </c>
      <c r="E2100" s="52" t="s">
        <v>681</v>
      </c>
      <c r="F2100" s="29">
        <v>36343</v>
      </c>
      <c r="G2100" s="52" t="s">
        <v>6</v>
      </c>
      <c r="H2100" s="31">
        <v>248.32</v>
      </c>
      <c r="I2100" s="31">
        <v>248.32</v>
      </c>
      <c r="J2100" s="62">
        <v>0</v>
      </c>
      <c r="K2100" s="70" t="s">
        <v>50</v>
      </c>
      <c r="L2100" s="64" t="s">
        <v>6</v>
      </c>
      <c r="M2100" s="70" t="s">
        <v>708</v>
      </c>
      <c r="N2100" s="70" t="str">
        <f>VLOOKUP(B2100,'[1]家具-待报废'!$B:$N,13,0)</f>
        <v>学生处（宿管科）</v>
      </c>
    </row>
    <row r="2101" s="6" customFormat="1" ht="10.5" spans="1:14">
      <c r="A2101" s="51">
        <v>2080</v>
      </c>
      <c r="B2101" s="26" t="s">
        <v>4671</v>
      </c>
      <c r="C2101" s="26" t="s">
        <v>3144</v>
      </c>
      <c r="D2101" s="27">
        <v>1</v>
      </c>
      <c r="E2101" s="52" t="s">
        <v>681</v>
      </c>
      <c r="F2101" s="29">
        <v>36343</v>
      </c>
      <c r="G2101" s="52" t="s">
        <v>6</v>
      </c>
      <c r="H2101" s="31">
        <v>85.5</v>
      </c>
      <c r="I2101" s="31">
        <v>85.5</v>
      </c>
      <c r="J2101" s="62">
        <v>0</v>
      </c>
      <c r="K2101" s="70" t="s">
        <v>50</v>
      </c>
      <c r="L2101" s="64" t="s">
        <v>6</v>
      </c>
      <c r="M2101" s="70" t="s">
        <v>708</v>
      </c>
      <c r="N2101" s="70" t="str">
        <f>VLOOKUP(B2101,'[1]家具-待报废'!$B:$N,13,0)</f>
        <v>学生处（宿管科）</v>
      </c>
    </row>
    <row r="2102" s="6" customFormat="1" ht="10.5" spans="1:14">
      <c r="A2102" s="51">
        <v>2081</v>
      </c>
      <c r="B2102" s="26" t="s">
        <v>4672</v>
      </c>
      <c r="C2102" s="26" t="s">
        <v>3144</v>
      </c>
      <c r="D2102" s="27">
        <v>1</v>
      </c>
      <c r="E2102" s="52" t="s">
        <v>681</v>
      </c>
      <c r="F2102" s="29">
        <v>36343</v>
      </c>
      <c r="G2102" s="52" t="s">
        <v>6</v>
      </c>
      <c r="H2102" s="31">
        <v>85.5</v>
      </c>
      <c r="I2102" s="31">
        <v>85.5</v>
      </c>
      <c r="J2102" s="62">
        <v>0</v>
      </c>
      <c r="K2102" s="70" t="s">
        <v>50</v>
      </c>
      <c r="L2102" s="64" t="s">
        <v>6</v>
      </c>
      <c r="M2102" s="70" t="s">
        <v>708</v>
      </c>
      <c r="N2102" s="70" t="str">
        <f>VLOOKUP(B2102,'[1]家具-待报废'!$B:$N,13,0)</f>
        <v>学生处（宿管科）</v>
      </c>
    </row>
    <row r="2103" s="6" customFormat="1" ht="10.5" spans="1:14">
      <c r="A2103" s="51">
        <v>2082</v>
      </c>
      <c r="B2103" s="26" t="s">
        <v>4673</v>
      </c>
      <c r="C2103" s="26" t="s">
        <v>3144</v>
      </c>
      <c r="D2103" s="27">
        <v>1</v>
      </c>
      <c r="E2103" s="52" t="s">
        <v>681</v>
      </c>
      <c r="F2103" s="29">
        <v>36343</v>
      </c>
      <c r="G2103" s="52" t="s">
        <v>6</v>
      </c>
      <c r="H2103" s="31">
        <v>85.5</v>
      </c>
      <c r="I2103" s="31">
        <v>85.5</v>
      </c>
      <c r="J2103" s="62">
        <v>0</v>
      </c>
      <c r="K2103" s="70" t="s">
        <v>50</v>
      </c>
      <c r="L2103" s="64" t="s">
        <v>6</v>
      </c>
      <c r="M2103" s="70" t="s">
        <v>708</v>
      </c>
      <c r="N2103" s="70" t="str">
        <f>VLOOKUP(B2103,'[1]家具-待报废'!$B:$N,13,0)</f>
        <v>学生处（宿管科）</v>
      </c>
    </row>
    <row r="2104" s="6" customFormat="1" ht="10.5" spans="1:14">
      <c r="A2104" s="51">
        <v>2083</v>
      </c>
      <c r="B2104" s="26" t="s">
        <v>4674</v>
      </c>
      <c r="C2104" s="26" t="s">
        <v>3144</v>
      </c>
      <c r="D2104" s="27">
        <v>1</v>
      </c>
      <c r="E2104" s="52" t="s">
        <v>681</v>
      </c>
      <c r="F2104" s="29">
        <v>36343</v>
      </c>
      <c r="G2104" s="52" t="s">
        <v>6</v>
      </c>
      <c r="H2104" s="31">
        <v>248.32</v>
      </c>
      <c r="I2104" s="31">
        <v>248.32</v>
      </c>
      <c r="J2104" s="62">
        <v>0</v>
      </c>
      <c r="K2104" s="70" t="s">
        <v>50</v>
      </c>
      <c r="L2104" s="64" t="s">
        <v>6</v>
      </c>
      <c r="M2104" s="70" t="s">
        <v>708</v>
      </c>
      <c r="N2104" s="70" t="str">
        <f>VLOOKUP(B2104,'[1]家具-待报废'!$B:$N,13,0)</f>
        <v>学生处（宿管科）</v>
      </c>
    </row>
    <row r="2105" s="6" customFormat="1" ht="10.5" spans="1:14">
      <c r="A2105" s="51">
        <v>2084</v>
      </c>
      <c r="B2105" s="26" t="s">
        <v>4675</v>
      </c>
      <c r="C2105" s="26" t="s">
        <v>3144</v>
      </c>
      <c r="D2105" s="27">
        <v>1</v>
      </c>
      <c r="E2105" s="52" t="s">
        <v>681</v>
      </c>
      <c r="F2105" s="29">
        <v>36343</v>
      </c>
      <c r="G2105" s="52" t="s">
        <v>6</v>
      </c>
      <c r="H2105" s="31">
        <v>85.5</v>
      </c>
      <c r="I2105" s="31">
        <v>85.5</v>
      </c>
      <c r="J2105" s="62">
        <v>0</v>
      </c>
      <c r="K2105" s="70" t="s">
        <v>50</v>
      </c>
      <c r="L2105" s="64" t="s">
        <v>6</v>
      </c>
      <c r="M2105" s="70" t="s">
        <v>708</v>
      </c>
      <c r="N2105" s="70" t="str">
        <f>VLOOKUP(B2105,'[1]家具-待报废'!$B:$N,13,0)</f>
        <v>学生处（宿管科）</v>
      </c>
    </row>
    <row r="2106" s="6" customFormat="1" ht="10.5" spans="1:14">
      <c r="A2106" s="51">
        <v>2085</v>
      </c>
      <c r="B2106" s="26" t="s">
        <v>4676</v>
      </c>
      <c r="C2106" s="26" t="s">
        <v>3144</v>
      </c>
      <c r="D2106" s="27">
        <v>1</v>
      </c>
      <c r="E2106" s="52" t="s">
        <v>681</v>
      </c>
      <c r="F2106" s="29">
        <v>36343</v>
      </c>
      <c r="G2106" s="52" t="s">
        <v>6</v>
      </c>
      <c r="H2106" s="31">
        <v>248.32</v>
      </c>
      <c r="I2106" s="31">
        <v>248.32</v>
      </c>
      <c r="J2106" s="62">
        <v>0</v>
      </c>
      <c r="K2106" s="70" t="s">
        <v>50</v>
      </c>
      <c r="L2106" s="64" t="s">
        <v>6</v>
      </c>
      <c r="M2106" s="70" t="s">
        <v>708</v>
      </c>
      <c r="N2106" s="70" t="str">
        <f>VLOOKUP(B2106,'[1]家具-待报废'!$B:$N,13,0)</f>
        <v>学生处（宿管科）</v>
      </c>
    </row>
    <row r="2107" s="6" customFormat="1" ht="10.5" spans="1:14">
      <c r="A2107" s="51">
        <v>2086</v>
      </c>
      <c r="B2107" s="26" t="s">
        <v>4677</v>
      </c>
      <c r="C2107" s="26" t="s">
        <v>3144</v>
      </c>
      <c r="D2107" s="27">
        <v>1</v>
      </c>
      <c r="E2107" s="52" t="s">
        <v>681</v>
      </c>
      <c r="F2107" s="29">
        <v>36343</v>
      </c>
      <c r="G2107" s="52" t="s">
        <v>6</v>
      </c>
      <c r="H2107" s="31">
        <v>85.5</v>
      </c>
      <c r="I2107" s="31">
        <v>85.5</v>
      </c>
      <c r="J2107" s="62">
        <v>0</v>
      </c>
      <c r="K2107" s="70" t="s">
        <v>50</v>
      </c>
      <c r="L2107" s="64" t="s">
        <v>6</v>
      </c>
      <c r="M2107" s="70" t="s">
        <v>708</v>
      </c>
      <c r="N2107" s="70" t="str">
        <f>VLOOKUP(B2107,'[1]家具-待报废'!$B:$N,13,0)</f>
        <v>学生处（宿管科）</v>
      </c>
    </row>
    <row r="2108" s="6" customFormat="1" ht="10.5" spans="1:14">
      <c r="A2108" s="51">
        <v>2087</v>
      </c>
      <c r="B2108" s="26" t="s">
        <v>4678</v>
      </c>
      <c r="C2108" s="26" t="s">
        <v>3144</v>
      </c>
      <c r="D2108" s="27">
        <v>1</v>
      </c>
      <c r="E2108" s="52" t="s">
        <v>681</v>
      </c>
      <c r="F2108" s="29">
        <v>36343</v>
      </c>
      <c r="G2108" s="52" t="s">
        <v>6</v>
      </c>
      <c r="H2108" s="31">
        <v>85.5</v>
      </c>
      <c r="I2108" s="31">
        <v>85.5</v>
      </c>
      <c r="J2108" s="62">
        <v>0</v>
      </c>
      <c r="K2108" s="70" t="s">
        <v>50</v>
      </c>
      <c r="L2108" s="64" t="s">
        <v>6</v>
      </c>
      <c r="M2108" s="70" t="s">
        <v>708</v>
      </c>
      <c r="N2108" s="70" t="str">
        <f>VLOOKUP(B2108,'[1]家具-待报废'!$B:$N,13,0)</f>
        <v>学生处（宿管科）</v>
      </c>
    </row>
    <row r="2109" s="6" customFormat="1" ht="10.5" spans="1:14">
      <c r="A2109" s="51">
        <v>2088</v>
      </c>
      <c r="B2109" s="26" t="s">
        <v>4679</v>
      </c>
      <c r="C2109" s="26" t="s">
        <v>3144</v>
      </c>
      <c r="D2109" s="27">
        <v>1</v>
      </c>
      <c r="E2109" s="52" t="s">
        <v>681</v>
      </c>
      <c r="F2109" s="29">
        <v>36343</v>
      </c>
      <c r="G2109" s="52" t="s">
        <v>6</v>
      </c>
      <c r="H2109" s="31">
        <v>85.5</v>
      </c>
      <c r="I2109" s="31">
        <v>85.5</v>
      </c>
      <c r="J2109" s="62">
        <v>0</v>
      </c>
      <c r="K2109" s="70" t="s">
        <v>50</v>
      </c>
      <c r="L2109" s="64" t="s">
        <v>6</v>
      </c>
      <c r="M2109" s="70" t="s">
        <v>708</v>
      </c>
      <c r="N2109" s="70" t="str">
        <f>VLOOKUP(B2109,'[1]家具-待报废'!$B:$N,13,0)</f>
        <v>学生处（宿管科）</v>
      </c>
    </row>
    <row r="2110" s="6" customFormat="1" ht="10.5" spans="1:14">
      <c r="A2110" s="51">
        <v>2089</v>
      </c>
      <c r="B2110" s="26" t="s">
        <v>4680</v>
      </c>
      <c r="C2110" s="26" t="s">
        <v>3144</v>
      </c>
      <c r="D2110" s="27">
        <v>1</v>
      </c>
      <c r="E2110" s="52" t="s">
        <v>681</v>
      </c>
      <c r="F2110" s="29">
        <v>36343</v>
      </c>
      <c r="G2110" s="52" t="s">
        <v>6</v>
      </c>
      <c r="H2110" s="31">
        <v>85.5</v>
      </c>
      <c r="I2110" s="31">
        <v>85.5</v>
      </c>
      <c r="J2110" s="62">
        <v>0</v>
      </c>
      <c r="K2110" s="70" t="s">
        <v>50</v>
      </c>
      <c r="L2110" s="64" t="s">
        <v>6</v>
      </c>
      <c r="M2110" s="70" t="s">
        <v>708</v>
      </c>
      <c r="N2110" s="70" t="str">
        <f>VLOOKUP(B2110,'[1]家具-待报废'!$B:$N,13,0)</f>
        <v>学生处（宿管科）</v>
      </c>
    </row>
    <row r="2111" s="6" customFormat="1" ht="10.5" spans="1:14">
      <c r="A2111" s="51">
        <v>2090</v>
      </c>
      <c r="B2111" s="26" t="s">
        <v>4681</v>
      </c>
      <c r="C2111" s="26" t="s">
        <v>3144</v>
      </c>
      <c r="D2111" s="27">
        <v>1</v>
      </c>
      <c r="E2111" s="52" t="s">
        <v>681</v>
      </c>
      <c r="F2111" s="29">
        <v>36343</v>
      </c>
      <c r="G2111" s="52" t="s">
        <v>6</v>
      </c>
      <c r="H2111" s="31">
        <v>85.5</v>
      </c>
      <c r="I2111" s="31">
        <v>85.5</v>
      </c>
      <c r="J2111" s="62">
        <v>0</v>
      </c>
      <c r="K2111" s="70" t="s">
        <v>50</v>
      </c>
      <c r="L2111" s="64" t="s">
        <v>6</v>
      </c>
      <c r="M2111" s="70" t="s">
        <v>708</v>
      </c>
      <c r="N2111" s="70" t="str">
        <f>VLOOKUP(B2111,'[1]家具-待报废'!$B:$N,13,0)</f>
        <v>学生处（宿管科）</v>
      </c>
    </row>
    <row r="2112" s="6" customFormat="1" ht="10.5" spans="1:14">
      <c r="A2112" s="51">
        <v>2091</v>
      </c>
      <c r="B2112" s="26" t="s">
        <v>4682</v>
      </c>
      <c r="C2112" s="26" t="s">
        <v>3144</v>
      </c>
      <c r="D2112" s="27">
        <v>1</v>
      </c>
      <c r="E2112" s="52" t="s">
        <v>681</v>
      </c>
      <c r="F2112" s="29">
        <v>36343</v>
      </c>
      <c r="G2112" s="52" t="s">
        <v>6</v>
      </c>
      <c r="H2112" s="31">
        <v>248.32</v>
      </c>
      <c r="I2112" s="31">
        <v>248.32</v>
      </c>
      <c r="J2112" s="62">
        <v>0</v>
      </c>
      <c r="K2112" s="70" t="s">
        <v>50</v>
      </c>
      <c r="L2112" s="64" t="s">
        <v>6</v>
      </c>
      <c r="M2112" s="70" t="s">
        <v>708</v>
      </c>
      <c r="N2112" s="70" t="str">
        <f>VLOOKUP(B2112,'[1]家具-待报废'!$B:$N,13,0)</f>
        <v>学生处（宿管科）</v>
      </c>
    </row>
    <row r="2113" s="6" customFormat="1" ht="10.5" spans="1:14">
      <c r="A2113" s="51">
        <v>2092</v>
      </c>
      <c r="B2113" s="26" t="s">
        <v>4683</v>
      </c>
      <c r="C2113" s="26" t="s">
        <v>3144</v>
      </c>
      <c r="D2113" s="27">
        <v>1</v>
      </c>
      <c r="E2113" s="52" t="s">
        <v>681</v>
      </c>
      <c r="F2113" s="29">
        <v>36343</v>
      </c>
      <c r="G2113" s="52" t="s">
        <v>6</v>
      </c>
      <c r="H2113" s="31">
        <v>248.32</v>
      </c>
      <c r="I2113" s="31">
        <v>248.32</v>
      </c>
      <c r="J2113" s="62">
        <v>0</v>
      </c>
      <c r="K2113" s="70" t="s">
        <v>50</v>
      </c>
      <c r="L2113" s="64" t="s">
        <v>6</v>
      </c>
      <c r="M2113" s="70" t="s">
        <v>708</v>
      </c>
      <c r="N2113" s="70" t="str">
        <f>VLOOKUP(B2113,'[1]家具-待报废'!$B:$N,13,0)</f>
        <v>学生处（宿管科）</v>
      </c>
    </row>
    <row r="2114" s="6" customFormat="1" ht="10.5" spans="1:14">
      <c r="A2114" s="51">
        <v>2093</v>
      </c>
      <c r="B2114" s="26" t="s">
        <v>4684</v>
      </c>
      <c r="C2114" s="26" t="s">
        <v>3144</v>
      </c>
      <c r="D2114" s="27">
        <v>1</v>
      </c>
      <c r="E2114" s="52" t="s">
        <v>681</v>
      </c>
      <c r="F2114" s="29">
        <v>36343</v>
      </c>
      <c r="G2114" s="52" t="s">
        <v>6</v>
      </c>
      <c r="H2114" s="31">
        <v>248.32</v>
      </c>
      <c r="I2114" s="31">
        <v>248.32</v>
      </c>
      <c r="J2114" s="62">
        <v>0</v>
      </c>
      <c r="K2114" s="70" t="s">
        <v>50</v>
      </c>
      <c r="L2114" s="64" t="s">
        <v>6</v>
      </c>
      <c r="M2114" s="70" t="s">
        <v>708</v>
      </c>
      <c r="N2114" s="70" t="str">
        <f>VLOOKUP(B2114,'[1]家具-待报废'!$B:$N,13,0)</f>
        <v>学生处（宿管科）</v>
      </c>
    </row>
    <row r="2115" s="6" customFormat="1" ht="10.5" spans="1:14">
      <c r="A2115" s="51">
        <v>2094</v>
      </c>
      <c r="B2115" s="26" t="s">
        <v>4685</v>
      </c>
      <c r="C2115" s="26" t="s">
        <v>3144</v>
      </c>
      <c r="D2115" s="27">
        <v>1</v>
      </c>
      <c r="E2115" s="52" t="s">
        <v>681</v>
      </c>
      <c r="F2115" s="29">
        <v>36343</v>
      </c>
      <c r="G2115" s="52" t="s">
        <v>6</v>
      </c>
      <c r="H2115" s="31">
        <v>85.5</v>
      </c>
      <c r="I2115" s="31">
        <v>85.5</v>
      </c>
      <c r="J2115" s="62">
        <v>0</v>
      </c>
      <c r="K2115" s="70" t="s">
        <v>50</v>
      </c>
      <c r="L2115" s="64" t="s">
        <v>6</v>
      </c>
      <c r="M2115" s="70" t="s">
        <v>708</v>
      </c>
      <c r="N2115" s="70" t="str">
        <f>VLOOKUP(B2115,'[1]家具-待报废'!$B:$N,13,0)</f>
        <v>学生处（宿管科）</v>
      </c>
    </row>
    <row r="2116" s="6" customFormat="1" ht="10.5" spans="1:14">
      <c r="A2116" s="51">
        <v>2095</v>
      </c>
      <c r="B2116" s="26" t="s">
        <v>4686</v>
      </c>
      <c r="C2116" s="26" t="s">
        <v>3144</v>
      </c>
      <c r="D2116" s="27">
        <v>1</v>
      </c>
      <c r="E2116" s="52" t="s">
        <v>681</v>
      </c>
      <c r="F2116" s="29">
        <v>36343</v>
      </c>
      <c r="G2116" s="52" t="s">
        <v>6</v>
      </c>
      <c r="H2116" s="31">
        <v>248.32</v>
      </c>
      <c r="I2116" s="31">
        <v>248.32</v>
      </c>
      <c r="J2116" s="62">
        <v>0</v>
      </c>
      <c r="K2116" s="70" t="s">
        <v>50</v>
      </c>
      <c r="L2116" s="64" t="s">
        <v>6</v>
      </c>
      <c r="M2116" s="70" t="s">
        <v>708</v>
      </c>
      <c r="N2116" s="70" t="str">
        <f>VLOOKUP(B2116,'[1]家具-待报废'!$B:$N,13,0)</f>
        <v>学生处（宿管科）</v>
      </c>
    </row>
    <row r="2117" s="6" customFormat="1" ht="10.5" spans="1:14">
      <c r="A2117" s="51">
        <v>2096</v>
      </c>
      <c r="B2117" s="26" t="s">
        <v>4687</v>
      </c>
      <c r="C2117" s="26" t="s">
        <v>3144</v>
      </c>
      <c r="D2117" s="27">
        <v>1</v>
      </c>
      <c r="E2117" s="52" t="s">
        <v>681</v>
      </c>
      <c r="F2117" s="29">
        <v>36343</v>
      </c>
      <c r="G2117" s="52" t="s">
        <v>6</v>
      </c>
      <c r="H2117" s="31">
        <v>248.32</v>
      </c>
      <c r="I2117" s="31">
        <v>248.32</v>
      </c>
      <c r="J2117" s="62">
        <v>0</v>
      </c>
      <c r="K2117" s="70" t="s">
        <v>50</v>
      </c>
      <c r="L2117" s="64" t="s">
        <v>6</v>
      </c>
      <c r="M2117" s="70" t="s">
        <v>708</v>
      </c>
      <c r="N2117" s="70" t="str">
        <f>VLOOKUP(B2117,'[1]家具-待报废'!$B:$N,13,0)</f>
        <v>学生处（宿管科）</v>
      </c>
    </row>
    <row r="2118" s="6" customFormat="1" ht="10.5" spans="1:14">
      <c r="A2118" s="51">
        <v>2097</v>
      </c>
      <c r="B2118" s="26" t="s">
        <v>4688</v>
      </c>
      <c r="C2118" s="26" t="s">
        <v>3144</v>
      </c>
      <c r="D2118" s="27">
        <v>1</v>
      </c>
      <c r="E2118" s="52" t="s">
        <v>681</v>
      </c>
      <c r="F2118" s="29">
        <v>36343</v>
      </c>
      <c r="G2118" s="52" t="s">
        <v>6</v>
      </c>
      <c r="H2118" s="31">
        <v>248.32</v>
      </c>
      <c r="I2118" s="31">
        <v>248.32</v>
      </c>
      <c r="J2118" s="62">
        <v>0</v>
      </c>
      <c r="K2118" s="70" t="s">
        <v>50</v>
      </c>
      <c r="L2118" s="64" t="s">
        <v>6</v>
      </c>
      <c r="M2118" s="70" t="s">
        <v>708</v>
      </c>
      <c r="N2118" s="70" t="str">
        <f>VLOOKUP(B2118,'[1]家具-待报废'!$B:$N,13,0)</f>
        <v>学生处（宿管科）</v>
      </c>
    </row>
    <row r="2119" s="6" customFormat="1" ht="10.5" spans="1:14">
      <c r="A2119" s="51">
        <v>2098</v>
      </c>
      <c r="B2119" s="26" t="s">
        <v>4689</v>
      </c>
      <c r="C2119" s="26" t="s">
        <v>3144</v>
      </c>
      <c r="D2119" s="27">
        <v>1</v>
      </c>
      <c r="E2119" s="52" t="s">
        <v>681</v>
      </c>
      <c r="F2119" s="29">
        <v>36343</v>
      </c>
      <c r="G2119" s="52" t="s">
        <v>6</v>
      </c>
      <c r="H2119" s="31">
        <v>248.32</v>
      </c>
      <c r="I2119" s="31">
        <v>248.32</v>
      </c>
      <c r="J2119" s="62">
        <v>0</v>
      </c>
      <c r="K2119" s="70" t="s">
        <v>50</v>
      </c>
      <c r="L2119" s="64" t="s">
        <v>6</v>
      </c>
      <c r="M2119" s="70" t="s">
        <v>708</v>
      </c>
      <c r="N2119" s="70" t="str">
        <f>VLOOKUP(B2119,'[1]家具-待报废'!$B:$N,13,0)</f>
        <v>学生处（宿管科）</v>
      </c>
    </row>
    <row r="2120" s="6" customFormat="1" ht="10.5" spans="1:14">
      <c r="A2120" s="51">
        <v>2099</v>
      </c>
      <c r="B2120" s="26" t="s">
        <v>4690</v>
      </c>
      <c r="C2120" s="26" t="s">
        <v>3144</v>
      </c>
      <c r="D2120" s="27">
        <v>1</v>
      </c>
      <c r="E2120" s="52" t="s">
        <v>681</v>
      </c>
      <c r="F2120" s="29">
        <v>36343</v>
      </c>
      <c r="G2120" s="52" t="s">
        <v>6</v>
      </c>
      <c r="H2120" s="31">
        <v>85.5</v>
      </c>
      <c r="I2120" s="31">
        <v>85.5</v>
      </c>
      <c r="J2120" s="62">
        <v>0</v>
      </c>
      <c r="K2120" s="70" t="s">
        <v>50</v>
      </c>
      <c r="L2120" s="64" t="s">
        <v>6</v>
      </c>
      <c r="M2120" s="70" t="s">
        <v>708</v>
      </c>
      <c r="N2120" s="70" t="str">
        <f>VLOOKUP(B2120,'[1]家具-待报废'!$B:$N,13,0)</f>
        <v>学生处（宿管科）</v>
      </c>
    </row>
    <row r="2121" s="6" customFormat="1" ht="10.5" spans="1:14">
      <c r="A2121" s="51">
        <v>2100</v>
      </c>
      <c r="B2121" s="26" t="s">
        <v>4691</v>
      </c>
      <c r="C2121" s="26" t="s">
        <v>2513</v>
      </c>
      <c r="D2121" s="27">
        <v>1</v>
      </c>
      <c r="E2121" s="52" t="s">
        <v>681</v>
      </c>
      <c r="F2121" s="29">
        <v>36325</v>
      </c>
      <c r="G2121" s="52" t="s">
        <v>6</v>
      </c>
      <c r="H2121" s="31">
        <v>280</v>
      </c>
      <c r="I2121" s="31">
        <v>280</v>
      </c>
      <c r="J2121" s="62">
        <v>0</v>
      </c>
      <c r="K2121" s="70" t="s">
        <v>50</v>
      </c>
      <c r="L2121" s="64" t="s">
        <v>6</v>
      </c>
      <c r="M2121" s="70" t="s">
        <v>708</v>
      </c>
      <c r="N2121" s="70" t="str">
        <f>VLOOKUP(B2121,'[1]家具-待报废'!$B:$N,13,0)</f>
        <v>学生处（宿管科）</v>
      </c>
    </row>
    <row r="2122" s="6" customFormat="1" ht="10.5" spans="1:14">
      <c r="A2122" s="51">
        <v>2101</v>
      </c>
      <c r="B2122" s="26" t="s">
        <v>4692</v>
      </c>
      <c r="C2122" s="26" t="s">
        <v>2513</v>
      </c>
      <c r="D2122" s="27">
        <v>1</v>
      </c>
      <c r="E2122" s="52" t="s">
        <v>681</v>
      </c>
      <c r="F2122" s="29">
        <v>36325</v>
      </c>
      <c r="G2122" s="52" t="s">
        <v>6</v>
      </c>
      <c r="H2122" s="31">
        <v>280</v>
      </c>
      <c r="I2122" s="31">
        <v>280</v>
      </c>
      <c r="J2122" s="62">
        <v>0</v>
      </c>
      <c r="K2122" s="70" t="s">
        <v>50</v>
      </c>
      <c r="L2122" s="64" t="s">
        <v>6</v>
      </c>
      <c r="M2122" s="70" t="s">
        <v>708</v>
      </c>
      <c r="N2122" s="70" t="str">
        <f>VLOOKUP(B2122,'[1]家具-待报废'!$B:$N,13,0)</f>
        <v>学生处（宿管科）</v>
      </c>
    </row>
    <row r="2123" s="6" customFormat="1" ht="10.5" spans="1:14">
      <c r="A2123" s="51">
        <v>2102</v>
      </c>
      <c r="B2123" s="26" t="s">
        <v>4693</v>
      </c>
      <c r="C2123" s="26" t="s">
        <v>2513</v>
      </c>
      <c r="D2123" s="27">
        <v>1</v>
      </c>
      <c r="E2123" s="52" t="s">
        <v>681</v>
      </c>
      <c r="F2123" s="29">
        <v>36325</v>
      </c>
      <c r="G2123" s="52" t="s">
        <v>6</v>
      </c>
      <c r="H2123" s="31">
        <v>280</v>
      </c>
      <c r="I2123" s="31">
        <v>280</v>
      </c>
      <c r="J2123" s="62">
        <v>0</v>
      </c>
      <c r="K2123" s="70" t="s">
        <v>50</v>
      </c>
      <c r="L2123" s="64" t="s">
        <v>6</v>
      </c>
      <c r="M2123" s="70" t="s">
        <v>708</v>
      </c>
      <c r="N2123" s="70" t="str">
        <f>VLOOKUP(B2123,'[1]家具-待报废'!$B:$N,13,0)</f>
        <v>学生处（宿管科）</v>
      </c>
    </row>
    <row r="2124" s="6" customFormat="1" ht="10.5" spans="1:14">
      <c r="A2124" s="51">
        <v>2103</v>
      </c>
      <c r="B2124" s="26" t="s">
        <v>4694</v>
      </c>
      <c r="C2124" s="26" t="s">
        <v>2513</v>
      </c>
      <c r="D2124" s="27">
        <v>1</v>
      </c>
      <c r="E2124" s="52" t="s">
        <v>681</v>
      </c>
      <c r="F2124" s="29">
        <v>36325</v>
      </c>
      <c r="G2124" s="52" t="s">
        <v>6</v>
      </c>
      <c r="H2124" s="31">
        <v>280</v>
      </c>
      <c r="I2124" s="31">
        <v>280</v>
      </c>
      <c r="J2124" s="62">
        <v>0</v>
      </c>
      <c r="K2124" s="70" t="s">
        <v>50</v>
      </c>
      <c r="L2124" s="64" t="s">
        <v>6</v>
      </c>
      <c r="M2124" s="70" t="s">
        <v>708</v>
      </c>
      <c r="N2124" s="70" t="str">
        <f>VLOOKUP(B2124,'[1]家具-待报废'!$B:$N,13,0)</f>
        <v>学生处（宿管科）</v>
      </c>
    </row>
    <row r="2125" s="6" customFormat="1" ht="10.5" spans="1:14">
      <c r="A2125" s="51">
        <v>2104</v>
      </c>
      <c r="B2125" s="26" t="s">
        <v>4695</v>
      </c>
      <c r="C2125" s="26" t="s">
        <v>2513</v>
      </c>
      <c r="D2125" s="27">
        <v>1</v>
      </c>
      <c r="E2125" s="52" t="s">
        <v>681</v>
      </c>
      <c r="F2125" s="29">
        <v>36325</v>
      </c>
      <c r="G2125" s="52" t="s">
        <v>6</v>
      </c>
      <c r="H2125" s="31">
        <v>280</v>
      </c>
      <c r="I2125" s="31">
        <v>280</v>
      </c>
      <c r="J2125" s="62">
        <v>0</v>
      </c>
      <c r="K2125" s="70" t="s">
        <v>50</v>
      </c>
      <c r="L2125" s="64" t="s">
        <v>6</v>
      </c>
      <c r="M2125" s="70" t="s">
        <v>708</v>
      </c>
      <c r="N2125" s="70" t="str">
        <f>VLOOKUP(B2125,'[1]家具-待报废'!$B:$N,13,0)</f>
        <v>学生处（宿管科）</v>
      </c>
    </row>
    <row r="2126" s="6" customFormat="1" ht="10.5" spans="1:14">
      <c r="A2126" s="51">
        <v>2105</v>
      </c>
      <c r="B2126" s="26" t="s">
        <v>4696</v>
      </c>
      <c r="C2126" s="26" t="s">
        <v>2513</v>
      </c>
      <c r="D2126" s="27">
        <v>1</v>
      </c>
      <c r="E2126" s="52" t="s">
        <v>681</v>
      </c>
      <c r="F2126" s="29">
        <v>36325</v>
      </c>
      <c r="G2126" s="52" t="s">
        <v>6</v>
      </c>
      <c r="H2126" s="31">
        <v>280</v>
      </c>
      <c r="I2126" s="31">
        <v>280</v>
      </c>
      <c r="J2126" s="62">
        <v>0</v>
      </c>
      <c r="K2126" s="70" t="s">
        <v>50</v>
      </c>
      <c r="L2126" s="64" t="s">
        <v>6</v>
      </c>
      <c r="M2126" s="70" t="s">
        <v>708</v>
      </c>
      <c r="N2126" s="70" t="str">
        <f>VLOOKUP(B2126,'[1]家具-待报废'!$B:$N,13,0)</f>
        <v>学生处（宿管科）</v>
      </c>
    </row>
    <row r="2127" s="6" customFormat="1" ht="10.5" spans="1:14">
      <c r="A2127" s="51">
        <v>2106</v>
      </c>
      <c r="B2127" s="26" t="s">
        <v>4697</v>
      </c>
      <c r="C2127" s="26" t="s">
        <v>2513</v>
      </c>
      <c r="D2127" s="27">
        <v>1</v>
      </c>
      <c r="E2127" s="52" t="s">
        <v>681</v>
      </c>
      <c r="F2127" s="29">
        <v>36325</v>
      </c>
      <c r="G2127" s="52" t="s">
        <v>6</v>
      </c>
      <c r="H2127" s="31">
        <v>280</v>
      </c>
      <c r="I2127" s="31">
        <v>280</v>
      </c>
      <c r="J2127" s="62">
        <v>0</v>
      </c>
      <c r="K2127" s="70" t="s">
        <v>50</v>
      </c>
      <c r="L2127" s="64" t="s">
        <v>6</v>
      </c>
      <c r="M2127" s="70" t="s">
        <v>708</v>
      </c>
      <c r="N2127" s="70" t="str">
        <f>VLOOKUP(B2127,'[1]家具-待报废'!$B:$N,13,0)</f>
        <v>学生处（宿管科）</v>
      </c>
    </row>
    <row r="2128" s="6" customFormat="1" ht="10.5" spans="1:14">
      <c r="A2128" s="51">
        <v>2107</v>
      </c>
      <c r="B2128" s="26" t="s">
        <v>4698</v>
      </c>
      <c r="C2128" s="26" t="s">
        <v>2513</v>
      </c>
      <c r="D2128" s="27">
        <v>1</v>
      </c>
      <c r="E2128" s="52" t="s">
        <v>681</v>
      </c>
      <c r="F2128" s="29">
        <v>36325</v>
      </c>
      <c r="G2128" s="52" t="s">
        <v>6</v>
      </c>
      <c r="H2128" s="31">
        <v>280</v>
      </c>
      <c r="I2128" s="31">
        <v>280</v>
      </c>
      <c r="J2128" s="62">
        <v>0</v>
      </c>
      <c r="K2128" s="70" t="s">
        <v>50</v>
      </c>
      <c r="L2128" s="64" t="s">
        <v>6</v>
      </c>
      <c r="M2128" s="70" t="s">
        <v>708</v>
      </c>
      <c r="N2128" s="70" t="str">
        <f>VLOOKUP(B2128,'[1]家具-待报废'!$B:$N,13,0)</f>
        <v>学生处（宿管科）</v>
      </c>
    </row>
    <row r="2129" s="6" customFormat="1" ht="10.5" spans="1:14">
      <c r="A2129" s="51">
        <v>2108</v>
      </c>
      <c r="B2129" s="26" t="s">
        <v>4699</v>
      </c>
      <c r="C2129" s="26" t="s">
        <v>2513</v>
      </c>
      <c r="D2129" s="27">
        <v>1</v>
      </c>
      <c r="E2129" s="52" t="s">
        <v>681</v>
      </c>
      <c r="F2129" s="29">
        <v>36325</v>
      </c>
      <c r="G2129" s="52" t="s">
        <v>6</v>
      </c>
      <c r="H2129" s="31">
        <v>280</v>
      </c>
      <c r="I2129" s="31">
        <v>280</v>
      </c>
      <c r="J2129" s="62">
        <v>0</v>
      </c>
      <c r="K2129" s="70" t="s">
        <v>50</v>
      </c>
      <c r="L2129" s="64" t="s">
        <v>6</v>
      </c>
      <c r="M2129" s="70" t="s">
        <v>708</v>
      </c>
      <c r="N2129" s="70" t="str">
        <f>VLOOKUP(B2129,'[1]家具-待报废'!$B:$N,13,0)</f>
        <v>学生处（宿管科）</v>
      </c>
    </row>
    <row r="2130" s="6" customFormat="1" ht="10.5" spans="1:14">
      <c r="A2130" s="51">
        <v>2109</v>
      </c>
      <c r="B2130" s="26" t="s">
        <v>4700</v>
      </c>
      <c r="C2130" s="26" t="s">
        <v>2513</v>
      </c>
      <c r="D2130" s="27">
        <v>1</v>
      </c>
      <c r="E2130" s="52" t="s">
        <v>681</v>
      </c>
      <c r="F2130" s="29">
        <v>36325</v>
      </c>
      <c r="G2130" s="52" t="s">
        <v>6</v>
      </c>
      <c r="H2130" s="31">
        <v>280</v>
      </c>
      <c r="I2130" s="31">
        <v>280</v>
      </c>
      <c r="J2130" s="62">
        <v>0</v>
      </c>
      <c r="K2130" s="70" t="s">
        <v>50</v>
      </c>
      <c r="L2130" s="64" t="s">
        <v>6</v>
      </c>
      <c r="M2130" s="70" t="s">
        <v>708</v>
      </c>
      <c r="N2130" s="70" t="str">
        <f>VLOOKUP(B2130,'[1]家具-待报废'!$B:$N,13,0)</f>
        <v>学生处（宿管科）</v>
      </c>
    </row>
    <row r="2131" s="6" customFormat="1" ht="10.5" spans="1:14">
      <c r="A2131" s="51">
        <v>2110</v>
      </c>
      <c r="B2131" s="26" t="s">
        <v>4701</v>
      </c>
      <c r="C2131" s="26" t="s">
        <v>2513</v>
      </c>
      <c r="D2131" s="27">
        <v>1</v>
      </c>
      <c r="E2131" s="52" t="s">
        <v>681</v>
      </c>
      <c r="F2131" s="29">
        <v>36325</v>
      </c>
      <c r="G2131" s="52" t="s">
        <v>6</v>
      </c>
      <c r="H2131" s="31">
        <v>280</v>
      </c>
      <c r="I2131" s="31">
        <v>280</v>
      </c>
      <c r="J2131" s="62">
        <v>0</v>
      </c>
      <c r="K2131" s="70" t="s">
        <v>50</v>
      </c>
      <c r="L2131" s="64" t="s">
        <v>6</v>
      </c>
      <c r="M2131" s="70" t="s">
        <v>708</v>
      </c>
      <c r="N2131" s="70" t="str">
        <f>VLOOKUP(B2131,'[1]家具-待报废'!$B:$N,13,0)</f>
        <v>学生处（宿管科）</v>
      </c>
    </row>
    <row r="2132" s="6" customFormat="1" ht="10.5" spans="1:14">
      <c r="A2132" s="51">
        <v>2111</v>
      </c>
      <c r="B2132" s="26" t="s">
        <v>4702</v>
      </c>
      <c r="C2132" s="26" t="s">
        <v>2513</v>
      </c>
      <c r="D2132" s="27">
        <v>1</v>
      </c>
      <c r="E2132" s="52" t="s">
        <v>681</v>
      </c>
      <c r="F2132" s="29">
        <v>36325</v>
      </c>
      <c r="G2132" s="52" t="s">
        <v>6</v>
      </c>
      <c r="H2132" s="31">
        <v>280</v>
      </c>
      <c r="I2132" s="31">
        <v>280</v>
      </c>
      <c r="J2132" s="62">
        <v>0</v>
      </c>
      <c r="K2132" s="70" t="s">
        <v>50</v>
      </c>
      <c r="L2132" s="64" t="s">
        <v>6</v>
      </c>
      <c r="M2132" s="70" t="s">
        <v>708</v>
      </c>
      <c r="N2132" s="70" t="str">
        <f>VLOOKUP(B2132,'[1]家具-待报废'!$B:$N,13,0)</f>
        <v>学生处（宿管科）</v>
      </c>
    </row>
    <row r="2133" s="6" customFormat="1" ht="10.5" spans="1:14">
      <c r="A2133" s="51">
        <v>2112</v>
      </c>
      <c r="B2133" s="26" t="s">
        <v>4703</v>
      </c>
      <c r="C2133" s="26" t="s">
        <v>2513</v>
      </c>
      <c r="D2133" s="27">
        <v>1</v>
      </c>
      <c r="E2133" s="52" t="s">
        <v>681</v>
      </c>
      <c r="F2133" s="29">
        <v>36325</v>
      </c>
      <c r="G2133" s="52" t="s">
        <v>6</v>
      </c>
      <c r="H2133" s="31">
        <v>280</v>
      </c>
      <c r="I2133" s="31">
        <v>280</v>
      </c>
      <c r="J2133" s="62">
        <v>0</v>
      </c>
      <c r="K2133" s="70" t="s">
        <v>50</v>
      </c>
      <c r="L2133" s="64" t="s">
        <v>6</v>
      </c>
      <c r="M2133" s="70" t="s">
        <v>708</v>
      </c>
      <c r="N2133" s="70" t="str">
        <f>VLOOKUP(B2133,'[1]家具-待报废'!$B:$N,13,0)</f>
        <v>学生处（宿管科）</v>
      </c>
    </row>
    <row r="2134" s="6" customFormat="1" ht="10.5" spans="1:14">
      <c r="A2134" s="51">
        <v>2113</v>
      </c>
      <c r="B2134" s="26" t="s">
        <v>4704</v>
      </c>
      <c r="C2134" s="26" t="s">
        <v>2513</v>
      </c>
      <c r="D2134" s="27">
        <v>1</v>
      </c>
      <c r="E2134" s="52" t="s">
        <v>681</v>
      </c>
      <c r="F2134" s="29">
        <v>36325</v>
      </c>
      <c r="G2134" s="52" t="s">
        <v>6</v>
      </c>
      <c r="H2134" s="31">
        <v>280</v>
      </c>
      <c r="I2134" s="31">
        <v>280</v>
      </c>
      <c r="J2134" s="62">
        <v>0</v>
      </c>
      <c r="K2134" s="70" t="s">
        <v>50</v>
      </c>
      <c r="L2134" s="64" t="s">
        <v>6</v>
      </c>
      <c r="M2134" s="70" t="s">
        <v>708</v>
      </c>
      <c r="N2134" s="70" t="str">
        <f>VLOOKUP(B2134,'[1]家具-待报废'!$B:$N,13,0)</f>
        <v>学生处（宿管科）</v>
      </c>
    </row>
    <row r="2135" s="6" customFormat="1" ht="21" spans="1:14">
      <c r="A2135" s="51">
        <v>2114</v>
      </c>
      <c r="B2135" s="26" t="s">
        <v>4705</v>
      </c>
      <c r="C2135" s="26" t="s">
        <v>2561</v>
      </c>
      <c r="D2135" s="27">
        <v>1</v>
      </c>
      <c r="E2135" s="52" t="s">
        <v>681</v>
      </c>
      <c r="F2135" s="29">
        <v>36259</v>
      </c>
      <c r="G2135" s="52" t="s">
        <v>6</v>
      </c>
      <c r="H2135" s="31">
        <v>28</v>
      </c>
      <c r="I2135" s="31">
        <v>28</v>
      </c>
      <c r="J2135" s="62">
        <v>0</v>
      </c>
      <c r="K2135" s="70" t="s">
        <v>50</v>
      </c>
      <c r="L2135" s="64" t="s">
        <v>2562</v>
      </c>
      <c r="M2135" s="70" t="s">
        <v>708</v>
      </c>
      <c r="N2135" s="70" t="str">
        <f>VLOOKUP(B2135,'[1]家具-待报废'!$B:$N,13,0)</f>
        <v>花果园校区</v>
      </c>
    </row>
    <row r="2136" s="6" customFormat="1" ht="10.5" spans="1:14">
      <c r="A2136" s="51">
        <v>2115</v>
      </c>
      <c r="B2136" s="26" t="s">
        <v>4706</v>
      </c>
      <c r="C2136" s="26" t="s">
        <v>2525</v>
      </c>
      <c r="D2136" s="27">
        <v>1</v>
      </c>
      <c r="E2136" s="52" t="s">
        <v>681</v>
      </c>
      <c r="F2136" s="29">
        <v>36259</v>
      </c>
      <c r="G2136" s="52" t="s">
        <v>6</v>
      </c>
      <c r="H2136" s="31">
        <v>66.11</v>
      </c>
      <c r="I2136" s="31">
        <v>66.11</v>
      </c>
      <c r="J2136" s="62">
        <v>0</v>
      </c>
      <c r="K2136" s="70" t="s">
        <v>50</v>
      </c>
      <c r="L2136" s="64" t="s">
        <v>2526</v>
      </c>
      <c r="M2136" s="70" t="s">
        <v>708</v>
      </c>
      <c r="N2136" s="70" t="str">
        <f>VLOOKUP(B2136,'[1]家具-待报废'!$B:$N,13,0)</f>
        <v>花果园校区</v>
      </c>
    </row>
    <row r="2137" s="6" customFormat="1" ht="10.5" spans="1:14">
      <c r="A2137" s="51">
        <v>2116</v>
      </c>
      <c r="B2137" s="26" t="s">
        <v>4707</v>
      </c>
      <c r="C2137" s="26" t="s">
        <v>2525</v>
      </c>
      <c r="D2137" s="27">
        <v>1</v>
      </c>
      <c r="E2137" s="52" t="s">
        <v>681</v>
      </c>
      <c r="F2137" s="29">
        <v>36259</v>
      </c>
      <c r="G2137" s="52" t="s">
        <v>6</v>
      </c>
      <c r="H2137" s="31">
        <v>66.11</v>
      </c>
      <c r="I2137" s="31">
        <v>66.11</v>
      </c>
      <c r="J2137" s="62">
        <v>0</v>
      </c>
      <c r="K2137" s="70" t="s">
        <v>50</v>
      </c>
      <c r="L2137" s="64" t="s">
        <v>2526</v>
      </c>
      <c r="M2137" s="70" t="s">
        <v>708</v>
      </c>
      <c r="N2137" s="70" t="str">
        <f>VLOOKUP(B2137,'[1]家具-待报废'!$B:$N,13,0)</f>
        <v>花果园校区</v>
      </c>
    </row>
    <row r="2138" s="6" customFormat="1" ht="10.5" spans="1:14">
      <c r="A2138" s="51">
        <v>2117</v>
      </c>
      <c r="B2138" s="26" t="s">
        <v>4708</v>
      </c>
      <c r="C2138" s="26" t="s">
        <v>2525</v>
      </c>
      <c r="D2138" s="27">
        <v>1</v>
      </c>
      <c r="E2138" s="52" t="s">
        <v>681</v>
      </c>
      <c r="F2138" s="29">
        <v>36259</v>
      </c>
      <c r="G2138" s="52" t="s">
        <v>6</v>
      </c>
      <c r="H2138" s="31">
        <v>66.11</v>
      </c>
      <c r="I2138" s="31">
        <v>66.11</v>
      </c>
      <c r="J2138" s="62">
        <v>0</v>
      </c>
      <c r="K2138" s="70" t="s">
        <v>50</v>
      </c>
      <c r="L2138" s="64" t="s">
        <v>2526</v>
      </c>
      <c r="M2138" s="70" t="s">
        <v>708</v>
      </c>
      <c r="N2138" s="70" t="str">
        <f>VLOOKUP(B2138,'[1]家具-待报废'!$B:$N,13,0)</f>
        <v>花果园校区</v>
      </c>
    </row>
    <row r="2139" s="6" customFormat="1" ht="10.5" spans="1:14">
      <c r="A2139" s="51">
        <v>2118</v>
      </c>
      <c r="B2139" s="26" t="s">
        <v>4709</v>
      </c>
      <c r="C2139" s="26" t="s">
        <v>2525</v>
      </c>
      <c r="D2139" s="27">
        <v>1</v>
      </c>
      <c r="E2139" s="52" t="s">
        <v>681</v>
      </c>
      <c r="F2139" s="29">
        <v>36259</v>
      </c>
      <c r="G2139" s="52" t="s">
        <v>6</v>
      </c>
      <c r="H2139" s="31">
        <v>66.11</v>
      </c>
      <c r="I2139" s="31">
        <v>66.11</v>
      </c>
      <c r="J2139" s="62">
        <v>0</v>
      </c>
      <c r="K2139" s="70" t="s">
        <v>50</v>
      </c>
      <c r="L2139" s="64" t="s">
        <v>2526</v>
      </c>
      <c r="M2139" s="70" t="s">
        <v>708</v>
      </c>
      <c r="N2139" s="70" t="str">
        <f>VLOOKUP(B2139,'[1]家具-待报废'!$B:$N,13,0)</f>
        <v>花果园校区</v>
      </c>
    </row>
    <row r="2140" s="6" customFormat="1" ht="10.5" spans="1:14">
      <c r="A2140" s="51">
        <v>2119</v>
      </c>
      <c r="B2140" s="26" t="s">
        <v>4710</v>
      </c>
      <c r="C2140" s="26" t="s">
        <v>2525</v>
      </c>
      <c r="D2140" s="27">
        <v>1</v>
      </c>
      <c r="E2140" s="52" t="s">
        <v>681</v>
      </c>
      <c r="F2140" s="29">
        <v>36259</v>
      </c>
      <c r="G2140" s="52" t="s">
        <v>6</v>
      </c>
      <c r="H2140" s="31">
        <v>66.11</v>
      </c>
      <c r="I2140" s="31">
        <v>66.11</v>
      </c>
      <c r="J2140" s="62">
        <v>0</v>
      </c>
      <c r="K2140" s="70" t="s">
        <v>50</v>
      </c>
      <c r="L2140" s="64" t="s">
        <v>2526</v>
      </c>
      <c r="M2140" s="70" t="s">
        <v>708</v>
      </c>
      <c r="N2140" s="70" t="str">
        <f>VLOOKUP(B2140,'[1]家具-待报废'!$B:$N,13,0)</f>
        <v>花果园校区</v>
      </c>
    </row>
    <row r="2141" s="6" customFormat="1" ht="10.5" spans="1:14">
      <c r="A2141" s="51">
        <v>2120</v>
      </c>
      <c r="B2141" s="26" t="s">
        <v>4711</v>
      </c>
      <c r="C2141" s="26" t="s">
        <v>2525</v>
      </c>
      <c r="D2141" s="27">
        <v>1</v>
      </c>
      <c r="E2141" s="52" t="s">
        <v>681</v>
      </c>
      <c r="F2141" s="29">
        <v>36259</v>
      </c>
      <c r="G2141" s="52" t="s">
        <v>6</v>
      </c>
      <c r="H2141" s="31">
        <v>66.11</v>
      </c>
      <c r="I2141" s="31">
        <v>66.11</v>
      </c>
      <c r="J2141" s="62">
        <v>0</v>
      </c>
      <c r="K2141" s="70" t="s">
        <v>50</v>
      </c>
      <c r="L2141" s="64" t="s">
        <v>2526</v>
      </c>
      <c r="M2141" s="70" t="s">
        <v>708</v>
      </c>
      <c r="N2141" s="70" t="str">
        <f>VLOOKUP(B2141,'[1]家具-待报废'!$B:$N,13,0)</f>
        <v>花果园校区</v>
      </c>
    </row>
    <row r="2142" s="6" customFormat="1" ht="10.5" spans="1:14">
      <c r="A2142" s="51">
        <v>2121</v>
      </c>
      <c r="B2142" s="26" t="s">
        <v>4712</v>
      </c>
      <c r="C2142" s="26" t="s">
        <v>2525</v>
      </c>
      <c r="D2142" s="27">
        <v>1</v>
      </c>
      <c r="E2142" s="52" t="s">
        <v>681</v>
      </c>
      <c r="F2142" s="29">
        <v>36259</v>
      </c>
      <c r="G2142" s="52" t="s">
        <v>6</v>
      </c>
      <c r="H2142" s="31">
        <v>66.11</v>
      </c>
      <c r="I2142" s="31">
        <v>66.11</v>
      </c>
      <c r="J2142" s="62">
        <v>0</v>
      </c>
      <c r="K2142" s="70" t="s">
        <v>50</v>
      </c>
      <c r="L2142" s="64" t="s">
        <v>2526</v>
      </c>
      <c r="M2142" s="70" t="s">
        <v>708</v>
      </c>
      <c r="N2142" s="70" t="str">
        <f>VLOOKUP(B2142,'[1]家具-待报废'!$B:$N,13,0)</f>
        <v>花果园校区</v>
      </c>
    </row>
    <row r="2143" s="6" customFormat="1" ht="10.5" spans="1:14">
      <c r="A2143" s="51">
        <v>2122</v>
      </c>
      <c r="B2143" s="26" t="s">
        <v>4713</v>
      </c>
      <c r="C2143" s="26" t="s">
        <v>2525</v>
      </c>
      <c r="D2143" s="27">
        <v>1</v>
      </c>
      <c r="E2143" s="52" t="s">
        <v>681</v>
      </c>
      <c r="F2143" s="29">
        <v>36259</v>
      </c>
      <c r="G2143" s="52" t="s">
        <v>6</v>
      </c>
      <c r="H2143" s="31">
        <v>66.11</v>
      </c>
      <c r="I2143" s="31">
        <v>66.11</v>
      </c>
      <c r="J2143" s="62">
        <v>0</v>
      </c>
      <c r="K2143" s="70" t="s">
        <v>50</v>
      </c>
      <c r="L2143" s="64" t="s">
        <v>2526</v>
      </c>
      <c r="M2143" s="70" t="s">
        <v>708</v>
      </c>
      <c r="N2143" s="70" t="str">
        <f>VLOOKUP(B2143,'[1]家具-待报废'!$B:$N,13,0)</f>
        <v>花果园校区</v>
      </c>
    </row>
    <row r="2144" s="6" customFormat="1" ht="10.5" spans="1:14">
      <c r="A2144" s="51">
        <v>2123</v>
      </c>
      <c r="B2144" s="26" t="s">
        <v>4714</v>
      </c>
      <c r="C2144" s="26" t="s">
        <v>2525</v>
      </c>
      <c r="D2144" s="27">
        <v>1</v>
      </c>
      <c r="E2144" s="52" t="s">
        <v>681</v>
      </c>
      <c r="F2144" s="29">
        <v>36259</v>
      </c>
      <c r="G2144" s="52" t="s">
        <v>6</v>
      </c>
      <c r="H2144" s="31">
        <v>66.11</v>
      </c>
      <c r="I2144" s="31">
        <v>66.11</v>
      </c>
      <c r="J2144" s="62">
        <v>0</v>
      </c>
      <c r="K2144" s="70" t="s">
        <v>50</v>
      </c>
      <c r="L2144" s="64" t="s">
        <v>2526</v>
      </c>
      <c r="M2144" s="70" t="s">
        <v>708</v>
      </c>
      <c r="N2144" s="70" t="str">
        <f>VLOOKUP(B2144,'[1]家具-待报废'!$B:$N,13,0)</f>
        <v>花果园校区</v>
      </c>
    </row>
    <row r="2145" s="6" customFormat="1" ht="10.5" spans="1:14">
      <c r="A2145" s="51">
        <v>2124</v>
      </c>
      <c r="B2145" s="26" t="s">
        <v>4715</v>
      </c>
      <c r="C2145" s="26" t="s">
        <v>2525</v>
      </c>
      <c r="D2145" s="27">
        <v>1</v>
      </c>
      <c r="E2145" s="52" t="s">
        <v>681</v>
      </c>
      <c r="F2145" s="29">
        <v>36259</v>
      </c>
      <c r="G2145" s="52" t="s">
        <v>6</v>
      </c>
      <c r="H2145" s="31">
        <v>66.11</v>
      </c>
      <c r="I2145" s="31">
        <v>66.11</v>
      </c>
      <c r="J2145" s="62">
        <v>0</v>
      </c>
      <c r="K2145" s="70" t="s">
        <v>50</v>
      </c>
      <c r="L2145" s="64" t="s">
        <v>2526</v>
      </c>
      <c r="M2145" s="70" t="s">
        <v>708</v>
      </c>
      <c r="N2145" s="70" t="str">
        <f>VLOOKUP(B2145,'[1]家具-待报废'!$B:$N,13,0)</f>
        <v>花果园校区</v>
      </c>
    </row>
    <row r="2146" s="6" customFormat="1" ht="10.5" spans="1:14">
      <c r="A2146" s="51">
        <v>2125</v>
      </c>
      <c r="B2146" s="26" t="s">
        <v>4716</v>
      </c>
      <c r="C2146" s="26" t="s">
        <v>2525</v>
      </c>
      <c r="D2146" s="27">
        <v>1</v>
      </c>
      <c r="E2146" s="52" t="s">
        <v>681</v>
      </c>
      <c r="F2146" s="29">
        <v>36259</v>
      </c>
      <c r="G2146" s="52" t="s">
        <v>6</v>
      </c>
      <c r="H2146" s="31">
        <v>66.11</v>
      </c>
      <c r="I2146" s="31">
        <v>66.11</v>
      </c>
      <c r="J2146" s="62">
        <v>0</v>
      </c>
      <c r="K2146" s="70" t="s">
        <v>50</v>
      </c>
      <c r="L2146" s="64" t="s">
        <v>2526</v>
      </c>
      <c r="M2146" s="70" t="s">
        <v>708</v>
      </c>
      <c r="N2146" s="70" t="str">
        <f>VLOOKUP(B2146,'[1]家具-待报废'!$B:$N,13,0)</f>
        <v>花果园校区</v>
      </c>
    </row>
    <row r="2147" s="6" customFormat="1" ht="10.5" spans="1:14">
      <c r="A2147" s="51">
        <v>2126</v>
      </c>
      <c r="B2147" s="26" t="s">
        <v>4717</v>
      </c>
      <c r="C2147" s="26" t="s">
        <v>2525</v>
      </c>
      <c r="D2147" s="27">
        <v>1</v>
      </c>
      <c r="E2147" s="52" t="s">
        <v>681</v>
      </c>
      <c r="F2147" s="29">
        <v>36259</v>
      </c>
      <c r="G2147" s="52" t="s">
        <v>6</v>
      </c>
      <c r="H2147" s="31">
        <v>66.11</v>
      </c>
      <c r="I2147" s="31">
        <v>66.11</v>
      </c>
      <c r="J2147" s="62">
        <v>0</v>
      </c>
      <c r="K2147" s="70" t="s">
        <v>50</v>
      </c>
      <c r="L2147" s="64" t="s">
        <v>2526</v>
      </c>
      <c r="M2147" s="70" t="s">
        <v>708</v>
      </c>
      <c r="N2147" s="70" t="str">
        <f>VLOOKUP(B2147,'[1]家具-待报废'!$B:$N,13,0)</f>
        <v>花果园校区</v>
      </c>
    </row>
    <row r="2148" s="6" customFormat="1" ht="10.5" spans="1:14">
      <c r="A2148" s="51">
        <v>2127</v>
      </c>
      <c r="B2148" s="26" t="s">
        <v>4718</v>
      </c>
      <c r="C2148" s="26" t="s">
        <v>2525</v>
      </c>
      <c r="D2148" s="27">
        <v>1</v>
      </c>
      <c r="E2148" s="52" t="s">
        <v>681</v>
      </c>
      <c r="F2148" s="29">
        <v>36259</v>
      </c>
      <c r="G2148" s="52" t="s">
        <v>6</v>
      </c>
      <c r="H2148" s="31">
        <v>66.11</v>
      </c>
      <c r="I2148" s="31">
        <v>66.11</v>
      </c>
      <c r="J2148" s="62">
        <v>0</v>
      </c>
      <c r="K2148" s="70" t="s">
        <v>50</v>
      </c>
      <c r="L2148" s="64" t="s">
        <v>2526</v>
      </c>
      <c r="M2148" s="70" t="s">
        <v>708</v>
      </c>
      <c r="N2148" s="70" t="str">
        <f>VLOOKUP(B2148,'[1]家具-待报废'!$B:$N,13,0)</f>
        <v>花果园校区</v>
      </c>
    </row>
    <row r="2149" s="6" customFormat="1" ht="10.5" spans="1:14">
      <c r="A2149" s="51">
        <v>2128</v>
      </c>
      <c r="B2149" s="26" t="s">
        <v>4719</v>
      </c>
      <c r="C2149" s="26" t="s">
        <v>2525</v>
      </c>
      <c r="D2149" s="27">
        <v>1</v>
      </c>
      <c r="E2149" s="52" t="s">
        <v>681</v>
      </c>
      <c r="F2149" s="29">
        <v>36259</v>
      </c>
      <c r="G2149" s="52" t="s">
        <v>6</v>
      </c>
      <c r="H2149" s="31">
        <v>66.11</v>
      </c>
      <c r="I2149" s="31">
        <v>66.11</v>
      </c>
      <c r="J2149" s="62">
        <v>0</v>
      </c>
      <c r="K2149" s="70" t="s">
        <v>50</v>
      </c>
      <c r="L2149" s="64" t="s">
        <v>2526</v>
      </c>
      <c r="M2149" s="70" t="s">
        <v>708</v>
      </c>
      <c r="N2149" s="70" t="str">
        <f>VLOOKUP(B2149,'[1]家具-待报废'!$B:$N,13,0)</f>
        <v>花果园校区</v>
      </c>
    </row>
    <row r="2150" s="6" customFormat="1" ht="10.5" spans="1:14">
      <c r="A2150" s="51">
        <v>2129</v>
      </c>
      <c r="B2150" s="26" t="s">
        <v>4720</v>
      </c>
      <c r="C2150" s="26" t="s">
        <v>2525</v>
      </c>
      <c r="D2150" s="27">
        <v>1</v>
      </c>
      <c r="E2150" s="52" t="s">
        <v>681</v>
      </c>
      <c r="F2150" s="29">
        <v>36259</v>
      </c>
      <c r="G2150" s="52" t="s">
        <v>6</v>
      </c>
      <c r="H2150" s="31">
        <v>66.11</v>
      </c>
      <c r="I2150" s="31">
        <v>66.11</v>
      </c>
      <c r="J2150" s="62">
        <v>0</v>
      </c>
      <c r="K2150" s="70" t="s">
        <v>50</v>
      </c>
      <c r="L2150" s="64" t="s">
        <v>2526</v>
      </c>
      <c r="M2150" s="70" t="s">
        <v>708</v>
      </c>
      <c r="N2150" s="70" t="str">
        <f>VLOOKUP(B2150,'[1]家具-待报废'!$B:$N,13,0)</f>
        <v>花果园校区</v>
      </c>
    </row>
    <row r="2151" s="6" customFormat="1" ht="10.5" spans="1:14">
      <c r="A2151" s="51">
        <v>2130</v>
      </c>
      <c r="B2151" s="26" t="s">
        <v>4721</v>
      </c>
      <c r="C2151" s="26" t="s">
        <v>2525</v>
      </c>
      <c r="D2151" s="27">
        <v>1</v>
      </c>
      <c r="E2151" s="52" t="s">
        <v>681</v>
      </c>
      <c r="F2151" s="29">
        <v>36259</v>
      </c>
      <c r="G2151" s="52" t="s">
        <v>6</v>
      </c>
      <c r="H2151" s="31">
        <v>66.11</v>
      </c>
      <c r="I2151" s="31">
        <v>66.11</v>
      </c>
      <c r="J2151" s="62">
        <v>0</v>
      </c>
      <c r="K2151" s="70" t="s">
        <v>50</v>
      </c>
      <c r="L2151" s="64" t="s">
        <v>2526</v>
      </c>
      <c r="M2151" s="70" t="s">
        <v>708</v>
      </c>
      <c r="N2151" s="70" t="str">
        <f>VLOOKUP(B2151,'[1]家具-待报废'!$B:$N,13,0)</f>
        <v>花果园校区</v>
      </c>
    </row>
    <row r="2152" s="6" customFormat="1" ht="10.5" spans="1:14">
      <c r="A2152" s="51">
        <v>2131</v>
      </c>
      <c r="B2152" s="26" t="s">
        <v>4722</v>
      </c>
      <c r="C2152" s="26" t="s">
        <v>2525</v>
      </c>
      <c r="D2152" s="27">
        <v>1</v>
      </c>
      <c r="E2152" s="52" t="s">
        <v>681</v>
      </c>
      <c r="F2152" s="29">
        <v>36259</v>
      </c>
      <c r="G2152" s="52" t="s">
        <v>6</v>
      </c>
      <c r="H2152" s="31">
        <v>66.11</v>
      </c>
      <c r="I2152" s="31">
        <v>66.11</v>
      </c>
      <c r="J2152" s="62">
        <v>0</v>
      </c>
      <c r="K2152" s="70" t="s">
        <v>50</v>
      </c>
      <c r="L2152" s="64" t="s">
        <v>2526</v>
      </c>
      <c r="M2152" s="70" t="s">
        <v>708</v>
      </c>
      <c r="N2152" s="70" t="str">
        <f>VLOOKUP(B2152,'[1]家具-待报废'!$B:$N,13,0)</f>
        <v>花果园校区</v>
      </c>
    </row>
    <row r="2153" s="6" customFormat="1" ht="10.5" spans="1:14">
      <c r="A2153" s="51">
        <v>2132</v>
      </c>
      <c r="B2153" s="26" t="s">
        <v>4723</v>
      </c>
      <c r="C2153" s="26" t="s">
        <v>2525</v>
      </c>
      <c r="D2153" s="27">
        <v>1</v>
      </c>
      <c r="E2153" s="52" t="s">
        <v>681</v>
      </c>
      <c r="F2153" s="29">
        <v>36259</v>
      </c>
      <c r="G2153" s="52" t="s">
        <v>6</v>
      </c>
      <c r="H2153" s="31">
        <v>66.11</v>
      </c>
      <c r="I2153" s="31">
        <v>66.11</v>
      </c>
      <c r="J2153" s="62">
        <v>0</v>
      </c>
      <c r="K2153" s="70" t="s">
        <v>50</v>
      </c>
      <c r="L2153" s="64" t="s">
        <v>2526</v>
      </c>
      <c r="M2153" s="70" t="s">
        <v>708</v>
      </c>
      <c r="N2153" s="70" t="str">
        <f>VLOOKUP(B2153,'[1]家具-待报废'!$B:$N,13,0)</f>
        <v>花果园校区</v>
      </c>
    </row>
    <row r="2154" s="6" customFormat="1" ht="10.5" spans="1:14">
      <c r="A2154" s="51">
        <v>2133</v>
      </c>
      <c r="B2154" s="26" t="s">
        <v>4724</v>
      </c>
      <c r="C2154" s="26" t="s">
        <v>2525</v>
      </c>
      <c r="D2154" s="27">
        <v>1</v>
      </c>
      <c r="E2154" s="52" t="s">
        <v>681</v>
      </c>
      <c r="F2154" s="29">
        <v>36259</v>
      </c>
      <c r="G2154" s="52" t="s">
        <v>6</v>
      </c>
      <c r="H2154" s="31">
        <v>66.11</v>
      </c>
      <c r="I2154" s="31">
        <v>66.11</v>
      </c>
      <c r="J2154" s="62">
        <v>0</v>
      </c>
      <c r="K2154" s="70" t="s">
        <v>50</v>
      </c>
      <c r="L2154" s="64" t="s">
        <v>2526</v>
      </c>
      <c r="M2154" s="70" t="s">
        <v>708</v>
      </c>
      <c r="N2154" s="70" t="str">
        <f>VLOOKUP(B2154,'[1]家具-待报废'!$B:$N,13,0)</f>
        <v>花果园校区</v>
      </c>
    </row>
    <row r="2155" s="6" customFormat="1" ht="10.5" spans="1:14">
      <c r="A2155" s="51">
        <v>2134</v>
      </c>
      <c r="B2155" s="26" t="s">
        <v>4725</v>
      </c>
      <c r="C2155" s="26" t="s">
        <v>2525</v>
      </c>
      <c r="D2155" s="27">
        <v>1</v>
      </c>
      <c r="E2155" s="52" t="s">
        <v>681</v>
      </c>
      <c r="F2155" s="29">
        <v>36259</v>
      </c>
      <c r="G2155" s="52" t="s">
        <v>6</v>
      </c>
      <c r="H2155" s="31">
        <v>66.11</v>
      </c>
      <c r="I2155" s="31">
        <v>66.11</v>
      </c>
      <c r="J2155" s="62">
        <v>0</v>
      </c>
      <c r="K2155" s="70" t="s">
        <v>50</v>
      </c>
      <c r="L2155" s="64" t="s">
        <v>2526</v>
      </c>
      <c r="M2155" s="70" t="s">
        <v>708</v>
      </c>
      <c r="N2155" s="70" t="str">
        <f>VLOOKUP(B2155,'[1]家具-待报废'!$B:$N,13,0)</f>
        <v>花果园校区</v>
      </c>
    </row>
    <row r="2156" s="6" customFormat="1" ht="10.5" spans="1:14">
      <c r="A2156" s="51">
        <v>2135</v>
      </c>
      <c r="B2156" s="26" t="s">
        <v>4726</v>
      </c>
      <c r="C2156" s="26" t="s">
        <v>2525</v>
      </c>
      <c r="D2156" s="27">
        <v>1</v>
      </c>
      <c r="E2156" s="52" t="s">
        <v>681</v>
      </c>
      <c r="F2156" s="29">
        <v>36259</v>
      </c>
      <c r="G2156" s="52" t="s">
        <v>6</v>
      </c>
      <c r="H2156" s="31">
        <v>66.11</v>
      </c>
      <c r="I2156" s="31">
        <v>66.11</v>
      </c>
      <c r="J2156" s="62">
        <v>0</v>
      </c>
      <c r="K2156" s="70" t="s">
        <v>50</v>
      </c>
      <c r="L2156" s="64" t="s">
        <v>2526</v>
      </c>
      <c r="M2156" s="70" t="s">
        <v>708</v>
      </c>
      <c r="N2156" s="70" t="str">
        <f>VLOOKUP(B2156,'[1]家具-待报废'!$B:$N,13,0)</f>
        <v>花果园校区</v>
      </c>
    </row>
    <row r="2157" s="6" customFormat="1" ht="10.5" spans="1:14">
      <c r="A2157" s="51">
        <v>2136</v>
      </c>
      <c r="B2157" s="26" t="s">
        <v>4727</v>
      </c>
      <c r="C2157" s="26" t="s">
        <v>2525</v>
      </c>
      <c r="D2157" s="27">
        <v>1</v>
      </c>
      <c r="E2157" s="52" t="s">
        <v>681</v>
      </c>
      <c r="F2157" s="29">
        <v>36259</v>
      </c>
      <c r="G2157" s="52" t="s">
        <v>6</v>
      </c>
      <c r="H2157" s="31">
        <v>66.11</v>
      </c>
      <c r="I2157" s="31">
        <v>66.11</v>
      </c>
      <c r="J2157" s="62">
        <v>0</v>
      </c>
      <c r="K2157" s="70" t="s">
        <v>50</v>
      </c>
      <c r="L2157" s="64" t="s">
        <v>2526</v>
      </c>
      <c r="M2157" s="70" t="s">
        <v>708</v>
      </c>
      <c r="N2157" s="70" t="str">
        <f>VLOOKUP(B2157,'[1]家具-待报废'!$B:$N,13,0)</f>
        <v>花果园校区</v>
      </c>
    </row>
    <row r="2158" s="6" customFormat="1" ht="10.5" spans="1:14">
      <c r="A2158" s="51">
        <v>2137</v>
      </c>
      <c r="B2158" s="26" t="s">
        <v>4728</v>
      </c>
      <c r="C2158" s="26" t="s">
        <v>2525</v>
      </c>
      <c r="D2158" s="27">
        <v>1</v>
      </c>
      <c r="E2158" s="52" t="s">
        <v>681</v>
      </c>
      <c r="F2158" s="29">
        <v>36259</v>
      </c>
      <c r="G2158" s="52" t="s">
        <v>6</v>
      </c>
      <c r="H2158" s="31">
        <v>66.11</v>
      </c>
      <c r="I2158" s="31">
        <v>66.11</v>
      </c>
      <c r="J2158" s="62">
        <v>0</v>
      </c>
      <c r="K2158" s="70" t="s">
        <v>50</v>
      </c>
      <c r="L2158" s="64" t="s">
        <v>2526</v>
      </c>
      <c r="M2158" s="70" t="s">
        <v>708</v>
      </c>
      <c r="N2158" s="70" t="str">
        <f>VLOOKUP(B2158,'[1]家具-待报废'!$B:$N,13,0)</f>
        <v>花果园校区</v>
      </c>
    </row>
    <row r="2159" s="6" customFormat="1" ht="10.5" spans="1:14">
      <c r="A2159" s="51">
        <v>2138</v>
      </c>
      <c r="B2159" s="26" t="s">
        <v>4729</v>
      </c>
      <c r="C2159" s="26" t="s">
        <v>2525</v>
      </c>
      <c r="D2159" s="27">
        <v>1</v>
      </c>
      <c r="E2159" s="52" t="s">
        <v>681</v>
      </c>
      <c r="F2159" s="29">
        <v>36259</v>
      </c>
      <c r="G2159" s="52" t="s">
        <v>6</v>
      </c>
      <c r="H2159" s="31">
        <v>66.11</v>
      </c>
      <c r="I2159" s="31">
        <v>66.11</v>
      </c>
      <c r="J2159" s="62">
        <v>0</v>
      </c>
      <c r="K2159" s="70" t="s">
        <v>50</v>
      </c>
      <c r="L2159" s="64" t="s">
        <v>2526</v>
      </c>
      <c r="M2159" s="70" t="s">
        <v>708</v>
      </c>
      <c r="N2159" s="70" t="str">
        <f>VLOOKUP(B2159,'[1]家具-待报废'!$B:$N,13,0)</f>
        <v>花果园校区</v>
      </c>
    </row>
    <row r="2160" s="6" customFormat="1" ht="10.5" spans="1:14">
      <c r="A2160" s="51">
        <v>2139</v>
      </c>
      <c r="B2160" s="26" t="s">
        <v>4730</v>
      </c>
      <c r="C2160" s="26" t="s">
        <v>2525</v>
      </c>
      <c r="D2160" s="27">
        <v>1</v>
      </c>
      <c r="E2160" s="52" t="s">
        <v>681</v>
      </c>
      <c r="F2160" s="29">
        <v>36259</v>
      </c>
      <c r="G2160" s="52" t="s">
        <v>6</v>
      </c>
      <c r="H2160" s="31">
        <v>66.11</v>
      </c>
      <c r="I2160" s="31">
        <v>66.11</v>
      </c>
      <c r="J2160" s="62">
        <v>0</v>
      </c>
      <c r="K2160" s="70" t="s">
        <v>50</v>
      </c>
      <c r="L2160" s="64" t="s">
        <v>2526</v>
      </c>
      <c r="M2160" s="70" t="s">
        <v>708</v>
      </c>
      <c r="N2160" s="70" t="str">
        <f>VLOOKUP(B2160,'[1]家具-待报废'!$B:$N,13,0)</f>
        <v>花果园校区</v>
      </c>
    </row>
    <row r="2161" s="6" customFormat="1" ht="10.5" spans="1:14">
      <c r="A2161" s="51">
        <v>2140</v>
      </c>
      <c r="B2161" s="26" t="s">
        <v>4731</v>
      </c>
      <c r="C2161" s="26" t="s">
        <v>2525</v>
      </c>
      <c r="D2161" s="27">
        <v>1</v>
      </c>
      <c r="E2161" s="52" t="s">
        <v>681</v>
      </c>
      <c r="F2161" s="29">
        <v>36259</v>
      </c>
      <c r="G2161" s="52" t="s">
        <v>6</v>
      </c>
      <c r="H2161" s="31">
        <v>66.11</v>
      </c>
      <c r="I2161" s="31">
        <v>66.11</v>
      </c>
      <c r="J2161" s="62">
        <v>0</v>
      </c>
      <c r="K2161" s="70" t="s">
        <v>50</v>
      </c>
      <c r="L2161" s="64" t="s">
        <v>2526</v>
      </c>
      <c r="M2161" s="70" t="s">
        <v>708</v>
      </c>
      <c r="N2161" s="70" t="str">
        <f>VLOOKUP(B2161,'[1]家具-待报废'!$B:$N,13,0)</f>
        <v>花果园校区</v>
      </c>
    </row>
    <row r="2162" s="6" customFormat="1" ht="10.5" spans="1:14">
      <c r="A2162" s="51">
        <v>2141</v>
      </c>
      <c r="B2162" s="26" t="s">
        <v>4732</v>
      </c>
      <c r="C2162" s="26" t="s">
        <v>2525</v>
      </c>
      <c r="D2162" s="27">
        <v>1</v>
      </c>
      <c r="E2162" s="52" t="s">
        <v>681</v>
      </c>
      <c r="F2162" s="29">
        <v>36259</v>
      </c>
      <c r="G2162" s="52" t="s">
        <v>6</v>
      </c>
      <c r="H2162" s="31">
        <v>66.11</v>
      </c>
      <c r="I2162" s="31">
        <v>66.11</v>
      </c>
      <c r="J2162" s="62">
        <v>0</v>
      </c>
      <c r="K2162" s="70" t="s">
        <v>50</v>
      </c>
      <c r="L2162" s="64" t="s">
        <v>2526</v>
      </c>
      <c r="M2162" s="70" t="s">
        <v>708</v>
      </c>
      <c r="N2162" s="70" t="str">
        <f>VLOOKUP(B2162,'[1]家具-待报废'!$B:$N,13,0)</f>
        <v>花果园校区</v>
      </c>
    </row>
    <row r="2163" s="6" customFormat="1" ht="10.5" spans="1:14">
      <c r="A2163" s="51">
        <v>2142</v>
      </c>
      <c r="B2163" s="26" t="s">
        <v>4733</v>
      </c>
      <c r="C2163" s="26" t="s">
        <v>2525</v>
      </c>
      <c r="D2163" s="27">
        <v>1</v>
      </c>
      <c r="E2163" s="52" t="s">
        <v>681</v>
      </c>
      <c r="F2163" s="29">
        <v>36259</v>
      </c>
      <c r="G2163" s="52" t="s">
        <v>6</v>
      </c>
      <c r="H2163" s="31">
        <v>66.11</v>
      </c>
      <c r="I2163" s="31">
        <v>66.11</v>
      </c>
      <c r="J2163" s="62">
        <v>0</v>
      </c>
      <c r="K2163" s="70" t="s">
        <v>50</v>
      </c>
      <c r="L2163" s="64" t="s">
        <v>2526</v>
      </c>
      <c r="M2163" s="70" t="s">
        <v>708</v>
      </c>
      <c r="N2163" s="70" t="str">
        <f>VLOOKUP(B2163,'[1]家具-待报废'!$B:$N,13,0)</f>
        <v>花果园校区</v>
      </c>
    </row>
    <row r="2164" s="6" customFormat="1" ht="10.5" spans="1:14">
      <c r="A2164" s="51">
        <v>2143</v>
      </c>
      <c r="B2164" s="26" t="s">
        <v>4734</v>
      </c>
      <c r="C2164" s="26" t="s">
        <v>2525</v>
      </c>
      <c r="D2164" s="27">
        <v>1</v>
      </c>
      <c r="E2164" s="52" t="s">
        <v>681</v>
      </c>
      <c r="F2164" s="29">
        <v>36259</v>
      </c>
      <c r="G2164" s="52" t="s">
        <v>6</v>
      </c>
      <c r="H2164" s="31">
        <v>66.11</v>
      </c>
      <c r="I2164" s="31">
        <v>66.11</v>
      </c>
      <c r="J2164" s="62">
        <v>0</v>
      </c>
      <c r="K2164" s="70" t="s">
        <v>50</v>
      </c>
      <c r="L2164" s="64" t="s">
        <v>2526</v>
      </c>
      <c r="M2164" s="70" t="s">
        <v>708</v>
      </c>
      <c r="N2164" s="70" t="str">
        <f>VLOOKUP(B2164,'[1]家具-待报废'!$B:$N,13,0)</f>
        <v>花果园校区</v>
      </c>
    </row>
    <row r="2165" s="6" customFormat="1" ht="10.5" spans="1:14">
      <c r="A2165" s="51">
        <v>2144</v>
      </c>
      <c r="B2165" s="26" t="s">
        <v>4735</v>
      </c>
      <c r="C2165" s="26" t="s">
        <v>2525</v>
      </c>
      <c r="D2165" s="27">
        <v>1</v>
      </c>
      <c r="E2165" s="52" t="s">
        <v>681</v>
      </c>
      <c r="F2165" s="29">
        <v>36259</v>
      </c>
      <c r="G2165" s="52" t="s">
        <v>6</v>
      </c>
      <c r="H2165" s="31">
        <v>66.11</v>
      </c>
      <c r="I2165" s="31">
        <v>66.11</v>
      </c>
      <c r="J2165" s="62">
        <v>0</v>
      </c>
      <c r="K2165" s="70" t="s">
        <v>50</v>
      </c>
      <c r="L2165" s="64" t="s">
        <v>2526</v>
      </c>
      <c r="M2165" s="70" t="s">
        <v>708</v>
      </c>
      <c r="N2165" s="70" t="str">
        <f>VLOOKUP(B2165,'[1]家具-待报废'!$B:$N,13,0)</f>
        <v>花果园校区</v>
      </c>
    </row>
    <row r="2166" s="6" customFormat="1" ht="10.5" spans="1:14">
      <c r="A2166" s="51">
        <v>2145</v>
      </c>
      <c r="B2166" s="26" t="s">
        <v>4736</v>
      </c>
      <c r="C2166" s="26" t="s">
        <v>2525</v>
      </c>
      <c r="D2166" s="27">
        <v>1</v>
      </c>
      <c r="E2166" s="52" t="s">
        <v>681</v>
      </c>
      <c r="F2166" s="29">
        <v>36259</v>
      </c>
      <c r="G2166" s="52" t="s">
        <v>6</v>
      </c>
      <c r="H2166" s="31">
        <v>66.11</v>
      </c>
      <c r="I2166" s="31">
        <v>66.11</v>
      </c>
      <c r="J2166" s="62">
        <v>0</v>
      </c>
      <c r="K2166" s="70" t="s">
        <v>50</v>
      </c>
      <c r="L2166" s="64" t="s">
        <v>2526</v>
      </c>
      <c r="M2166" s="70" t="s">
        <v>708</v>
      </c>
      <c r="N2166" s="70" t="str">
        <f>VLOOKUP(B2166,'[1]家具-待报废'!$B:$N,13,0)</f>
        <v>花果园校区</v>
      </c>
    </row>
    <row r="2167" s="6" customFormat="1" ht="10.5" spans="1:14">
      <c r="A2167" s="51">
        <v>2146</v>
      </c>
      <c r="B2167" s="26" t="s">
        <v>4737</v>
      </c>
      <c r="C2167" s="26" t="s">
        <v>2525</v>
      </c>
      <c r="D2167" s="27">
        <v>1</v>
      </c>
      <c r="E2167" s="52" t="s">
        <v>681</v>
      </c>
      <c r="F2167" s="29">
        <v>36259</v>
      </c>
      <c r="G2167" s="52" t="s">
        <v>6</v>
      </c>
      <c r="H2167" s="31">
        <v>66.11</v>
      </c>
      <c r="I2167" s="31">
        <v>66.11</v>
      </c>
      <c r="J2167" s="62">
        <v>0</v>
      </c>
      <c r="K2167" s="70" t="s">
        <v>50</v>
      </c>
      <c r="L2167" s="64" t="s">
        <v>2526</v>
      </c>
      <c r="M2167" s="70" t="s">
        <v>708</v>
      </c>
      <c r="N2167" s="70" t="str">
        <f>VLOOKUP(B2167,'[1]家具-待报废'!$B:$N,13,0)</f>
        <v>花果园校区</v>
      </c>
    </row>
    <row r="2168" s="6" customFormat="1" ht="10.5" spans="1:14">
      <c r="A2168" s="51">
        <v>2147</v>
      </c>
      <c r="B2168" s="26" t="s">
        <v>4738</v>
      </c>
      <c r="C2168" s="26" t="s">
        <v>2525</v>
      </c>
      <c r="D2168" s="27">
        <v>1</v>
      </c>
      <c r="E2168" s="52" t="s">
        <v>681</v>
      </c>
      <c r="F2168" s="29">
        <v>36259</v>
      </c>
      <c r="G2168" s="52" t="s">
        <v>6</v>
      </c>
      <c r="H2168" s="31">
        <v>66.11</v>
      </c>
      <c r="I2168" s="31">
        <v>66.11</v>
      </c>
      <c r="J2168" s="62">
        <v>0</v>
      </c>
      <c r="K2168" s="70" t="s">
        <v>50</v>
      </c>
      <c r="L2168" s="64" t="s">
        <v>2526</v>
      </c>
      <c r="M2168" s="70" t="s">
        <v>708</v>
      </c>
      <c r="N2168" s="70" t="str">
        <f>VLOOKUP(B2168,'[1]家具-待报废'!$B:$N,13,0)</f>
        <v>花果园校区</v>
      </c>
    </row>
    <row r="2169" s="6" customFormat="1" ht="10.5" spans="1:14">
      <c r="A2169" s="51">
        <v>2148</v>
      </c>
      <c r="B2169" s="26" t="s">
        <v>4739</v>
      </c>
      <c r="C2169" s="26" t="s">
        <v>2525</v>
      </c>
      <c r="D2169" s="27">
        <v>1</v>
      </c>
      <c r="E2169" s="52" t="s">
        <v>681</v>
      </c>
      <c r="F2169" s="29">
        <v>36259</v>
      </c>
      <c r="G2169" s="52" t="s">
        <v>6</v>
      </c>
      <c r="H2169" s="31">
        <v>66.11</v>
      </c>
      <c r="I2169" s="31">
        <v>66.11</v>
      </c>
      <c r="J2169" s="62">
        <v>0</v>
      </c>
      <c r="K2169" s="70" t="s">
        <v>50</v>
      </c>
      <c r="L2169" s="64" t="s">
        <v>2526</v>
      </c>
      <c r="M2169" s="70" t="s">
        <v>708</v>
      </c>
      <c r="N2169" s="70" t="str">
        <f>VLOOKUP(B2169,'[1]家具-待报废'!$B:$N,13,0)</f>
        <v>花果园校区</v>
      </c>
    </row>
    <row r="2170" s="6" customFormat="1" ht="10.5" spans="1:14">
      <c r="A2170" s="51">
        <v>2149</v>
      </c>
      <c r="B2170" s="26" t="s">
        <v>4740</v>
      </c>
      <c r="C2170" s="26" t="s">
        <v>2525</v>
      </c>
      <c r="D2170" s="27">
        <v>1</v>
      </c>
      <c r="E2170" s="52" t="s">
        <v>681</v>
      </c>
      <c r="F2170" s="29">
        <v>36259</v>
      </c>
      <c r="G2170" s="52" t="s">
        <v>6</v>
      </c>
      <c r="H2170" s="31">
        <v>66.11</v>
      </c>
      <c r="I2170" s="31">
        <v>66.11</v>
      </c>
      <c r="J2170" s="62">
        <v>0</v>
      </c>
      <c r="K2170" s="70" t="s">
        <v>50</v>
      </c>
      <c r="L2170" s="64" t="s">
        <v>2526</v>
      </c>
      <c r="M2170" s="70" t="s">
        <v>708</v>
      </c>
      <c r="N2170" s="70" t="str">
        <f>VLOOKUP(B2170,'[1]家具-待报废'!$B:$N,13,0)</f>
        <v>花果园校区</v>
      </c>
    </row>
    <row r="2171" s="6" customFormat="1" ht="10.5" spans="1:14">
      <c r="A2171" s="51">
        <v>2150</v>
      </c>
      <c r="B2171" s="26" t="s">
        <v>4741</v>
      </c>
      <c r="C2171" s="26" t="s">
        <v>2525</v>
      </c>
      <c r="D2171" s="27">
        <v>1</v>
      </c>
      <c r="E2171" s="52" t="s">
        <v>681</v>
      </c>
      <c r="F2171" s="29">
        <v>36259</v>
      </c>
      <c r="G2171" s="52" t="s">
        <v>6</v>
      </c>
      <c r="H2171" s="31">
        <v>66.11</v>
      </c>
      <c r="I2171" s="31">
        <v>66.11</v>
      </c>
      <c r="J2171" s="62">
        <v>0</v>
      </c>
      <c r="K2171" s="70" t="s">
        <v>50</v>
      </c>
      <c r="L2171" s="64" t="s">
        <v>2526</v>
      </c>
      <c r="M2171" s="70" t="s">
        <v>708</v>
      </c>
      <c r="N2171" s="70" t="str">
        <f>VLOOKUP(B2171,'[1]家具-待报废'!$B:$N,13,0)</f>
        <v>花果园校区</v>
      </c>
    </row>
    <row r="2172" s="6" customFormat="1" ht="10.5" spans="1:14">
      <c r="A2172" s="51">
        <v>2151</v>
      </c>
      <c r="B2172" s="26" t="s">
        <v>4742</v>
      </c>
      <c r="C2172" s="26" t="s">
        <v>2525</v>
      </c>
      <c r="D2172" s="27">
        <v>1</v>
      </c>
      <c r="E2172" s="52" t="s">
        <v>681</v>
      </c>
      <c r="F2172" s="29">
        <v>36259</v>
      </c>
      <c r="G2172" s="52" t="s">
        <v>6</v>
      </c>
      <c r="H2172" s="31">
        <v>66.11</v>
      </c>
      <c r="I2172" s="31">
        <v>66.11</v>
      </c>
      <c r="J2172" s="62">
        <v>0</v>
      </c>
      <c r="K2172" s="70" t="s">
        <v>50</v>
      </c>
      <c r="L2172" s="64" t="s">
        <v>2526</v>
      </c>
      <c r="M2172" s="70" t="s">
        <v>708</v>
      </c>
      <c r="N2172" s="70" t="str">
        <f>VLOOKUP(B2172,'[1]家具-待报废'!$B:$N,13,0)</f>
        <v>花果园校区</v>
      </c>
    </row>
    <row r="2173" s="6" customFormat="1" ht="10.5" spans="1:14">
      <c r="A2173" s="51">
        <v>2152</v>
      </c>
      <c r="B2173" s="26" t="s">
        <v>4743</v>
      </c>
      <c r="C2173" s="26" t="s">
        <v>2525</v>
      </c>
      <c r="D2173" s="27">
        <v>1</v>
      </c>
      <c r="E2173" s="52" t="s">
        <v>681</v>
      </c>
      <c r="F2173" s="29">
        <v>36259</v>
      </c>
      <c r="G2173" s="52" t="s">
        <v>6</v>
      </c>
      <c r="H2173" s="31">
        <v>66.11</v>
      </c>
      <c r="I2173" s="31">
        <v>66.11</v>
      </c>
      <c r="J2173" s="62">
        <v>0</v>
      </c>
      <c r="K2173" s="70" t="s">
        <v>50</v>
      </c>
      <c r="L2173" s="64" t="s">
        <v>2526</v>
      </c>
      <c r="M2173" s="70" t="s">
        <v>708</v>
      </c>
      <c r="N2173" s="70" t="str">
        <f>VLOOKUP(B2173,'[1]家具-待报废'!$B:$N,13,0)</f>
        <v>花果园校区</v>
      </c>
    </row>
    <row r="2174" s="6" customFormat="1" ht="10.5" spans="1:14">
      <c r="A2174" s="51">
        <v>2153</v>
      </c>
      <c r="B2174" s="26" t="s">
        <v>4744</v>
      </c>
      <c r="C2174" s="26" t="s">
        <v>2525</v>
      </c>
      <c r="D2174" s="27">
        <v>1</v>
      </c>
      <c r="E2174" s="52" t="s">
        <v>681</v>
      </c>
      <c r="F2174" s="29">
        <v>36259</v>
      </c>
      <c r="G2174" s="52" t="s">
        <v>6</v>
      </c>
      <c r="H2174" s="31">
        <v>66.11</v>
      </c>
      <c r="I2174" s="31">
        <v>66.11</v>
      </c>
      <c r="J2174" s="62">
        <v>0</v>
      </c>
      <c r="K2174" s="70" t="s">
        <v>50</v>
      </c>
      <c r="L2174" s="64" t="s">
        <v>2526</v>
      </c>
      <c r="M2174" s="70" t="s">
        <v>708</v>
      </c>
      <c r="N2174" s="70" t="str">
        <f>VLOOKUP(B2174,'[1]家具-待报废'!$B:$N,13,0)</f>
        <v>花果园校区</v>
      </c>
    </row>
    <row r="2175" s="6" customFormat="1" ht="10.5" spans="1:14">
      <c r="A2175" s="51">
        <v>2154</v>
      </c>
      <c r="B2175" s="26" t="s">
        <v>4745</v>
      </c>
      <c r="C2175" s="26" t="s">
        <v>2525</v>
      </c>
      <c r="D2175" s="27">
        <v>1</v>
      </c>
      <c r="E2175" s="52" t="s">
        <v>681</v>
      </c>
      <c r="F2175" s="29">
        <v>36259</v>
      </c>
      <c r="G2175" s="52" t="s">
        <v>6</v>
      </c>
      <c r="H2175" s="31">
        <v>66.11</v>
      </c>
      <c r="I2175" s="31">
        <v>66.11</v>
      </c>
      <c r="J2175" s="62">
        <v>0</v>
      </c>
      <c r="K2175" s="70" t="s">
        <v>50</v>
      </c>
      <c r="L2175" s="64" t="s">
        <v>2526</v>
      </c>
      <c r="M2175" s="70" t="s">
        <v>708</v>
      </c>
      <c r="N2175" s="70" t="str">
        <f>VLOOKUP(B2175,'[1]家具-待报废'!$B:$N,13,0)</f>
        <v>花果园校区</v>
      </c>
    </row>
    <row r="2176" s="6" customFormat="1" ht="10.5" spans="1:14">
      <c r="A2176" s="51">
        <v>2155</v>
      </c>
      <c r="B2176" s="26" t="s">
        <v>4746</v>
      </c>
      <c r="C2176" s="26" t="s">
        <v>2525</v>
      </c>
      <c r="D2176" s="27">
        <v>1</v>
      </c>
      <c r="E2176" s="52" t="s">
        <v>681</v>
      </c>
      <c r="F2176" s="29">
        <v>36259</v>
      </c>
      <c r="G2176" s="52" t="s">
        <v>6</v>
      </c>
      <c r="H2176" s="31">
        <v>66.11</v>
      </c>
      <c r="I2176" s="31">
        <v>66.11</v>
      </c>
      <c r="J2176" s="62">
        <v>0</v>
      </c>
      <c r="K2176" s="70" t="s">
        <v>50</v>
      </c>
      <c r="L2176" s="64" t="s">
        <v>2526</v>
      </c>
      <c r="M2176" s="70" t="s">
        <v>708</v>
      </c>
      <c r="N2176" s="70" t="str">
        <f>VLOOKUP(B2176,'[1]家具-待报废'!$B:$N,13,0)</f>
        <v>花果园校区</v>
      </c>
    </row>
    <row r="2177" s="6" customFormat="1" ht="10.5" spans="1:14">
      <c r="A2177" s="51">
        <v>2156</v>
      </c>
      <c r="B2177" s="26" t="s">
        <v>4747</v>
      </c>
      <c r="C2177" s="26" t="s">
        <v>2525</v>
      </c>
      <c r="D2177" s="27">
        <v>1</v>
      </c>
      <c r="E2177" s="52" t="s">
        <v>681</v>
      </c>
      <c r="F2177" s="29">
        <v>36259</v>
      </c>
      <c r="G2177" s="52" t="s">
        <v>6</v>
      </c>
      <c r="H2177" s="31">
        <v>66.11</v>
      </c>
      <c r="I2177" s="31">
        <v>66.11</v>
      </c>
      <c r="J2177" s="62">
        <v>0</v>
      </c>
      <c r="K2177" s="70" t="s">
        <v>50</v>
      </c>
      <c r="L2177" s="64" t="s">
        <v>2526</v>
      </c>
      <c r="M2177" s="70" t="s">
        <v>708</v>
      </c>
      <c r="N2177" s="70" t="str">
        <f>VLOOKUP(B2177,'[1]家具-待报废'!$B:$N,13,0)</f>
        <v>花果园校区</v>
      </c>
    </row>
    <row r="2178" s="6" customFormat="1" ht="10.5" spans="1:14">
      <c r="A2178" s="51">
        <v>2157</v>
      </c>
      <c r="B2178" s="26" t="s">
        <v>4748</v>
      </c>
      <c r="C2178" s="26" t="s">
        <v>2525</v>
      </c>
      <c r="D2178" s="27">
        <v>1</v>
      </c>
      <c r="E2178" s="52" t="s">
        <v>681</v>
      </c>
      <c r="F2178" s="29">
        <v>36259</v>
      </c>
      <c r="G2178" s="52" t="s">
        <v>6</v>
      </c>
      <c r="H2178" s="31">
        <v>66.11</v>
      </c>
      <c r="I2178" s="31">
        <v>66.11</v>
      </c>
      <c r="J2178" s="62">
        <v>0</v>
      </c>
      <c r="K2178" s="70" t="s">
        <v>50</v>
      </c>
      <c r="L2178" s="64" t="s">
        <v>2526</v>
      </c>
      <c r="M2178" s="70" t="s">
        <v>708</v>
      </c>
      <c r="N2178" s="70" t="str">
        <f>VLOOKUP(B2178,'[1]家具-待报废'!$B:$N,13,0)</f>
        <v>花果园校区</v>
      </c>
    </row>
    <row r="2179" s="6" customFormat="1" ht="10.5" spans="1:14">
      <c r="A2179" s="51">
        <v>2158</v>
      </c>
      <c r="B2179" s="26" t="s">
        <v>4749</v>
      </c>
      <c r="C2179" s="26" t="s">
        <v>4750</v>
      </c>
      <c r="D2179" s="27">
        <v>1</v>
      </c>
      <c r="E2179" s="52" t="s">
        <v>681</v>
      </c>
      <c r="F2179" s="29">
        <v>36223</v>
      </c>
      <c r="G2179" s="52" t="s">
        <v>6</v>
      </c>
      <c r="H2179" s="31">
        <v>900</v>
      </c>
      <c r="I2179" s="31">
        <v>900</v>
      </c>
      <c r="J2179" s="62">
        <v>0</v>
      </c>
      <c r="K2179" s="70" t="s">
        <v>50</v>
      </c>
      <c r="L2179" s="64" t="s">
        <v>4751</v>
      </c>
      <c r="M2179" s="70" t="s">
        <v>738</v>
      </c>
      <c r="N2179" s="70" t="str">
        <f>VLOOKUP(B2179,'[1]家具-待报废'!$B:$N,13,0)</f>
        <v>学院办公室</v>
      </c>
    </row>
    <row r="2180" s="6" customFormat="1" ht="10.5" spans="1:14">
      <c r="A2180" s="51">
        <v>2159</v>
      </c>
      <c r="B2180" s="26" t="s">
        <v>4752</v>
      </c>
      <c r="C2180" s="26" t="s">
        <v>4750</v>
      </c>
      <c r="D2180" s="27">
        <v>1</v>
      </c>
      <c r="E2180" s="52" t="s">
        <v>681</v>
      </c>
      <c r="F2180" s="29">
        <v>36223</v>
      </c>
      <c r="G2180" s="52" t="s">
        <v>6</v>
      </c>
      <c r="H2180" s="31">
        <v>900</v>
      </c>
      <c r="I2180" s="31">
        <v>900</v>
      </c>
      <c r="J2180" s="62">
        <v>0</v>
      </c>
      <c r="K2180" s="70" t="s">
        <v>50</v>
      </c>
      <c r="L2180" s="64" t="s">
        <v>4751</v>
      </c>
      <c r="M2180" s="70" t="s">
        <v>738</v>
      </c>
      <c r="N2180" s="70" t="str">
        <f>VLOOKUP(B2180,'[1]家具-待报废'!$B:$N,13,0)</f>
        <v>学院办公室</v>
      </c>
    </row>
    <row r="2181" s="6" customFormat="1" ht="10.5" spans="1:14">
      <c r="A2181" s="51">
        <v>2160</v>
      </c>
      <c r="B2181" s="26" t="s">
        <v>4753</v>
      </c>
      <c r="C2181" s="26" t="s">
        <v>3120</v>
      </c>
      <c r="D2181" s="27">
        <v>1</v>
      </c>
      <c r="E2181" s="52" t="s">
        <v>681</v>
      </c>
      <c r="F2181" s="29">
        <v>36109</v>
      </c>
      <c r="G2181" s="52" t="s">
        <v>6</v>
      </c>
      <c r="H2181" s="31">
        <v>520</v>
      </c>
      <c r="I2181" s="31">
        <v>520</v>
      </c>
      <c r="J2181" s="62">
        <v>0</v>
      </c>
      <c r="K2181" s="70" t="s">
        <v>50</v>
      </c>
      <c r="L2181" s="64" t="s">
        <v>3121</v>
      </c>
      <c r="M2181" s="70" t="s">
        <v>708</v>
      </c>
      <c r="N2181" s="70" t="str">
        <f>VLOOKUP(B2181,'[1]家具-待报废'!$B:$N,13,0)</f>
        <v>花果园校区</v>
      </c>
    </row>
    <row r="2182" s="6" customFormat="1" ht="10.5" spans="1:14">
      <c r="A2182" s="51">
        <v>2161</v>
      </c>
      <c r="B2182" s="26" t="s">
        <v>4754</v>
      </c>
      <c r="C2182" s="26" t="s">
        <v>3120</v>
      </c>
      <c r="D2182" s="27">
        <v>1</v>
      </c>
      <c r="E2182" s="52" t="s">
        <v>681</v>
      </c>
      <c r="F2182" s="29">
        <v>36109</v>
      </c>
      <c r="G2182" s="52" t="s">
        <v>6</v>
      </c>
      <c r="H2182" s="31">
        <v>180</v>
      </c>
      <c r="I2182" s="31">
        <v>180</v>
      </c>
      <c r="J2182" s="62">
        <v>0</v>
      </c>
      <c r="K2182" s="70" t="s">
        <v>50</v>
      </c>
      <c r="L2182" s="64" t="s">
        <v>3121</v>
      </c>
      <c r="M2182" s="70" t="s">
        <v>708</v>
      </c>
      <c r="N2182" s="70" t="str">
        <f>VLOOKUP(B2182,'[1]家具-待报废'!$B:$N,13,0)</f>
        <v>花果园校区</v>
      </c>
    </row>
    <row r="2183" s="6" customFormat="1" ht="21" spans="1:14">
      <c r="A2183" s="51">
        <v>2162</v>
      </c>
      <c r="B2183" s="26" t="s">
        <v>4755</v>
      </c>
      <c r="C2183" s="26" t="s">
        <v>4138</v>
      </c>
      <c r="D2183" s="27">
        <v>1</v>
      </c>
      <c r="E2183" s="52" t="s">
        <v>681</v>
      </c>
      <c r="F2183" s="29">
        <v>35795</v>
      </c>
      <c r="G2183" s="52" t="s">
        <v>6</v>
      </c>
      <c r="H2183" s="31">
        <v>30</v>
      </c>
      <c r="I2183" s="31">
        <v>30</v>
      </c>
      <c r="J2183" s="62">
        <v>0</v>
      </c>
      <c r="K2183" s="70" t="s">
        <v>50</v>
      </c>
      <c r="L2183" s="64" t="s">
        <v>2562</v>
      </c>
      <c r="M2183" s="70" t="s">
        <v>708</v>
      </c>
      <c r="N2183" s="70" t="str">
        <f>VLOOKUP(B2183,'[1]家具-待报废'!$B:$N,13,0)</f>
        <v>花果园校区</v>
      </c>
    </row>
    <row r="2184" s="6" customFormat="1" ht="21" spans="1:14">
      <c r="A2184" s="51">
        <v>2163</v>
      </c>
      <c r="B2184" s="26" t="s">
        <v>4756</v>
      </c>
      <c r="C2184" s="26" t="s">
        <v>4138</v>
      </c>
      <c r="D2184" s="27">
        <v>1</v>
      </c>
      <c r="E2184" s="52" t="s">
        <v>681</v>
      </c>
      <c r="F2184" s="29">
        <v>35795</v>
      </c>
      <c r="G2184" s="52" t="s">
        <v>6</v>
      </c>
      <c r="H2184" s="31">
        <v>30</v>
      </c>
      <c r="I2184" s="31">
        <v>30</v>
      </c>
      <c r="J2184" s="62">
        <v>0</v>
      </c>
      <c r="K2184" s="70" t="s">
        <v>50</v>
      </c>
      <c r="L2184" s="64" t="s">
        <v>2562</v>
      </c>
      <c r="M2184" s="70" t="s">
        <v>708</v>
      </c>
      <c r="N2184" s="70" t="str">
        <f>VLOOKUP(B2184,'[1]家具-待报废'!$B:$N,13,0)</f>
        <v>花果园校区</v>
      </c>
    </row>
    <row r="2185" s="6" customFormat="1" ht="10.5" spans="1:14">
      <c r="A2185" s="51">
        <v>2164</v>
      </c>
      <c r="B2185" s="26" t="s">
        <v>4757</v>
      </c>
      <c r="C2185" s="26" t="s">
        <v>4156</v>
      </c>
      <c r="D2185" s="27">
        <v>1</v>
      </c>
      <c r="E2185" s="52" t="s">
        <v>681</v>
      </c>
      <c r="F2185" s="29">
        <v>35795</v>
      </c>
      <c r="G2185" s="52" t="s">
        <v>6</v>
      </c>
      <c r="H2185" s="31">
        <v>854.88</v>
      </c>
      <c r="I2185" s="31">
        <v>854.88</v>
      </c>
      <c r="J2185" s="62">
        <v>0</v>
      </c>
      <c r="K2185" s="70" t="s">
        <v>50</v>
      </c>
      <c r="L2185" s="64" t="s">
        <v>4192</v>
      </c>
      <c r="M2185" s="70" t="s">
        <v>738</v>
      </c>
      <c r="N2185" s="70" t="str">
        <f>VLOOKUP(B2185,'[1]家具-待报废'!$B:$N,13,0)</f>
        <v>学院办公室</v>
      </c>
    </row>
    <row r="2186" s="6" customFormat="1" ht="21" spans="1:14">
      <c r="A2186" s="51">
        <v>2165</v>
      </c>
      <c r="B2186" s="26" t="s">
        <v>4758</v>
      </c>
      <c r="C2186" s="26" t="s">
        <v>4132</v>
      </c>
      <c r="D2186" s="27">
        <v>1</v>
      </c>
      <c r="E2186" s="52" t="s">
        <v>681</v>
      </c>
      <c r="F2186" s="29">
        <v>35795</v>
      </c>
      <c r="G2186" s="52" t="s">
        <v>6</v>
      </c>
      <c r="H2186" s="31">
        <v>178.09</v>
      </c>
      <c r="I2186" s="31">
        <v>178.09</v>
      </c>
      <c r="J2186" s="62">
        <v>0</v>
      </c>
      <c r="K2186" s="70" t="s">
        <v>50</v>
      </c>
      <c r="L2186" s="64" t="s">
        <v>4160</v>
      </c>
      <c r="M2186" s="70" t="s">
        <v>1297</v>
      </c>
      <c r="N2186" s="70" t="str">
        <f>VLOOKUP(B2186,'[1]家具-待报废'!$B:$N,13,0)</f>
        <v>学生处</v>
      </c>
    </row>
    <row r="2187" s="6" customFormat="1" ht="21" spans="1:14">
      <c r="A2187" s="51">
        <v>2166</v>
      </c>
      <c r="B2187" s="26" t="s">
        <v>4759</v>
      </c>
      <c r="C2187" s="26" t="s">
        <v>4132</v>
      </c>
      <c r="D2187" s="27">
        <v>1</v>
      </c>
      <c r="E2187" s="52" t="s">
        <v>681</v>
      </c>
      <c r="F2187" s="29">
        <v>35795</v>
      </c>
      <c r="G2187" s="52" t="s">
        <v>6</v>
      </c>
      <c r="H2187" s="31">
        <v>178.09</v>
      </c>
      <c r="I2187" s="31">
        <v>178.09</v>
      </c>
      <c r="J2187" s="62">
        <v>0</v>
      </c>
      <c r="K2187" s="70" t="s">
        <v>50</v>
      </c>
      <c r="L2187" s="64" t="s">
        <v>4160</v>
      </c>
      <c r="M2187" s="70" t="s">
        <v>1297</v>
      </c>
      <c r="N2187" s="70" t="str">
        <f>VLOOKUP(B2187,'[1]家具-待报废'!$B:$N,13,0)</f>
        <v>学生处</v>
      </c>
    </row>
    <row r="2188" s="6" customFormat="1" ht="21" spans="1:14">
      <c r="A2188" s="51">
        <v>2167</v>
      </c>
      <c r="B2188" s="26" t="s">
        <v>4760</v>
      </c>
      <c r="C2188" s="26" t="s">
        <v>4138</v>
      </c>
      <c r="D2188" s="27">
        <v>1</v>
      </c>
      <c r="E2188" s="52" t="s">
        <v>681</v>
      </c>
      <c r="F2188" s="29">
        <v>35795</v>
      </c>
      <c r="G2188" s="52" t="s">
        <v>6</v>
      </c>
      <c r="H2188" s="31">
        <v>30</v>
      </c>
      <c r="I2188" s="31">
        <v>30</v>
      </c>
      <c r="J2188" s="62">
        <v>0</v>
      </c>
      <c r="K2188" s="70" t="s">
        <v>50</v>
      </c>
      <c r="L2188" s="64" t="s">
        <v>2562</v>
      </c>
      <c r="M2188" s="70" t="s">
        <v>708</v>
      </c>
      <c r="N2188" s="70" t="str">
        <f>VLOOKUP(B2188,'[1]家具-待报废'!$B:$N,13,0)</f>
        <v>花果园校区</v>
      </c>
    </row>
    <row r="2189" s="6" customFormat="1" ht="21" spans="1:14">
      <c r="A2189" s="51">
        <v>2168</v>
      </c>
      <c r="B2189" s="26" t="s">
        <v>4761</v>
      </c>
      <c r="C2189" s="26" t="s">
        <v>4138</v>
      </c>
      <c r="D2189" s="27">
        <v>1</v>
      </c>
      <c r="E2189" s="52" t="s">
        <v>681</v>
      </c>
      <c r="F2189" s="29">
        <v>35795</v>
      </c>
      <c r="G2189" s="52" t="s">
        <v>6</v>
      </c>
      <c r="H2189" s="31">
        <v>30</v>
      </c>
      <c r="I2189" s="31">
        <v>30</v>
      </c>
      <c r="J2189" s="62">
        <v>0</v>
      </c>
      <c r="K2189" s="70" t="s">
        <v>50</v>
      </c>
      <c r="L2189" s="64" t="s">
        <v>2562</v>
      </c>
      <c r="M2189" s="70" t="s">
        <v>708</v>
      </c>
      <c r="N2189" s="70" t="str">
        <f>VLOOKUP(B2189,'[1]家具-待报废'!$B:$N,13,0)</f>
        <v>花果园校区</v>
      </c>
    </row>
    <row r="2190" s="6" customFormat="1" ht="21" spans="1:14">
      <c r="A2190" s="51">
        <v>2169</v>
      </c>
      <c r="B2190" s="26" t="s">
        <v>4762</v>
      </c>
      <c r="C2190" s="26" t="s">
        <v>4138</v>
      </c>
      <c r="D2190" s="27">
        <v>1</v>
      </c>
      <c r="E2190" s="52" t="s">
        <v>681</v>
      </c>
      <c r="F2190" s="29">
        <v>35795</v>
      </c>
      <c r="G2190" s="52" t="s">
        <v>6</v>
      </c>
      <c r="H2190" s="31">
        <v>30</v>
      </c>
      <c r="I2190" s="31">
        <v>30</v>
      </c>
      <c r="J2190" s="62">
        <v>0</v>
      </c>
      <c r="K2190" s="70" t="s">
        <v>50</v>
      </c>
      <c r="L2190" s="64" t="s">
        <v>2562</v>
      </c>
      <c r="M2190" s="70" t="s">
        <v>708</v>
      </c>
      <c r="N2190" s="70" t="str">
        <f>VLOOKUP(B2190,'[1]家具-待报废'!$B:$N,13,0)</f>
        <v>花果园校区</v>
      </c>
    </row>
    <row r="2191" s="6" customFormat="1" ht="10.5" spans="1:14">
      <c r="A2191" s="51">
        <v>2170</v>
      </c>
      <c r="B2191" s="26" t="s">
        <v>4763</v>
      </c>
      <c r="C2191" s="26" t="s">
        <v>4132</v>
      </c>
      <c r="D2191" s="27">
        <v>1</v>
      </c>
      <c r="E2191" s="52" t="s">
        <v>681</v>
      </c>
      <c r="F2191" s="29">
        <v>35795</v>
      </c>
      <c r="G2191" s="52" t="s">
        <v>6</v>
      </c>
      <c r="H2191" s="31">
        <v>178.09</v>
      </c>
      <c r="I2191" s="31">
        <v>178.09</v>
      </c>
      <c r="J2191" s="62">
        <v>0</v>
      </c>
      <c r="K2191" s="70" t="s">
        <v>50</v>
      </c>
      <c r="L2191" s="64" t="s">
        <v>4153</v>
      </c>
      <c r="M2191" s="70" t="s">
        <v>1297</v>
      </c>
      <c r="N2191" s="70" t="str">
        <f>VLOOKUP(B2191,'[1]家具-待报废'!$B:$N,13,0)</f>
        <v>学生处</v>
      </c>
    </row>
    <row r="2192" s="6" customFormat="1" ht="21" spans="1:14">
      <c r="A2192" s="51">
        <v>2171</v>
      </c>
      <c r="B2192" s="26" t="s">
        <v>4764</v>
      </c>
      <c r="C2192" s="26" t="s">
        <v>4138</v>
      </c>
      <c r="D2192" s="27">
        <v>1</v>
      </c>
      <c r="E2192" s="52" t="s">
        <v>681</v>
      </c>
      <c r="F2192" s="29">
        <v>35795</v>
      </c>
      <c r="G2192" s="52" t="s">
        <v>6</v>
      </c>
      <c r="H2192" s="31">
        <v>30</v>
      </c>
      <c r="I2192" s="31">
        <v>30</v>
      </c>
      <c r="J2192" s="62">
        <v>0</v>
      </c>
      <c r="K2192" s="70" t="s">
        <v>50</v>
      </c>
      <c r="L2192" s="64" t="s">
        <v>2562</v>
      </c>
      <c r="M2192" s="70" t="s">
        <v>708</v>
      </c>
      <c r="N2192" s="70" t="str">
        <f>VLOOKUP(B2192,'[1]家具-待报废'!$B:$N,13,0)</f>
        <v>花果园校区</v>
      </c>
    </row>
    <row r="2193" s="6" customFormat="1" ht="21" spans="1:14">
      <c r="A2193" s="51">
        <v>2172</v>
      </c>
      <c r="B2193" s="26" t="s">
        <v>4765</v>
      </c>
      <c r="C2193" s="26" t="s">
        <v>4138</v>
      </c>
      <c r="D2193" s="27">
        <v>1</v>
      </c>
      <c r="E2193" s="52" t="s">
        <v>681</v>
      </c>
      <c r="F2193" s="29">
        <v>35795</v>
      </c>
      <c r="G2193" s="52" t="s">
        <v>6</v>
      </c>
      <c r="H2193" s="31">
        <v>30</v>
      </c>
      <c r="I2193" s="31">
        <v>30</v>
      </c>
      <c r="J2193" s="62">
        <v>0</v>
      </c>
      <c r="K2193" s="70" t="s">
        <v>50</v>
      </c>
      <c r="L2193" s="64" t="s">
        <v>2562</v>
      </c>
      <c r="M2193" s="70" t="s">
        <v>708</v>
      </c>
      <c r="N2193" s="70" t="str">
        <f>VLOOKUP(B2193,'[1]家具-待报废'!$B:$N,13,0)</f>
        <v>花果园校区</v>
      </c>
    </row>
    <row r="2194" s="6" customFormat="1" ht="21" spans="1:14">
      <c r="A2194" s="51">
        <v>2173</v>
      </c>
      <c r="B2194" s="26" t="s">
        <v>4766</v>
      </c>
      <c r="C2194" s="26" t="s">
        <v>4138</v>
      </c>
      <c r="D2194" s="27">
        <v>1</v>
      </c>
      <c r="E2194" s="52" t="s">
        <v>681</v>
      </c>
      <c r="F2194" s="29">
        <v>35795</v>
      </c>
      <c r="G2194" s="52" t="s">
        <v>6</v>
      </c>
      <c r="H2194" s="31">
        <v>30</v>
      </c>
      <c r="I2194" s="31">
        <v>30</v>
      </c>
      <c r="J2194" s="62">
        <v>0</v>
      </c>
      <c r="K2194" s="70" t="s">
        <v>50</v>
      </c>
      <c r="L2194" s="64" t="s">
        <v>2562</v>
      </c>
      <c r="M2194" s="70" t="s">
        <v>708</v>
      </c>
      <c r="N2194" s="70" t="str">
        <f>VLOOKUP(B2194,'[1]家具-待报废'!$B:$N,13,0)</f>
        <v>花果园校区</v>
      </c>
    </row>
    <row r="2195" s="6" customFormat="1" ht="21" spans="1:14">
      <c r="A2195" s="51">
        <v>2174</v>
      </c>
      <c r="B2195" s="26" t="s">
        <v>4767</v>
      </c>
      <c r="C2195" s="26" t="s">
        <v>4132</v>
      </c>
      <c r="D2195" s="27">
        <v>1</v>
      </c>
      <c r="E2195" s="52" t="s">
        <v>681</v>
      </c>
      <c r="F2195" s="29">
        <v>35795</v>
      </c>
      <c r="G2195" s="52" t="s">
        <v>6</v>
      </c>
      <c r="H2195" s="31">
        <v>178.09</v>
      </c>
      <c r="I2195" s="31">
        <v>178.09</v>
      </c>
      <c r="J2195" s="62">
        <v>0</v>
      </c>
      <c r="K2195" s="70" t="s">
        <v>50</v>
      </c>
      <c r="L2195" s="64" t="s">
        <v>4133</v>
      </c>
      <c r="M2195" s="70" t="s">
        <v>4134</v>
      </c>
      <c r="N2195" s="70" t="str">
        <f>VLOOKUP(B2195,'[1]家具-待报废'!$B:$N,13,0)</f>
        <v>基础部</v>
      </c>
    </row>
    <row r="2196" s="6" customFormat="1" ht="21" spans="1:14">
      <c r="A2196" s="51">
        <v>2175</v>
      </c>
      <c r="B2196" s="26" t="s">
        <v>4768</v>
      </c>
      <c r="C2196" s="26" t="s">
        <v>4138</v>
      </c>
      <c r="D2196" s="27">
        <v>1</v>
      </c>
      <c r="E2196" s="52" t="s">
        <v>681</v>
      </c>
      <c r="F2196" s="29">
        <v>35795</v>
      </c>
      <c r="G2196" s="52" t="s">
        <v>6</v>
      </c>
      <c r="H2196" s="31">
        <v>30</v>
      </c>
      <c r="I2196" s="31">
        <v>30</v>
      </c>
      <c r="J2196" s="62">
        <v>0</v>
      </c>
      <c r="K2196" s="70" t="s">
        <v>50</v>
      </c>
      <c r="L2196" s="64" t="s">
        <v>2562</v>
      </c>
      <c r="M2196" s="70" t="s">
        <v>708</v>
      </c>
      <c r="N2196" s="70" t="str">
        <f>VLOOKUP(B2196,'[1]家具-待报废'!$B:$N,13,0)</f>
        <v>花果园校区</v>
      </c>
    </row>
    <row r="2197" s="6" customFormat="1" ht="21" spans="1:14">
      <c r="A2197" s="51">
        <v>2176</v>
      </c>
      <c r="B2197" s="26" t="s">
        <v>4769</v>
      </c>
      <c r="C2197" s="26" t="s">
        <v>4132</v>
      </c>
      <c r="D2197" s="27">
        <v>1</v>
      </c>
      <c r="E2197" s="52" t="s">
        <v>681</v>
      </c>
      <c r="F2197" s="29">
        <v>35795</v>
      </c>
      <c r="G2197" s="52" t="s">
        <v>6</v>
      </c>
      <c r="H2197" s="31">
        <v>178.09</v>
      </c>
      <c r="I2197" s="31">
        <v>178.09</v>
      </c>
      <c r="J2197" s="62">
        <v>0</v>
      </c>
      <c r="K2197" s="70" t="s">
        <v>50</v>
      </c>
      <c r="L2197" s="64" t="s">
        <v>4133</v>
      </c>
      <c r="M2197" s="70" t="s">
        <v>4134</v>
      </c>
      <c r="N2197" s="70" t="str">
        <f>VLOOKUP(B2197,'[1]家具-待报废'!$B:$N,13,0)</f>
        <v>基础部</v>
      </c>
    </row>
    <row r="2198" s="6" customFormat="1" ht="10.5" spans="1:14">
      <c r="A2198" s="51">
        <v>2177</v>
      </c>
      <c r="B2198" s="26" t="s">
        <v>4770</v>
      </c>
      <c r="C2198" s="26" t="s">
        <v>4156</v>
      </c>
      <c r="D2198" s="27">
        <v>1</v>
      </c>
      <c r="E2198" s="52" t="s">
        <v>681</v>
      </c>
      <c r="F2198" s="29">
        <v>35795</v>
      </c>
      <c r="G2198" s="52" t="s">
        <v>6</v>
      </c>
      <c r="H2198" s="31">
        <v>854.76</v>
      </c>
      <c r="I2198" s="31">
        <v>854.76</v>
      </c>
      <c r="J2198" s="62">
        <v>0</v>
      </c>
      <c r="K2198" s="70" t="s">
        <v>50</v>
      </c>
      <c r="L2198" s="64" t="s">
        <v>4192</v>
      </c>
      <c r="M2198" s="70" t="s">
        <v>738</v>
      </c>
      <c r="N2198" s="70" t="str">
        <f>VLOOKUP(B2198,'[1]家具-待报废'!$B:$N,13,0)</f>
        <v>学院办公室</v>
      </c>
    </row>
    <row r="2199" s="6" customFormat="1" ht="21" spans="1:14">
      <c r="A2199" s="51">
        <v>2178</v>
      </c>
      <c r="B2199" s="26" t="s">
        <v>4771</v>
      </c>
      <c r="C2199" s="26" t="s">
        <v>4132</v>
      </c>
      <c r="D2199" s="27">
        <v>1</v>
      </c>
      <c r="E2199" s="52" t="s">
        <v>681</v>
      </c>
      <c r="F2199" s="29">
        <v>35795</v>
      </c>
      <c r="G2199" s="52" t="s">
        <v>6</v>
      </c>
      <c r="H2199" s="31">
        <v>178.09</v>
      </c>
      <c r="I2199" s="31">
        <v>178.09</v>
      </c>
      <c r="J2199" s="62">
        <v>0</v>
      </c>
      <c r="K2199" s="70" t="s">
        <v>50</v>
      </c>
      <c r="L2199" s="64" t="s">
        <v>4133</v>
      </c>
      <c r="M2199" s="70" t="s">
        <v>4134</v>
      </c>
      <c r="N2199" s="70" t="str">
        <f>VLOOKUP(B2199,'[1]家具-待报废'!$B:$N,13,0)</f>
        <v>基础部</v>
      </c>
    </row>
    <row r="2200" s="6" customFormat="1" ht="21" spans="1:14">
      <c r="A2200" s="51">
        <v>2179</v>
      </c>
      <c r="B2200" s="26" t="s">
        <v>4772</v>
      </c>
      <c r="C2200" s="26" t="s">
        <v>4138</v>
      </c>
      <c r="D2200" s="27">
        <v>1</v>
      </c>
      <c r="E2200" s="52" t="s">
        <v>681</v>
      </c>
      <c r="F2200" s="29">
        <v>35795</v>
      </c>
      <c r="G2200" s="52" t="s">
        <v>6</v>
      </c>
      <c r="H2200" s="31">
        <v>30</v>
      </c>
      <c r="I2200" s="31">
        <v>30</v>
      </c>
      <c r="J2200" s="62">
        <v>0</v>
      </c>
      <c r="K2200" s="70" t="s">
        <v>50</v>
      </c>
      <c r="L2200" s="64" t="s">
        <v>2562</v>
      </c>
      <c r="M2200" s="70" t="s">
        <v>708</v>
      </c>
      <c r="N2200" s="70" t="str">
        <f>VLOOKUP(B2200,'[1]家具-待报废'!$B:$N,13,0)</f>
        <v>花果园校区</v>
      </c>
    </row>
    <row r="2201" s="6" customFormat="1" ht="21" spans="1:14">
      <c r="A2201" s="51">
        <v>2180</v>
      </c>
      <c r="B2201" s="26" t="s">
        <v>4773</v>
      </c>
      <c r="C2201" s="26" t="s">
        <v>4132</v>
      </c>
      <c r="D2201" s="27">
        <v>1</v>
      </c>
      <c r="E2201" s="52" t="s">
        <v>681</v>
      </c>
      <c r="F2201" s="29">
        <v>35795</v>
      </c>
      <c r="G2201" s="52" t="s">
        <v>6</v>
      </c>
      <c r="H2201" s="31">
        <v>178.09</v>
      </c>
      <c r="I2201" s="31">
        <v>178.09</v>
      </c>
      <c r="J2201" s="62">
        <v>0</v>
      </c>
      <c r="K2201" s="70" t="s">
        <v>50</v>
      </c>
      <c r="L2201" s="64" t="s">
        <v>4133</v>
      </c>
      <c r="M2201" s="70" t="s">
        <v>4134</v>
      </c>
      <c r="N2201" s="70" t="str">
        <f>VLOOKUP(B2201,'[1]家具-待报废'!$B:$N,13,0)</f>
        <v>基础部</v>
      </c>
    </row>
    <row r="2202" s="6" customFormat="1" ht="21" spans="1:14">
      <c r="A2202" s="51">
        <v>2181</v>
      </c>
      <c r="B2202" s="26" t="s">
        <v>4774</v>
      </c>
      <c r="C2202" s="26" t="s">
        <v>4138</v>
      </c>
      <c r="D2202" s="27">
        <v>1</v>
      </c>
      <c r="E2202" s="52" t="s">
        <v>681</v>
      </c>
      <c r="F2202" s="29">
        <v>35795</v>
      </c>
      <c r="G2202" s="52" t="s">
        <v>6</v>
      </c>
      <c r="H2202" s="31">
        <v>30</v>
      </c>
      <c r="I2202" s="31">
        <v>30</v>
      </c>
      <c r="J2202" s="62">
        <v>0</v>
      </c>
      <c r="K2202" s="70" t="s">
        <v>50</v>
      </c>
      <c r="L2202" s="64" t="s">
        <v>2562</v>
      </c>
      <c r="M2202" s="70" t="s">
        <v>708</v>
      </c>
      <c r="N2202" s="70" t="str">
        <f>VLOOKUP(B2202,'[1]家具-待报废'!$B:$N,13,0)</f>
        <v>花果园校区</v>
      </c>
    </row>
    <row r="2203" s="6" customFormat="1" ht="21" spans="1:14">
      <c r="A2203" s="51">
        <v>2182</v>
      </c>
      <c r="B2203" s="26" t="s">
        <v>4775</v>
      </c>
      <c r="C2203" s="26" t="s">
        <v>4138</v>
      </c>
      <c r="D2203" s="27">
        <v>1</v>
      </c>
      <c r="E2203" s="52" t="s">
        <v>681</v>
      </c>
      <c r="F2203" s="29">
        <v>35795</v>
      </c>
      <c r="G2203" s="52" t="s">
        <v>6</v>
      </c>
      <c r="H2203" s="31">
        <v>30</v>
      </c>
      <c r="I2203" s="31">
        <v>30</v>
      </c>
      <c r="J2203" s="62">
        <v>0</v>
      </c>
      <c r="K2203" s="70" t="s">
        <v>50</v>
      </c>
      <c r="L2203" s="64" t="s">
        <v>2562</v>
      </c>
      <c r="M2203" s="70" t="s">
        <v>708</v>
      </c>
      <c r="N2203" s="70" t="str">
        <f>VLOOKUP(B2203,'[1]家具-待报废'!$B:$N,13,0)</f>
        <v>花果园校区</v>
      </c>
    </row>
    <row r="2204" s="6" customFormat="1" ht="10.5" spans="1:14">
      <c r="A2204" s="51">
        <v>2183</v>
      </c>
      <c r="B2204" s="26" t="s">
        <v>4776</v>
      </c>
      <c r="C2204" s="26" t="s">
        <v>4138</v>
      </c>
      <c r="D2204" s="27">
        <v>1</v>
      </c>
      <c r="E2204" s="52" t="s">
        <v>681</v>
      </c>
      <c r="F2204" s="29">
        <v>35795</v>
      </c>
      <c r="G2204" s="52" t="s">
        <v>6</v>
      </c>
      <c r="H2204" s="31">
        <v>30</v>
      </c>
      <c r="I2204" s="31">
        <v>30</v>
      </c>
      <c r="J2204" s="62">
        <v>0</v>
      </c>
      <c r="K2204" s="70" t="s">
        <v>50</v>
      </c>
      <c r="L2204" s="64"/>
      <c r="M2204" s="70" t="s">
        <v>708</v>
      </c>
      <c r="N2204" s="70" t="str">
        <f>VLOOKUP(B2204,'[1]家具-待报废'!$B:$N,13,0)</f>
        <v>总务科</v>
      </c>
    </row>
    <row r="2205" s="6" customFormat="1" ht="21" spans="1:14">
      <c r="A2205" s="51">
        <v>2184</v>
      </c>
      <c r="B2205" s="26" t="s">
        <v>4777</v>
      </c>
      <c r="C2205" s="26" t="s">
        <v>4132</v>
      </c>
      <c r="D2205" s="27">
        <v>1</v>
      </c>
      <c r="E2205" s="52" t="s">
        <v>681</v>
      </c>
      <c r="F2205" s="29">
        <v>35795</v>
      </c>
      <c r="G2205" s="52" t="s">
        <v>6</v>
      </c>
      <c r="H2205" s="31">
        <v>178.09</v>
      </c>
      <c r="I2205" s="31">
        <v>178.09</v>
      </c>
      <c r="J2205" s="62">
        <v>0</v>
      </c>
      <c r="K2205" s="70" t="s">
        <v>50</v>
      </c>
      <c r="L2205" s="64" t="s">
        <v>4133</v>
      </c>
      <c r="M2205" s="70" t="s">
        <v>4134</v>
      </c>
      <c r="N2205" s="70" t="str">
        <f>VLOOKUP(B2205,'[1]家具-待报废'!$B:$N,13,0)</f>
        <v>基础部</v>
      </c>
    </row>
    <row r="2206" s="6" customFormat="1" ht="10.5" spans="1:14">
      <c r="A2206" s="51">
        <v>2185</v>
      </c>
      <c r="B2206" s="26" t="s">
        <v>4778</v>
      </c>
      <c r="C2206" s="26" t="s">
        <v>4138</v>
      </c>
      <c r="D2206" s="27">
        <v>1</v>
      </c>
      <c r="E2206" s="52" t="s">
        <v>681</v>
      </c>
      <c r="F2206" s="29">
        <v>35795</v>
      </c>
      <c r="G2206" s="52" t="s">
        <v>6</v>
      </c>
      <c r="H2206" s="31">
        <v>30</v>
      </c>
      <c r="I2206" s="31">
        <v>30</v>
      </c>
      <c r="J2206" s="62">
        <v>0</v>
      </c>
      <c r="K2206" s="70" t="s">
        <v>50</v>
      </c>
      <c r="L2206" s="64"/>
      <c r="M2206" s="70" t="s">
        <v>708</v>
      </c>
      <c r="N2206" s="70" t="str">
        <f>VLOOKUP(B2206,'[1]家具-待报废'!$B:$N,13,0)</f>
        <v>总务科</v>
      </c>
    </row>
    <row r="2207" s="6" customFormat="1" ht="10.5" spans="1:14">
      <c r="A2207" s="51">
        <v>2186</v>
      </c>
      <c r="B2207" s="26" t="s">
        <v>4779</v>
      </c>
      <c r="C2207" s="26" t="s">
        <v>4138</v>
      </c>
      <c r="D2207" s="27">
        <v>1</v>
      </c>
      <c r="E2207" s="52" t="s">
        <v>681</v>
      </c>
      <c r="F2207" s="29">
        <v>35795</v>
      </c>
      <c r="G2207" s="52" t="s">
        <v>6</v>
      </c>
      <c r="H2207" s="31">
        <v>30</v>
      </c>
      <c r="I2207" s="31">
        <v>30</v>
      </c>
      <c r="J2207" s="62">
        <v>0</v>
      </c>
      <c r="K2207" s="70" t="s">
        <v>50</v>
      </c>
      <c r="L2207" s="64"/>
      <c r="M2207" s="70" t="s">
        <v>708</v>
      </c>
      <c r="N2207" s="70" t="str">
        <f>VLOOKUP(B2207,'[1]家具-待报废'!$B:$N,13,0)</f>
        <v>总务科</v>
      </c>
    </row>
    <row r="2208" s="6" customFormat="1" ht="21" spans="1:14">
      <c r="A2208" s="51">
        <v>2187</v>
      </c>
      <c r="B2208" s="26" t="s">
        <v>4780</v>
      </c>
      <c r="C2208" s="26" t="s">
        <v>4132</v>
      </c>
      <c r="D2208" s="27">
        <v>1</v>
      </c>
      <c r="E2208" s="52" t="s">
        <v>681</v>
      </c>
      <c r="F2208" s="29">
        <v>35795</v>
      </c>
      <c r="G2208" s="52" t="s">
        <v>6</v>
      </c>
      <c r="H2208" s="31">
        <v>178.09</v>
      </c>
      <c r="I2208" s="31">
        <v>178.09</v>
      </c>
      <c r="J2208" s="62">
        <v>0</v>
      </c>
      <c r="K2208" s="70" t="s">
        <v>50</v>
      </c>
      <c r="L2208" s="64" t="s">
        <v>4160</v>
      </c>
      <c r="M2208" s="70" t="s">
        <v>1297</v>
      </c>
      <c r="N2208" s="70" t="str">
        <f>VLOOKUP(B2208,'[1]家具-待报废'!$B:$N,13,0)</f>
        <v>学生处</v>
      </c>
    </row>
    <row r="2209" s="6" customFormat="1" ht="10.5" spans="1:14">
      <c r="A2209" s="51">
        <v>2188</v>
      </c>
      <c r="B2209" s="26" t="s">
        <v>4781</v>
      </c>
      <c r="C2209" s="26" t="s">
        <v>4156</v>
      </c>
      <c r="D2209" s="27">
        <v>1</v>
      </c>
      <c r="E2209" s="52" t="s">
        <v>681</v>
      </c>
      <c r="F2209" s="29">
        <v>35795</v>
      </c>
      <c r="G2209" s="52" t="s">
        <v>6</v>
      </c>
      <c r="H2209" s="31">
        <v>854.88</v>
      </c>
      <c r="I2209" s="31">
        <v>854.88</v>
      </c>
      <c r="J2209" s="62">
        <v>0</v>
      </c>
      <c r="K2209" s="70" t="s">
        <v>50</v>
      </c>
      <c r="L2209" s="64" t="s">
        <v>4192</v>
      </c>
      <c r="M2209" s="70" t="s">
        <v>738</v>
      </c>
      <c r="N2209" s="70" t="str">
        <f>VLOOKUP(B2209,'[1]家具-待报废'!$B:$N,13,0)</f>
        <v>学院办公室</v>
      </c>
    </row>
    <row r="2210" s="6" customFormat="1" ht="21" spans="1:14">
      <c r="A2210" s="51">
        <v>2189</v>
      </c>
      <c r="B2210" s="26" t="s">
        <v>4782</v>
      </c>
      <c r="C2210" s="26" t="s">
        <v>4132</v>
      </c>
      <c r="D2210" s="27">
        <v>1</v>
      </c>
      <c r="E2210" s="52" t="s">
        <v>681</v>
      </c>
      <c r="F2210" s="29">
        <v>35795</v>
      </c>
      <c r="G2210" s="52" t="s">
        <v>6</v>
      </c>
      <c r="H2210" s="31">
        <v>178.09</v>
      </c>
      <c r="I2210" s="31">
        <v>178.09</v>
      </c>
      <c r="J2210" s="62">
        <v>0</v>
      </c>
      <c r="K2210" s="70" t="s">
        <v>50</v>
      </c>
      <c r="L2210" s="64" t="s">
        <v>4133</v>
      </c>
      <c r="M2210" s="70" t="s">
        <v>4134</v>
      </c>
      <c r="N2210" s="70" t="str">
        <f>VLOOKUP(B2210,'[1]家具-待报废'!$B:$N,13,0)</f>
        <v>基础部</v>
      </c>
    </row>
    <row r="2211" s="6" customFormat="1" ht="21" spans="1:14">
      <c r="A2211" s="51">
        <v>2190</v>
      </c>
      <c r="B2211" s="26" t="s">
        <v>4783</v>
      </c>
      <c r="C2211" s="26" t="s">
        <v>4132</v>
      </c>
      <c r="D2211" s="27">
        <v>1</v>
      </c>
      <c r="E2211" s="52" t="s">
        <v>681</v>
      </c>
      <c r="F2211" s="29">
        <v>35795</v>
      </c>
      <c r="G2211" s="52" t="s">
        <v>6</v>
      </c>
      <c r="H2211" s="31">
        <v>178.09</v>
      </c>
      <c r="I2211" s="31">
        <v>178.09</v>
      </c>
      <c r="J2211" s="62">
        <v>0</v>
      </c>
      <c r="K2211" s="70" t="s">
        <v>50</v>
      </c>
      <c r="L2211" s="64" t="s">
        <v>4133</v>
      </c>
      <c r="M2211" s="70" t="s">
        <v>4134</v>
      </c>
      <c r="N2211" s="70" t="str">
        <f>VLOOKUP(B2211,'[1]家具-待报废'!$B:$N,13,0)</f>
        <v>基础部</v>
      </c>
    </row>
    <row r="2212" s="6" customFormat="1" ht="10.5" spans="1:14">
      <c r="A2212" s="51">
        <v>2191</v>
      </c>
      <c r="B2212" s="26" t="s">
        <v>4784</v>
      </c>
      <c r="C2212" s="26" t="s">
        <v>4156</v>
      </c>
      <c r="D2212" s="27">
        <v>1</v>
      </c>
      <c r="E2212" s="52" t="s">
        <v>681</v>
      </c>
      <c r="F2212" s="29">
        <v>35795</v>
      </c>
      <c r="G2212" s="52" t="s">
        <v>6</v>
      </c>
      <c r="H2212" s="31">
        <v>854.88</v>
      </c>
      <c r="I2212" s="31">
        <v>854.88</v>
      </c>
      <c r="J2212" s="62">
        <v>0</v>
      </c>
      <c r="K2212" s="70" t="s">
        <v>50</v>
      </c>
      <c r="L2212" s="64" t="s">
        <v>4192</v>
      </c>
      <c r="M2212" s="70" t="s">
        <v>738</v>
      </c>
      <c r="N2212" s="70" t="str">
        <f>VLOOKUP(B2212,'[1]家具-待报废'!$B:$N,13,0)</f>
        <v>学院办公室</v>
      </c>
    </row>
    <row r="2213" s="6" customFormat="1" ht="21" spans="1:14">
      <c r="A2213" s="51">
        <v>2192</v>
      </c>
      <c r="B2213" s="26" t="s">
        <v>4785</v>
      </c>
      <c r="C2213" s="26" t="s">
        <v>4138</v>
      </c>
      <c r="D2213" s="27">
        <v>1</v>
      </c>
      <c r="E2213" s="52" t="s">
        <v>681</v>
      </c>
      <c r="F2213" s="29">
        <v>35795</v>
      </c>
      <c r="G2213" s="52" t="s">
        <v>6</v>
      </c>
      <c r="H2213" s="31">
        <v>30</v>
      </c>
      <c r="I2213" s="31">
        <v>30</v>
      </c>
      <c r="J2213" s="62">
        <v>0</v>
      </c>
      <c r="K2213" s="70" t="s">
        <v>50</v>
      </c>
      <c r="L2213" s="64" t="s">
        <v>2562</v>
      </c>
      <c r="M2213" s="70" t="s">
        <v>708</v>
      </c>
      <c r="N2213" s="70" t="str">
        <f>VLOOKUP(B2213,'[1]家具-待报废'!$B:$N,13,0)</f>
        <v>花果园校区</v>
      </c>
    </row>
    <row r="2214" s="6" customFormat="1" ht="21" spans="1:14">
      <c r="A2214" s="51">
        <v>2193</v>
      </c>
      <c r="B2214" s="26" t="s">
        <v>4786</v>
      </c>
      <c r="C2214" s="26" t="s">
        <v>4132</v>
      </c>
      <c r="D2214" s="27">
        <v>1</v>
      </c>
      <c r="E2214" s="52" t="s">
        <v>681</v>
      </c>
      <c r="F2214" s="29">
        <v>35795</v>
      </c>
      <c r="G2214" s="52" t="s">
        <v>6</v>
      </c>
      <c r="H2214" s="31">
        <v>178.09</v>
      </c>
      <c r="I2214" s="31">
        <v>178.09</v>
      </c>
      <c r="J2214" s="62">
        <v>0</v>
      </c>
      <c r="K2214" s="70" t="s">
        <v>50</v>
      </c>
      <c r="L2214" s="64" t="s">
        <v>4133</v>
      </c>
      <c r="M2214" s="70" t="s">
        <v>4134</v>
      </c>
      <c r="N2214" s="70" t="str">
        <f>VLOOKUP(B2214,'[1]家具-待报废'!$B:$N,13,0)</f>
        <v>基础部</v>
      </c>
    </row>
    <row r="2215" s="6" customFormat="1" ht="21" spans="1:14">
      <c r="A2215" s="51">
        <v>2194</v>
      </c>
      <c r="B2215" s="26" t="s">
        <v>4787</v>
      </c>
      <c r="C2215" s="26" t="s">
        <v>4138</v>
      </c>
      <c r="D2215" s="27">
        <v>1</v>
      </c>
      <c r="E2215" s="52" t="s">
        <v>681</v>
      </c>
      <c r="F2215" s="29">
        <v>35795</v>
      </c>
      <c r="G2215" s="52" t="s">
        <v>6</v>
      </c>
      <c r="H2215" s="31">
        <v>30</v>
      </c>
      <c r="I2215" s="31">
        <v>30</v>
      </c>
      <c r="J2215" s="62">
        <v>0</v>
      </c>
      <c r="K2215" s="70" t="s">
        <v>50</v>
      </c>
      <c r="L2215" s="64" t="s">
        <v>2562</v>
      </c>
      <c r="M2215" s="70" t="s">
        <v>708</v>
      </c>
      <c r="N2215" s="70" t="str">
        <f>VLOOKUP(B2215,'[1]家具-待报废'!$B:$N,13,0)</f>
        <v>花果园校区</v>
      </c>
    </row>
    <row r="2216" s="6" customFormat="1" ht="10.5" spans="1:14">
      <c r="A2216" s="51">
        <v>2195</v>
      </c>
      <c r="B2216" s="26" t="s">
        <v>4788</v>
      </c>
      <c r="C2216" s="26" t="s">
        <v>4132</v>
      </c>
      <c r="D2216" s="27">
        <v>1</v>
      </c>
      <c r="E2216" s="52" t="s">
        <v>681</v>
      </c>
      <c r="F2216" s="29">
        <v>35795</v>
      </c>
      <c r="G2216" s="52" t="s">
        <v>6</v>
      </c>
      <c r="H2216" s="31">
        <v>178.09</v>
      </c>
      <c r="I2216" s="31">
        <v>178.09</v>
      </c>
      <c r="J2216" s="62">
        <v>0</v>
      </c>
      <c r="K2216" s="70" t="s">
        <v>50</v>
      </c>
      <c r="L2216" s="64" t="s">
        <v>4153</v>
      </c>
      <c r="M2216" s="70" t="s">
        <v>1297</v>
      </c>
      <c r="N2216" s="70" t="str">
        <f>VLOOKUP(B2216,'[1]家具-待报废'!$B:$N,13,0)</f>
        <v>学生处</v>
      </c>
    </row>
    <row r="2217" s="6" customFormat="1" ht="21" spans="1:14">
      <c r="A2217" s="51">
        <v>2196</v>
      </c>
      <c r="B2217" s="26" t="s">
        <v>4789</v>
      </c>
      <c r="C2217" s="26" t="s">
        <v>4138</v>
      </c>
      <c r="D2217" s="27">
        <v>1</v>
      </c>
      <c r="E2217" s="52" t="s">
        <v>681</v>
      </c>
      <c r="F2217" s="29">
        <v>35795</v>
      </c>
      <c r="G2217" s="52" t="s">
        <v>6</v>
      </c>
      <c r="H2217" s="31">
        <v>30</v>
      </c>
      <c r="I2217" s="31">
        <v>30</v>
      </c>
      <c r="J2217" s="62">
        <v>0</v>
      </c>
      <c r="K2217" s="70" t="s">
        <v>50</v>
      </c>
      <c r="L2217" s="64" t="s">
        <v>2562</v>
      </c>
      <c r="M2217" s="70" t="s">
        <v>708</v>
      </c>
      <c r="N2217" s="70" t="str">
        <f>VLOOKUP(B2217,'[1]家具-待报废'!$B:$N,13,0)</f>
        <v>花果园校区</v>
      </c>
    </row>
    <row r="2218" s="6" customFormat="1" ht="21" spans="1:14">
      <c r="A2218" s="51">
        <v>2197</v>
      </c>
      <c r="B2218" s="26" t="s">
        <v>4790</v>
      </c>
      <c r="C2218" s="26" t="s">
        <v>4138</v>
      </c>
      <c r="D2218" s="27">
        <v>1</v>
      </c>
      <c r="E2218" s="52" t="s">
        <v>681</v>
      </c>
      <c r="F2218" s="29">
        <v>35795</v>
      </c>
      <c r="G2218" s="52" t="s">
        <v>6</v>
      </c>
      <c r="H2218" s="31">
        <v>30</v>
      </c>
      <c r="I2218" s="31">
        <v>30</v>
      </c>
      <c r="J2218" s="62">
        <v>0</v>
      </c>
      <c r="K2218" s="70" t="s">
        <v>50</v>
      </c>
      <c r="L2218" s="64" t="s">
        <v>2562</v>
      </c>
      <c r="M2218" s="70" t="s">
        <v>708</v>
      </c>
      <c r="N2218" s="70" t="str">
        <f>VLOOKUP(B2218,'[1]家具-待报废'!$B:$N,13,0)</f>
        <v>花果园校区</v>
      </c>
    </row>
    <row r="2219" s="6" customFormat="1" ht="21" spans="1:14">
      <c r="A2219" s="51">
        <v>2198</v>
      </c>
      <c r="B2219" s="26" t="s">
        <v>4791</v>
      </c>
      <c r="C2219" s="26" t="s">
        <v>4138</v>
      </c>
      <c r="D2219" s="27">
        <v>1</v>
      </c>
      <c r="E2219" s="52" t="s">
        <v>681</v>
      </c>
      <c r="F2219" s="29">
        <v>35795</v>
      </c>
      <c r="G2219" s="52" t="s">
        <v>6</v>
      </c>
      <c r="H2219" s="31">
        <v>30</v>
      </c>
      <c r="I2219" s="31">
        <v>30</v>
      </c>
      <c r="J2219" s="62">
        <v>0</v>
      </c>
      <c r="K2219" s="70" t="s">
        <v>50</v>
      </c>
      <c r="L2219" s="64" t="s">
        <v>2562</v>
      </c>
      <c r="M2219" s="70" t="s">
        <v>708</v>
      </c>
      <c r="N2219" s="70" t="str">
        <f>VLOOKUP(B2219,'[1]家具-待报废'!$B:$N,13,0)</f>
        <v>花果园校区</v>
      </c>
    </row>
    <row r="2220" s="6" customFormat="1" ht="10.5" spans="1:14">
      <c r="A2220" s="51">
        <v>2199</v>
      </c>
      <c r="B2220" s="26" t="s">
        <v>4792</v>
      </c>
      <c r="C2220" s="26" t="s">
        <v>4132</v>
      </c>
      <c r="D2220" s="27">
        <v>1</v>
      </c>
      <c r="E2220" s="52" t="s">
        <v>681</v>
      </c>
      <c r="F2220" s="29">
        <v>35795</v>
      </c>
      <c r="G2220" s="52" t="s">
        <v>6</v>
      </c>
      <c r="H2220" s="31">
        <v>178.09</v>
      </c>
      <c r="I2220" s="31">
        <v>178.09</v>
      </c>
      <c r="J2220" s="62">
        <v>0</v>
      </c>
      <c r="K2220" s="70" t="s">
        <v>50</v>
      </c>
      <c r="L2220" s="64" t="s">
        <v>4153</v>
      </c>
      <c r="M2220" s="70" t="s">
        <v>1297</v>
      </c>
      <c r="N2220" s="70" t="str">
        <f>VLOOKUP(B2220,'[1]家具-待报废'!$B:$N,13,0)</f>
        <v>学生处</v>
      </c>
    </row>
    <row r="2221" s="6" customFormat="1" ht="21" spans="1:14">
      <c r="A2221" s="51">
        <v>2200</v>
      </c>
      <c r="B2221" s="26" t="s">
        <v>4793</v>
      </c>
      <c r="C2221" s="26" t="s">
        <v>4138</v>
      </c>
      <c r="D2221" s="27">
        <v>1</v>
      </c>
      <c r="E2221" s="52" t="s">
        <v>681</v>
      </c>
      <c r="F2221" s="29">
        <v>35795</v>
      </c>
      <c r="G2221" s="52" t="s">
        <v>6</v>
      </c>
      <c r="H2221" s="31">
        <v>30</v>
      </c>
      <c r="I2221" s="31">
        <v>30</v>
      </c>
      <c r="J2221" s="62">
        <v>0</v>
      </c>
      <c r="K2221" s="70" t="s">
        <v>50</v>
      </c>
      <c r="L2221" s="64" t="s">
        <v>2562</v>
      </c>
      <c r="M2221" s="70" t="s">
        <v>708</v>
      </c>
      <c r="N2221" s="70" t="str">
        <f>VLOOKUP(B2221,'[1]家具-待报废'!$B:$N,13,0)</f>
        <v>花果园校区</v>
      </c>
    </row>
    <row r="2222" s="6" customFormat="1" ht="21" spans="1:14">
      <c r="A2222" s="51">
        <v>2201</v>
      </c>
      <c r="B2222" s="26" t="s">
        <v>4794</v>
      </c>
      <c r="C2222" s="26" t="s">
        <v>4138</v>
      </c>
      <c r="D2222" s="27">
        <v>1</v>
      </c>
      <c r="E2222" s="52" t="s">
        <v>681</v>
      </c>
      <c r="F2222" s="29">
        <v>35795</v>
      </c>
      <c r="G2222" s="52" t="s">
        <v>6</v>
      </c>
      <c r="H2222" s="31">
        <v>30</v>
      </c>
      <c r="I2222" s="31">
        <v>30</v>
      </c>
      <c r="J2222" s="62">
        <v>0</v>
      </c>
      <c r="K2222" s="70" t="s">
        <v>50</v>
      </c>
      <c r="L2222" s="64" t="s">
        <v>2562</v>
      </c>
      <c r="M2222" s="70" t="s">
        <v>708</v>
      </c>
      <c r="N2222" s="70" t="str">
        <f>VLOOKUP(B2222,'[1]家具-待报废'!$B:$N,13,0)</f>
        <v>花果园校区</v>
      </c>
    </row>
    <row r="2223" s="6" customFormat="1" ht="21" spans="1:14">
      <c r="A2223" s="51">
        <v>2202</v>
      </c>
      <c r="B2223" s="26" t="s">
        <v>4795</v>
      </c>
      <c r="C2223" s="26" t="s">
        <v>4138</v>
      </c>
      <c r="D2223" s="27">
        <v>1</v>
      </c>
      <c r="E2223" s="52" t="s">
        <v>681</v>
      </c>
      <c r="F2223" s="29">
        <v>35795</v>
      </c>
      <c r="G2223" s="52" t="s">
        <v>6</v>
      </c>
      <c r="H2223" s="31">
        <v>30</v>
      </c>
      <c r="I2223" s="31">
        <v>30</v>
      </c>
      <c r="J2223" s="62">
        <v>0</v>
      </c>
      <c r="K2223" s="70" t="s">
        <v>50</v>
      </c>
      <c r="L2223" s="64" t="s">
        <v>2562</v>
      </c>
      <c r="M2223" s="70" t="s">
        <v>708</v>
      </c>
      <c r="N2223" s="70" t="str">
        <f>VLOOKUP(B2223,'[1]家具-待报废'!$B:$N,13,0)</f>
        <v>花果园校区</v>
      </c>
    </row>
    <row r="2224" s="6" customFormat="1" ht="10.5" spans="1:14">
      <c r="A2224" s="51">
        <v>2203</v>
      </c>
      <c r="B2224" s="26" t="s">
        <v>4796</v>
      </c>
      <c r="C2224" s="26" t="s">
        <v>4132</v>
      </c>
      <c r="D2224" s="27">
        <v>1</v>
      </c>
      <c r="E2224" s="52" t="s">
        <v>681</v>
      </c>
      <c r="F2224" s="29">
        <v>35795</v>
      </c>
      <c r="G2224" s="52" t="s">
        <v>6</v>
      </c>
      <c r="H2224" s="31">
        <v>178.09</v>
      </c>
      <c r="I2224" s="31">
        <v>178.09</v>
      </c>
      <c r="J2224" s="62">
        <v>0</v>
      </c>
      <c r="K2224" s="70" t="s">
        <v>50</v>
      </c>
      <c r="L2224" s="64" t="s">
        <v>4153</v>
      </c>
      <c r="M2224" s="70" t="s">
        <v>1297</v>
      </c>
      <c r="N2224" s="70" t="str">
        <f>VLOOKUP(B2224,'[1]家具-待报废'!$B:$N,13,0)</f>
        <v>学生处</v>
      </c>
    </row>
    <row r="2225" s="6" customFormat="1" ht="21" spans="1:14">
      <c r="A2225" s="51">
        <v>2204</v>
      </c>
      <c r="B2225" s="26" t="s">
        <v>4797</v>
      </c>
      <c r="C2225" s="26" t="s">
        <v>4138</v>
      </c>
      <c r="D2225" s="27">
        <v>1</v>
      </c>
      <c r="E2225" s="52" t="s">
        <v>681</v>
      </c>
      <c r="F2225" s="29">
        <v>35795</v>
      </c>
      <c r="G2225" s="52" t="s">
        <v>6</v>
      </c>
      <c r="H2225" s="31">
        <v>30</v>
      </c>
      <c r="I2225" s="31">
        <v>30</v>
      </c>
      <c r="J2225" s="62">
        <v>0</v>
      </c>
      <c r="K2225" s="70" t="s">
        <v>50</v>
      </c>
      <c r="L2225" s="64" t="s">
        <v>2562</v>
      </c>
      <c r="M2225" s="70" t="s">
        <v>708</v>
      </c>
      <c r="N2225" s="70" t="str">
        <f>VLOOKUP(B2225,'[1]家具-待报废'!$B:$N,13,0)</f>
        <v>花果园校区</v>
      </c>
    </row>
    <row r="2226" s="6" customFormat="1" ht="10.5" spans="1:14">
      <c r="A2226" s="51">
        <v>2205</v>
      </c>
      <c r="B2226" s="26" t="s">
        <v>4798</v>
      </c>
      <c r="C2226" s="26" t="s">
        <v>4799</v>
      </c>
      <c r="D2226" s="27">
        <v>1</v>
      </c>
      <c r="E2226" s="52" t="s">
        <v>681</v>
      </c>
      <c r="F2226" s="29">
        <v>35795</v>
      </c>
      <c r="G2226" s="52" t="s">
        <v>6</v>
      </c>
      <c r="H2226" s="31">
        <v>2800</v>
      </c>
      <c r="I2226" s="31">
        <v>2800</v>
      </c>
      <c r="J2226" s="62">
        <v>0</v>
      </c>
      <c r="K2226" s="70" t="s">
        <v>50</v>
      </c>
      <c r="L2226" s="64"/>
      <c r="M2226" s="70" t="s">
        <v>708</v>
      </c>
      <c r="N2226" s="70" t="str">
        <f>VLOOKUP(B2226,'[1]家具-待报废'!$B:$N,13,0)</f>
        <v>办公室</v>
      </c>
    </row>
    <row r="2227" s="6" customFormat="1" ht="10.5" spans="1:14">
      <c r="A2227" s="51">
        <v>2206</v>
      </c>
      <c r="B2227" s="26" t="s">
        <v>4800</v>
      </c>
      <c r="C2227" s="26" t="s">
        <v>4156</v>
      </c>
      <c r="D2227" s="27">
        <v>1</v>
      </c>
      <c r="E2227" s="52" t="s">
        <v>681</v>
      </c>
      <c r="F2227" s="29">
        <v>35795</v>
      </c>
      <c r="G2227" s="52" t="s">
        <v>6</v>
      </c>
      <c r="H2227" s="31">
        <v>854.88</v>
      </c>
      <c r="I2227" s="31">
        <v>854.88</v>
      </c>
      <c r="J2227" s="62">
        <v>0</v>
      </c>
      <c r="K2227" s="70" t="s">
        <v>50</v>
      </c>
      <c r="L2227" s="64" t="s">
        <v>4801</v>
      </c>
      <c r="M2227" s="70" t="s">
        <v>4802</v>
      </c>
      <c r="N2227" s="70" t="str">
        <f>VLOOKUP(B2227,'[1]家具-待报废'!$B:$N,13,0)</f>
        <v>教务处</v>
      </c>
    </row>
    <row r="2228" s="6" customFormat="1" ht="21" spans="1:14">
      <c r="A2228" s="51">
        <v>2207</v>
      </c>
      <c r="B2228" s="26" t="s">
        <v>4803</v>
      </c>
      <c r="C2228" s="26" t="s">
        <v>4132</v>
      </c>
      <c r="D2228" s="27">
        <v>1</v>
      </c>
      <c r="E2228" s="52" t="s">
        <v>681</v>
      </c>
      <c r="F2228" s="29">
        <v>35795</v>
      </c>
      <c r="G2228" s="52" t="s">
        <v>6</v>
      </c>
      <c r="H2228" s="31">
        <v>178.09</v>
      </c>
      <c r="I2228" s="31">
        <v>178.09</v>
      </c>
      <c r="J2228" s="62">
        <v>0</v>
      </c>
      <c r="K2228" s="70" t="s">
        <v>50</v>
      </c>
      <c r="L2228" s="64" t="s">
        <v>4160</v>
      </c>
      <c r="M2228" s="70" t="s">
        <v>1297</v>
      </c>
      <c r="N2228" s="70" t="str">
        <f>VLOOKUP(B2228,'[1]家具-待报废'!$B:$N,13,0)</f>
        <v>学生处</v>
      </c>
    </row>
    <row r="2229" s="6" customFormat="1" ht="21" spans="1:14">
      <c r="A2229" s="51">
        <v>2208</v>
      </c>
      <c r="B2229" s="26" t="s">
        <v>4804</v>
      </c>
      <c r="C2229" s="26" t="s">
        <v>4138</v>
      </c>
      <c r="D2229" s="27">
        <v>1</v>
      </c>
      <c r="E2229" s="52" t="s">
        <v>681</v>
      </c>
      <c r="F2229" s="29">
        <v>35795</v>
      </c>
      <c r="G2229" s="52" t="s">
        <v>6</v>
      </c>
      <c r="H2229" s="31">
        <v>30</v>
      </c>
      <c r="I2229" s="31">
        <v>30</v>
      </c>
      <c r="J2229" s="62">
        <v>0</v>
      </c>
      <c r="K2229" s="70" t="s">
        <v>50</v>
      </c>
      <c r="L2229" s="64" t="s">
        <v>2562</v>
      </c>
      <c r="M2229" s="70" t="s">
        <v>708</v>
      </c>
      <c r="N2229" s="70" t="str">
        <f>VLOOKUP(B2229,'[1]家具-待报废'!$B:$N,13,0)</f>
        <v>花果园校区</v>
      </c>
    </row>
    <row r="2230" s="6" customFormat="1" ht="21" spans="1:14">
      <c r="A2230" s="51">
        <v>2209</v>
      </c>
      <c r="B2230" s="26" t="s">
        <v>4805</v>
      </c>
      <c r="C2230" s="26" t="s">
        <v>4132</v>
      </c>
      <c r="D2230" s="27">
        <v>1</v>
      </c>
      <c r="E2230" s="52" t="s">
        <v>681</v>
      </c>
      <c r="F2230" s="29">
        <v>35795</v>
      </c>
      <c r="G2230" s="52" t="s">
        <v>6</v>
      </c>
      <c r="H2230" s="31">
        <v>178.09</v>
      </c>
      <c r="I2230" s="31">
        <v>178.09</v>
      </c>
      <c r="J2230" s="62">
        <v>0</v>
      </c>
      <c r="K2230" s="70" t="s">
        <v>50</v>
      </c>
      <c r="L2230" s="64" t="s">
        <v>4160</v>
      </c>
      <c r="M2230" s="70" t="s">
        <v>1297</v>
      </c>
      <c r="N2230" s="70" t="str">
        <f>VLOOKUP(B2230,'[1]家具-待报废'!$B:$N,13,0)</f>
        <v>学生处</v>
      </c>
    </row>
    <row r="2231" s="6" customFormat="1" ht="21" spans="1:14">
      <c r="A2231" s="51">
        <v>2210</v>
      </c>
      <c r="B2231" s="26" t="s">
        <v>4806</v>
      </c>
      <c r="C2231" s="26" t="s">
        <v>4132</v>
      </c>
      <c r="D2231" s="27">
        <v>1</v>
      </c>
      <c r="E2231" s="52" t="s">
        <v>681</v>
      </c>
      <c r="F2231" s="29">
        <v>35795</v>
      </c>
      <c r="G2231" s="52" t="s">
        <v>6</v>
      </c>
      <c r="H2231" s="31">
        <v>178.09</v>
      </c>
      <c r="I2231" s="31">
        <v>178.09</v>
      </c>
      <c r="J2231" s="62">
        <v>0</v>
      </c>
      <c r="K2231" s="70" t="s">
        <v>50</v>
      </c>
      <c r="L2231" s="64" t="s">
        <v>4160</v>
      </c>
      <c r="M2231" s="70" t="s">
        <v>1297</v>
      </c>
      <c r="N2231" s="70" t="str">
        <f>VLOOKUP(B2231,'[1]家具-待报废'!$B:$N,13,0)</f>
        <v>学生处</v>
      </c>
    </row>
    <row r="2232" s="6" customFormat="1" ht="21" spans="1:14">
      <c r="A2232" s="51">
        <v>2211</v>
      </c>
      <c r="B2232" s="26" t="s">
        <v>4807</v>
      </c>
      <c r="C2232" s="26" t="s">
        <v>4138</v>
      </c>
      <c r="D2232" s="27">
        <v>1</v>
      </c>
      <c r="E2232" s="52" t="s">
        <v>681</v>
      </c>
      <c r="F2232" s="29">
        <v>35795</v>
      </c>
      <c r="G2232" s="52" t="s">
        <v>6</v>
      </c>
      <c r="H2232" s="31">
        <v>30</v>
      </c>
      <c r="I2232" s="31">
        <v>30</v>
      </c>
      <c r="J2232" s="62">
        <v>0</v>
      </c>
      <c r="K2232" s="70" t="s">
        <v>50</v>
      </c>
      <c r="L2232" s="64" t="s">
        <v>2562</v>
      </c>
      <c r="M2232" s="70" t="s">
        <v>708</v>
      </c>
      <c r="N2232" s="70" t="str">
        <f>VLOOKUP(B2232,'[1]家具-待报废'!$B:$N,13,0)</f>
        <v>花果园校区</v>
      </c>
    </row>
    <row r="2233" s="6" customFormat="1" ht="10.5" spans="1:14">
      <c r="A2233" s="51">
        <v>2212</v>
      </c>
      <c r="B2233" s="26" t="s">
        <v>4808</v>
      </c>
      <c r="C2233" s="26" t="s">
        <v>4156</v>
      </c>
      <c r="D2233" s="27">
        <v>1</v>
      </c>
      <c r="E2233" s="52" t="s">
        <v>681</v>
      </c>
      <c r="F2233" s="29">
        <v>35795</v>
      </c>
      <c r="G2233" s="52" t="s">
        <v>6</v>
      </c>
      <c r="H2233" s="31">
        <v>854.88</v>
      </c>
      <c r="I2233" s="31">
        <v>854.88</v>
      </c>
      <c r="J2233" s="62">
        <v>0</v>
      </c>
      <c r="K2233" s="70" t="s">
        <v>50</v>
      </c>
      <c r="L2233" s="64" t="s">
        <v>4192</v>
      </c>
      <c r="M2233" s="70" t="s">
        <v>738</v>
      </c>
      <c r="N2233" s="70" t="str">
        <f>VLOOKUP(B2233,'[1]家具-待报废'!$B:$N,13,0)</f>
        <v>学院办公室</v>
      </c>
    </row>
    <row r="2234" s="6" customFormat="1" ht="21" spans="1:14">
      <c r="A2234" s="51">
        <v>2213</v>
      </c>
      <c r="B2234" s="26" t="s">
        <v>4809</v>
      </c>
      <c r="C2234" s="26" t="s">
        <v>4138</v>
      </c>
      <c r="D2234" s="27">
        <v>1</v>
      </c>
      <c r="E2234" s="52" t="s">
        <v>681</v>
      </c>
      <c r="F2234" s="29">
        <v>35795</v>
      </c>
      <c r="G2234" s="52" t="s">
        <v>6</v>
      </c>
      <c r="H2234" s="31">
        <v>30</v>
      </c>
      <c r="I2234" s="31">
        <v>30</v>
      </c>
      <c r="J2234" s="62">
        <v>0</v>
      </c>
      <c r="K2234" s="70" t="s">
        <v>50</v>
      </c>
      <c r="L2234" s="64" t="s">
        <v>2562</v>
      </c>
      <c r="M2234" s="70" t="s">
        <v>708</v>
      </c>
      <c r="N2234" s="70" t="str">
        <f>VLOOKUP(B2234,'[1]家具-待报废'!$B:$N,13,0)</f>
        <v>花果园校区</v>
      </c>
    </row>
    <row r="2235" s="6" customFormat="1" ht="21" spans="1:14">
      <c r="A2235" s="51">
        <v>2214</v>
      </c>
      <c r="B2235" s="26" t="s">
        <v>4810</v>
      </c>
      <c r="C2235" s="26" t="s">
        <v>4138</v>
      </c>
      <c r="D2235" s="27">
        <v>1</v>
      </c>
      <c r="E2235" s="52" t="s">
        <v>681</v>
      </c>
      <c r="F2235" s="29">
        <v>35795</v>
      </c>
      <c r="G2235" s="52" t="s">
        <v>6</v>
      </c>
      <c r="H2235" s="31">
        <v>30</v>
      </c>
      <c r="I2235" s="31">
        <v>30</v>
      </c>
      <c r="J2235" s="62">
        <v>0</v>
      </c>
      <c r="K2235" s="70" t="s">
        <v>50</v>
      </c>
      <c r="L2235" s="64" t="s">
        <v>2562</v>
      </c>
      <c r="M2235" s="70" t="s">
        <v>708</v>
      </c>
      <c r="N2235" s="70" t="str">
        <f>VLOOKUP(B2235,'[1]家具-待报废'!$B:$N,13,0)</f>
        <v>花果园校区</v>
      </c>
    </row>
    <row r="2236" s="6" customFormat="1" ht="21" spans="1:14">
      <c r="A2236" s="51">
        <v>2215</v>
      </c>
      <c r="B2236" s="26" t="s">
        <v>4811</v>
      </c>
      <c r="C2236" s="26" t="s">
        <v>4138</v>
      </c>
      <c r="D2236" s="27">
        <v>1</v>
      </c>
      <c r="E2236" s="52" t="s">
        <v>681</v>
      </c>
      <c r="F2236" s="29">
        <v>35795</v>
      </c>
      <c r="G2236" s="52" t="s">
        <v>6</v>
      </c>
      <c r="H2236" s="31">
        <v>30</v>
      </c>
      <c r="I2236" s="31">
        <v>30</v>
      </c>
      <c r="J2236" s="62">
        <v>0</v>
      </c>
      <c r="K2236" s="70" t="s">
        <v>50</v>
      </c>
      <c r="L2236" s="64" t="s">
        <v>2562</v>
      </c>
      <c r="M2236" s="70" t="s">
        <v>708</v>
      </c>
      <c r="N2236" s="70" t="str">
        <f>VLOOKUP(B2236,'[1]家具-待报废'!$B:$N,13,0)</f>
        <v>花果园校区</v>
      </c>
    </row>
    <row r="2237" s="6" customFormat="1" ht="21" spans="1:14">
      <c r="A2237" s="51">
        <v>2216</v>
      </c>
      <c r="B2237" s="26" t="s">
        <v>4812</v>
      </c>
      <c r="C2237" s="26" t="s">
        <v>4132</v>
      </c>
      <c r="D2237" s="27">
        <v>1</v>
      </c>
      <c r="E2237" s="52" t="s">
        <v>681</v>
      </c>
      <c r="F2237" s="29">
        <v>35795</v>
      </c>
      <c r="G2237" s="52" t="s">
        <v>6</v>
      </c>
      <c r="H2237" s="31">
        <v>178.09</v>
      </c>
      <c r="I2237" s="31">
        <v>178.09</v>
      </c>
      <c r="J2237" s="62">
        <v>0</v>
      </c>
      <c r="K2237" s="70" t="s">
        <v>50</v>
      </c>
      <c r="L2237" s="64" t="s">
        <v>4133</v>
      </c>
      <c r="M2237" s="70" t="s">
        <v>4134</v>
      </c>
      <c r="N2237" s="70" t="str">
        <f>VLOOKUP(B2237,'[1]家具-待报废'!$B:$N,13,0)</f>
        <v>基础部</v>
      </c>
    </row>
    <row r="2238" s="6" customFormat="1" ht="21" spans="1:14">
      <c r="A2238" s="51">
        <v>2217</v>
      </c>
      <c r="B2238" s="26" t="s">
        <v>4813</v>
      </c>
      <c r="C2238" s="26" t="s">
        <v>4132</v>
      </c>
      <c r="D2238" s="27">
        <v>1</v>
      </c>
      <c r="E2238" s="52" t="s">
        <v>681</v>
      </c>
      <c r="F2238" s="29">
        <v>35795</v>
      </c>
      <c r="G2238" s="52" t="s">
        <v>6</v>
      </c>
      <c r="H2238" s="31">
        <v>178.09</v>
      </c>
      <c r="I2238" s="31">
        <v>178.09</v>
      </c>
      <c r="J2238" s="62">
        <v>0</v>
      </c>
      <c r="K2238" s="70" t="s">
        <v>50</v>
      </c>
      <c r="L2238" s="64" t="s">
        <v>4133</v>
      </c>
      <c r="M2238" s="70" t="s">
        <v>4134</v>
      </c>
      <c r="N2238" s="70" t="str">
        <f>VLOOKUP(B2238,'[1]家具-待报废'!$B:$N,13,0)</f>
        <v>基础部</v>
      </c>
    </row>
    <row r="2239" s="6" customFormat="1" ht="21" spans="1:14">
      <c r="A2239" s="51">
        <v>2218</v>
      </c>
      <c r="B2239" s="26" t="s">
        <v>4814</v>
      </c>
      <c r="C2239" s="26" t="s">
        <v>4138</v>
      </c>
      <c r="D2239" s="27">
        <v>1</v>
      </c>
      <c r="E2239" s="52" t="s">
        <v>681</v>
      </c>
      <c r="F2239" s="29">
        <v>35795</v>
      </c>
      <c r="G2239" s="52" t="s">
        <v>6</v>
      </c>
      <c r="H2239" s="31">
        <v>30</v>
      </c>
      <c r="I2239" s="31">
        <v>30</v>
      </c>
      <c r="J2239" s="62">
        <v>0</v>
      </c>
      <c r="K2239" s="70" t="s">
        <v>50</v>
      </c>
      <c r="L2239" s="64" t="s">
        <v>2562</v>
      </c>
      <c r="M2239" s="70" t="s">
        <v>708</v>
      </c>
      <c r="N2239" s="70" t="str">
        <f>VLOOKUP(B2239,'[1]家具-待报废'!$B:$N,13,0)</f>
        <v>花果园校区</v>
      </c>
    </row>
    <row r="2240" s="6" customFormat="1" ht="10.5" spans="1:14">
      <c r="A2240" s="51">
        <v>2219</v>
      </c>
      <c r="B2240" s="26" t="s">
        <v>4815</v>
      </c>
      <c r="C2240" s="26" t="s">
        <v>4156</v>
      </c>
      <c r="D2240" s="27">
        <v>1</v>
      </c>
      <c r="E2240" s="52" t="s">
        <v>681</v>
      </c>
      <c r="F2240" s="29">
        <v>35795</v>
      </c>
      <c r="G2240" s="52" t="s">
        <v>6</v>
      </c>
      <c r="H2240" s="31">
        <v>854.88</v>
      </c>
      <c r="I2240" s="31">
        <v>854.88</v>
      </c>
      <c r="J2240" s="62">
        <v>0</v>
      </c>
      <c r="K2240" s="70" t="s">
        <v>50</v>
      </c>
      <c r="L2240" s="64" t="s">
        <v>4192</v>
      </c>
      <c r="M2240" s="70" t="s">
        <v>738</v>
      </c>
      <c r="N2240" s="70" t="str">
        <f>VLOOKUP(B2240,'[1]家具-待报废'!$B:$N,13,0)</f>
        <v>学院办公室</v>
      </c>
    </row>
    <row r="2241" s="6" customFormat="1" ht="21" spans="1:14">
      <c r="A2241" s="51">
        <v>2220</v>
      </c>
      <c r="B2241" s="26" t="s">
        <v>4816</v>
      </c>
      <c r="C2241" s="26" t="s">
        <v>4132</v>
      </c>
      <c r="D2241" s="27">
        <v>1</v>
      </c>
      <c r="E2241" s="52" t="s">
        <v>681</v>
      </c>
      <c r="F2241" s="29">
        <v>35795</v>
      </c>
      <c r="G2241" s="52" t="s">
        <v>6</v>
      </c>
      <c r="H2241" s="31">
        <v>178.09</v>
      </c>
      <c r="I2241" s="31">
        <v>178.09</v>
      </c>
      <c r="J2241" s="62">
        <v>0</v>
      </c>
      <c r="K2241" s="70" t="s">
        <v>50</v>
      </c>
      <c r="L2241" s="64" t="s">
        <v>4160</v>
      </c>
      <c r="M2241" s="70" t="s">
        <v>1297</v>
      </c>
      <c r="N2241" s="70" t="str">
        <f>VLOOKUP(B2241,'[1]家具-待报废'!$B:$N,13,0)</f>
        <v>学生处</v>
      </c>
    </row>
    <row r="2242" s="6" customFormat="1" ht="21" spans="1:14">
      <c r="A2242" s="51">
        <v>2221</v>
      </c>
      <c r="B2242" s="26" t="s">
        <v>4817</v>
      </c>
      <c r="C2242" s="26" t="s">
        <v>4138</v>
      </c>
      <c r="D2242" s="27">
        <v>1</v>
      </c>
      <c r="E2242" s="52" t="s">
        <v>681</v>
      </c>
      <c r="F2242" s="29">
        <v>35795</v>
      </c>
      <c r="G2242" s="52" t="s">
        <v>6</v>
      </c>
      <c r="H2242" s="31">
        <v>30</v>
      </c>
      <c r="I2242" s="31">
        <v>30</v>
      </c>
      <c r="J2242" s="62">
        <v>0</v>
      </c>
      <c r="K2242" s="70" t="s">
        <v>50</v>
      </c>
      <c r="L2242" s="64" t="s">
        <v>2562</v>
      </c>
      <c r="M2242" s="70" t="s">
        <v>708</v>
      </c>
      <c r="N2242" s="70" t="str">
        <f>VLOOKUP(B2242,'[1]家具-待报废'!$B:$N,13,0)</f>
        <v>花果园校区</v>
      </c>
    </row>
    <row r="2243" s="6" customFormat="1" ht="21" spans="1:14">
      <c r="A2243" s="51">
        <v>2222</v>
      </c>
      <c r="B2243" s="26" t="s">
        <v>4818</v>
      </c>
      <c r="C2243" s="26" t="s">
        <v>4138</v>
      </c>
      <c r="D2243" s="27">
        <v>1</v>
      </c>
      <c r="E2243" s="52" t="s">
        <v>681</v>
      </c>
      <c r="F2243" s="29">
        <v>35795</v>
      </c>
      <c r="G2243" s="52" t="s">
        <v>6</v>
      </c>
      <c r="H2243" s="31">
        <v>30</v>
      </c>
      <c r="I2243" s="31">
        <v>30</v>
      </c>
      <c r="J2243" s="62">
        <v>0</v>
      </c>
      <c r="K2243" s="70" t="s">
        <v>50</v>
      </c>
      <c r="L2243" s="64" t="s">
        <v>2562</v>
      </c>
      <c r="M2243" s="70" t="s">
        <v>708</v>
      </c>
      <c r="N2243" s="70" t="str">
        <f>VLOOKUP(B2243,'[1]家具-待报废'!$B:$N,13,0)</f>
        <v>花果园校区</v>
      </c>
    </row>
    <row r="2244" s="6" customFormat="1" ht="21" spans="1:14">
      <c r="A2244" s="51">
        <v>2223</v>
      </c>
      <c r="B2244" s="26" t="s">
        <v>4819</v>
      </c>
      <c r="C2244" s="26" t="s">
        <v>4138</v>
      </c>
      <c r="D2244" s="27">
        <v>1</v>
      </c>
      <c r="E2244" s="52" t="s">
        <v>681</v>
      </c>
      <c r="F2244" s="29">
        <v>35795</v>
      </c>
      <c r="G2244" s="52" t="s">
        <v>6</v>
      </c>
      <c r="H2244" s="31">
        <v>30</v>
      </c>
      <c r="I2244" s="31">
        <v>30</v>
      </c>
      <c r="J2244" s="62">
        <v>0</v>
      </c>
      <c r="K2244" s="70" t="s">
        <v>50</v>
      </c>
      <c r="L2244" s="64" t="s">
        <v>2562</v>
      </c>
      <c r="M2244" s="70" t="s">
        <v>708</v>
      </c>
      <c r="N2244" s="70" t="str">
        <f>VLOOKUP(B2244,'[1]家具-待报废'!$B:$N,13,0)</f>
        <v>花果园校区</v>
      </c>
    </row>
    <row r="2245" s="6" customFormat="1" ht="21" spans="1:14">
      <c r="A2245" s="51">
        <v>2224</v>
      </c>
      <c r="B2245" s="26" t="s">
        <v>4820</v>
      </c>
      <c r="C2245" s="26" t="s">
        <v>4138</v>
      </c>
      <c r="D2245" s="27">
        <v>1</v>
      </c>
      <c r="E2245" s="52" t="s">
        <v>681</v>
      </c>
      <c r="F2245" s="29">
        <v>35795</v>
      </c>
      <c r="G2245" s="52" t="s">
        <v>6</v>
      </c>
      <c r="H2245" s="31">
        <v>30</v>
      </c>
      <c r="I2245" s="31">
        <v>30</v>
      </c>
      <c r="J2245" s="62">
        <v>0</v>
      </c>
      <c r="K2245" s="70" t="s">
        <v>50</v>
      </c>
      <c r="L2245" s="64" t="s">
        <v>2562</v>
      </c>
      <c r="M2245" s="70" t="s">
        <v>708</v>
      </c>
      <c r="N2245" s="70" t="str">
        <f>VLOOKUP(B2245,'[1]家具-待报废'!$B:$N,13,0)</f>
        <v>花果园校区</v>
      </c>
    </row>
    <row r="2246" s="6" customFormat="1" ht="21" spans="1:14">
      <c r="A2246" s="51">
        <v>2225</v>
      </c>
      <c r="B2246" s="26" t="s">
        <v>4821</v>
      </c>
      <c r="C2246" s="26" t="s">
        <v>4132</v>
      </c>
      <c r="D2246" s="27">
        <v>1</v>
      </c>
      <c r="E2246" s="52" t="s">
        <v>681</v>
      </c>
      <c r="F2246" s="29">
        <v>35795</v>
      </c>
      <c r="G2246" s="52" t="s">
        <v>6</v>
      </c>
      <c r="H2246" s="31">
        <v>178.09</v>
      </c>
      <c r="I2246" s="31">
        <v>178.09</v>
      </c>
      <c r="J2246" s="62">
        <v>0</v>
      </c>
      <c r="K2246" s="70" t="s">
        <v>50</v>
      </c>
      <c r="L2246" s="64" t="s">
        <v>4160</v>
      </c>
      <c r="M2246" s="70" t="s">
        <v>1297</v>
      </c>
      <c r="N2246" s="70" t="str">
        <f>VLOOKUP(B2246,'[1]家具-待报废'!$B:$N,13,0)</f>
        <v>学生处</v>
      </c>
    </row>
    <row r="2247" s="6" customFormat="1" ht="21" spans="1:14">
      <c r="A2247" s="51">
        <v>2226</v>
      </c>
      <c r="B2247" s="26" t="s">
        <v>4822</v>
      </c>
      <c r="C2247" s="26" t="s">
        <v>4138</v>
      </c>
      <c r="D2247" s="27">
        <v>1</v>
      </c>
      <c r="E2247" s="52" t="s">
        <v>681</v>
      </c>
      <c r="F2247" s="29">
        <v>35795</v>
      </c>
      <c r="G2247" s="52" t="s">
        <v>6</v>
      </c>
      <c r="H2247" s="31">
        <v>30</v>
      </c>
      <c r="I2247" s="31">
        <v>30</v>
      </c>
      <c r="J2247" s="62">
        <v>0</v>
      </c>
      <c r="K2247" s="70" t="s">
        <v>50</v>
      </c>
      <c r="L2247" s="64" t="s">
        <v>2562</v>
      </c>
      <c r="M2247" s="70" t="s">
        <v>708</v>
      </c>
      <c r="N2247" s="70" t="str">
        <f>VLOOKUP(B2247,'[1]家具-待报废'!$B:$N,13,0)</f>
        <v>花果园校区</v>
      </c>
    </row>
    <row r="2248" s="6" customFormat="1" ht="21" spans="1:14">
      <c r="A2248" s="51">
        <v>2227</v>
      </c>
      <c r="B2248" s="26" t="s">
        <v>4823</v>
      </c>
      <c r="C2248" s="26" t="s">
        <v>4132</v>
      </c>
      <c r="D2248" s="27">
        <v>1</v>
      </c>
      <c r="E2248" s="52" t="s">
        <v>681</v>
      </c>
      <c r="F2248" s="29">
        <v>35795</v>
      </c>
      <c r="G2248" s="52" t="s">
        <v>6</v>
      </c>
      <c r="H2248" s="31">
        <v>178.09</v>
      </c>
      <c r="I2248" s="31">
        <v>178.09</v>
      </c>
      <c r="J2248" s="62">
        <v>0</v>
      </c>
      <c r="K2248" s="70" t="s">
        <v>50</v>
      </c>
      <c r="L2248" s="64" t="s">
        <v>4160</v>
      </c>
      <c r="M2248" s="70" t="s">
        <v>1297</v>
      </c>
      <c r="N2248" s="70" t="str">
        <f>VLOOKUP(B2248,'[1]家具-待报废'!$B:$N,13,0)</f>
        <v>学生处</v>
      </c>
    </row>
    <row r="2249" s="6" customFormat="1" ht="21" spans="1:14">
      <c r="A2249" s="51">
        <v>2228</v>
      </c>
      <c r="B2249" s="26" t="s">
        <v>4824</v>
      </c>
      <c r="C2249" s="26" t="s">
        <v>4138</v>
      </c>
      <c r="D2249" s="27">
        <v>1</v>
      </c>
      <c r="E2249" s="52" t="s">
        <v>681</v>
      </c>
      <c r="F2249" s="29">
        <v>35795</v>
      </c>
      <c r="G2249" s="52" t="s">
        <v>6</v>
      </c>
      <c r="H2249" s="31">
        <v>30</v>
      </c>
      <c r="I2249" s="31">
        <v>30</v>
      </c>
      <c r="J2249" s="62">
        <v>0</v>
      </c>
      <c r="K2249" s="70" t="s">
        <v>50</v>
      </c>
      <c r="L2249" s="64" t="s">
        <v>2562</v>
      </c>
      <c r="M2249" s="70" t="s">
        <v>708</v>
      </c>
      <c r="N2249" s="70" t="str">
        <f>VLOOKUP(B2249,'[1]家具-待报废'!$B:$N,13,0)</f>
        <v>花果园校区</v>
      </c>
    </row>
    <row r="2250" s="6" customFormat="1" ht="21" spans="1:14">
      <c r="A2250" s="51">
        <v>2229</v>
      </c>
      <c r="B2250" s="26" t="s">
        <v>4825</v>
      </c>
      <c r="C2250" s="26" t="s">
        <v>4138</v>
      </c>
      <c r="D2250" s="27">
        <v>1</v>
      </c>
      <c r="E2250" s="52" t="s">
        <v>681</v>
      </c>
      <c r="F2250" s="29">
        <v>35795</v>
      </c>
      <c r="G2250" s="52" t="s">
        <v>6</v>
      </c>
      <c r="H2250" s="31">
        <v>30</v>
      </c>
      <c r="I2250" s="31">
        <v>30</v>
      </c>
      <c r="J2250" s="62">
        <v>0</v>
      </c>
      <c r="K2250" s="70" t="s">
        <v>50</v>
      </c>
      <c r="L2250" s="64" t="s">
        <v>2562</v>
      </c>
      <c r="M2250" s="70" t="s">
        <v>708</v>
      </c>
      <c r="N2250" s="70" t="str">
        <f>VLOOKUP(B2250,'[1]家具-待报废'!$B:$N,13,0)</f>
        <v>花果园校区</v>
      </c>
    </row>
    <row r="2251" s="6" customFormat="1" ht="21" spans="1:14">
      <c r="A2251" s="51">
        <v>2230</v>
      </c>
      <c r="B2251" s="26" t="s">
        <v>4826</v>
      </c>
      <c r="C2251" s="26" t="s">
        <v>4132</v>
      </c>
      <c r="D2251" s="27">
        <v>1</v>
      </c>
      <c r="E2251" s="52" t="s">
        <v>681</v>
      </c>
      <c r="F2251" s="29">
        <v>35795</v>
      </c>
      <c r="G2251" s="52" t="s">
        <v>6</v>
      </c>
      <c r="H2251" s="31">
        <v>178.09</v>
      </c>
      <c r="I2251" s="31">
        <v>178.09</v>
      </c>
      <c r="J2251" s="62">
        <v>0</v>
      </c>
      <c r="K2251" s="70" t="s">
        <v>50</v>
      </c>
      <c r="L2251" s="64" t="s">
        <v>4133</v>
      </c>
      <c r="M2251" s="70" t="s">
        <v>4134</v>
      </c>
      <c r="N2251" s="70" t="str">
        <f>VLOOKUP(B2251,'[1]家具-待报废'!$B:$N,13,0)</f>
        <v>基础部</v>
      </c>
    </row>
    <row r="2252" s="6" customFormat="1" ht="21" spans="1:14">
      <c r="A2252" s="51">
        <v>2231</v>
      </c>
      <c r="B2252" s="26" t="s">
        <v>4827</v>
      </c>
      <c r="C2252" s="26" t="s">
        <v>4138</v>
      </c>
      <c r="D2252" s="27">
        <v>1</v>
      </c>
      <c r="E2252" s="52" t="s">
        <v>681</v>
      </c>
      <c r="F2252" s="29">
        <v>35795</v>
      </c>
      <c r="G2252" s="52" t="s">
        <v>6</v>
      </c>
      <c r="H2252" s="31">
        <v>30</v>
      </c>
      <c r="I2252" s="31">
        <v>30</v>
      </c>
      <c r="J2252" s="62">
        <v>0</v>
      </c>
      <c r="K2252" s="70" t="s">
        <v>50</v>
      </c>
      <c r="L2252" s="64" t="s">
        <v>2562</v>
      </c>
      <c r="M2252" s="70" t="s">
        <v>708</v>
      </c>
      <c r="N2252" s="70" t="str">
        <f>VLOOKUP(B2252,'[1]家具-待报废'!$B:$N,13,0)</f>
        <v>花果园校区</v>
      </c>
    </row>
    <row r="2253" s="6" customFormat="1" ht="21" spans="1:14">
      <c r="A2253" s="51">
        <v>2232</v>
      </c>
      <c r="B2253" s="26" t="s">
        <v>4828</v>
      </c>
      <c r="C2253" s="26" t="s">
        <v>4138</v>
      </c>
      <c r="D2253" s="27">
        <v>1</v>
      </c>
      <c r="E2253" s="52" t="s">
        <v>681</v>
      </c>
      <c r="F2253" s="29">
        <v>35795</v>
      </c>
      <c r="G2253" s="52" t="s">
        <v>6</v>
      </c>
      <c r="H2253" s="31">
        <v>30</v>
      </c>
      <c r="I2253" s="31">
        <v>30</v>
      </c>
      <c r="J2253" s="62">
        <v>0</v>
      </c>
      <c r="K2253" s="70" t="s">
        <v>50</v>
      </c>
      <c r="L2253" s="64" t="s">
        <v>2562</v>
      </c>
      <c r="M2253" s="70" t="s">
        <v>708</v>
      </c>
      <c r="N2253" s="70" t="str">
        <f>VLOOKUP(B2253,'[1]家具-待报废'!$B:$N,13,0)</f>
        <v>花果园校区</v>
      </c>
    </row>
    <row r="2254" s="6" customFormat="1" ht="21" spans="1:14">
      <c r="A2254" s="51">
        <v>2233</v>
      </c>
      <c r="B2254" s="26" t="s">
        <v>4829</v>
      </c>
      <c r="C2254" s="26" t="s">
        <v>4138</v>
      </c>
      <c r="D2254" s="27">
        <v>1</v>
      </c>
      <c r="E2254" s="52" t="s">
        <v>681</v>
      </c>
      <c r="F2254" s="29">
        <v>35795</v>
      </c>
      <c r="G2254" s="52" t="s">
        <v>6</v>
      </c>
      <c r="H2254" s="31">
        <v>30</v>
      </c>
      <c r="I2254" s="31">
        <v>30</v>
      </c>
      <c r="J2254" s="62">
        <v>0</v>
      </c>
      <c r="K2254" s="70" t="s">
        <v>50</v>
      </c>
      <c r="L2254" s="64" t="s">
        <v>2562</v>
      </c>
      <c r="M2254" s="70" t="s">
        <v>708</v>
      </c>
      <c r="N2254" s="70" t="str">
        <f>VLOOKUP(B2254,'[1]家具-待报废'!$B:$N,13,0)</f>
        <v>花果园校区</v>
      </c>
    </row>
    <row r="2255" s="6" customFormat="1" ht="21" spans="1:14">
      <c r="A2255" s="51">
        <v>2234</v>
      </c>
      <c r="B2255" s="26" t="s">
        <v>4830</v>
      </c>
      <c r="C2255" s="26" t="s">
        <v>4323</v>
      </c>
      <c r="D2255" s="27">
        <v>1</v>
      </c>
      <c r="E2255" s="52" t="s">
        <v>681</v>
      </c>
      <c r="F2255" s="29">
        <v>35389</v>
      </c>
      <c r="G2255" s="52" t="s">
        <v>6</v>
      </c>
      <c r="H2255" s="31">
        <v>260</v>
      </c>
      <c r="I2255" s="31">
        <v>260</v>
      </c>
      <c r="J2255" s="62">
        <v>0</v>
      </c>
      <c r="K2255" s="70" t="s">
        <v>50</v>
      </c>
      <c r="L2255" s="64" t="s">
        <v>4345</v>
      </c>
      <c r="M2255" s="70" t="s">
        <v>1008</v>
      </c>
      <c r="N2255" s="70" t="str">
        <f>VLOOKUP(B2255,'[1]家具-待报废'!$B:$N,13,0)</f>
        <v>图书馆</v>
      </c>
    </row>
    <row r="2256" s="6" customFormat="1" ht="21" spans="1:14">
      <c r="A2256" s="51">
        <v>2235</v>
      </c>
      <c r="B2256" s="26" t="s">
        <v>4831</v>
      </c>
      <c r="C2256" s="26" t="s">
        <v>4323</v>
      </c>
      <c r="D2256" s="27">
        <v>1</v>
      </c>
      <c r="E2256" s="52" t="s">
        <v>681</v>
      </c>
      <c r="F2256" s="29">
        <v>35389</v>
      </c>
      <c r="G2256" s="52" t="s">
        <v>6</v>
      </c>
      <c r="H2256" s="31">
        <v>260</v>
      </c>
      <c r="I2256" s="31">
        <v>260</v>
      </c>
      <c r="J2256" s="62">
        <v>0</v>
      </c>
      <c r="K2256" s="70" t="s">
        <v>50</v>
      </c>
      <c r="L2256" s="64" t="s">
        <v>4345</v>
      </c>
      <c r="M2256" s="70" t="s">
        <v>1008</v>
      </c>
      <c r="N2256" s="70" t="str">
        <f>VLOOKUP(B2256,'[1]家具-待报废'!$B:$N,13,0)</f>
        <v>图书馆</v>
      </c>
    </row>
    <row r="2257" s="6" customFormat="1" ht="21" spans="1:14">
      <c r="A2257" s="51">
        <v>2236</v>
      </c>
      <c r="B2257" s="26" t="s">
        <v>4832</v>
      </c>
      <c r="C2257" s="26" t="s">
        <v>4323</v>
      </c>
      <c r="D2257" s="27">
        <v>1</v>
      </c>
      <c r="E2257" s="52" t="s">
        <v>681</v>
      </c>
      <c r="F2257" s="29">
        <v>35389</v>
      </c>
      <c r="G2257" s="52" t="s">
        <v>6</v>
      </c>
      <c r="H2257" s="31">
        <v>260</v>
      </c>
      <c r="I2257" s="31">
        <v>260</v>
      </c>
      <c r="J2257" s="62">
        <v>0</v>
      </c>
      <c r="K2257" s="70" t="s">
        <v>50</v>
      </c>
      <c r="L2257" s="64" t="s">
        <v>4345</v>
      </c>
      <c r="M2257" s="70" t="s">
        <v>1008</v>
      </c>
      <c r="N2257" s="70" t="str">
        <f>VLOOKUP(B2257,'[1]家具-待报废'!$B:$N,13,0)</f>
        <v>图书馆</v>
      </c>
    </row>
    <row r="2258" s="6" customFormat="1" ht="21" spans="1:14">
      <c r="A2258" s="51">
        <v>2237</v>
      </c>
      <c r="B2258" s="26" t="s">
        <v>4833</v>
      </c>
      <c r="C2258" s="26" t="s">
        <v>4323</v>
      </c>
      <c r="D2258" s="27">
        <v>1</v>
      </c>
      <c r="E2258" s="52" t="s">
        <v>681</v>
      </c>
      <c r="F2258" s="29">
        <v>35389</v>
      </c>
      <c r="G2258" s="52" t="s">
        <v>6</v>
      </c>
      <c r="H2258" s="31">
        <v>260</v>
      </c>
      <c r="I2258" s="31">
        <v>260</v>
      </c>
      <c r="J2258" s="62">
        <v>0</v>
      </c>
      <c r="K2258" s="70" t="s">
        <v>50</v>
      </c>
      <c r="L2258" s="64" t="s">
        <v>4345</v>
      </c>
      <c r="M2258" s="70" t="s">
        <v>1008</v>
      </c>
      <c r="N2258" s="70" t="str">
        <f>VLOOKUP(B2258,'[1]家具-待报废'!$B:$N,13,0)</f>
        <v>图书馆</v>
      </c>
    </row>
    <row r="2259" s="6" customFormat="1" ht="21" spans="1:14">
      <c r="A2259" s="51">
        <v>2238</v>
      </c>
      <c r="B2259" s="26" t="s">
        <v>4834</v>
      </c>
      <c r="C2259" s="26" t="s">
        <v>4323</v>
      </c>
      <c r="D2259" s="27">
        <v>1</v>
      </c>
      <c r="E2259" s="52" t="s">
        <v>681</v>
      </c>
      <c r="F2259" s="29">
        <v>35389</v>
      </c>
      <c r="G2259" s="52" t="s">
        <v>6</v>
      </c>
      <c r="H2259" s="31">
        <v>260</v>
      </c>
      <c r="I2259" s="31">
        <v>260</v>
      </c>
      <c r="J2259" s="62">
        <v>0</v>
      </c>
      <c r="K2259" s="70" t="s">
        <v>50</v>
      </c>
      <c r="L2259" s="64" t="s">
        <v>4345</v>
      </c>
      <c r="M2259" s="70" t="s">
        <v>1008</v>
      </c>
      <c r="N2259" s="70" t="str">
        <f>VLOOKUP(B2259,'[1]家具-待报废'!$B:$N,13,0)</f>
        <v>图书馆</v>
      </c>
    </row>
    <row r="2260" s="6" customFormat="1" ht="21" spans="1:14">
      <c r="A2260" s="51">
        <v>2239</v>
      </c>
      <c r="B2260" s="26" t="s">
        <v>4835</v>
      </c>
      <c r="C2260" s="26" t="s">
        <v>4323</v>
      </c>
      <c r="D2260" s="27">
        <v>1</v>
      </c>
      <c r="E2260" s="52" t="s">
        <v>681</v>
      </c>
      <c r="F2260" s="29">
        <v>35389</v>
      </c>
      <c r="G2260" s="52" t="s">
        <v>6</v>
      </c>
      <c r="H2260" s="31">
        <v>260</v>
      </c>
      <c r="I2260" s="31">
        <v>260</v>
      </c>
      <c r="J2260" s="62">
        <v>0</v>
      </c>
      <c r="K2260" s="70" t="s">
        <v>50</v>
      </c>
      <c r="L2260" s="64" t="s">
        <v>4345</v>
      </c>
      <c r="M2260" s="70" t="s">
        <v>1008</v>
      </c>
      <c r="N2260" s="70" t="str">
        <f>VLOOKUP(B2260,'[1]家具-待报废'!$B:$N,13,0)</f>
        <v>图书馆</v>
      </c>
    </row>
    <row r="2261" s="6" customFormat="1" ht="21" spans="1:14">
      <c r="A2261" s="51">
        <v>2240</v>
      </c>
      <c r="B2261" s="26" t="s">
        <v>4836</v>
      </c>
      <c r="C2261" s="26" t="s">
        <v>4323</v>
      </c>
      <c r="D2261" s="27">
        <v>1</v>
      </c>
      <c r="E2261" s="52" t="s">
        <v>681</v>
      </c>
      <c r="F2261" s="29">
        <v>35389</v>
      </c>
      <c r="G2261" s="52" t="s">
        <v>6</v>
      </c>
      <c r="H2261" s="31">
        <v>260</v>
      </c>
      <c r="I2261" s="31">
        <v>260</v>
      </c>
      <c r="J2261" s="62">
        <v>0</v>
      </c>
      <c r="K2261" s="70" t="s">
        <v>50</v>
      </c>
      <c r="L2261" s="64" t="s">
        <v>4345</v>
      </c>
      <c r="M2261" s="70" t="s">
        <v>1008</v>
      </c>
      <c r="N2261" s="70" t="str">
        <f>VLOOKUP(B2261,'[1]家具-待报废'!$B:$N,13,0)</f>
        <v>图书馆</v>
      </c>
    </row>
    <row r="2262" s="6" customFormat="1" ht="21" spans="1:14">
      <c r="A2262" s="51">
        <v>2241</v>
      </c>
      <c r="B2262" s="26" t="s">
        <v>4837</v>
      </c>
      <c r="C2262" s="26" t="s">
        <v>4323</v>
      </c>
      <c r="D2262" s="27">
        <v>1</v>
      </c>
      <c r="E2262" s="52" t="s">
        <v>681</v>
      </c>
      <c r="F2262" s="29">
        <v>35389</v>
      </c>
      <c r="G2262" s="52" t="s">
        <v>6</v>
      </c>
      <c r="H2262" s="31">
        <v>260</v>
      </c>
      <c r="I2262" s="31">
        <v>260</v>
      </c>
      <c r="J2262" s="62">
        <v>0</v>
      </c>
      <c r="K2262" s="70" t="s">
        <v>50</v>
      </c>
      <c r="L2262" s="64" t="s">
        <v>4345</v>
      </c>
      <c r="M2262" s="70" t="s">
        <v>1008</v>
      </c>
      <c r="N2262" s="70" t="str">
        <f>VLOOKUP(B2262,'[1]家具-待报废'!$B:$N,13,0)</f>
        <v>图书馆</v>
      </c>
    </row>
    <row r="2263" s="6" customFormat="1" ht="21" spans="1:14">
      <c r="A2263" s="51">
        <v>2242</v>
      </c>
      <c r="B2263" s="26" t="s">
        <v>4838</v>
      </c>
      <c r="C2263" s="26" t="s">
        <v>4323</v>
      </c>
      <c r="D2263" s="27">
        <v>1</v>
      </c>
      <c r="E2263" s="52" t="s">
        <v>681</v>
      </c>
      <c r="F2263" s="29">
        <v>35389</v>
      </c>
      <c r="G2263" s="52" t="s">
        <v>6</v>
      </c>
      <c r="H2263" s="31">
        <v>260</v>
      </c>
      <c r="I2263" s="31">
        <v>260</v>
      </c>
      <c r="J2263" s="62">
        <v>0</v>
      </c>
      <c r="K2263" s="70" t="s">
        <v>50</v>
      </c>
      <c r="L2263" s="64" t="s">
        <v>4345</v>
      </c>
      <c r="M2263" s="70" t="s">
        <v>1008</v>
      </c>
      <c r="N2263" s="70" t="str">
        <f>VLOOKUP(B2263,'[1]家具-待报废'!$B:$N,13,0)</f>
        <v>图书馆</v>
      </c>
    </row>
    <row r="2264" s="6" customFormat="1" ht="21" spans="1:14">
      <c r="A2264" s="51">
        <v>2243</v>
      </c>
      <c r="B2264" s="26" t="s">
        <v>4839</v>
      </c>
      <c r="C2264" s="26" t="s">
        <v>4323</v>
      </c>
      <c r="D2264" s="27">
        <v>1</v>
      </c>
      <c r="E2264" s="52" t="s">
        <v>681</v>
      </c>
      <c r="F2264" s="29">
        <v>35389</v>
      </c>
      <c r="G2264" s="52" t="s">
        <v>6</v>
      </c>
      <c r="H2264" s="31">
        <v>260</v>
      </c>
      <c r="I2264" s="31">
        <v>260</v>
      </c>
      <c r="J2264" s="62">
        <v>0</v>
      </c>
      <c r="K2264" s="70" t="s">
        <v>50</v>
      </c>
      <c r="L2264" s="64" t="s">
        <v>4345</v>
      </c>
      <c r="M2264" s="70" t="s">
        <v>1008</v>
      </c>
      <c r="N2264" s="70" t="str">
        <f>VLOOKUP(B2264,'[1]家具-待报废'!$B:$N,13,0)</f>
        <v>图书馆</v>
      </c>
    </row>
    <row r="2265" s="6" customFormat="1" ht="21" spans="1:14">
      <c r="A2265" s="51">
        <v>2244</v>
      </c>
      <c r="B2265" s="26" t="s">
        <v>4840</v>
      </c>
      <c r="C2265" s="26" t="s">
        <v>4323</v>
      </c>
      <c r="D2265" s="27">
        <v>1</v>
      </c>
      <c r="E2265" s="52" t="s">
        <v>681</v>
      </c>
      <c r="F2265" s="29">
        <v>35389</v>
      </c>
      <c r="G2265" s="52" t="s">
        <v>6</v>
      </c>
      <c r="H2265" s="31">
        <v>260</v>
      </c>
      <c r="I2265" s="31">
        <v>260</v>
      </c>
      <c r="J2265" s="62">
        <v>0</v>
      </c>
      <c r="K2265" s="70" t="s">
        <v>50</v>
      </c>
      <c r="L2265" s="64" t="s">
        <v>4345</v>
      </c>
      <c r="M2265" s="70" t="s">
        <v>1008</v>
      </c>
      <c r="N2265" s="70" t="str">
        <f>VLOOKUP(B2265,'[1]家具-待报废'!$B:$N,13,0)</f>
        <v>图书馆</v>
      </c>
    </row>
    <row r="2266" s="6" customFormat="1" ht="21" spans="1:14">
      <c r="A2266" s="51">
        <v>2245</v>
      </c>
      <c r="B2266" s="26" t="s">
        <v>4841</v>
      </c>
      <c r="C2266" s="26" t="s">
        <v>4323</v>
      </c>
      <c r="D2266" s="27">
        <v>1</v>
      </c>
      <c r="E2266" s="52" t="s">
        <v>681</v>
      </c>
      <c r="F2266" s="29">
        <v>35389</v>
      </c>
      <c r="G2266" s="52" t="s">
        <v>6</v>
      </c>
      <c r="H2266" s="31">
        <v>260</v>
      </c>
      <c r="I2266" s="31">
        <v>260</v>
      </c>
      <c r="J2266" s="62">
        <v>0</v>
      </c>
      <c r="K2266" s="70" t="s">
        <v>50</v>
      </c>
      <c r="L2266" s="64" t="s">
        <v>4345</v>
      </c>
      <c r="M2266" s="70" t="s">
        <v>1008</v>
      </c>
      <c r="N2266" s="70" t="str">
        <f>VLOOKUP(B2266,'[1]家具-待报废'!$B:$N,13,0)</f>
        <v>图书馆</v>
      </c>
    </row>
    <row r="2267" s="6" customFormat="1" ht="21" spans="1:14">
      <c r="A2267" s="51">
        <v>2246</v>
      </c>
      <c r="B2267" s="26" t="s">
        <v>4842</v>
      </c>
      <c r="C2267" s="26" t="s">
        <v>4323</v>
      </c>
      <c r="D2267" s="27">
        <v>1</v>
      </c>
      <c r="E2267" s="52" t="s">
        <v>681</v>
      </c>
      <c r="F2267" s="29">
        <v>35389</v>
      </c>
      <c r="G2267" s="52" t="s">
        <v>6</v>
      </c>
      <c r="H2267" s="31">
        <v>260</v>
      </c>
      <c r="I2267" s="31">
        <v>260</v>
      </c>
      <c r="J2267" s="62">
        <v>0</v>
      </c>
      <c r="K2267" s="70" t="s">
        <v>50</v>
      </c>
      <c r="L2267" s="64" t="s">
        <v>4345</v>
      </c>
      <c r="M2267" s="70" t="s">
        <v>1008</v>
      </c>
      <c r="N2267" s="70" t="str">
        <f>VLOOKUP(B2267,'[1]家具-待报废'!$B:$N,13,0)</f>
        <v>图书馆</v>
      </c>
    </row>
    <row r="2268" s="6" customFormat="1" ht="21" spans="1:14">
      <c r="A2268" s="51">
        <v>2247</v>
      </c>
      <c r="B2268" s="26" t="s">
        <v>4843</v>
      </c>
      <c r="C2268" s="26" t="s">
        <v>4323</v>
      </c>
      <c r="D2268" s="27">
        <v>1</v>
      </c>
      <c r="E2268" s="52" t="s">
        <v>681</v>
      </c>
      <c r="F2268" s="29">
        <v>35389</v>
      </c>
      <c r="G2268" s="52" t="s">
        <v>6</v>
      </c>
      <c r="H2268" s="31">
        <v>260</v>
      </c>
      <c r="I2268" s="31">
        <v>260</v>
      </c>
      <c r="J2268" s="62">
        <v>0</v>
      </c>
      <c r="K2268" s="70" t="s">
        <v>50</v>
      </c>
      <c r="L2268" s="64" t="s">
        <v>4345</v>
      </c>
      <c r="M2268" s="70" t="s">
        <v>1008</v>
      </c>
      <c r="N2268" s="70" t="str">
        <f>VLOOKUP(B2268,'[1]家具-待报废'!$B:$N,13,0)</f>
        <v>图书馆</v>
      </c>
    </row>
    <row r="2269" s="6" customFormat="1" ht="21" spans="1:14">
      <c r="A2269" s="51">
        <v>2248</v>
      </c>
      <c r="B2269" s="26" t="s">
        <v>4844</v>
      </c>
      <c r="C2269" s="26" t="s">
        <v>4323</v>
      </c>
      <c r="D2269" s="27">
        <v>1</v>
      </c>
      <c r="E2269" s="52" t="s">
        <v>681</v>
      </c>
      <c r="F2269" s="29">
        <v>35389</v>
      </c>
      <c r="G2269" s="52" t="s">
        <v>6</v>
      </c>
      <c r="H2269" s="31">
        <v>260</v>
      </c>
      <c r="I2269" s="31">
        <v>260</v>
      </c>
      <c r="J2269" s="62">
        <v>0</v>
      </c>
      <c r="K2269" s="70" t="s">
        <v>50</v>
      </c>
      <c r="L2269" s="64" t="s">
        <v>4345</v>
      </c>
      <c r="M2269" s="70" t="s">
        <v>1008</v>
      </c>
      <c r="N2269" s="70" t="str">
        <f>VLOOKUP(B2269,'[1]家具-待报废'!$B:$N,13,0)</f>
        <v>图书馆</v>
      </c>
    </row>
    <row r="2270" s="6" customFormat="1" ht="21" spans="1:14">
      <c r="A2270" s="51">
        <v>2249</v>
      </c>
      <c r="B2270" s="26" t="s">
        <v>4845</v>
      </c>
      <c r="C2270" s="26" t="s">
        <v>4323</v>
      </c>
      <c r="D2270" s="27">
        <v>1</v>
      </c>
      <c r="E2270" s="52" t="s">
        <v>681</v>
      </c>
      <c r="F2270" s="29">
        <v>35389</v>
      </c>
      <c r="G2270" s="52" t="s">
        <v>6</v>
      </c>
      <c r="H2270" s="31">
        <v>260</v>
      </c>
      <c r="I2270" s="31">
        <v>260</v>
      </c>
      <c r="J2270" s="62">
        <v>0</v>
      </c>
      <c r="K2270" s="70" t="s">
        <v>50</v>
      </c>
      <c r="L2270" s="64" t="s">
        <v>4345</v>
      </c>
      <c r="M2270" s="70" t="s">
        <v>1008</v>
      </c>
      <c r="N2270" s="70" t="str">
        <f>VLOOKUP(B2270,'[1]家具-待报废'!$B:$N,13,0)</f>
        <v>图书馆</v>
      </c>
    </row>
    <row r="2271" s="6" customFormat="1" ht="21" spans="1:14">
      <c r="A2271" s="51">
        <v>2250</v>
      </c>
      <c r="B2271" s="26" t="s">
        <v>4846</v>
      </c>
      <c r="C2271" s="26" t="s">
        <v>4323</v>
      </c>
      <c r="D2271" s="27">
        <v>1</v>
      </c>
      <c r="E2271" s="52" t="s">
        <v>681</v>
      </c>
      <c r="F2271" s="29">
        <v>35389</v>
      </c>
      <c r="G2271" s="52" t="s">
        <v>6</v>
      </c>
      <c r="H2271" s="31">
        <v>260</v>
      </c>
      <c r="I2271" s="31">
        <v>260</v>
      </c>
      <c r="J2271" s="62">
        <v>0</v>
      </c>
      <c r="K2271" s="70" t="s">
        <v>50</v>
      </c>
      <c r="L2271" s="64" t="s">
        <v>4345</v>
      </c>
      <c r="M2271" s="70" t="s">
        <v>1008</v>
      </c>
      <c r="N2271" s="70" t="str">
        <f>VLOOKUP(B2271,'[1]家具-待报废'!$B:$N,13,0)</f>
        <v>图书馆</v>
      </c>
    </row>
    <row r="2272" s="6" customFormat="1" ht="21" spans="1:14">
      <c r="A2272" s="51">
        <v>2251</v>
      </c>
      <c r="B2272" s="26" t="s">
        <v>4847</v>
      </c>
      <c r="C2272" s="26" t="s">
        <v>4323</v>
      </c>
      <c r="D2272" s="27">
        <v>1</v>
      </c>
      <c r="E2272" s="52" t="s">
        <v>681</v>
      </c>
      <c r="F2272" s="29">
        <v>35389</v>
      </c>
      <c r="G2272" s="52" t="s">
        <v>6</v>
      </c>
      <c r="H2272" s="31">
        <v>260</v>
      </c>
      <c r="I2272" s="31">
        <v>260</v>
      </c>
      <c r="J2272" s="62">
        <v>0</v>
      </c>
      <c r="K2272" s="70" t="s">
        <v>50</v>
      </c>
      <c r="L2272" s="64" t="s">
        <v>4345</v>
      </c>
      <c r="M2272" s="70" t="s">
        <v>1008</v>
      </c>
      <c r="N2272" s="70" t="str">
        <f>VLOOKUP(B2272,'[1]家具-待报废'!$B:$N,13,0)</f>
        <v>图书馆</v>
      </c>
    </row>
    <row r="2273" s="6" customFormat="1" ht="21" spans="1:14">
      <c r="A2273" s="51">
        <v>2252</v>
      </c>
      <c r="B2273" s="26" t="s">
        <v>4848</v>
      </c>
      <c r="C2273" s="26" t="s">
        <v>4323</v>
      </c>
      <c r="D2273" s="27">
        <v>1</v>
      </c>
      <c r="E2273" s="52" t="s">
        <v>681</v>
      </c>
      <c r="F2273" s="29">
        <v>35389</v>
      </c>
      <c r="G2273" s="52" t="s">
        <v>6</v>
      </c>
      <c r="H2273" s="31">
        <v>260</v>
      </c>
      <c r="I2273" s="31">
        <v>260</v>
      </c>
      <c r="J2273" s="62">
        <v>0</v>
      </c>
      <c r="K2273" s="70" t="s">
        <v>50</v>
      </c>
      <c r="L2273" s="64" t="s">
        <v>4345</v>
      </c>
      <c r="M2273" s="70" t="s">
        <v>1008</v>
      </c>
      <c r="N2273" s="70" t="str">
        <f>VLOOKUP(B2273,'[1]家具-待报废'!$B:$N,13,0)</f>
        <v>图书馆</v>
      </c>
    </row>
    <row r="2274" s="6" customFormat="1" ht="21" spans="1:14">
      <c r="A2274" s="51">
        <v>2253</v>
      </c>
      <c r="B2274" s="26" t="s">
        <v>4849</v>
      </c>
      <c r="C2274" s="26" t="s">
        <v>4323</v>
      </c>
      <c r="D2274" s="27">
        <v>1</v>
      </c>
      <c r="E2274" s="52" t="s">
        <v>681</v>
      </c>
      <c r="F2274" s="29">
        <v>35389</v>
      </c>
      <c r="G2274" s="52" t="s">
        <v>6</v>
      </c>
      <c r="H2274" s="31">
        <v>260</v>
      </c>
      <c r="I2274" s="31">
        <v>260</v>
      </c>
      <c r="J2274" s="62">
        <v>0</v>
      </c>
      <c r="K2274" s="70" t="s">
        <v>50</v>
      </c>
      <c r="L2274" s="64" t="s">
        <v>4345</v>
      </c>
      <c r="M2274" s="70" t="s">
        <v>1008</v>
      </c>
      <c r="N2274" s="70" t="str">
        <f>VLOOKUP(B2274,'[1]家具-待报废'!$B:$N,13,0)</f>
        <v>图书馆</v>
      </c>
    </row>
    <row r="2275" s="6" customFormat="1" ht="21" spans="1:14">
      <c r="A2275" s="51">
        <v>2254</v>
      </c>
      <c r="B2275" s="26" t="s">
        <v>4850</v>
      </c>
      <c r="C2275" s="26" t="s">
        <v>4323</v>
      </c>
      <c r="D2275" s="27">
        <v>1</v>
      </c>
      <c r="E2275" s="52" t="s">
        <v>681</v>
      </c>
      <c r="F2275" s="29">
        <v>35389</v>
      </c>
      <c r="G2275" s="52" t="s">
        <v>6</v>
      </c>
      <c r="H2275" s="31">
        <v>260</v>
      </c>
      <c r="I2275" s="31">
        <v>260</v>
      </c>
      <c r="J2275" s="62">
        <v>0</v>
      </c>
      <c r="K2275" s="70" t="s">
        <v>50</v>
      </c>
      <c r="L2275" s="64" t="s">
        <v>4345</v>
      </c>
      <c r="M2275" s="70" t="s">
        <v>1008</v>
      </c>
      <c r="N2275" s="70" t="str">
        <f>VLOOKUP(B2275,'[1]家具-待报废'!$B:$N,13,0)</f>
        <v>图书馆</v>
      </c>
    </row>
    <row r="2276" s="6" customFormat="1" ht="21" spans="1:14">
      <c r="A2276" s="51">
        <v>2255</v>
      </c>
      <c r="B2276" s="26" t="s">
        <v>4851</v>
      </c>
      <c r="C2276" s="26" t="s">
        <v>4323</v>
      </c>
      <c r="D2276" s="27">
        <v>1</v>
      </c>
      <c r="E2276" s="52" t="s">
        <v>681</v>
      </c>
      <c r="F2276" s="29">
        <v>35389</v>
      </c>
      <c r="G2276" s="52" t="s">
        <v>6</v>
      </c>
      <c r="H2276" s="31">
        <v>260</v>
      </c>
      <c r="I2276" s="31">
        <v>260</v>
      </c>
      <c r="J2276" s="62">
        <v>0</v>
      </c>
      <c r="K2276" s="70" t="s">
        <v>50</v>
      </c>
      <c r="L2276" s="64" t="s">
        <v>4345</v>
      </c>
      <c r="M2276" s="70" t="s">
        <v>1008</v>
      </c>
      <c r="N2276" s="70" t="str">
        <f>VLOOKUP(B2276,'[1]家具-待报废'!$B:$N,13,0)</f>
        <v>图书馆</v>
      </c>
    </row>
    <row r="2277" s="6" customFormat="1" ht="21" spans="1:14">
      <c r="A2277" s="51">
        <v>2256</v>
      </c>
      <c r="B2277" s="26" t="s">
        <v>4852</v>
      </c>
      <c r="C2277" s="26" t="s">
        <v>4323</v>
      </c>
      <c r="D2277" s="27">
        <v>1</v>
      </c>
      <c r="E2277" s="52" t="s">
        <v>681</v>
      </c>
      <c r="F2277" s="29">
        <v>35389</v>
      </c>
      <c r="G2277" s="52" t="s">
        <v>6</v>
      </c>
      <c r="H2277" s="31">
        <v>260</v>
      </c>
      <c r="I2277" s="31">
        <v>260</v>
      </c>
      <c r="J2277" s="62">
        <v>0</v>
      </c>
      <c r="K2277" s="70" t="s">
        <v>50</v>
      </c>
      <c r="L2277" s="64" t="s">
        <v>4345</v>
      </c>
      <c r="M2277" s="70" t="s">
        <v>1008</v>
      </c>
      <c r="N2277" s="70" t="str">
        <f>VLOOKUP(B2277,'[1]家具-待报废'!$B:$N,13,0)</f>
        <v>图书馆</v>
      </c>
    </row>
    <row r="2278" s="6" customFormat="1" ht="21" spans="1:14">
      <c r="A2278" s="51">
        <v>2257</v>
      </c>
      <c r="B2278" s="26" t="s">
        <v>4853</v>
      </c>
      <c r="C2278" s="26" t="s">
        <v>4323</v>
      </c>
      <c r="D2278" s="27">
        <v>1</v>
      </c>
      <c r="E2278" s="52" t="s">
        <v>681</v>
      </c>
      <c r="F2278" s="29">
        <v>35389</v>
      </c>
      <c r="G2278" s="52" t="s">
        <v>6</v>
      </c>
      <c r="H2278" s="31">
        <v>260</v>
      </c>
      <c r="I2278" s="31">
        <v>260</v>
      </c>
      <c r="J2278" s="62">
        <v>0</v>
      </c>
      <c r="K2278" s="70" t="s">
        <v>50</v>
      </c>
      <c r="L2278" s="64" t="s">
        <v>4345</v>
      </c>
      <c r="M2278" s="70" t="s">
        <v>1008</v>
      </c>
      <c r="N2278" s="70" t="str">
        <f>VLOOKUP(B2278,'[1]家具-待报废'!$B:$N,13,0)</f>
        <v>图书馆</v>
      </c>
    </row>
    <row r="2279" s="6" customFormat="1" ht="21" spans="1:14">
      <c r="A2279" s="51">
        <v>2258</v>
      </c>
      <c r="B2279" s="26" t="s">
        <v>4854</v>
      </c>
      <c r="C2279" s="26" t="s">
        <v>4323</v>
      </c>
      <c r="D2279" s="27">
        <v>1</v>
      </c>
      <c r="E2279" s="52" t="s">
        <v>681</v>
      </c>
      <c r="F2279" s="29">
        <v>35389</v>
      </c>
      <c r="G2279" s="52" t="s">
        <v>6</v>
      </c>
      <c r="H2279" s="31">
        <v>260</v>
      </c>
      <c r="I2279" s="31">
        <v>260</v>
      </c>
      <c r="J2279" s="62">
        <v>0</v>
      </c>
      <c r="K2279" s="70" t="s">
        <v>50</v>
      </c>
      <c r="L2279" s="64" t="s">
        <v>4345</v>
      </c>
      <c r="M2279" s="70" t="s">
        <v>1008</v>
      </c>
      <c r="N2279" s="70" t="str">
        <f>VLOOKUP(B2279,'[1]家具-待报废'!$B:$N,13,0)</f>
        <v>图书馆</v>
      </c>
    </row>
    <row r="2280" s="6" customFormat="1" ht="21" spans="1:14">
      <c r="A2280" s="51">
        <v>2259</v>
      </c>
      <c r="B2280" s="26" t="s">
        <v>4855</v>
      </c>
      <c r="C2280" s="26" t="s">
        <v>4323</v>
      </c>
      <c r="D2280" s="27">
        <v>1</v>
      </c>
      <c r="E2280" s="52" t="s">
        <v>681</v>
      </c>
      <c r="F2280" s="29">
        <v>35389</v>
      </c>
      <c r="G2280" s="52" t="s">
        <v>6</v>
      </c>
      <c r="H2280" s="31">
        <v>260</v>
      </c>
      <c r="I2280" s="31">
        <v>260</v>
      </c>
      <c r="J2280" s="62">
        <v>0</v>
      </c>
      <c r="K2280" s="70" t="s">
        <v>50</v>
      </c>
      <c r="L2280" s="64" t="s">
        <v>4345</v>
      </c>
      <c r="M2280" s="70" t="s">
        <v>1008</v>
      </c>
      <c r="N2280" s="70" t="str">
        <f>VLOOKUP(B2280,'[1]家具-待报废'!$B:$N,13,0)</f>
        <v>图书馆</v>
      </c>
    </row>
    <row r="2281" s="6" customFormat="1" ht="21" spans="1:14">
      <c r="A2281" s="51">
        <v>2260</v>
      </c>
      <c r="B2281" s="26" t="s">
        <v>4856</v>
      </c>
      <c r="C2281" s="26" t="s">
        <v>4323</v>
      </c>
      <c r="D2281" s="27">
        <v>1</v>
      </c>
      <c r="E2281" s="52" t="s">
        <v>681</v>
      </c>
      <c r="F2281" s="29">
        <v>35389</v>
      </c>
      <c r="G2281" s="52" t="s">
        <v>6</v>
      </c>
      <c r="H2281" s="31">
        <v>260</v>
      </c>
      <c r="I2281" s="31">
        <v>260</v>
      </c>
      <c r="J2281" s="62">
        <v>0</v>
      </c>
      <c r="K2281" s="70" t="s">
        <v>50</v>
      </c>
      <c r="L2281" s="64" t="s">
        <v>4345</v>
      </c>
      <c r="M2281" s="70" t="s">
        <v>1008</v>
      </c>
      <c r="N2281" s="70" t="str">
        <f>VLOOKUP(B2281,'[1]家具-待报废'!$B:$N,13,0)</f>
        <v>图书馆</v>
      </c>
    </row>
    <row r="2282" s="6" customFormat="1" ht="21" spans="1:14">
      <c r="A2282" s="51">
        <v>2261</v>
      </c>
      <c r="B2282" s="26" t="s">
        <v>4857</v>
      </c>
      <c r="C2282" s="26" t="s">
        <v>4323</v>
      </c>
      <c r="D2282" s="27">
        <v>1</v>
      </c>
      <c r="E2282" s="52" t="s">
        <v>681</v>
      </c>
      <c r="F2282" s="29">
        <v>35389</v>
      </c>
      <c r="G2282" s="52" t="s">
        <v>6</v>
      </c>
      <c r="H2282" s="31">
        <v>260</v>
      </c>
      <c r="I2282" s="31">
        <v>260</v>
      </c>
      <c r="J2282" s="62">
        <v>0</v>
      </c>
      <c r="K2282" s="70" t="s">
        <v>50</v>
      </c>
      <c r="L2282" s="64" t="s">
        <v>4345</v>
      </c>
      <c r="M2282" s="70" t="s">
        <v>1008</v>
      </c>
      <c r="N2282" s="70" t="str">
        <f>VLOOKUP(B2282,'[1]家具-待报废'!$B:$N,13,0)</f>
        <v>图书馆</v>
      </c>
    </row>
    <row r="2283" s="6" customFormat="1" ht="21" spans="1:14">
      <c r="A2283" s="51">
        <v>2262</v>
      </c>
      <c r="B2283" s="26" t="s">
        <v>4858</v>
      </c>
      <c r="C2283" s="26" t="s">
        <v>4323</v>
      </c>
      <c r="D2283" s="27">
        <v>1</v>
      </c>
      <c r="E2283" s="52" t="s">
        <v>681</v>
      </c>
      <c r="F2283" s="29">
        <v>35389</v>
      </c>
      <c r="G2283" s="52" t="s">
        <v>6</v>
      </c>
      <c r="H2283" s="31">
        <v>260</v>
      </c>
      <c r="I2283" s="31">
        <v>260</v>
      </c>
      <c r="J2283" s="62">
        <v>0</v>
      </c>
      <c r="K2283" s="70" t="s">
        <v>50</v>
      </c>
      <c r="L2283" s="64" t="s">
        <v>4345</v>
      </c>
      <c r="M2283" s="70" t="s">
        <v>1008</v>
      </c>
      <c r="N2283" s="70" t="str">
        <f>VLOOKUP(B2283,'[1]家具-待报废'!$B:$N,13,0)</f>
        <v>图书馆</v>
      </c>
    </row>
    <row r="2284" s="6" customFormat="1" ht="21" spans="1:14">
      <c r="A2284" s="51">
        <v>2263</v>
      </c>
      <c r="B2284" s="26" t="s">
        <v>4859</v>
      </c>
      <c r="C2284" s="26" t="s">
        <v>4323</v>
      </c>
      <c r="D2284" s="27">
        <v>1</v>
      </c>
      <c r="E2284" s="52" t="s">
        <v>681</v>
      </c>
      <c r="F2284" s="29">
        <v>35389</v>
      </c>
      <c r="G2284" s="52" t="s">
        <v>6</v>
      </c>
      <c r="H2284" s="31">
        <v>260</v>
      </c>
      <c r="I2284" s="31">
        <v>260</v>
      </c>
      <c r="J2284" s="62">
        <v>0</v>
      </c>
      <c r="K2284" s="70" t="s">
        <v>50</v>
      </c>
      <c r="L2284" s="64" t="s">
        <v>4345</v>
      </c>
      <c r="M2284" s="70" t="s">
        <v>1008</v>
      </c>
      <c r="N2284" s="70" t="str">
        <f>VLOOKUP(B2284,'[1]家具-待报废'!$B:$N,13,0)</f>
        <v>图书馆</v>
      </c>
    </row>
    <row r="2285" s="6" customFormat="1" ht="21" spans="1:14">
      <c r="A2285" s="51">
        <v>2264</v>
      </c>
      <c r="B2285" s="26" t="s">
        <v>4860</v>
      </c>
      <c r="C2285" s="26" t="s">
        <v>4323</v>
      </c>
      <c r="D2285" s="27">
        <v>1</v>
      </c>
      <c r="E2285" s="52" t="s">
        <v>681</v>
      </c>
      <c r="F2285" s="29">
        <v>35389</v>
      </c>
      <c r="G2285" s="52" t="s">
        <v>6</v>
      </c>
      <c r="H2285" s="31">
        <v>260</v>
      </c>
      <c r="I2285" s="31">
        <v>260</v>
      </c>
      <c r="J2285" s="62">
        <v>0</v>
      </c>
      <c r="K2285" s="70" t="s">
        <v>50</v>
      </c>
      <c r="L2285" s="64" t="s">
        <v>4345</v>
      </c>
      <c r="M2285" s="70" t="s">
        <v>1008</v>
      </c>
      <c r="N2285" s="70" t="str">
        <f>VLOOKUP(B2285,'[1]家具-待报废'!$B:$N,13,0)</f>
        <v>图书馆</v>
      </c>
    </row>
    <row r="2286" s="6" customFormat="1" ht="21" spans="1:14">
      <c r="A2286" s="51">
        <v>2265</v>
      </c>
      <c r="B2286" s="26" t="s">
        <v>4861</v>
      </c>
      <c r="C2286" s="26" t="s">
        <v>4323</v>
      </c>
      <c r="D2286" s="27">
        <v>1</v>
      </c>
      <c r="E2286" s="52" t="s">
        <v>681</v>
      </c>
      <c r="F2286" s="29">
        <v>35389</v>
      </c>
      <c r="G2286" s="52" t="s">
        <v>6</v>
      </c>
      <c r="H2286" s="31">
        <v>260</v>
      </c>
      <c r="I2286" s="31">
        <v>260</v>
      </c>
      <c r="J2286" s="62">
        <v>0</v>
      </c>
      <c r="K2286" s="70" t="s">
        <v>50</v>
      </c>
      <c r="L2286" s="64" t="s">
        <v>4345</v>
      </c>
      <c r="M2286" s="70" t="s">
        <v>1008</v>
      </c>
      <c r="N2286" s="70" t="str">
        <f>VLOOKUP(B2286,'[1]家具-待报废'!$B:$N,13,0)</f>
        <v>图书馆</v>
      </c>
    </row>
    <row r="2287" s="6" customFormat="1" ht="21" spans="1:14">
      <c r="A2287" s="51">
        <v>2266</v>
      </c>
      <c r="B2287" s="26" t="s">
        <v>4862</v>
      </c>
      <c r="C2287" s="26" t="s">
        <v>4323</v>
      </c>
      <c r="D2287" s="27">
        <v>1</v>
      </c>
      <c r="E2287" s="52" t="s">
        <v>681</v>
      </c>
      <c r="F2287" s="29">
        <v>35389</v>
      </c>
      <c r="G2287" s="52" t="s">
        <v>6</v>
      </c>
      <c r="H2287" s="31">
        <v>260</v>
      </c>
      <c r="I2287" s="31">
        <v>260</v>
      </c>
      <c r="J2287" s="62">
        <v>0</v>
      </c>
      <c r="K2287" s="70" t="s">
        <v>50</v>
      </c>
      <c r="L2287" s="64" t="s">
        <v>4345</v>
      </c>
      <c r="M2287" s="70" t="s">
        <v>1008</v>
      </c>
      <c r="N2287" s="70" t="str">
        <f>VLOOKUP(B2287,'[1]家具-待报废'!$B:$N,13,0)</f>
        <v>图书馆</v>
      </c>
    </row>
    <row r="2288" s="6" customFormat="1" ht="21" spans="1:14">
      <c r="A2288" s="51">
        <v>2267</v>
      </c>
      <c r="B2288" s="26" t="s">
        <v>4863</v>
      </c>
      <c r="C2288" s="26" t="s">
        <v>4323</v>
      </c>
      <c r="D2288" s="27">
        <v>1</v>
      </c>
      <c r="E2288" s="52" t="s">
        <v>681</v>
      </c>
      <c r="F2288" s="29">
        <v>35389</v>
      </c>
      <c r="G2288" s="52" t="s">
        <v>6</v>
      </c>
      <c r="H2288" s="31">
        <v>260</v>
      </c>
      <c r="I2288" s="31">
        <v>260</v>
      </c>
      <c r="J2288" s="62">
        <v>0</v>
      </c>
      <c r="K2288" s="70" t="s">
        <v>50</v>
      </c>
      <c r="L2288" s="64" t="s">
        <v>4345</v>
      </c>
      <c r="M2288" s="70" t="s">
        <v>1008</v>
      </c>
      <c r="N2288" s="70" t="str">
        <f>VLOOKUP(B2288,'[1]家具-待报废'!$B:$N,13,0)</f>
        <v>图书馆</v>
      </c>
    </row>
    <row r="2289" s="6" customFormat="1" ht="21" spans="1:14">
      <c r="A2289" s="51">
        <v>2268</v>
      </c>
      <c r="B2289" s="26" t="s">
        <v>4864</v>
      </c>
      <c r="C2289" s="26" t="s">
        <v>4323</v>
      </c>
      <c r="D2289" s="27">
        <v>1</v>
      </c>
      <c r="E2289" s="52" t="s">
        <v>681</v>
      </c>
      <c r="F2289" s="29">
        <v>35389</v>
      </c>
      <c r="G2289" s="52" t="s">
        <v>6</v>
      </c>
      <c r="H2289" s="31">
        <v>260</v>
      </c>
      <c r="I2289" s="31">
        <v>260</v>
      </c>
      <c r="J2289" s="62">
        <v>0</v>
      </c>
      <c r="K2289" s="70" t="s">
        <v>50</v>
      </c>
      <c r="L2289" s="64" t="s">
        <v>4345</v>
      </c>
      <c r="M2289" s="70" t="s">
        <v>1008</v>
      </c>
      <c r="N2289" s="70" t="str">
        <f>VLOOKUP(B2289,'[1]家具-待报废'!$B:$N,13,0)</f>
        <v>图书馆</v>
      </c>
    </row>
    <row r="2290" s="6" customFormat="1" ht="21" spans="1:14">
      <c r="A2290" s="51">
        <v>2269</v>
      </c>
      <c r="B2290" s="26" t="s">
        <v>4865</v>
      </c>
      <c r="C2290" s="26" t="s">
        <v>4323</v>
      </c>
      <c r="D2290" s="27">
        <v>1</v>
      </c>
      <c r="E2290" s="52" t="s">
        <v>681</v>
      </c>
      <c r="F2290" s="29">
        <v>35389</v>
      </c>
      <c r="G2290" s="52" t="s">
        <v>6</v>
      </c>
      <c r="H2290" s="31">
        <v>260</v>
      </c>
      <c r="I2290" s="31">
        <v>260</v>
      </c>
      <c r="J2290" s="62">
        <v>0</v>
      </c>
      <c r="K2290" s="70" t="s">
        <v>50</v>
      </c>
      <c r="L2290" s="64" t="s">
        <v>4345</v>
      </c>
      <c r="M2290" s="70" t="s">
        <v>1008</v>
      </c>
      <c r="N2290" s="70" t="str">
        <f>VLOOKUP(B2290,'[1]家具-待报废'!$B:$N,13,0)</f>
        <v>图书馆</v>
      </c>
    </row>
    <row r="2291" s="6" customFormat="1" ht="21" spans="1:14">
      <c r="A2291" s="51">
        <v>2270</v>
      </c>
      <c r="B2291" s="26" t="s">
        <v>4866</v>
      </c>
      <c r="C2291" s="26" t="s">
        <v>4323</v>
      </c>
      <c r="D2291" s="27">
        <v>1</v>
      </c>
      <c r="E2291" s="52" t="s">
        <v>681</v>
      </c>
      <c r="F2291" s="29">
        <v>35389</v>
      </c>
      <c r="G2291" s="52" t="s">
        <v>6</v>
      </c>
      <c r="H2291" s="31">
        <v>260</v>
      </c>
      <c r="I2291" s="31">
        <v>260</v>
      </c>
      <c r="J2291" s="62">
        <v>0</v>
      </c>
      <c r="K2291" s="70" t="s">
        <v>50</v>
      </c>
      <c r="L2291" s="64" t="s">
        <v>4345</v>
      </c>
      <c r="M2291" s="70" t="s">
        <v>1008</v>
      </c>
      <c r="N2291" s="70" t="str">
        <f>VLOOKUP(B2291,'[1]家具-待报废'!$B:$N,13,0)</f>
        <v>图书馆</v>
      </c>
    </row>
    <row r="2292" s="6" customFormat="1" ht="21" spans="1:14">
      <c r="A2292" s="51">
        <v>2271</v>
      </c>
      <c r="B2292" s="26" t="s">
        <v>4867</v>
      </c>
      <c r="C2292" s="26" t="s">
        <v>4323</v>
      </c>
      <c r="D2292" s="27">
        <v>1</v>
      </c>
      <c r="E2292" s="52" t="s">
        <v>681</v>
      </c>
      <c r="F2292" s="29">
        <v>35389</v>
      </c>
      <c r="G2292" s="52" t="s">
        <v>6</v>
      </c>
      <c r="H2292" s="31">
        <v>260</v>
      </c>
      <c r="I2292" s="31">
        <v>260</v>
      </c>
      <c r="J2292" s="62">
        <v>0</v>
      </c>
      <c r="K2292" s="70" t="s">
        <v>50</v>
      </c>
      <c r="L2292" s="64" t="s">
        <v>4350</v>
      </c>
      <c r="M2292" s="70" t="s">
        <v>1008</v>
      </c>
      <c r="N2292" s="70" t="str">
        <f>VLOOKUP(B2292,'[1]家具-待报废'!$B:$N,13,0)</f>
        <v>图书馆</v>
      </c>
    </row>
    <row r="2293" s="6" customFormat="1" ht="21" spans="1:14">
      <c r="A2293" s="51">
        <v>2272</v>
      </c>
      <c r="B2293" s="26" t="s">
        <v>4868</v>
      </c>
      <c r="C2293" s="26" t="s">
        <v>4323</v>
      </c>
      <c r="D2293" s="27">
        <v>1</v>
      </c>
      <c r="E2293" s="52" t="s">
        <v>681</v>
      </c>
      <c r="F2293" s="29">
        <v>35389</v>
      </c>
      <c r="G2293" s="52" t="s">
        <v>6</v>
      </c>
      <c r="H2293" s="31">
        <v>260</v>
      </c>
      <c r="I2293" s="31">
        <v>260</v>
      </c>
      <c r="J2293" s="62">
        <v>0</v>
      </c>
      <c r="K2293" s="70" t="s">
        <v>50</v>
      </c>
      <c r="L2293" s="64" t="s">
        <v>4350</v>
      </c>
      <c r="M2293" s="70" t="s">
        <v>1008</v>
      </c>
      <c r="N2293" s="70" t="str">
        <f>VLOOKUP(B2293,'[1]家具-待报废'!$B:$N,13,0)</f>
        <v>图书馆</v>
      </c>
    </row>
    <row r="2294" s="6" customFormat="1" ht="21" spans="1:14">
      <c r="A2294" s="51">
        <v>2273</v>
      </c>
      <c r="B2294" s="26" t="s">
        <v>4869</v>
      </c>
      <c r="C2294" s="26" t="s">
        <v>4323</v>
      </c>
      <c r="D2294" s="27">
        <v>1</v>
      </c>
      <c r="E2294" s="52" t="s">
        <v>681</v>
      </c>
      <c r="F2294" s="29">
        <v>35389</v>
      </c>
      <c r="G2294" s="52" t="s">
        <v>6</v>
      </c>
      <c r="H2294" s="31">
        <v>260</v>
      </c>
      <c r="I2294" s="31">
        <v>260</v>
      </c>
      <c r="J2294" s="62">
        <v>0</v>
      </c>
      <c r="K2294" s="70" t="s">
        <v>50</v>
      </c>
      <c r="L2294" s="64" t="s">
        <v>4350</v>
      </c>
      <c r="M2294" s="70" t="s">
        <v>1008</v>
      </c>
      <c r="N2294" s="70" t="str">
        <f>VLOOKUP(B2294,'[1]家具-待报废'!$B:$N,13,0)</f>
        <v>图书馆</v>
      </c>
    </row>
    <row r="2295" s="6" customFormat="1" ht="21" spans="1:14">
      <c r="A2295" s="51">
        <v>2274</v>
      </c>
      <c r="B2295" s="26" t="s">
        <v>4870</v>
      </c>
      <c r="C2295" s="26" t="s">
        <v>4323</v>
      </c>
      <c r="D2295" s="27">
        <v>1</v>
      </c>
      <c r="E2295" s="52" t="s">
        <v>681</v>
      </c>
      <c r="F2295" s="29">
        <v>35389</v>
      </c>
      <c r="G2295" s="52" t="s">
        <v>6</v>
      </c>
      <c r="H2295" s="31">
        <v>260</v>
      </c>
      <c r="I2295" s="31">
        <v>260</v>
      </c>
      <c r="J2295" s="62">
        <v>0</v>
      </c>
      <c r="K2295" s="70" t="s">
        <v>50</v>
      </c>
      <c r="L2295" s="64" t="s">
        <v>4350</v>
      </c>
      <c r="M2295" s="70" t="s">
        <v>1008</v>
      </c>
      <c r="N2295" s="70" t="str">
        <f>VLOOKUP(B2295,'[1]家具-待报废'!$B:$N,13,0)</f>
        <v>图书馆</v>
      </c>
    </row>
    <row r="2296" s="6" customFormat="1" ht="21" spans="1:14">
      <c r="A2296" s="51">
        <v>2275</v>
      </c>
      <c r="B2296" s="26" t="s">
        <v>4871</v>
      </c>
      <c r="C2296" s="26" t="s">
        <v>4323</v>
      </c>
      <c r="D2296" s="27">
        <v>1</v>
      </c>
      <c r="E2296" s="52" t="s">
        <v>681</v>
      </c>
      <c r="F2296" s="29">
        <v>35389</v>
      </c>
      <c r="G2296" s="52" t="s">
        <v>6</v>
      </c>
      <c r="H2296" s="31">
        <v>260</v>
      </c>
      <c r="I2296" s="31">
        <v>260</v>
      </c>
      <c r="J2296" s="62">
        <v>0</v>
      </c>
      <c r="K2296" s="70" t="s">
        <v>50</v>
      </c>
      <c r="L2296" s="64" t="s">
        <v>4350</v>
      </c>
      <c r="M2296" s="70" t="s">
        <v>1008</v>
      </c>
      <c r="N2296" s="70" t="str">
        <f>VLOOKUP(B2296,'[1]家具-待报废'!$B:$N,13,0)</f>
        <v>图书馆</v>
      </c>
    </row>
    <row r="2297" s="6" customFormat="1" ht="21" spans="1:14">
      <c r="A2297" s="51">
        <v>2276</v>
      </c>
      <c r="B2297" s="26" t="s">
        <v>4872</v>
      </c>
      <c r="C2297" s="26" t="s">
        <v>4323</v>
      </c>
      <c r="D2297" s="27">
        <v>1</v>
      </c>
      <c r="E2297" s="52" t="s">
        <v>681</v>
      </c>
      <c r="F2297" s="29">
        <v>35389</v>
      </c>
      <c r="G2297" s="52" t="s">
        <v>6</v>
      </c>
      <c r="H2297" s="31">
        <v>260</v>
      </c>
      <c r="I2297" s="31">
        <v>260</v>
      </c>
      <c r="J2297" s="62">
        <v>0</v>
      </c>
      <c r="K2297" s="70" t="s">
        <v>50</v>
      </c>
      <c r="L2297" s="64" t="s">
        <v>4350</v>
      </c>
      <c r="M2297" s="70" t="s">
        <v>1008</v>
      </c>
      <c r="N2297" s="70" t="str">
        <f>VLOOKUP(B2297,'[1]家具-待报废'!$B:$N,13,0)</f>
        <v>图书馆</v>
      </c>
    </row>
    <row r="2298" s="6" customFormat="1" ht="21" spans="1:14">
      <c r="A2298" s="51">
        <v>2277</v>
      </c>
      <c r="B2298" s="26" t="s">
        <v>4873</v>
      </c>
      <c r="C2298" s="26" t="s">
        <v>4323</v>
      </c>
      <c r="D2298" s="27">
        <v>1</v>
      </c>
      <c r="E2298" s="52" t="s">
        <v>681</v>
      </c>
      <c r="F2298" s="29">
        <v>35389</v>
      </c>
      <c r="G2298" s="52" t="s">
        <v>6</v>
      </c>
      <c r="H2298" s="31">
        <v>260</v>
      </c>
      <c r="I2298" s="31">
        <v>260</v>
      </c>
      <c r="J2298" s="62">
        <v>0</v>
      </c>
      <c r="K2298" s="70" t="s">
        <v>50</v>
      </c>
      <c r="L2298" s="64" t="s">
        <v>4350</v>
      </c>
      <c r="M2298" s="70" t="s">
        <v>1008</v>
      </c>
      <c r="N2298" s="70" t="str">
        <f>VLOOKUP(B2298,'[1]家具-待报废'!$B:$N,13,0)</f>
        <v>图书馆</v>
      </c>
    </row>
    <row r="2299" s="6" customFormat="1" ht="21" spans="1:14">
      <c r="A2299" s="51">
        <v>2278</v>
      </c>
      <c r="B2299" s="26" t="s">
        <v>4874</v>
      </c>
      <c r="C2299" s="26" t="s">
        <v>4323</v>
      </c>
      <c r="D2299" s="27">
        <v>1</v>
      </c>
      <c r="E2299" s="52" t="s">
        <v>681</v>
      </c>
      <c r="F2299" s="29">
        <v>35389</v>
      </c>
      <c r="G2299" s="52" t="s">
        <v>6</v>
      </c>
      <c r="H2299" s="31">
        <v>260</v>
      </c>
      <c r="I2299" s="31">
        <v>260</v>
      </c>
      <c r="J2299" s="62">
        <v>0</v>
      </c>
      <c r="K2299" s="70" t="s">
        <v>50</v>
      </c>
      <c r="L2299" s="64" t="s">
        <v>4350</v>
      </c>
      <c r="M2299" s="70" t="s">
        <v>1008</v>
      </c>
      <c r="N2299" s="70" t="str">
        <f>VLOOKUP(B2299,'[1]家具-待报废'!$B:$N,13,0)</f>
        <v>图书馆</v>
      </c>
    </row>
    <row r="2300" s="6" customFormat="1" ht="21" spans="1:14">
      <c r="A2300" s="51">
        <v>2279</v>
      </c>
      <c r="B2300" s="26" t="s">
        <v>4875</v>
      </c>
      <c r="C2300" s="26" t="s">
        <v>4323</v>
      </c>
      <c r="D2300" s="27">
        <v>1</v>
      </c>
      <c r="E2300" s="52" t="s">
        <v>681</v>
      </c>
      <c r="F2300" s="29">
        <v>35389</v>
      </c>
      <c r="G2300" s="52" t="s">
        <v>6</v>
      </c>
      <c r="H2300" s="31">
        <v>260</v>
      </c>
      <c r="I2300" s="31">
        <v>260</v>
      </c>
      <c r="J2300" s="62">
        <v>0</v>
      </c>
      <c r="K2300" s="70" t="s">
        <v>50</v>
      </c>
      <c r="L2300" s="64" t="s">
        <v>4350</v>
      </c>
      <c r="M2300" s="70" t="s">
        <v>1008</v>
      </c>
      <c r="N2300" s="70" t="str">
        <f>VLOOKUP(B2300,'[1]家具-待报废'!$B:$N,13,0)</f>
        <v>图书馆</v>
      </c>
    </row>
    <row r="2301" s="6" customFormat="1" ht="21" spans="1:14">
      <c r="A2301" s="51">
        <v>2280</v>
      </c>
      <c r="B2301" s="26" t="s">
        <v>4876</v>
      </c>
      <c r="C2301" s="26" t="s">
        <v>4323</v>
      </c>
      <c r="D2301" s="27">
        <v>1</v>
      </c>
      <c r="E2301" s="52" t="s">
        <v>681</v>
      </c>
      <c r="F2301" s="29">
        <v>35389</v>
      </c>
      <c r="G2301" s="52" t="s">
        <v>6</v>
      </c>
      <c r="H2301" s="31">
        <v>260</v>
      </c>
      <c r="I2301" s="31">
        <v>260</v>
      </c>
      <c r="J2301" s="62">
        <v>0</v>
      </c>
      <c r="K2301" s="70" t="s">
        <v>50</v>
      </c>
      <c r="L2301" s="64" t="s">
        <v>4350</v>
      </c>
      <c r="M2301" s="70" t="s">
        <v>1008</v>
      </c>
      <c r="N2301" s="70" t="str">
        <f>VLOOKUP(B2301,'[1]家具-待报废'!$B:$N,13,0)</f>
        <v>图书馆</v>
      </c>
    </row>
    <row r="2302" s="6" customFormat="1" ht="21" spans="1:14">
      <c r="A2302" s="51">
        <v>2281</v>
      </c>
      <c r="B2302" s="26" t="s">
        <v>4877</v>
      </c>
      <c r="C2302" s="26" t="s">
        <v>4323</v>
      </c>
      <c r="D2302" s="27">
        <v>1</v>
      </c>
      <c r="E2302" s="52" t="s">
        <v>681</v>
      </c>
      <c r="F2302" s="29">
        <v>35389</v>
      </c>
      <c r="G2302" s="52" t="s">
        <v>6</v>
      </c>
      <c r="H2302" s="31">
        <v>260</v>
      </c>
      <c r="I2302" s="31">
        <v>260</v>
      </c>
      <c r="J2302" s="62">
        <v>0</v>
      </c>
      <c r="K2302" s="70" t="s">
        <v>50</v>
      </c>
      <c r="L2302" s="64" t="s">
        <v>4350</v>
      </c>
      <c r="M2302" s="70" t="s">
        <v>1008</v>
      </c>
      <c r="N2302" s="70" t="str">
        <f>VLOOKUP(B2302,'[1]家具-待报废'!$B:$N,13,0)</f>
        <v>图书馆</v>
      </c>
    </row>
    <row r="2303" s="6" customFormat="1" ht="21" spans="1:14">
      <c r="A2303" s="51">
        <v>2282</v>
      </c>
      <c r="B2303" s="26" t="s">
        <v>4878</v>
      </c>
      <c r="C2303" s="26" t="s">
        <v>4323</v>
      </c>
      <c r="D2303" s="27">
        <v>1</v>
      </c>
      <c r="E2303" s="52" t="s">
        <v>681</v>
      </c>
      <c r="F2303" s="29">
        <v>35389</v>
      </c>
      <c r="G2303" s="52" t="s">
        <v>6</v>
      </c>
      <c r="H2303" s="31">
        <v>260</v>
      </c>
      <c r="I2303" s="31">
        <v>260</v>
      </c>
      <c r="J2303" s="62">
        <v>0</v>
      </c>
      <c r="K2303" s="70" t="s">
        <v>50</v>
      </c>
      <c r="L2303" s="64" t="s">
        <v>4350</v>
      </c>
      <c r="M2303" s="70" t="s">
        <v>1008</v>
      </c>
      <c r="N2303" s="70" t="str">
        <f>VLOOKUP(B2303,'[1]家具-待报废'!$B:$N,13,0)</f>
        <v>图书馆</v>
      </c>
    </row>
    <row r="2304" s="6" customFormat="1" ht="21" spans="1:14">
      <c r="A2304" s="51">
        <v>2283</v>
      </c>
      <c r="B2304" s="26" t="s">
        <v>4879</v>
      </c>
      <c r="C2304" s="26" t="s">
        <v>4323</v>
      </c>
      <c r="D2304" s="27">
        <v>1</v>
      </c>
      <c r="E2304" s="52" t="s">
        <v>681</v>
      </c>
      <c r="F2304" s="29">
        <v>35389</v>
      </c>
      <c r="G2304" s="52" t="s">
        <v>6</v>
      </c>
      <c r="H2304" s="31">
        <v>260</v>
      </c>
      <c r="I2304" s="31">
        <v>260</v>
      </c>
      <c r="J2304" s="62">
        <v>0</v>
      </c>
      <c r="K2304" s="70" t="s">
        <v>50</v>
      </c>
      <c r="L2304" s="64" t="s">
        <v>4350</v>
      </c>
      <c r="M2304" s="70" t="s">
        <v>1008</v>
      </c>
      <c r="N2304" s="70" t="str">
        <f>VLOOKUP(B2304,'[1]家具-待报废'!$B:$N,13,0)</f>
        <v>图书馆</v>
      </c>
    </row>
    <row r="2305" s="6" customFormat="1" ht="21" spans="1:14">
      <c r="A2305" s="51">
        <v>2284</v>
      </c>
      <c r="B2305" s="26" t="s">
        <v>4880</v>
      </c>
      <c r="C2305" s="26" t="s">
        <v>4323</v>
      </c>
      <c r="D2305" s="27">
        <v>1</v>
      </c>
      <c r="E2305" s="52" t="s">
        <v>681</v>
      </c>
      <c r="F2305" s="29">
        <v>35389</v>
      </c>
      <c r="G2305" s="52" t="s">
        <v>6</v>
      </c>
      <c r="H2305" s="31">
        <v>260</v>
      </c>
      <c r="I2305" s="31">
        <v>260</v>
      </c>
      <c r="J2305" s="62">
        <v>0</v>
      </c>
      <c r="K2305" s="70" t="s">
        <v>50</v>
      </c>
      <c r="L2305" s="64" t="s">
        <v>4350</v>
      </c>
      <c r="M2305" s="70" t="s">
        <v>1008</v>
      </c>
      <c r="N2305" s="70" t="str">
        <f>VLOOKUP(B2305,'[1]家具-待报废'!$B:$N,13,0)</f>
        <v>图书馆</v>
      </c>
    </row>
    <row r="2306" s="6" customFormat="1" ht="21" spans="1:14">
      <c r="A2306" s="51">
        <v>2285</v>
      </c>
      <c r="B2306" s="26" t="s">
        <v>4881</v>
      </c>
      <c r="C2306" s="26" t="s">
        <v>4323</v>
      </c>
      <c r="D2306" s="27">
        <v>1</v>
      </c>
      <c r="E2306" s="52" t="s">
        <v>681</v>
      </c>
      <c r="F2306" s="29">
        <v>35389</v>
      </c>
      <c r="G2306" s="52" t="s">
        <v>6</v>
      </c>
      <c r="H2306" s="31">
        <v>260</v>
      </c>
      <c r="I2306" s="31">
        <v>260</v>
      </c>
      <c r="J2306" s="62">
        <v>0</v>
      </c>
      <c r="K2306" s="70" t="s">
        <v>50</v>
      </c>
      <c r="L2306" s="64" t="s">
        <v>4350</v>
      </c>
      <c r="M2306" s="70" t="s">
        <v>1008</v>
      </c>
      <c r="N2306" s="70" t="str">
        <f>VLOOKUP(B2306,'[1]家具-待报废'!$B:$N,13,0)</f>
        <v>图书馆</v>
      </c>
    </row>
    <row r="2307" s="6" customFormat="1" ht="21" spans="1:14">
      <c r="A2307" s="51">
        <v>2286</v>
      </c>
      <c r="B2307" s="26" t="s">
        <v>4882</v>
      </c>
      <c r="C2307" s="26" t="s">
        <v>4349</v>
      </c>
      <c r="D2307" s="27">
        <v>1</v>
      </c>
      <c r="E2307" s="52" t="s">
        <v>681</v>
      </c>
      <c r="F2307" s="29">
        <v>35381</v>
      </c>
      <c r="G2307" s="52" t="s">
        <v>6</v>
      </c>
      <c r="H2307" s="31">
        <v>270</v>
      </c>
      <c r="I2307" s="31">
        <v>270</v>
      </c>
      <c r="J2307" s="62">
        <v>0</v>
      </c>
      <c r="K2307" s="70" t="s">
        <v>50</v>
      </c>
      <c r="L2307" s="64" t="s">
        <v>4350</v>
      </c>
      <c r="M2307" s="70" t="s">
        <v>1008</v>
      </c>
      <c r="N2307" s="70" t="str">
        <f>VLOOKUP(B2307,'[1]家具-待报废'!$B:$N,13,0)</f>
        <v>图书馆</v>
      </c>
    </row>
    <row r="2308" s="6" customFormat="1" ht="21" spans="1:14">
      <c r="A2308" s="51">
        <v>2287</v>
      </c>
      <c r="B2308" s="26" t="s">
        <v>4883</v>
      </c>
      <c r="C2308" s="26" t="s">
        <v>4349</v>
      </c>
      <c r="D2308" s="27">
        <v>1</v>
      </c>
      <c r="E2308" s="52" t="s">
        <v>681</v>
      </c>
      <c r="F2308" s="29">
        <v>35381</v>
      </c>
      <c r="G2308" s="52" t="s">
        <v>6</v>
      </c>
      <c r="H2308" s="31">
        <v>270</v>
      </c>
      <c r="I2308" s="31">
        <v>270</v>
      </c>
      <c r="J2308" s="62">
        <v>0</v>
      </c>
      <c r="K2308" s="70" t="s">
        <v>50</v>
      </c>
      <c r="L2308" s="64" t="s">
        <v>4350</v>
      </c>
      <c r="M2308" s="70" t="s">
        <v>1008</v>
      </c>
      <c r="N2308" s="70" t="str">
        <f>VLOOKUP(B2308,'[1]家具-待报废'!$B:$N,13,0)</f>
        <v>图书馆</v>
      </c>
    </row>
    <row r="2309" s="6" customFormat="1" ht="21" spans="1:14">
      <c r="A2309" s="51">
        <v>2288</v>
      </c>
      <c r="B2309" s="26" t="s">
        <v>4884</v>
      </c>
      <c r="C2309" s="26" t="s">
        <v>4349</v>
      </c>
      <c r="D2309" s="27">
        <v>1</v>
      </c>
      <c r="E2309" s="52" t="s">
        <v>681</v>
      </c>
      <c r="F2309" s="29">
        <v>35381</v>
      </c>
      <c r="G2309" s="52" t="s">
        <v>6</v>
      </c>
      <c r="H2309" s="31">
        <v>270</v>
      </c>
      <c r="I2309" s="31">
        <v>270</v>
      </c>
      <c r="J2309" s="62">
        <v>0</v>
      </c>
      <c r="K2309" s="70" t="s">
        <v>50</v>
      </c>
      <c r="L2309" s="64" t="s">
        <v>4350</v>
      </c>
      <c r="M2309" s="70" t="s">
        <v>1008</v>
      </c>
      <c r="N2309" s="70" t="str">
        <f>VLOOKUP(B2309,'[1]家具-待报废'!$B:$N,13,0)</f>
        <v>图书馆</v>
      </c>
    </row>
    <row r="2310" s="6" customFormat="1" ht="21" spans="1:14">
      <c r="A2310" s="51">
        <v>2289</v>
      </c>
      <c r="B2310" s="26" t="s">
        <v>4885</v>
      </c>
      <c r="C2310" s="26" t="s">
        <v>4409</v>
      </c>
      <c r="D2310" s="27">
        <v>1</v>
      </c>
      <c r="E2310" s="52" t="s">
        <v>681</v>
      </c>
      <c r="F2310" s="29">
        <v>34824</v>
      </c>
      <c r="G2310" s="52" t="s">
        <v>6</v>
      </c>
      <c r="H2310" s="31">
        <v>6.2</v>
      </c>
      <c r="I2310" s="31">
        <v>6.2</v>
      </c>
      <c r="J2310" s="62">
        <v>0</v>
      </c>
      <c r="K2310" s="70" t="s">
        <v>50</v>
      </c>
      <c r="L2310" s="64" t="s">
        <v>4410</v>
      </c>
      <c r="M2310" s="70" t="s">
        <v>1008</v>
      </c>
      <c r="N2310" s="70" t="str">
        <f>VLOOKUP(B2310,'[1]家具-待报废'!$B:$N,13,0)</f>
        <v>图书馆</v>
      </c>
    </row>
    <row r="2311" s="6" customFormat="1" ht="21" spans="1:14">
      <c r="A2311" s="51">
        <v>2290</v>
      </c>
      <c r="B2311" s="26" t="s">
        <v>4886</v>
      </c>
      <c r="C2311" s="26" t="s">
        <v>4409</v>
      </c>
      <c r="D2311" s="27">
        <v>1</v>
      </c>
      <c r="E2311" s="52" t="s">
        <v>681</v>
      </c>
      <c r="F2311" s="29">
        <v>34824</v>
      </c>
      <c r="G2311" s="52" t="s">
        <v>6</v>
      </c>
      <c r="H2311" s="31">
        <v>6.2</v>
      </c>
      <c r="I2311" s="31">
        <v>6.2</v>
      </c>
      <c r="J2311" s="62">
        <v>0</v>
      </c>
      <c r="K2311" s="70" t="s">
        <v>50</v>
      </c>
      <c r="L2311" s="64" t="s">
        <v>4410</v>
      </c>
      <c r="M2311" s="70" t="s">
        <v>1008</v>
      </c>
      <c r="N2311" s="70" t="str">
        <f>VLOOKUP(B2311,'[1]家具-待报废'!$B:$N,13,0)</f>
        <v>图书馆</v>
      </c>
    </row>
    <row r="2312" s="6" customFormat="1" ht="21" spans="1:14">
      <c r="A2312" s="51">
        <v>2291</v>
      </c>
      <c r="B2312" s="26" t="s">
        <v>4887</v>
      </c>
      <c r="C2312" s="26" t="s">
        <v>4409</v>
      </c>
      <c r="D2312" s="27">
        <v>1</v>
      </c>
      <c r="E2312" s="52" t="s">
        <v>681</v>
      </c>
      <c r="F2312" s="29">
        <v>34824</v>
      </c>
      <c r="G2312" s="52" t="s">
        <v>6</v>
      </c>
      <c r="H2312" s="31">
        <v>6.2</v>
      </c>
      <c r="I2312" s="31">
        <v>6.2</v>
      </c>
      <c r="J2312" s="62">
        <v>0</v>
      </c>
      <c r="K2312" s="70" t="s">
        <v>50</v>
      </c>
      <c r="L2312" s="64" t="s">
        <v>4410</v>
      </c>
      <c r="M2312" s="70" t="s">
        <v>1008</v>
      </c>
      <c r="N2312" s="70" t="str">
        <f>VLOOKUP(B2312,'[1]家具-待报废'!$B:$N,13,0)</f>
        <v>图书馆</v>
      </c>
    </row>
    <row r="2313" s="6" customFormat="1" ht="21" spans="1:14">
      <c r="A2313" s="51">
        <v>2292</v>
      </c>
      <c r="B2313" s="26" t="s">
        <v>4888</v>
      </c>
      <c r="C2313" s="26" t="s">
        <v>4409</v>
      </c>
      <c r="D2313" s="27">
        <v>1</v>
      </c>
      <c r="E2313" s="52" t="s">
        <v>681</v>
      </c>
      <c r="F2313" s="29">
        <v>34824</v>
      </c>
      <c r="G2313" s="52" t="s">
        <v>6</v>
      </c>
      <c r="H2313" s="31">
        <v>6.2</v>
      </c>
      <c r="I2313" s="31">
        <v>6.2</v>
      </c>
      <c r="J2313" s="62">
        <v>0</v>
      </c>
      <c r="K2313" s="70" t="s">
        <v>50</v>
      </c>
      <c r="L2313" s="64" t="s">
        <v>4410</v>
      </c>
      <c r="M2313" s="70" t="s">
        <v>1008</v>
      </c>
      <c r="N2313" s="70" t="str">
        <f>VLOOKUP(B2313,'[1]家具-待报废'!$B:$N,13,0)</f>
        <v>图书馆</v>
      </c>
    </row>
    <row r="2314" s="6" customFormat="1" ht="21" spans="1:14">
      <c r="A2314" s="51">
        <v>2293</v>
      </c>
      <c r="B2314" s="26" t="s">
        <v>4889</v>
      </c>
      <c r="C2314" s="26" t="s">
        <v>4409</v>
      </c>
      <c r="D2314" s="27">
        <v>1</v>
      </c>
      <c r="E2314" s="52" t="s">
        <v>681</v>
      </c>
      <c r="F2314" s="29">
        <v>34824</v>
      </c>
      <c r="G2314" s="52" t="s">
        <v>6</v>
      </c>
      <c r="H2314" s="31">
        <v>6.2</v>
      </c>
      <c r="I2314" s="31">
        <v>6.2</v>
      </c>
      <c r="J2314" s="62">
        <v>0</v>
      </c>
      <c r="K2314" s="70" t="s">
        <v>50</v>
      </c>
      <c r="L2314" s="64" t="s">
        <v>4410</v>
      </c>
      <c r="M2314" s="70" t="s">
        <v>1008</v>
      </c>
      <c r="N2314" s="70" t="str">
        <f>VLOOKUP(B2314,'[1]家具-待报废'!$B:$N,13,0)</f>
        <v>图书馆</v>
      </c>
    </row>
    <row r="2315" s="6" customFormat="1" ht="21" spans="1:14">
      <c r="A2315" s="51">
        <v>2294</v>
      </c>
      <c r="B2315" s="26" t="s">
        <v>4890</v>
      </c>
      <c r="C2315" s="26" t="s">
        <v>4409</v>
      </c>
      <c r="D2315" s="27">
        <v>1</v>
      </c>
      <c r="E2315" s="52" t="s">
        <v>681</v>
      </c>
      <c r="F2315" s="29">
        <v>34824</v>
      </c>
      <c r="G2315" s="52" t="s">
        <v>6</v>
      </c>
      <c r="H2315" s="31">
        <v>6.2</v>
      </c>
      <c r="I2315" s="31">
        <v>6.2</v>
      </c>
      <c r="J2315" s="62">
        <v>0</v>
      </c>
      <c r="K2315" s="70" t="s">
        <v>50</v>
      </c>
      <c r="L2315" s="64" t="s">
        <v>4410</v>
      </c>
      <c r="M2315" s="70" t="s">
        <v>1008</v>
      </c>
      <c r="N2315" s="70" t="str">
        <f>VLOOKUP(B2315,'[1]家具-待报废'!$B:$N,13,0)</f>
        <v>图书馆</v>
      </c>
    </row>
    <row r="2316" s="6" customFormat="1" ht="21" spans="1:14">
      <c r="A2316" s="51">
        <v>2295</v>
      </c>
      <c r="B2316" s="26" t="s">
        <v>4891</v>
      </c>
      <c r="C2316" s="26" t="s">
        <v>4409</v>
      </c>
      <c r="D2316" s="27">
        <v>1</v>
      </c>
      <c r="E2316" s="52" t="s">
        <v>681</v>
      </c>
      <c r="F2316" s="29">
        <v>34824</v>
      </c>
      <c r="G2316" s="52" t="s">
        <v>6</v>
      </c>
      <c r="H2316" s="31">
        <v>6.2</v>
      </c>
      <c r="I2316" s="31">
        <v>6.2</v>
      </c>
      <c r="J2316" s="62">
        <v>0</v>
      </c>
      <c r="K2316" s="70" t="s">
        <v>50</v>
      </c>
      <c r="L2316" s="64" t="s">
        <v>4410</v>
      </c>
      <c r="M2316" s="70" t="s">
        <v>1008</v>
      </c>
      <c r="N2316" s="70" t="str">
        <f>VLOOKUP(B2316,'[1]家具-待报废'!$B:$N,13,0)</f>
        <v>图书馆</v>
      </c>
    </row>
    <row r="2317" s="6" customFormat="1" ht="21" spans="1:14">
      <c r="A2317" s="51">
        <v>2296</v>
      </c>
      <c r="B2317" s="26" t="s">
        <v>4892</v>
      </c>
      <c r="C2317" s="26" t="s">
        <v>4409</v>
      </c>
      <c r="D2317" s="27">
        <v>1</v>
      </c>
      <c r="E2317" s="52" t="s">
        <v>681</v>
      </c>
      <c r="F2317" s="29">
        <v>34824</v>
      </c>
      <c r="G2317" s="52" t="s">
        <v>6</v>
      </c>
      <c r="H2317" s="31">
        <v>6.2</v>
      </c>
      <c r="I2317" s="31">
        <v>6.2</v>
      </c>
      <c r="J2317" s="62">
        <v>0</v>
      </c>
      <c r="K2317" s="70" t="s">
        <v>50</v>
      </c>
      <c r="L2317" s="64" t="s">
        <v>4410</v>
      </c>
      <c r="M2317" s="70" t="s">
        <v>1008</v>
      </c>
      <c r="N2317" s="70" t="str">
        <f>VLOOKUP(B2317,'[1]家具-待报废'!$B:$N,13,0)</f>
        <v>图书馆</v>
      </c>
    </row>
    <row r="2318" s="6" customFormat="1" ht="21" spans="1:14">
      <c r="A2318" s="51">
        <v>2297</v>
      </c>
      <c r="B2318" s="26" t="s">
        <v>4893</v>
      </c>
      <c r="C2318" s="26" t="s">
        <v>4409</v>
      </c>
      <c r="D2318" s="27">
        <v>1</v>
      </c>
      <c r="E2318" s="52" t="s">
        <v>681</v>
      </c>
      <c r="F2318" s="29">
        <v>34824</v>
      </c>
      <c r="G2318" s="52" t="s">
        <v>6</v>
      </c>
      <c r="H2318" s="31">
        <v>6.2</v>
      </c>
      <c r="I2318" s="31">
        <v>6.2</v>
      </c>
      <c r="J2318" s="62">
        <v>0</v>
      </c>
      <c r="K2318" s="70" t="s">
        <v>50</v>
      </c>
      <c r="L2318" s="64" t="s">
        <v>4410</v>
      </c>
      <c r="M2318" s="70" t="s">
        <v>1008</v>
      </c>
      <c r="N2318" s="70" t="str">
        <f>VLOOKUP(B2318,'[1]家具-待报废'!$B:$N,13,0)</f>
        <v>图书馆</v>
      </c>
    </row>
    <row r="2319" s="6" customFormat="1" ht="21" spans="1:14">
      <c r="A2319" s="51">
        <v>2298</v>
      </c>
      <c r="B2319" s="26" t="s">
        <v>4894</v>
      </c>
      <c r="C2319" s="26" t="s">
        <v>4409</v>
      </c>
      <c r="D2319" s="27">
        <v>1</v>
      </c>
      <c r="E2319" s="52" t="s">
        <v>681</v>
      </c>
      <c r="F2319" s="29">
        <v>34824</v>
      </c>
      <c r="G2319" s="52" t="s">
        <v>6</v>
      </c>
      <c r="H2319" s="31">
        <v>6.2</v>
      </c>
      <c r="I2319" s="31">
        <v>6.2</v>
      </c>
      <c r="J2319" s="62">
        <v>0</v>
      </c>
      <c r="K2319" s="70" t="s">
        <v>50</v>
      </c>
      <c r="L2319" s="64" t="s">
        <v>4410</v>
      </c>
      <c r="M2319" s="70" t="s">
        <v>1008</v>
      </c>
      <c r="N2319" s="70" t="str">
        <f>VLOOKUP(B2319,'[1]家具-待报废'!$B:$N,13,0)</f>
        <v>图书馆</v>
      </c>
    </row>
    <row r="2320" s="6" customFormat="1" ht="21" spans="1:14">
      <c r="A2320" s="51">
        <v>2299</v>
      </c>
      <c r="B2320" s="26" t="s">
        <v>4895</v>
      </c>
      <c r="C2320" s="26" t="s">
        <v>4409</v>
      </c>
      <c r="D2320" s="27">
        <v>1</v>
      </c>
      <c r="E2320" s="52" t="s">
        <v>681</v>
      </c>
      <c r="F2320" s="29">
        <v>34824</v>
      </c>
      <c r="G2320" s="52" t="s">
        <v>6</v>
      </c>
      <c r="H2320" s="31">
        <v>6.2</v>
      </c>
      <c r="I2320" s="31">
        <v>6.2</v>
      </c>
      <c r="J2320" s="62">
        <v>0</v>
      </c>
      <c r="K2320" s="70" t="s">
        <v>50</v>
      </c>
      <c r="L2320" s="64" t="s">
        <v>4410</v>
      </c>
      <c r="M2320" s="70" t="s">
        <v>1008</v>
      </c>
      <c r="N2320" s="70" t="str">
        <f>VLOOKUP(B2320,'[1]家具-待报废'!$B:$N,13,0)</f>
        <v>图书馆</v>
      </c>
    </row>
    <row r="2321" s="6" customFormat="1" ht="21" spans="1:14">
      <c r="A2321" s="51">
        <v>2300</v>
      </c>
      <c r="B2321" s="26" t="s">
        <v>4896</v>
      </c>
      <c r="C2321" s="26" t="s">
        <v>4409</v>
      </c>
      <c r="D2321" s="27">
        <v>1</v>
      </c>
      <c r="E2321" s="52" t="s">
        <v>681</v>
      </c>
      <c r="F2321" s="29">
        <v>34824</v>
      </c>
      <c r="G2321" s="52" t="s">
        <v>6</v>
      </c>
      <c r="H2321" s="31">
        <v>6.2</v>
      </c>
      <c r="I2321" s="31">
        <v>6.2</v>
      </c>
      <c r="J2321" s="62">
        <v>0</v>
      </c>
      <c r="K2321" s="70" t="s">
        <v>50</v>
      </c>
      <c r="L2321" s="64" t="s">
        <v>4410</v>
      </c>
      <c r="M2321" s="70" t="s">
        <v>1008</v>
      </c>
      <c r="N2321" s="70" t="str">
        <f>VLOOKUP(B2321,'[1]家具-待报废'!$B:$N,13,0)</f>
        <v>图书馆</v>
      </c>
    </row>
    <row r="2322" s="6" customFormat="1" ht="21" spans="1:14">
      <c r="A2322" s="51">
        <v>2301</v>
      </c>
      <c r="B2322" s="26" t="s">
        <v>4897</v>
      </c>
      <c r="C2322" s="26" t="s">
        <v>4409</v>
      </c>
      <c r="D2322" s="27">
        <v>1</v>
      </c>
      <c r="E2322" s="52" t="s">
        <v>681</v>
      </c>
      <c r="F2322" s="29">
        <v>34824</v>
      </c>
      <c r="G2322" s="52" t="s">
        <v>6</v>
      </c>
      <c r="H2322" s="31">
        <v>6.2</v>
      </c>
      <c r="I2322" s="31">
        <v>6.2</v>
      </c>
      <c r="J2322" s="62">
        <v>0</v>
      </c>
      <c r="K2322" s="70" t="s">
        <v>50</v>
      </c>
      <c r="L2322" s="64" t="s">
        <v>4410</v>
      </c>
      <c r="M2322" s="70" t="s">
        <v>1008</v>
      </c>
      <c r="N2322" s="70" t="str">
        <f>VLOOKUP(B2322,'[1]家具-待报废'!$B:$N,13,0)</f>
        <v>图书馆</v>
      </c>
    </row>
    <row r="2323" s="6" customFormat="1" ht="21" spans="1:14">
      <c r="A2323" s="51">
        <v>2302</v>
      </c>
      <c r="B2323" s="26" t="s">
        <v>4898</v>
      </c>
      <c r="C2323" s="26" t="s">
        <v>4409</v>
      </c>
      <c r="D2323" s="27">
        <v>1</v>
      </c>
      <c r="E2323" s="52" t="s">
        <v>681</v>
      </c>
      <c r="F2323" s="29">
        <v>34824</v>
      </c>
      <c r="G2323" s="52" t="s">
        <v>6</v>
      </c>
      <c r="H2323" s="31">
        <v>6.2</v>
      </c>
      <c r="I2323" s="31">
        <v>6.2</v>
      </c>
      <c r="J2323" s="62">
        <v>0</v>
      </c>
      <c r="K2323" s="70" t="s">
        <v>50</v>
      </c>
      <c r="L2323" s="64" t="s">
        <v>4410</v>
      </c>
      <c r="M2323" s="70" t="s">
        <v>1008</v>
      </c>
      <c r="N2323" s="70" t="str">
        <f>VLOOKUP(B2323,'[1]家具-待报废'!$B:$N,13,0)</f>
        <v>图书馆</v>
      </c>
    </row>
    <row r="2324" s="6" customFormat="1" ht="21" spans="1:14">
      <c r="A2324" s="51">
        <v>2303</v>
      </c>
      <c r="B2324" s="26" t="s">
        <v>4899</v>
      </c>
      <c r="C2324" s="26" t="s">
        <v>4409</v>
      </c>
      <c r="D2324" s="27">
        <v>1</v>
      </c>
      <c r="E2324" s="52" t="s">
        <v>681</v>
      </c>
      <c r="F2324" s="29">
        <v>34824</v>
      </c>
      <c r="G2324" s="52" t="s">
        <v>6</v>
      </c>
      <c r="H2324" s="31">
        <v>6.2</v>
      </c>
      <c r="I2324" s="31">
        <v>6.2</v>
      </c>
      <c r="J2324" s="62">
        <v>0</v>
      </c>
      <c r="K2324" s="70" t="s">
        <v>50</v>
      </c>
      <c r="L2324" s="64" t="s">
        <v>4410</v>
      </c>
      <c r="M2324" s="70" t="s">
        <v>1008</v>
      </c>
      <c r="N2324" s="70" t="str">
        <f>VLOOKUP(B2324,'[1]家具-待报废'!$B:$N,13,0)</f>
        <v>图书馆</v>
      </c>
    </row>
    <row r="2325" s="6" customFormat="1" ht="21" spans="1:14">
      <c r="A2325" s="51">
        <v>2304</v>
      </c>
      <c r="B2325" s="26" t="s">
        <v>4900</v>
      </c>
      <c r="C2325" s="26" t="s">
        <v>4409</v>
      </c>
      <c r="D2325" s="27">
        <v>1</v>
      </c>
      <c r="E2325" s="52" t="s">
        <v>681</v>
      </c>
      <c r="F2325" s="29">
        <v>34824</v>
      </c>
      <c r="G2325" s="52" t="s">
        <v>6</v>
      </c>
      <c r="H2325" s="31">
        <v>6.2</v>
      </c>
      <c r="I2325" s="31">
        <v>6.2</v>
      </c>
      <c r="J2325" s="62">
        <v>0</v>
      </c>
      <c r="K2325" s="70" t="s">
        <v>50</v>
      </c>
      <c r="L2325" s="64" t="s">
        <v>4410</v>
      </c>
      <c r="M2325" s="70" t="s">
        <v>1008</v>
      </c>
      <c r="N2325" s="70" t="str">
        <f>VLOOKUP(B2325,'[1]家具-待报废'!$B:$N,13,0)</f>
        <v>图书馆</v>
      </c>
    </row>
    <row r="2326" s="6" customFormat="1" ht="21" spans="1:14">
      <c r="A2326" s="51">
        <v>2305</v>
      </c>
      <c r="B2326" s="26" t="s">
        <v>4901</v>
      </c>
      <c r="C2326" s="26" t="s">
        <v>4409</v>
      </c>
      <c r="D2326" s="27">
        <v>1</v>
      </c>
      <c r="E2326" s="52" t="s">
        <v>681</v>
      </c>
      <c r="F2326" s="29">
        <v>34824</v>
      </c>
      <c r="G2326" s="52" t="s">
        <v>6</v>
      </c>
      <c r="H2326" s="31">
        <v>6.2</v>
      </c>
      <c r="I2326" s="31">
        <v>6.2</v>
      </c>
      <c r="J2326" s="62">
        <v>0</v>
      </c>
      <c r="K2326" s="70" t="s">
        <v>50</v>
      </c>
      <c r="L2326" s="64" t="s">
        <v>4410</v>
      </c>
      <c r="M2326" s="70" t="s">
        <v>1008</v>
      </c>
      <c r="N2326" s="70" t="str">
        <f>VLOOKUP(B2326,'[1]家具-待报废'!$B:$N,13,0)</f>
        <v>图书馆</v>
      </c>
    </row>
    <row r="2327" s="6" customFormat="1" ht="21" spans="1:14">
      <c r="A2327" s="51">
        <v>2306</v>
      </c>
      <c r="B2327" s="26" t="s">
        <v>4902</v>
      </c>
      <c r="C2327" s="26" t="s">
        <v>4409</v>
      </c>
      <c r="D2327" s="27">
        <v>1</v>
      </c>
      <c r="E2327" s="52" t="s">
        <v>681</v>
      </c>
      <c r="F2327" s="29">
        <v>34824</v>
      </c>
      <c r="G2327" s="52" t="s">
        <v>6</v>
      </c>
      <c r="H2327" s="31">
        <v>6.2</v>
      </c>
      <c r="I2327" s="31">
        <v>6.2</v>
      </c>
      <c r="J2327" s="62">
        <v>0</v>
      </c>
      <c r="K2327" s="70" t="s">
        <v>50</v>
      </c>
      <c r="L2327" s="64" t="s">
        <v>4410</v>
      </c>
      <c r="M2327" s="70" t="s">
        <v>1008</v>
      </c>
      <c r="N2327" s="70" t="str">
        <f>VLOOKUP(B2327,'[1]家具-待报废'!$B:$N,13,0)</f>
        <v>图书馆</v>
      </c>
    </row>
    <row r="2328" s="6" customFormat="1" ht="21" spans="1:14">
      <c r="A2328" s="51">
        <v>2307</v>
      </c>
      <c r="B2328" s="26" t="s">
        <v>4903</v>
      </c>
      <c r="C2328" s="26" t="s">
        <v>4409</v>
      </c>
      <c r="D2328" s="27">
        <v>1</v>
      </c>
      <c r="E2328" s="52" t="s">
        <v>681</v>
      </c>
      <c r="F2328" s="29">
        <v>34824</v>
      </c>
      <c r="G2328" s="52" t="s">
        <v>6</v>
      </c>
      <c r="H2328" s="31">
        <v>6.2</v>
      </c>
      <c r="I2328" s="31">
        <v>6.2</v>
      </c>
      <c r="J2328" s="62">
        <v>0</v>
      </c>
      <c r="K2328" s="70" t="s">
        <v>50</v>
      </c>
      <c r="L2328" s="64" t="s">
        <v>4410</v>
      </c>
      <c r="M2328" s="70" t="s">
        <v>1008</v>
      </c>
      <c r="N2328" s="70" t="str">
        <f>VLOOKUP(B2328,'[1]家具-待报废'!$B:$N,13,0)</f>
        <v>图书馆</v>
      </c>
    </row>
    <row r="2329" s="6" customFormat="1" ht="21" spans="1:14">
      <c r="A2329" s="51">
        <v>2308</v>
      </c>
      <c r="B2329" s="26" t="s">
        <v>4904</v>
      </c>
      <c r="C2329" s="26" t="s">
        <v>4409</v>
      </c>
      <c r="D2329" s="27">
        <v>1</v>
      </c>
      <c r="E2329" s="52" t="s">
        <v>681</v>
      </c>
      <c r="F2329" s="29">
        <v>34824</v>
      </c>
      <c r="G2329" s="52" t="s">
        <v>6</v>
      </c>
      <c r="H2329" s="31">
        <v>6.2</v>
      </c>
      <c r="I2329" s="31">
        <v>6.2</v>
      </c>
      <c r="J2329" s="62">
        <v>0</v>
      </c>
      <c r="K2329" s="70" t="s">
        <v>50</v>
      </c>
      <c r="L2329" s="64" t="s">
        <v>4410</v>
      </c>
      <c r="M2329" s="70" t="s">
        <v>1008</v>
      </c>
      <c r="N2329" s="70" t="str">
        <f>VLOOKUP(B2329,'[1]家具-待报废'!$B:$N,13,0)</f>
        <v>图书馆</v>
      </c>
    </row>
    <row r="2330" s="6" customFormat="1" ht="21" spans="1:14">
      <c r="A2330" s="51">
        <v>2309</v>
      </c>
      <c r="B2330" s="26" t="s">
        <v>4905</v>
      </c>
      <c r="C2330" s="26" t="s">
        <v>4409</v>
      </c>
      <c r="D2330" s="27">
        <v>1</v>
      </c>
      <c r="E2330" s="52" t="s">
        <v>681</v>
      </c>
      <c r="F2330" s="29">
        <v>34824</v>
      </c>
      <c r="G2330" s="52" t="s">
        <v>6</v>
      </c>
      <c r="H2330" s="31">
        <v>6.2</v>
      </c>
      <c r="I2330" s="31">
        <v>6.2</v>
      </c>
      <c r="J2330" s="62">
        <v>0</v>
      </c>
      <c r="K2330" s="70" t="s">
        <v>50</v>
      </c>
      <c r="L2330" s="64" t="s">
        <v>4410</v>
      </c>
      <c r="M2330" s="70" t="s">
        <v>1008</v>
      </c>
      <c r="N2330" s="70" t="str">
        <f>VLOOKUP(B2330,'[1]家具-待报废'!$B:$N,13,0)</f>
        <v>图书馆</v>
      </c>
    </row>
    <row r="2331" s="6" customFormat="1" ht="21" spans="1:14">
      <c r="A2331" s="51">
        <v>2310</v>
      </c>
      <c r="B2331" s="26" t="s">
        <v>4906</v>
      </c>
      <c r="C2331" s="26" t="s">
        <v>4409</v>
      </c>
      <c r="D2331" s="27">
        <v>1</v>
      </c>
      <c r="E2331" s="52" t="s">
        <v>681</v>
      </c>
      <c r="F2331" s="29">
        <v>34824</v>
      </c>
      <c r="G2331" s="52" t="s">
        <v>6</v>
      </c>
      <c r="H2331" s="31">
        <v>6.2</v>
      </c>
      <c r="I2331" s="31">
        <v>6.2</v>
      </c>
      <c r="J2331" s="62">
        <v>0</v>
      </c>
      <c r="K2331" s="70" t="s">
        <v>50</v>
      </c>
      <c r="L2331" s="64" t="s">
        <v>4410</v>
      </c>
      <c r="M2331" s="70" t="s">
        <v>1008</v>
      </c>
      <c r="N2331" s="70" t="str">
        <f>VLOOKUP(B2331,'[1]家具-待报废'!$B:$N,13,0)</f>
        <v>图书馆</v>
      </c>
    </row>
    <row r="2332" s="6" customFormat="1" ht="21" spans="1:14">
      <c r="A2332" s="51">
        <v>2311</v>
      </c>
      <c r="B2332" s="26" t="s">
        <v>4907</v>
      </c>
      <c r="C2332" s="26" t="s">
        <v>4409</v>
      </c>
      <c r="D2332" s="27">
        <v>1</v>
      </c>
      <c r="E2332" s="52" t="s">
        <v>681</v>
      </c>
      <c r="F2332" s="29">
        <v>34824</v>
      </c>
      <c r="G2332" s="52" t="s">
        <v>6</v>
      </c>
      <c r="H2332" s="31">
        <v>6.2</v>
      </c>
      <c r="I2332" s="31">
        <v>6.2</v>
      </c>
      <c r="J2332" s="62">
        <v>0</v>
      </c>
      <c r="K2332" s="70" t="s">
        <v>50</v>
      </c>
      <c r="L2332" s="64" t="s">
        <v>4410</v>
      </c>
      <c r="M2332" s="70" t="s">
        <v>1008</v>
      </c>
      <c r="N2332" s="70" t="str">
        <f>VLOOKUP(B2332,'[1]家具-待报废'!$B:$N,13,0)</f>
        <v>图书馆</v>
      </c>
    </row>
    <row r="2333" s="6" customFormat="1" ht="21" spans="1:14">
      <c r="A2333" s="51">
        <v>2312</v>
      </c>
      <c r="B2333" s="26" t="s">
        <v>4908</v>
      </c>
      <c r="C2333" s="26" t="s">
        <v>4409</v>
      </c>
      <c r="D2333" s="27">
        <v>1</v>
      </c>
      <c r="E2333" s="52" t="s">
        <v>681</v>
      </c>
      <c r="F2333" s="29">
        <v>34824</v>
      </c>
      <c r="G2333" s="52" t="s">
        <v>6</v>
      </c>
      <c r="H2333" s="31">
        <v>6.2</v>
      </c>
      <c r="I2333" s="31">
        <v>6.2</v>
      </c>
      <c r="J2333" s="62">
        <v>0</v>
      </c>
      <c r="K2333" s="70" t="s">
        <v>50</v>
      </c>
      <c r="L2333" s="64" t="s">
        <v>4410</v>
      </c>
      <c r="M2333" s="70" t="s">
        <v>1008</v>
      </c>
      <c r="N2333" s="70" t="str">
        <f>VLOOKUP(B2333,'[1]家具-待报废'!$B:$N,13,0)</f>
        <v>图书馆</v>
      </c>
    </row>
    <row r="2334" s="6" customFormat="1" ht="21" spans="1:14">
      <c r="A2334" s="51">
        <v>2313</v>
      </c>
      <c r="B2334" s="26" t="s">
        <v>4909</v>
      </c>
      <c r="C2334" s="26" t="s">
        <v>4910</v>
      </c>
      <c r="D2334" s="27">
        <v>1</v>
      </c>
      <c r="E2334" s="52" t="s">
        <v>681</v>
      </c>
      <c r="F2334" s="29">
        <v>34815</v>
      </c>
      <c r="G2334" s="52" t="s">
        <v>6</v>
      </c>
      <c r="H2334" s="31">
        <v>610</v>
      </c>
      <c r="I2334" s="31">
        <v>610</v>
      </c>
      <c r="J2334" s="62">
        <v>0</v>
      </c>
      <c r="K2334" s="70" t="s">
        <v>50</v>
      </c>
      <c r="L2334" s="64" t="s">
        <v>4911</v>
      </c>
      <c r="M2334" s="70" t="s">
        <v>1008</v>
      </c>
      <c r="N2334" s="70" t="str">
        <f>VLOOKUP(B2334,'[1]家具-待报废'!$B:$N,13,0)</f>
        <v>图书馆</v>
      </c>
    </row>
    <row r="2335" s="6" customFormat="1" ht="21" spans="1:14">
      <c r="A2335" s="51">
        <v>2314</v>
      </c>
      <c r="B2335" s="26" t="s">
        <v>4912</v>
      </c>
      <c r="C2335" s="26" t="s">
        <v>4910</v>
      </c>
      <c r="D2335" s="27">
        <v>1</v>
      </c>
      <c r="E2335" s="52" t="s">
        <v>681</v>
      </c>
      <c r="F2335" s="29">
        <v>34815</v>
      </c>
      <c r="G2335" s="52" t="s">
        <v>6</v>
      </c>
      <c r="H2335" s="31">
        <v>610</v>
      </c>
      <c r="I2335" s="31">
        <v>610</v>
      </c>
      <c r="J2335" s="62">
        <v>0</v>
      </c>
      <c r="K2335" s="70" t="s">
        <v>50</v>
      </c>
      <c r="L2335" s="64" t="s">
        <v>4911</v>
      </c>
      <c r="M2335" s="70" t="s">
        <v>1008</v>
      </c>
      <c r="N2335" s="70" t="str">
        <f>VLOOKUP(B2335,'[1]家具-待报废'!$B:$N,13,0)</f>
        <v>图书馆</v>
      </c>
    </row>
    <row r="2336" s="6" customFormat="1" ht="21" spans="1:14">
      <c r="A2336" s="51">
        <v>2315</v>
      </c>
      <c r="B2336" s="26" t="s">
        <v>4913</v>
      </c>
      <c r="C2336" s="26" t="s">
        <v>4910</v>
      </c>
      <c r="D2336" s="27">
        <v>1</v>
      </c>
      <c r="E2336" s="52" t="s">
        <v>681</v>
      </c>
      <c r="F2336" s="29">
        <v>34815</v>
      </c>
      <c r="G2336" s="52" t="s">
        <v>6</v>
      </c>
      <c r="H2336" s="31">
        <v>610</v>
      </c>
      <c r="I2336" s="31">
        <v>610</v>
      </c>
      <c r="J2336" s="62">
        <v>0</v>
      </c>
      <c r="K2336" s="70" t="s">
        <v>50</v>
      </c>
      <c r="L2336" s="64" t="s">
        <v>4911</v>
      </c>
      <c r="M2336" s="70" t="s">
        <v>1008</v>
      </c>
      <c r="N2336" s="70" t="str">
        <f>VLOOKUP(B2336,'[1]家具-待报废'!$B:$N,13,0)</f>
        <v>图书馆</v>
      </c>
    </row>
    <row r="2337" s="6" customFormat="1" ht="21" spans="1:14">
      <c r="A2337" s="51">
        <v>2316</v>
      </c>
      <c r="B2337" s="26" t="s">
        <v>4914</v>
      </c>
      <c r="C2337" s="26" t="s">
        <v>4910</v>
      </c>
      <c r="D2337" s="27">
        <v>1</v>
      </c>
      <c r="E2337" s="52" t="s">
        <v>681</v>
      </c>
      <c r="F2337" s="29">
        <v>34815</v>
      </c>
      <c r="G2337" s="52" t="s">
        <v>6</v>
      </c>
      <c r="H2337" s="31">
        <v>610</v>
      </c>
      <c r="I2337" s="31">
        <v>610</v>
      </c>
      <c r="J2337" s="62">
        <v>0</v>
      </c>
      <c r="K2337" s="70" t="s">
        <v>50</v>
      </c>
      <c r="L2337" s="64" t="s">
        <v>4911</v>
      </c>
      <c r="M2337" s="70" t="s">
        <v>1008</v>
      </c>
      <c r="N2337" s="70" t="str">
        <f>VLOOKUP(B2337,'[1]家具-待报废'!$B:$N,13,0)</f>
        <v>图书馆</v>
      </c>
    </row>
    <row r="2338" s="6" customFormat="1" ht="21" spans="1:14">
      <c r="A2338" s="51">
        <v>2317</v>
      </c>
      <c r="B2338" s="26" t="s">
        <v>4915</v>
      </c>
      <c r="C2338" s="26" t="s">
        <v>4910</v>
      </c>
      <c r="D2338" s="27">
        <v>1</v>
      </c>
      <c r="E2338" s="52" t="s">
        <v>681</v>
      </c>
      <c r="F2338" s="29">
        <v>34815</v>
      </c>
      <c r="G2338" s="52" t="s">
        <v>6</v>
      </c>
      <c r="H2338" s="31">
        <v>610</v>
      </c>
      <c r="I2338" s="31">
        <v>610</v>
      </c>
      <c r="J2338" s="62">
        <v>0</v>
      </c>
      <c r="K2338" s="70" t="s">
        <v>50</v>
      </c>
      <c r="L2338" s="64" t="s">
        <v>4911</v>
      </c>
      <c r="M2338" s="70" t="s">
        <v>1008</v>
      </c>
      <c r="N2338" s="70" t="str">
        <f>VLOOKUP(B2338,'[1]家具-待报废'!$B:$N,13,0)</f>
        <v>图书馆</v>
      </c>
    </row>
    <row r="2339" s="6" customFormat="1" ht="21" spans="1:14">
      <c r="A2339" s="51">
        <v>2318</v>
      </c>
      <c r="B2339" s="26" t="s">
        <v>4916</v>
      </c>
      <c r="C2339" s="26" t="s">
        <v>4910</v>
      </c>
      <c r="D2339" s="27">
        <v>1</v>
      </c>
      <c r="E2339" s="52" t="s">
        <v>681</v>
      </c>
      <c r="F2339" s="29">
        <v>34815</v>
      </c>
      <c r="G2339" s="52" t="s">
        <v>6</v>
      </c>
      <c r="H2339" s="31">
        <v>610</v>
      </c>
      <c r="I2339" s="31">
        <v>610</v>
      </c>
      <c r="J2339" s="62">
        <v>0</v>
      </c>
      <c r="K2339" s="70" t="s">
        <v>50</v>
      </c>
      <c r="L2339" s="64" t="s">
        <v>4911</v>
      </c>
      <c r="M2339" s="70" t="s">
        <v>1008</v>
      </c>
      <c r="N2339" s="70" t="str">
        <f>VLOOKUP(B2339,'[1]家具-待报废'!$B:$N,13,0)</f>
        <v>图书馆</v>
      </c>
    </row>
    <row r="2340" s="6" customFormat="1" ht="21" spans="1:14">
      <c r="A2340" s="51">
        <v>2319</v>
      </c>
      <c r="B2340" s="26" t="s">
        <v>4917</v>
      </c>
      <c r="C2340" s="26" t="s">
        <v>4918</v>
      </c>
      <c r="D2340" s="27">
        <v>1</v>
      </c>
      <c r="E2340" s="52" t="s">
        <v>681</v>
      </c>
      <c r="F2340" s="29">
        <v>34579</v>
      </c>
      <c r="G2340" s="52" t="s">
        <v>6</v>
      </c>
      <c r="H2340" s="31">
        <v>442.84</v>
      </c>
      <c r="I2340" s="31">
        <v>442.84</v>
      </c>
      <c r="J2340" s="62">
        <v>0</v>
      </c>
      <c r="K2340" s="70" t="s">
        <v>50</v>
      </c>
      <c r="L2340" s="64" t="s">
        <v>4324</v>
      </c>
      <c r="M2340" s="70" t="s">
        <v>1008</v>
      </c>
      <c r="N2340" s="70" t="str">
        <f>VLOOKUP(B2340,'[1]家具-待报废'!$B:$N,13,0)</f>
        <v>图书馆</v>
      </c>
    </row>
    <row r="2341" s="6" customFormat="1" ht="21" spans="1:14">
      <c r="A2341" s="51">
        <v>2320</v>
      </c>
      <c r="B2341" s="26" t="s">
        <v>4919</v>
      </c>
      <c r="C2341" s="26" t="s">
        <v>4918</v>
      </c>
      <c r="D2341" s="27">
        <v>1</v>
      </c>
      <c r="E2341" s="52" t="s">
        <v>681</v>
      </c>
      <c r="F2341" s="29">
        <v>34579</v>
      </c>
      <c r="G2341" s="52" t="s">
        <v>6</v>
      </c>
      <c r="H2341" s="31">
        <v>442.86</v>
      </c>
      <c r="I2341" s="31">
        <v>442.86</v>
      </c>
      <c r="J2341" s="62">
        <v>0</v>
      </c>
      <c r="K2341" s="70" t="s">
        <v>50</v>
      </c>
      <c r="L2341" s="64" t="s">
        <v>4324</v>
      </c>
      <c r="M2341" s="70" t="s">
        <v>1008</v>
      </c>
      <c r="N2341" s="70" t="str">
        <f>VLOOKUP(B2341,'[1]家具-待报废'!$B:$N,13,0)</f>
        <v>图书馆</v>
      </c>
    </row>
    <row r="2342" s="6" customFormat="1" ht="21" spans="1:14">
      <c r="A2342" s="51">
        <v>2321</v>
      </c>
      <c r="B2342" s="26" t="s">
        <v>4920</v>
      </c>
      <c r="C2342" s="26" t="s">
        <v>4918</v>
      </c>
      <c r="D2342" s="27">
        <v>1</v>
      </c>
      <c r="E2342" s="52" t="s">
        <v>681</v>
      </c>
      <c r="F2342" s="29">
        <v>34579</v>
      </c>
      <c r="G2342" s="52" t="s">
        <v>6</v>
      </c>
      <c r="H2342" s="31">
        <v>442.86</v>
      </c>
      <c r="I2342" s="31">
        <v>442.86</v>
      </c>
      <c r="J2342" s="62">
        <v>0</v>
      </c>
      <c r="K2342" s="70" t="s">
        <v>50</v>
      </c>
      <c r="L2342" s="64" t="s">
        <v>4324</v>
      </c>
      <c r="M2342" s="70" t="s">
        <v>1008</v>
      </c>
      <c r="N2342" s="70" t="str">
        <f>VLOOKUP(B2342,'[1]家具-待报废'!$B:$N,13,0)</f>
        <v>图书馆</v>
      </c>
    </row>
    <row r="2343" s="6" customFormat="1" ht="21" spans="1:14">
      <c r="A2343" s="51">
        <v>2322</v>
      </c>
      <c r="B2343" s="26" t="s">
        <v>4921</v>
      </c>
      <c r="C2343" s="26" t="s">
        <v>4918</v>
      </c>
      <c r="D2343" s="27">
        <v>1</v>
      </c>
      <c r="E2343" s="52" t="s">
        <v>681</v>
      </c>
      <c r="F2343" s="29">
        <v>34579</v>
      </c>
      <c r="G2343" s="52" t="s">
        <v>6</v>
      </c>
      <c r="H2343" s="31">
        <v>442.86</v>
      </c>
      <c r="I2343" s="31">
        <v>442.86</v>
      </c>
      <c r="J2343" s="62">
        <v>0</v>
      </c>
      <c r="K2343" s="70" t="s">
        <v>50</v>
      </c>
      <c r="L2343" s="64" t="s">
        <v>4324</v>
      </c>
      <c r="M2343" s="70" t="s">
        <v>1008</v>
      </c>
      <c r="N2343" s="70" t="str">
        <f>VLOOKUP(B2343,'[1]家具-待报废'!$B:$N,13,0)</f>
        <v>图书馆</v>
      </c>
    </row>
    <row r="2344" s="6" customFormat="1" ht="21" spans="1:14">
      <c r="A2344" s="51">
        <v>2323</v>
      </c>
      <c r="B2344" s="26" t="s">
        <v>4922</v>
      </c>
      <c r="C2344" s="26" t="s">
        <v>4918</v>
      </c>
      <c r="D2344" s="27">
        <v>1</v>
      </c>
      <c r="E2344" s="52" t="s">
        <v>681</v>
      </c>
      <c r="F2344" s="29">
        <v>34579</v>
      </c>
      <c r="G2344" s="52" t="s">
        <v>6</v>
      </c>
      <c r="H2344" s="31">
        <v>442.86</v>
      </c>
      <c r="I2344" s="31">
        <v>442.86</v>
      </c>
      <c r="J2344" s="62">
        <v>0</v>
      </c>
      <c r="K2344" s="70" t="s">
        <v>50</v>
      </c>
      <c r="L2344" s="64" t="s">
        <v>4923</v>
      </c>
      <c r="M2344" s="70" t="s">
        <v>1008</v>
      </c>
      <c r="N2344" s="70" t="str">
        <f>VLOOKUP(B2344,'[1]家具-待报废'!$B:$N,13,0)</f>
        <v>图书馆</v>
      </c>
    </row>
    <row r="2345" s="6" customFormat="1" ht="21" spans="1:14">
      <c r="A2345" s="51">
        <v>2324</v>
      </c>
      <c r="B2345" s="26" t="s">
        <v>4924</v>
      </c>
      <c r="C2345" s="26" t="s">
        <v>4918</v>
      </c>
      <c r="D2345" s="27">
        <v>1</v>
      </c>
      <c r="E2345" s="52" t="s">
        <v>681</v>
      </c>
      <c r="F2345" s="29">
        <v>34579</v>
      </c>
      <c r="G2345" s="52" t="s">
        <v>6</v>
      </c>
      <c r="H2345" s="31">
        <v>442.86</v>
      </c>
      <c r="I2345" s="31">
        <v>442.86</v>
      </c>
      <c r="J2345" s="62">
        <v>0</v>
      </c>
      <c r="K2345" s="70" t="s">
        <v>50</v>
      </c>
      <c r="L2345" s="64" t="s">
        <v>4923</v>
      </c>
      <c r="M2345" s="70" t="s">
        <v>1008</v>
      </c>
      <c r="N2345" s="70" t="str">
        <f>VLOOKUP(B2345,'[1]家具-待报废'!$B:$N,13,0)</f>
        <v>图书馆</v>
      </c>
    </row>
    <row r="2346" s="6" customFormat="1" ht="21" spans="1:14">
      <c r="A2346" s="51">
        <v>2325</v>
      </c>
      <c r="B2346" s="26" t="s">
        <v>4925</v>
      </c>
      <c r="C2346" s="26" t="s">
        <v>4918</v>
      </c>
      <c r="D2346" s="27">
        <v>1</v>
      </c>
      <c r="E2346" s="52" t="s">
        <v>681</v>
      </c>
      <c r="F2346" s="29">
        <v>34579</v>
      </c>
      <c r="G2346" s="52" t="s">
        <v>6</v>
      </c>
      <c r="H2346" s="31">
        <v>442.86</v>
      </c>
      <c r="I2346" s="31">
        <v>442.86</v>
      </c>
      <c r="J2346" s="62">
        <v>0</v>
      </c>
      <c r="K2346" s="70" t="s">
        <v>50</v>
      </c>
      <c r="L2346" s="64" t="s">
        <v>4923</v>
      </c>
      <c r="M2346" s="70" t="s">
        <v>1008</v>
      </c>
      <c r="N2346" s="70" t="str">
        <f>VLOOKUP(B2346,'[1]家具-待报废'!$B:$N,13,0)</f>
        <v>图书馆</v>
      </c>
    </row>
    <row r="2347" s="6" customFormat="1" ht="10.5" spans="1:14">
      <c r="A2347" s="51">
        <v>2326</v>
      </c>
      <c r="B2347" s="26" t="s">
        <v>4926</v>
      </c>
      <c r="C2347" s="26" t="s">
        <v>4927</v>
      </c>
      <c r="D2347" s="27">
        <v>1</v>
      </c>
      <c r="E2347" s="52" t="s">
        <v>681</v>
      </c>
      <c r="F2347" s="29">
        <v>34462</v>
      </c>
      <c r="G2347" s="52" t="s">
        <v>6</v>
      </c>
      <c r="H2347" s="31">
        <v>960</v>
      </c>
      <c r="I2347" s="31">
        <v>960</v>
      </c>
      <c r="J2347" s="62">
        <v>0</v>
      </c>
      <c r="K2347" s="70" t="s">
        <v>50</v>
      </c>
      <c r="L2347" s="64"/>
      <c r="M2347" s="70" t="s">
        <v>708</v>
      </c>
      <c r="N2347" s="70" t="str">
        <f>VLOOKUP(B2347,'[1]家具-待报废'!$B:$N,13,0)</f>
        <v>办公室</v>
      </c>
    </row>
    <row r="2348" s="6" customFormat="1" ht="10.5" spans="1:14">
      <c r="A2348" s="51">
        <v>2327</v>
      </c>
      <c r="B2348" s="26" t="s">
        <v>4928</v>
      </c>
      <c r="C2348" s="26" t="s">
        <v>4927</v>
      </c>
      <c r="D2348" s="27">
        <v>1</v>
      </c>
      <c r="E2348" s="52" t="s">
        <v>681</v>
      </c>
      <c r="F2348" s="29">
        <v>34462</v>
      </c>
      <c r="G2348" s="52" t="s">
        <v>6</v>
      </c>
      <c r="H2348" s="31">
        <v>960</v>
      </c>
      <c r="I2348" s="31">
        <v>960</v>
      </c>
      <c r="J2348" s="62">
        <v>0</v>
      </c>
      <c r="K2348" s="70" t="s">
        <v>50</v>
      </c>
      <c r="L2348" s="64"/>
      <c r="M2348" s="70" t="s">
        <v>708</v>
      </c>
      <c r="N2348" s="70" t="str">
        <f>VLOOKUP(B2348,'[1]家具-待报废'!$B:$N,13,0)</f>
        <v>办公室</v>
      </c>
    </row>
    <row r="2349" s="6" customFormat="1" ht="10.5" spans="1:14">
      <c r="A2349" s="51">
        <v>2328</v>
      </c>
      <c r="B2349" s="26" t="s">
        <v>4929</v>
      </c>
      <c r="C2349" s="26" t="s">
        <v>4927</v>
      </c>
      <c r="D2349" s="27">
        <v>1</v>
      </c>
      <c r="E2349" s="52" t="s">
        <v>681</v>
      </c>
      <c r="F2349" s="29">
        <v>34462</v>
      </c>
      <c r="G2349" s="52" t="s">
        <v>6</v>
      </c>
      <c r="H2349" s="31">
        <v>960</v>
      </c>
      <c r="I2349" s="31">
        <v>960</v>
      </c>
      <c r="J2349" s="62">
        <v>0</v>
      </c>
      <c r="K2349" s="70" t="s">
        <v>50</v>
      </c>
      <c r="L2349" s="64"/>
      <c r="M2349" s="70" t="s">
        <v>708</v>
      </c>
      <c r="N2349" s="70" t="str">
        <f>VLOOKUP(B2349,'[1]家具-待报废'!$B:$N,13,0)</f>
        <v>办公室</v>
      </c>
    </row>
    <row r="2350" s="6" customFormat="1" ht="10.5" spans="1:14">
      <c r="A2350" s="51">
        <v>2329</v>
      </c>
      <c r="B2350" s="26" t="s">
        <v>4930</v>
      </c>
      <c r="C2350" s="26" t="s">
        <v>4927</v>
      </c>
      <c r="D2350" s="27">
        <v>1</v>
      </c>
      <c r="E2350" s="52" t="s">
        <v>681</v>
      </c>
      <c r="F2350" s="29">
        <v>34462</v>
      </c>
      <c r="G2350" s="52" t="s">
        <v>6</v>
      </c>
      <c r="H2350" s="31">
        <v>960</v>
      </c>
      <c r="I2350" s="31">
        <v>960</v>
      </c>
      <c r="J2350" s="62">
        <v>0</v>
      </c>
      <c r="K2350" s="70" t="s">
        <v>50</v>
      </c>
      <c r="L2350" s="64"/>
      <c r="M2350" s="70" t="s">
        <v>708</v>
      </c>
      <c r="N2350" s="70" t="str">
        <f>VLOOKUP(B2350,'[1]家具-待报废'!$B:$N,13,0)</f>
        <v>办公室</v>
      </c>
    </row>
    <row r="2351" s="6" customFormat="1" ht="10.5" spans="1:14">
      <c r="A2351" s="51">
        <v>2330</v>
      </c>
      <c r="B2351" s="26" t="s">
        <v>4931</v>
      </c>
      <c r="C2351" s="26" t="s">
        <v>4932</v>
      </c>
      <c r="D2351" s="27">
        <v>1</v>
      </c>
      <c r="E2351" s="52" t="s">
        <v>681</v>
      </c>
      <c r="F2351" s="29">
        <v>32905</v>
      </c>
      <c r="G2351" s="52" t="s">
        <v>6</v>
      </c>
      <c r="H2351" s="31">
        <v>243534.6</v>
      </c>
      <c r="I2351" s="31">
        <v>243534.6</v>
      </c>
      <c r="J2351" s="62">
        <v>0</v>
      </c>
      <c r="K2351" s="70" t="s">
        <v>50</v>
      </c>
      <c r="L2351" s="64"/>
      <c r="M2351" s="70" t="s">
        <v>708</v>
      </c>
      <c r="N2351" s="70" t="str">
        <f>VLOOKUP(B2351,'[1]家具-待报废'!$B:$N,13,0)</f>
        <v>总务科</v>
      </c>
    </row>
    <row r="2352" s="6" customFormat="1" ht="10.5" spans="1:14">
      <c r="A2352" s="51">
        <v>2331</v>
      </c>
      <c r="B2352" s="26" t="s">
        <v>4933</v>
      </c>
      <c r="C2352" s="26" t="s">
        <v>3018</v>
      </c>
      <c r="D2352" s="27">
        <v>1</v>
      </c>
      <c r="E2352" s="52" t="s">
        <v>681</v>
      </c>
      <c r="F2352" s="29">
        <v>37887</v>
      </c>
      <c r="G2352" s="52" t="s">
        <v>6</v>
      </c>
      <c r="H2352" s="31">
        <v>247.39</v>
      </c>
      <c r="I2352" s="31">
        <v>247.39</v>
      </c>
      <c r="J2352" s="62">
        <v>0</v>
      </c>
      <c r="K2352" s="70" t="s">
        <v>50</v>
      </c>
      <c r="L2352" s="64" t="s">
        <v>4934</v>
      </c>
      <c r="M2352" s="70" t="s">
        <v>708</v>
      </c>
      <c r="N2352" s="70" t="str">
        <f>VLOOKUP(B2352,'[1]家具-待报废'!$B:$N,13,0)</f>
        <v>花果园校区</v>
      </c>
    </row>
    <row r="2353" s="6" customFormat="1" ht="10.5" spans="1:14">
      <c r="A2353" s="51">
        <v>2332</v>
      </c>
      <c r="B2353" s="26" t="s">
        <v>4935</v>
      </c>
      <c r="C2353" s="26" t="s">
        <v>3018</v>
      </c>
      <c r="D2353" s="27">
        <v>1</v>
      </c>
      <c r="E2353" s="52" t="s">
        <v>681</v>
      </c>
      <c r="F2353" s="29">
        <v>37887</v>
      </c>
      <c r="G2353" s="52" t="s">
        <v>6</v>
      </c>
      <c r="H2353" s="31">
        <v>247.39</v>
      </c>
      <c r="I2353" s="31">
        <v>247.39</v>
      </c>
      <c r="J2353" s="62">
        <v>0</v>
      </c>
      <c r="K2353" s="70" t="s">
        <v>50</v>
      </c>
      <c r="L2353" s="64" t="s">
        <v>4934</v>
      </c>
      <c r="M2353" s="70" t="s">
        <v>708</v>
      </c>
      <c r="N2353" s="70" t="str">
        <f>VLOOKUP(B2353,'[1]家具-待报废'!$B:$N,13,0)</f>
        <v>花果园校区</v>
      </c>
    </row>
    <row r="2354" s="6" customFormat="1" ht="10.5" spans="1:14">
      <c r="A2354" s="51">
        <v>2333</v>
      </c>
      <c r="B2354" s="26" t="s">
        <v>4936</v>
      </c>
      <c r="C2354" s="26" t="s">
        <v>3018</v>
      </c>
      <c r="D2354" s="27">
        <v>1</v>
      </c>
      <c r="E2354" s="52" t="s">
        <v>681</v>
      </c>
      <c r="F2354" s="29">
        <v>37887</v>
      </c>
      <c r="G2354" s="52" t="s">
        <v>6</v>
      </c>
      <c r="H2354" s="31">
        <v>247.39</v>
      </c>
      <c r="I2354" s="31">
        <v>247.39</v>
      </c>
      <c r="J2354" s="62">
        <v>0</v>
      </c>
      <c r="K2354" s="70" t="s">
        <v>50</v>
      </c>
      <c r="L2354" s="64" t="s">
        <v>4934</v>
      </c>
      <c r="M2354" s="70" t="s">
        <v>708</v>
      </c>
      <c r="N2354" s="70" t="str">
        <f>VLOOKUP(B2354,'[1]家具-待报废'!$B:$N,13,0)</f>
        <v>花果园校区</v>
      </c>
    </row>
    <row r="2355" s="6" customFormat="1" ht="10.5" spans="1:14">
      <c r="A2355" s="51">
        <v>2334</v>
      </c>
      <c r="B2355" s="26" t="s">
        <v>4937</v>
      </c>
      <c r="C2355" s="26" t="s">
        <v>3018</v>
      </c>
      <c r="D2355" s="27">
        <v>1</v>
      </c>
      <c r="E2355" s="52" t="s">
        <v>681</v>
      </c>
      <c r="F2355" s="29">
        <v>37887</v>
      </c>
      <c r="G2355" s="52" t="s">
        <v>6</v>
      </c>
      <c r="H2355" s="31">
        <v>247.39</v>
      </c>
      <c r="I2355" s="31">
        <v>247.39</v>
      </c>
      <c r="J2355" s="62">
        <v>0</v>
      </c>
      <c r="K2355" s="70" t="s">
        <v>50</v>
      </c>
      <c r="L2355" s="64" t="s">
        <v>4934</v>
      </c>
      <c r="M2355" s="70" t="s">
        <v>708</v>
      </c>
      <c r="N2355" s="70" t="str">
        <f>VLOOKUP(B2355,'[1]家具-待报废'!$B:$N,13,0)</f>
        <v>花果园校区</v>
      </c>
    </row>
    <row r="2356" s="6" customFormat="1" ht="10.5" spans="1:14">
      <c r="A2356" s="51">
        <v>2335</v>
      </c>
      <c r="B2356" s="26" t="s">
        <v>4938</v>
      </c>
      <c r="C2356" s="26" t="s">
        <v>3018</v>
      </c>
      <c r="D2356" s="27">
        <v>1</v>
      </c>
      <c r="E2356" s="52" t="s">
        <v>681</v>
      </c>
      <c r="F2356" s="29">
        <v>37887</v>
      </c>
      <c r="G2356" s="52" t="s">
        <v>6</v>
      </c>
      <c r="H2356" s="31">
        <v>247.39</v>
      </c>
      <c r="I2356" s="31">
        <v>247.39</v>
      </c>
      <c r="J2356" s="62">
        <v>0</v>
      </c>
      <c r="K2356" s="70" t="s">
        <v>50</v>
      </c>
      <c r="L2356" s="64" t="s">
        <v>4934</v>
      </c>
      <c r="M2356" s="70" t="s">
        <v>708</v>
      </c>
      <c r="N2356" s="70" t="str">
        <f>VLOOKUP(B2356,'[1]家具-待报废'!$B:$N,13,0)</f>
        <v>花果园校区</v>
      </c>
    </row>
    <row r="2357" s="6" customFormat="1" ht="10.5" spans="1:14">
      <c r="A2357" s="51">
        <v>2336</v>
      </c>
      <c r="B2357" s="26" t="s">
        <v>4939</v>
      </c>
      <c r="C2357" s="26" t="s">
        <v>3018</v>
      </c>
      <c r="D2357" s="27">
        <v>1</v>
      </c>
      <c r="E2357" s="52" t="s">
        <v>681</v>
      </c>
      <c r="F2357" s="29">
        <v>37887</v>
      </c>
      <c r="G2357" s="52" t="s">
        <v>6</v>
      </c>
      <c r="H2357" s="31">
        <v>247.39</v>
      </c>
      <c r="I2357" s="31">
        <v>247.39</v>
      </c>
      <c r="J2357" s="62">
        <v>0</v>
      </c>
      <c r="K2357" s="70" t="s">
        <v>50</v>
      </c>
      <c r="L2357" s="64" t="s">
        <v>4934</v>
      </c>
      <c r="M2357" s="70" t="s">
        <v>708</v>
      </c>
      <c r="N2357" s="70" t="str">
        <f>VLOOKUP(B2357,'[1]家具-待报废'!$B:$N,13,0)</f>
        <v>花果园校区</v>
      </c>
    </row>
    <row r="2358" s="6" customFormat="1" ht="10.5" spans="1:14">
      <c r="A2358" s="51">
        <v>2337</v>
      </c>
      <c r="B2358" s="26" t="s">
        <v>4940</v>
      </c>
      <c r="C2358" s="26" t="s">
        <v>3018</v>
      </c>
      <c r="D2358" s="27">
        <v>1</v>
      </c>
      <c r="E2358" s="52" t="s">
        <v>681</v>
      </c>
      <c r="F2358" s="29">
        <v>37887</v>
      </c>
      <c r="G2358" s="52" t="s">
        <v>6</v>
      </c>
      <c r="H2358" s="31">
        <v>247.39</v>
      </c>
      <c r="I2358" s="31">
        <v>247.39</v>
      </c>
      <c r="J2358" s="62">
        <v>0</v>
      </c>
      <c r="K2358" s="70" t="s">
        <v>50</v>
      </c>
      <c r="L2358" s="64" t="s">
        <v>4934</v>
      </c>
      <c r="M2358" s="70" t="s">
        <v>708</v>
      </c>
      <c r="N2358" s="70" t="str">
        <f>VLOOKUP(B2358,'[1]家具-待报废'!$B:$N,13,0)</f>
        <v>花果园校区</v>
      </c>
    </row>
    <row r="2359" s="6" customFormat="1" ht="10.5" spans="1:14">
      <c r="A2359" s="51">
        <v>2338</v>
      </c>
      <c r="B2359" s="26" t="s">
        <v>4941</v>
      </c>
      <c r="C2359" s="26" t="s">
        <v>3018</v>
      </c>
      <c r="D2359" s="27">
        <v>1</v>
      </c>
      <c r="E2359" s="52" t="s">
        <v>681</v>
      </c>
      <c r="F2359" s="29">
        <v>37887</v>
      </c>
      <c r="G2359" s="52" t="s">
        <v>6</v>
      </c>
      <c r="H2359" s="31">
        <v>247.39</v>
      </c>
      <c r="I2359" s="31">
        <v>247.39</v>
      </c>
      <c r="J2359" s="62">
        <v>0</v>
      </c>
      <c r="K2359" s="70" t="s">
        <v>50</v>
      </c>
      <c r="L2359" s="64" t="s">
        <v>4934</v>
      </c>
      <c r="M2359" s="70" t="s">
        <v>708</v>
      </c>
      <c r="N2359" s="70" t="str">
        <f>VLOOKUP(B2359,'[1]家具-待报废'!$B:$N,13,0)</f>
        <v>花果园校区</v>
      </c>
    </row>
    <row r="2360" s="6" customFormat="1" ht="10.5" spans="1:14">
      <c r="A2360" s="51">
        <v>2339</v>
      </c>
      <c r="B2360" s="26" t="s">
        <v>4942</v>
      </c>
      <c r="C2360" s="26" t="s">
        <v>3018</v>
      </c>
      <c r="D2360" s="27">
        <v>1</v>
      </c>
      <c r="E2360" s="52" t="s">
        <v>681</v>
      </c>
      <c r="F2360" s="29">
        <v>37887</v>
      </c>
      <c r="G2360" s="52" t="s">
        <v>6</v>
      </c>
      <c r="H2360" s="31">
        <v>247.39</v>
      </c>
      <c r="I2360" s="31">
        <v>247.39</v>
      </c>
      <c r="J2360" s="62">
        <v>0</v>
      </c>
      <c r="K2360" s="70" t="s">
        <v>50</v>
      </c>
      <c r="L2360" s="64" t="s">
        <v>4934</v>
      </c>
      <c r="M2360" s="70" t="s">
        <v>708</v>
      </c>
      <c r="N2360" s="70" t="str">
        <f>VLOOKUP(B2360,'[1]家具-待报废'!$B:$N,13,0)</f>
        <v>花果园校区</v>
      </c>
    </row>
    <row r="2361" s="6" customFormat="1" ht="10.5" spans="1:14">
      <c r="A2361" s="51">
        <v>2340</v>
      </c>
      <c r="B2361" s="26" t="s">
        <v>4943</v>
      </c>
      <c r="C2361" s="26" t="s">
        <v>3018</v>
      </c>
      <c r="D2361" s="27">
        <v>1</v>
      </c>
      <c r="E2361" s="52" t="s">
        <v>681</v>
      </c>
      <c r="F2361" s="29">
        <v>37887</v>
      </c>
      <c r="G2361" s="52" t="s">
        <v>6</v>
      </c>
      <c r="H2361" s="31">
        <v>247.39</v>
      </c>
      <c r="I2361" s="31">
        <v>247.39</v>
      </c>
      <c r="J2361" s="62">
        <v>0</v>
      </c>
      <c r="K2361" s="70" t="s">
        <v>50</v>
      </c>
      <c r="L2361" s="64" t="s">
        <v>4934</v>
      </c>
      <c r="M2361" s="70" t="s">
        <v>708</v>
      </c>
      <c r="N2361" s="70" t="str">
        <f>VLOOKUP(B2361,'[1]家具-待报废'!$B:$N,13,0)</f>
        <v>花果园校区</v>
      </c>
    </row>
    <row r="2362" s="6" customFormat="1" ht="10.5" spans="1:14">
      <c r="A2362" s="51">
        <v>2341</v>
      </c>
      <c r="B2362" s="26" t="s">
        <v>4944</v>
      </c>
      <c r="C2362" s="26" t="s">
        <v>3018</v>
      </c>
      <c r="D2362" s="27">
        <v>1</v>
      </c>
      <c r="E2362" s="52" t="s">
        <v>681</v>
      </c>
      <c r="F2362" s="29">
        <v>37887</v>
      </c>
      <c r="G2362" s="52" t="s">
        <v>6</v>
      </c>
      <c r="H2362" s="31">
        <v>247.39</v>
      </c>
      <c r="I2362" s="31">
        <v>247.39</v>
      </c>
      <c r="J2362" s="62">
        <v>0</v>
      </c>
      <c r="K2362" s="70" t="s">
        <v>50</v>
      </c>
      <c r="L2362" s="64" t="s">
        <v>4934</v>
      </c>
      <c r="M2362" s="70" t="s">
        <v>708</v>
      </c>
      <c r="N2362" s="70" t="str">
        <f>VLOOKUP(B2362,'[1]家具-待报废'!$B:$N,13,0)</f>
        <v>花果园校区</v>
      </c>
    </row>
    <row r="2363" s="6" customFormat="1" ht="10.5" spans="1:14">
      <c r="A2363" s="51">
        <v>2342</v>
      </c>
      <c r="B2363" s="26" t="s">
        <v>4945</v>
      </c>
      <c r="C2363" s="26" t="s">
        <v>3018</v>
      </c>
      <c r="D2363" s="27">
        <v>1</v>
      </c>
      <c r="E2363" s="52" t="s">
        <v>681</v>
      </c>
      <c r="F2363" s="29">
        <v>37887</v>
      </c>
      <c r="G2363" s="52" t="s">
        <v>6</v>
      </c>
      <c r="H2363" s="31">
        <v>247.39</v>
      </c>
      <c r="I2363" s="31">
        <v>247.39</v>
      </c>
      <c r="J2363" s="62">
        <v>0</v>
      </c>
      <c r="K2363" s="70" t="s">
        <v>50</v>
      </c>
      <c r="L2363" s="64" t="s">
        <v>4946</v>
      </c>
      <c r="M2363" s="70" t="s">
        <v>708</v>
      </c>
      <c r="N2363" s="70" t="str">
        <f>VLOOKUP(B2363,'[1]家具-待报废'!$B:$N,13,0)</f>
        <v>花果园校区</v>
      </c>
    </row>
    <row r="2364" s="6" customFormat="1" ht="10.5" spans="1:14">
      <c r="A2364" s="51">
        <v>2343</v>
      </c>
      <c r="B2364" s="26" t="s">
        <v>4947</v>
      </c>
      <c r="C2364" s="26" t="s">
        <v>3018</v>
      </c>
      <c r="D2364" s="27">
        <v>1</v>
      </c>
      <c r="E2364" s="52" t="s">
        <v>681</v>
      </c>
      <c r="F2364" s="29">
        <v>37866</v>
      </c>
      <c r="G2364" s="52" t="s">
        <v>6</v>
      </c>
      <c r="H2364" s="31">
        <v>270</v>
      </c>
      <c r="I2364" s="31">
        <v>270</v>
      </c>
      <c r="J2364" s="62">
        <v>0</v>
      </c>
      <c r="K2364" s="70" t="s">
        <v>50</v>
      </c>
      <c r="L2364" s="64" t="s">
        <v>4946</v>
      </c>
      <c r="M2364" s="70" t="s">
        <v>708</v>
      </c>
      <c r="N2364" s="70" t="str">
        <f>VLOOKUP(B2364,'[1]家具-待报废'!$B:$N,13,0)</f>
        <v>花果园校区</v>
      </c>
    </row>
    <row r="2365" s="6" customFormat="1" ht="10.5" spans="1:14">
      <c r="A2365" s="51">
        <v>2344</v>
      </c>
      <c r="B2365" s="26" t="s">
        <v>4948</v>
      </c>
      <c r="C2365" s="26" t="s">
        <v>3018</v>
      </c>
      <c r="D2365" s="27">
        <v>1</v>
      </c>
      <c r="E2365" s="52" t="s">
        <v>681</v>
      </c>
      <c r="F2365" s="29">
        <v>37866</v>
      </c>
      <c r="G2365" s="52" t="s">
        <v>6</v>
      </c>
      <c r="H2365" s="31">
        <v>270</v>
      </c>
      <c r="I2365" s="31">
        <v>270</v>
      </c>
      <c r="J2365" s="62">
        <v>0</v>
      </c>
      <c r="K2365" s="70" t="s">
        <v>50</v>
      </c>
      <c r="L2365" s="64" t="s">
        <v>4946</v>
      </c>
      <c r="M2365" s="70" t="s">
        <v>708</v>
      </c>
      <c r="N2365" s="70" t="str">
        <f>VLOOKUP(B2365,'[1]家具-待报废'!$B:$N,13,0)</f>
        <v>花果园校区</v>
      </c>
    </row>
    <row r="2366" s="6" customFormat="1" ht="10.5" spans="1:14">
      <c r="A2366" s="51">
        <v>2345</v>
      </c>
      <c r="B2366" s="26" t="s">
        <v>4949</v>
      </c>
      <c r="C2366" s="26" t="s">
        <v>3018</v>
      </c>
      <c r="D2366" s="27">
        <v>1</v>
      </c>
      <c r="E2366" s="52" t="s">
        <v>681</v>
      </c>
      <c r="F2366" s="29">
        <v>37866</v>
      </c>
      <c r="G2366" s="52" t="s">
        <v>6</v>
      </c>
      <c r="H2366" s="31">
        <v>270</v>
      </c>
      <c r="I2366" s="31">
        <v>270</v>
      </c>
      <c r="J2366" s="62">
        <v>0</v>
      </c>
      <c r="K2366" s="70" t="s">
        <v>50</v>
      </c>
      <c r="L2366" s="64" t="s">
        <v>4946</v>
      </c>
      <c r="M2366" s="70" t="s">
        <v>708</v>
      </c>
      <c r="N2366" s="70" t="str">
        <f>VLOOKUP(B2366,'[1]家具-待报废'!$B:$N,13,0)</f>
        <v>花果园校区</v>
      </c>
    </row>
    <row r="2367" s="6" customFormat="1" ht="10.5" spans="1:14">
      <c r="A2367" s="51">
        <v>2346</v>
      </c>
      <c r="B2367" s="26" t="s">
        <v>4950</v>
      </c>
      <c r="C2367" s="26" t="s">
        <v>3018</v>
      </c>
      <c r="D2367" s="27">
        <v>1</v>
      </c>
      <c r="E2367" s="52" t="s">
        <v>681</v>
      </c>
      <c r="F2367" s="29">
        <v>37866</v>
      </c>
      <c r="G2367" s="52" t="s">
        <v>6</v>
      </c>
      <c r="H2367" s="31">
        <v>270</v>
      </c>
      <c r="I2367" s="31">
        <v>270</v>
      </c>
      <c r="J2367" s="62">
        <v>0</v>
      </c>
      <c r="K2367" s="70" t="s">
        <v>50</v>
      </c>
      <c r="L2367" s="64" t="s">
        <v>4946</v>
      </c>
      <c r="M2367" s="70" t="s">
        <v>708</v>
      </c>
      <c r="N2367" s="70" t="str">
        <f>VLOOKUP(B2367,'[1]家具-待报废'!$B:$N,13,0)</f>
        <v>花果园校区</v>
      </c>
    </row>
    <row r="2368" s="6" customFormat="1" ht="10.5" spans="1:14">
      <c r="A2368" s="51">
        <v>2347</v>
      </c>
      <c r="B2368" s="26" t="s">
        <v>4951</v>
      </c>
      <c r="C2368" s="26" t="s">
        <v>3018</v>
      </c>
      <c r="D2368" s="27">
        <v>1</v>
      </c>
      <c r="E2368" s="52" t="s">
        <v>681</v>
      </c>
      <c r="F2368" s="29">
        <v>37866</v>
      </c>
      <c r="G2368" s="52" t="s">
        <v>6</v>
      </c>
      <c r="H2368" s="31">
        <v>270</v>
      </c>
      <c r="I2368" s="31">
        <v>270</v>
      </c>
      <c r="J2368" s="62">
        <v>0</v>
      </c>
      <c r="K2368" s="70" t="s">
        <v>50</v>
      </c>
      <c r="L2368" s="64" t="s">
        <v>4946</v>
      </c>
      <c r="M2368" s="70" t="s">
        <v>708</v>
      </c>
      <c r="N2368" s="70" t="str">
        <f>VLOOKUP(B2368,'[1]家具-待报废'!$B:$N,13,0)</f>
        <v>花果园校区</v>
      </c>
    </row>
    <row r="2369" s="6" customFormat="1" ht="10.5" spans="1:14">
      <c r="A2369" s="51">
        <v>2348</v>
      </c>
      <c r="B2369" s="26" t="s">
        <v>4952</v>
      </c>
      <c r="C2369" s="26" t="s">
        <v>3018</v>
      </c>
      <c r="D2369" s="27">
        <v>1</v>
      </c>
      <c r="E2369" s="52" t="s">
        <v>681</v>
      </c>
      <c r="F2369" s="29">
        <v>37866</v>
      </c>
      <c r="G2369" s="52" t="s">
        <v>6</v>
      </c>
      <c r="H2369" s="31">
        <v>270</v>
      </c>
      <c r="I2369" s="31">
        <v>270</v>
      </c>
      <c r="J2369" s="62">
        <v>0</v>
      </c>
      <c r="K2369" s="70" t="s">
        <v>50</v>
      </c>
      <c r="L2369" s="64" t="s">
        <v>4946</v>
      </c>
      <c r="M2369" s="70" t="s">
        <v>708</v>
      </c>
      <c r="N2369" s="70" t="str">
        <f>VLOOKUP(B2369,'[1]家具-待报废'!$B:$N,13,0)</f>
        <v>花果园校区</v>
      </c>
    </row>
    <row r="2370" s="6" customFormat="1" ht="10.5" spans="1:14">
      <c r="A2370" s="51">
        <v>2349</v>
      </c>
      <c r="B2370" s="26" t="s">
        <v>4953</v>
      </c>
      <c r="C2370" s="26" t="s">
        <v>3018</v>
      </c>
      <c r="D2370" s="27">
        <v>1</v>
      </c>
      <c r="E2370" s="52" t="s">
        <v>681</v>
      </c>
      <c r="F2370" s="29">
        <v>37866</v>
      </c>
      <c r="G2370" s="52" t="s">
        <v>6</v>
      </c>
      <c r="H2370" s="31">
        <v>270</v>
      </c>
      <c r="I2370" s="31">
        <v>270</v>
      </c>
      <c r="J2370" s="62">
        <v>0</v>
      </c>
      <c r="K2370" s="70" t="s">
        <v>50</v>
      </c>
      <c r="L2370" s="64" t="s">
        <v>4946</v>
      </c>
      <c r="M2370" s="70" t="s">
        <v>708</v>
      </c>
      <c r="N2370" s="70" t="str">
        <f>VLOOKUP(B2370,'[1]家具-待报废'!$B:$N,13,0)</f>
        <v>花果园校区</v>
      </c>
    </row>
    <row r="2371" s="6" customFormat="1" ht="10.5" spans="1:14">
      <c r="A2371" s="51">
        <v>2350</v>
      </c>
      <c r="B2371" s="26" t="s">
        <v>4954</v>
      </c>
      <c r="C2371" s="26" t="s">
        <v>3018</v>
      </c>
      <c r="D2371" s="27">
        <v>1</v>
      </c>
      <c r="E2371" s="52" t="s">
        <v>681</v>
      </c>
      <c r="F2371" s="29">
        <v>37866</v>
      </c>
      <c r="G2371" s="52" t="s">
        <v>6</v>
      </c>
      <c r="H2371" s="31">
        <v>270</v>
      </c>
      <c r="I2371" s="31">
        <v>270</v>
      </c>
      <c r="J2371" s="62">
        <v>0</v>
      </c>
      <c r="K2371" s="70" t="s">
        <v>50</v>
      </c>
      <c r="L2371" s="64" t="s">
        <v>4946</v>
      </c>
      <c r="M2371" s="70" t="s">
        <v>708</v>
      </c>
      <c r="N2371" s="70" t="str">
        <f>VLOOKUP(B2371,'[1]家具-待报废'!$B:$N,13,0)</f>
        <v>花果园校区</v>
      </c>
    </row>
    <row r="2372" s="6" customFormat="1" ht="10.5" spans="1:14">
      <c r="A2372" s="51">
        <v>2351</v>
      </c>
      <c r="B2372" s="26" t="s">
        <v>4955</v>
      </c>
      <c r="C2372" s="26" t="s">
        <v>3018</v>
      </c>
      <c r="D2372" s="27">
        <v>1</v>
      </c>
      <c r="E2372" s="52" t="s">
        <v>681</v>
      </c>
      <c r="F2372" s="29">
        <v>37866</v>
      </c>
      <c r="G2372" s="52" t="s">
        <v>6</v>
      </c>
      <c r="H2372" s="31">
        <v>270</v>
      </c>
      <c r="I2372" s="31">
        <v>270</v>
      </c>
      <c r="J2372" s="62">
        <v>0</v>
      </c>
      <c r="K2372" s="70" t="s">
        <v>50</v>
      </c>
      <c r="L2372" s="64" t="s">
        <v>4946</v>
      </c>
      <c r="M2372" s="70" t="s">
        <v>708</v>
      </c>
      <c r="N2372" s="70" t="str">
        <f>VLOOKUP(B2372,'[1]家具-待报废'!$B:$N,13,0)</f>
        <v>花果园校区</v>
      </c>
    </row>
    <row r="2373" s="6" customFormat="1" ht="10.5" spans="1:14">
      <c r="A2373" s="51">
        <v>2352</v>
      </c>
      <c r="B2373" s="26" t="s">
        <v>4956</v>
      </c>
      <c r="C2373" s="26" t="s">
        <v>3018</v>
      </c>
      <c r="D2373" s="27">
        <v>1</v>
      </c>
      <c r="E2373" s="52" t="s">
        <v>681</v>
      </c>
      <c r="F2373" s="29">
        <v>37866</v>
      </c>
      <c r="G2373" s="52" t="s">
        <v>6</v>
      </c>
      <c r="H2373" s="31">
        <v>270</v>
      </c>
      <c r="I2373" s="31">
        <v>270</v>
      </c>
      <c r="J2373" s="62">
        <v>0</v>
      </c>
      <c r="K2373" s="70" t="s">
        <v>50</v>
      </c>
      <c r="L2373" s="64" t="s">
        <v>4946</v>
      </c>
      <c r="M2373" s="70" t="s">
        <v>708</v>
      </c>
      <c r="N2373" s="70" t="str">
        <f>VLOOKUP(B2373,'[1]家具-待报废'!$B:$N,13,0)</f>
        <v>花果园校区</v>
      </c>
    </row>
    <row r="2374" s="6" customFormat="1" ht="10.5" spans="1:14">
      <c r="A2374" s="51">
        <v>2353</v>
      </c>
      <c r="B2374" s="26" t="s">
        <v>4957</v>
      </c>
      <c r="C2374" s="26" t="s">
        <v>3018</v>
      </c>
      <c r="D2374" s="27">
        <v>1</v>
      </c>
      <c r="E2374" s="52" t="s">
        <v>681</v>
      </c>
      <c r="F2374" s="29">
        <v>37866</v>
      </c>
      <c r="G2374" s="52" t="s">
        <v>6</v>
      </c>
      <c r="H2374" s="31">
        <v>270</v>
      </c>
      <c r="I2374" s="31">
        <v>270</v>
      </c>
      <c r="J2374" s="62">
        <v>0</v>
      </c>
      <c r="K2374" s="70" t="s">
        <v>50</v>
      </c>
      <c r="L2374" s="64" t="s">
        <v>4946</v>
      </c>
      <c r="M2374" s="70" t="s">
        <v>708</v>
      </c>
      <c r="N2374" s="70" t="str">
        <f>VLOOKUP(B2374,'[1]家具-待报废'!$B:$N,13,0)</f>
        <v>花果园校区</v>
      </c>
    </row>
    <row r="2375" s="6" customFormat="1" ht="10.5" spans="1:14">
      <c r="A2375" s="51">
        <v>2354</v>
      </c>
      <c r="B2375" s="26" t="s">
        <v>4958</v>
      </c>
      <c r="C2375" s="26" t="s">
        <v>3018</v>
      </c>
      <c r="D2375" s="27">
        <v>1</v>
      </c>
      <c r="E2375" s="52" t="s">
        <v>681</v>
      </c>
      <c r="F2375" s="29">
        <v>37866</v>
      </c>
      <c r="G2375" s="52" t="s">
        <v>6</v>
      </c>
      <c r="H2375" s="31">
        <v>270</v>
      </c>
      <c r="I2375" s="31">
        <v>270</v>
      </c>
      <c r="J2375" s="62">
        <v>0</v>
      </c>
      <c r="K2375" s="70" t="s">
        <v>50</v>
      </c>
      <c r="L2375" s="64" t="s">
        <v>4946</v>
      </c>
      <c r="M2375" s="70" t="s">
        <v>708</v>
      </c>
      <c r="N2375" s="70" t="str">
        <f>VLOOKUP(B2375,'[1]家具-待报废'!$B:$N,13,0)</f>
        <v>花果园校区</v>
      </c>
    </row>
    <row r="2376" s="6" customFormat="1" ht="10.5" spans="1:14">
      <c r="A2376" s="51">
        <v>2355</v>
      </c>
      <c r="B2376" s="26" t="s">
        <v>4959</v>
      </c>
      <c r="C2376" s="26" t="s">
        <v>3018</v>
      </c>
      <c r="D2376" s="27">
        <v>1</v>
      </c>
      <c r="E2376" s="52" t="s">
        <v>681</v>
      </c>
      <c r="F2376" s="29">
        <v>37866</v>
      </c>
      <c r="G2376" s="52" t="s">
        <v>6</v>
      </c>
      <c r="H2376" s="31">
        <v>270</v>
      </c>
      <c r="I2376" s="31">
        <v>270</v>
      </c>
      <c r="J2376" s="62">
        <v>0</v>
      </c>
      <c r="K2376" s="70" t="s">
        <v>50</v>
      </c>
      <c r="L2376" s="64" t="s">
        <v>4946</v>
      </c>
      <c r="M2376" s="70" t="s">
        <v>708</v>
      </c>
      <c r="N2376" s="70" t="str">
        <f>VLOOKUP(B2376,'[1]家具-待报废'!$B:$N,13,0)</f>
        <v>花果园校区</v>
      </c>
    </row>
    <row r="2377" s="6" customFormat="1" ht="10.5" spans="1:14">
      <c r="A2377" s="51">
        <v>2356</v>
      </c>
      <c r="B2377" s="26" t="s">
        <v>4960</v>
      </c>
      <c r="C2377" s="26" t="s">
        <v>3018</v>
      </c>
      <c r="D2377" s="27">
        <v>1</v>
      </c>
      <c r="E2377" s="52" t="s">
        <v>681</v>
      </c>
      <c r="F2377" s="29">
        <v>37866</v>
      </c>
      <c r="G2377" s="52" t="s">
        <v>6</v>
      </c>
      <c r="H2377" s="31">
        <v>270</v>
      </c>
      <c r="I2377" s="31">
        <v>270</v>
      </c>
      <c r="J2377" s="62">
        <v>0</v>
      </c>
      <c r="K2377" s="70" t="s">
        <v>50</v>
      </c>
      <c r="L2377" s="64" t="s">
        <v>4946</v>
      </c>
      <c r="M2377" s="70" t="s">
        <v>708</v>
      </c>
      <c r="N2377" s="70" t="str">
        <f>VLOOKUP(B2377,'[1]家具-待报废'!$B:$N,13,0)</f>
        <v>花果园校区</v>
      </c>
    </row>
    <row r="2378" s="6" customFormat="1" ht="10.5" spans="1:14">
      <c r="A2378" s="51">
        <v>2357</v>
      </c>
      <c r="B2378" s="26" t="s">
        <v>4961</v>
      </c>
      <c r="C2378" s="26" t="s">
        <v>3018</v>
      </c>
      <c r="D2378" s="27">
        <v>1</v>
      </c>
      <c r="E2378" s="52" t="s">
        <v>681</v>
      </c>
      <c r="F2378" s="29">
        <v>37866</v>
      </c>
      <c r="G2378" s="52" t="s">
        <v>6</v>
      </c>
      <c r="H2378" s="31">
        <v>270</v>
      </c>
      <c r="I2378" s="31">
        <v>270</v>
      </c>
      <c r="J2378" s="62">
        <v>0</v>
      </c>
      <c r="K2378" s="70" t="s">
        <v>50</v>
      </c>
      <c r="L2378" s="64" t="s">
        <v>4946</v>
      </c>
      <c r="M2378" s="70" t="s">
        <v>708</v>
      </c>
      <c r="N2378" s="70" t="str">
        <f>VLOOKUP(B2378,'[1]家具-待报废'!$B:$N,13,0)</f>
        <v>花果园校区</v>
      </c>
    </row>
    <row r="2379" s="6" customFormat="1" ht="10.5" spans="1:14">
      <c r="A2379" s="51">
        <v>2358</v>
      </c>
      <c r="B2379" s="26" t="s">
        <v>4962</v>
      </c>
      <c r="C2379" s="26" t="s">
        <v>3018</v>
      </c>
      <c r="D2379" s="27">
        <v>1</v>
      </c>
      <c r="E2379" s="52" t="s">
        <v>681</v>
      </c>
      <c r="F2379" s="29">
        <v>37866</v>
      </c>
      <c r="G2379" s="52" t="s">
        <v>6</v>
      </c>
      <c r="H2379" s="31">
        <v>270</v>
      </c>
      <c r="I2379" s="31">
        <v>270</v>
      </c>
      <c r="J2379" s="62">
        <v>0</v>
      </c>
      <c r="K2379" s="70" t="s">
        <v>50</v>
      </c>
      <c r="L2379" s="64" t="s">
        <v>4946</v>
      </c>
      <c r="M2379" s="70" t="s">
        <v>708</v>
      </c>
      <c r="N2379" s="70" t="str">
        <f>VLOOKUP(B2379,'[1]家具-待报废'!$B:$N,13,0)</f>
        <v>花果园校区</v>
      </c>
    </row>
    <row r="2380" s="6" customFormat="1" ht="10.5" spans="1:14">
      <c r="A2380" s="51">
        <v>2359</v>
      </c>
      <c r="B2380" s="26" t="s">
        <v>4963</v>
      </c>
      <c r="C2380" s="26" t="s">
        <v>3018</v>
      </c>
      <c r="D2380" s="27">
        <v>1</v>
      </c>
      <c r="E2380" s="52" t="s">
        <v>681</v>
      </c>
      <c r="F2380" s="29">
        <v>37866</v>
      </c>
      <c r="G2380" s="52" t="s">
        <v>6</v>
      </c>
      <c r="H2380" s="31">
        <v>270</v>
      </c>
      <c r="I2380" s="31">
        <v>270</v>
      </c>
      <c r="J2380" s="62">
        <v>0</v>
      </c>
      <c r="K2380" s="70" t="s">
        <v>50</v>
      </c>
      <c r="L2380" s="64" t="s">
        <v>4946</v>
      </c>
      <c r="M2380" s="70" t="s">
        <v>708</v>
      </c>
      <c r="N2380" s="70" t="str">
        <f>VLOOKUP(B2380,'[1]家具-待报废'!$B:$N,13,0)</f>
        <v>花果园校区</v>
      </c>
    </row>
    <row r="2381" s="6" customFormat="1" ht="10.5" spans="1:14">
      <c r="A2381" s="51">
        <v>2360</v>
      </c>
      <c r="B2381" s="26" t="s">
        <v>4964</v>
      </c>
      <c r="C2381" s="26" t="s">
        <v>3018</v>
      </c>
      <c r="D2381" s="27">
        <v>1</v>
      </c>
      <c r="E2381" s="52" t="s">
        <v>681</v>
      </c>
      <c r="F2381" s="29">
        <v>37866</v>
      </c>
      <c r="G2381" s="52" t="s">
        <v>6</v>
      </c>
      <c r="H2381" s="31">
        <v>270</v>
      </c>
      <c r="I2381" s="31">
        <v>270</v>
      </c>
      <c r="J2381" s="62">
        <v>0</v>
      </c>
      <c r="K2381" s="70" t="s">
        <v>50</v>
      </c>
      <c r="L2381" s="64" t="s">
        <v>4946</v>
      </c>
      <c r="M2381" s="70" t="s">
        <v>708</v>
      </c>
      <c r="N2381" s="70" t="str">
        <f>VLOOKUP(B2381,'[1]家具-待报废'!$B:$N,13,0)</f>
        <v>花果园校区</v>
      </c>
    </row>
    <row r="2382" s="6" customFormat="1" ht="10.5" spans="1:14">
      <c r="A2382" s="51">
        <v>2361</v>
      </c>
      <c r="B2382" s="26" t="s">
        <v>4965</v>
      </c>
      <c r="C2382" s="26" t="s">
        <v>3018</v>
      </c>
      <c r="D2382" s="27">
        <v>1</v>
      </c>
      <c r="E2382" s="52" t="s">
        <v>681</v>
      </c>
      <c r="F2382" s="29">
        <v>37866</v>
      </c>
      <c r="G2382" s="52" t="s">
        <v>6</v>
      </c>
      <c r="H2382" s="31">
        <v>270</v>
      </c>
      <c r="I2382" s="31">
        <v>270</v>
      </c>
      <c r="J2382" s="62">
        <v>0</v>
      </c>
      <c r="K2382" s="70" t="s">
        <v>50</v>
      </c>
      <c r="L2382" s="64" t="s">
        <v>4946</v>
      </c>
      <c r="M2382" s="70" t="s">
        <v>708</v>
      </c>
      <c r="N2382" s="70" t="str">
        <f>VLOOKUP(B2382,'[1]家具-待报废'!$B:$N,13,0)</f>
        <v>花果园校区</v>
      </c>
    </row>
    <row r="2383" s="6" customFormat="1" ht="10.5" spans="1:14">
      <c r="A2383" s="51">
        <v>2362</v>
      </c>
      <c r="B2383" s="26" t="s">
        <v>4966</v>
      </c>
      <c r="C2383" s="26" t="s">
        <v>3018</v>
      </c>
      <c r="D2383" s="27">
        <v>1</v>
      </c>
      <c r="E2383" s="52" t="s">
        <v>681</v>
      </c>
      <c r="F2383" s="29">
        <v>37866</v>
      </c>
      <c r="G2383" s="52" t="s">
        <v>6</v>
      </c>
      <c r="H2383" s="31">
        <v>270</v>
      </c>
      <c r="I2383" s="31">
        <v>270</v>
      </c>
      <c r="J2383" s="62">
        <v>0</v>
      </c>
      <c r="K2383" s="70" t="s">
        <v>50</v>
      </c>
      <c r="L2383" s="64" t="s">
        <v>4946</v>
      </c>
      <c r="M2383" s="70" t="s">
        <v>708</v>
      </c>
      <c r="N2383" s="70" t="str">
        <f>VLOOKUP(B2383,'[1]家具-待报废'!$B:$N,13,0)</f>
        <v>花果园校区</v>
      </c>
    </row>
    <row r="2384" s="6" customFormat="1" ht="10.5" spans="1:14">
      <c r="A2384" s="51">
        <v>2363</v>
      </c>
      <c r="B2384" s="26" t="s">
        <v>4967</v>
      </c>
      <c r="C2384" s="26" t="s">
        <v>3018</v>
      </c>
      <c r="D2384" s="27">
        <v>1</v>
      </c>
      <c r="E2384" s="52" t="s">
        <v>681</v>
      </c>
      <c r="F2384" s="29">
        <v>37866</v>
      </c>
      <c r="G2384" s="52" t="s">
        <v>6</v>
      </c>
      <c r="H2384" s="31">
        <v>270</v>
      </c>
      <c r="I2384" s="31">
        <v>270</v>
      </c>
      <c r="J2384" s="62">
        <v>0</v>
      </c>
      <c r="K2384" s="70" t="s">
        <v>50</v>
      </c>
      <c r="L2384" s="64" t="s">
        <v>4968</v>
      </c>
      <c r="M2384" s="70" t="s">
        <v>708</v>
      </c>
      <c r="N2384" s="70" t="str">
        <f>VLOOKUP(B2384,'[1]家具-待报废'!$B:$N,13,0)</f>
        <v>花果园校区</v>
      </c>
    </row>
    <row r="2385" s="6" customFormat="1" ht="10.5" spans="1:14">
      <c r="A2385" s="51">
        <v>2364</v>
      </c>
      <c r="B2385" s="26" t="s">
        <v>4969</v>
      </c>
      <c r="C2385" s="26" t="s">
        <v>3018</v>
      </c>
      <c r="D2385" s="27">
        <v>1</v>
      </c>
      <c r="E2385" s="52" t="s">
        <v>681</v>
      </c>
      <c r="F2385" s="29">
        <v>37866</v>
      </c>
      <c r="G2385" s="52" t="s">
        <v>6</v>
      </c>
      <c r="H2385" s="31">
        <v>270</v>
      </c>
      <c r="I2385" s="31">
        <v>270</v>
      </c>
      <c r="J2385" s="62">
        <v>0</v>
      </c>
      <c r="K2385" s="70" t="s">
        <v>50</v>
      </c>
      <c r="L2385" s="64" t="s">
        <v>4968</v>
      </c>
      <c r="M2385" s="70" t="s">
        <v>708</v>
      </c>
      <c r="N2385" s="70" t="str">
        <f>VLOOKUP(B2385,'[1]家具-待报废'!$B:$N,13,0)</f>
        <v>花果园校区</v>
      </c>
    </row>
    <row r="2386" s="6" customFormat="1" ht="10.5" spans="1:14">
      <c r="A2386" s="51">
        <v>2365</v>
      </c>
      <c r="B2386" s="26" t="s">
        <v>4970</v>
      </c>
      <c r="C2386" s="26" t="s">
        <v>3018</v>
      </c>
      <c r="D2386" s="27">
        <v>1</v>
      </c>
      <c r="E2386" s="52" t="s">
        <v>681</v>
      </c>
      <c r="F2386" s="29">
        <v>37866</v>
      </c>
      <c r="G2386" s="52" t="s">
        <v>6</v>
      </c>
      <c r="H2386" s="31">
        <v>270</v>
      </c>
      <c r="I2386" s="31">
        <v>270</v>
      </c>
      <c r="J2386" s="62">
        <v>0</v>
      </c>
      <c r="K2386" s="70" t="s">
        <v>50</v>
      </c>
      <c r="L2386" s="64" t="s">
        <v>4968</v>
      </c>
      <c r="M2386" s="70" t="s">
        <v>708</v>
      </c>
      <c r="N2386" s="70" t="str">
        <f>VLOOKUP(B2386,'[1]家具-待报废'!$B:$N,13,0)</f>
        <v>花果园校区</v>
      </c>
    </row>
    <row r="2387" s="6" customFormat="1" ht="10.5" spans="1:14">
      <c r="A2387" s="51">
        <v>2366</v>
      </c>
      <c r="B2387" s="26" t="s">
        <v>4971</v>
      </c>
      <c r="C2387" s="26" t="s">
        <v>4516</v>
      </c>
      <c r="D2387" s="27">
        <v>1</v>
      </c>
      <c r="E2387" s="52" t="s">
        <v>681</v>
      </c>
      <c r="F2387" s="29">
        <v>37866</v>
      </c>
      <c r="G2387" s="52" t="s">
        <v>6</v>
      </c>
      <c r="H2387" s="31">
        <v>480</v>
      </c>
      <c r="I2387" s="31">
        <v>480</v>
      </c>
      <c r="J2387" s="62">
        <v>0</v>
      </c>
      <c r="K2387" s="70" t="s">
        <v>50</v>
      </c>
      <c r="L2387" s="64"/>
      <c r="M2387" s="70" t="s">
        <v>708</v>
      </c>
      <c r="N2387" s="70" t="str">
        <f>VLOOKUP(B2387,'[1]家具-待报废'!$B:$N,13,0)</f>
        <v>校内各教室</v>
      </c>
    </row>
    <row r="2388" s="6" customFormat="1" ht="10.5" spans="1:14">
      <c r="A2388" s="51">
        <v>2367</v>
      </c>
      <c r="B2388" s="26" t="s">
        <v>4972</v>
      </c>
      <c r="C2388" s="26" t="s">
        <v>3018</v>
      </c>
      <c r="D2388" s="27">
        <v>1</v>
      </c>
      <c r="E2388" s="52" t="s">
        <v>681</v>
      </c>
      <c r="F2388" s="29">
        <v>37866</v>
      </c>
      <c r="G2388" s="52" t="s">
        <v>6</v>
      </c>
      <c r="H2388" s="31">
        <v>270</v>
      </c>
      <c r="I2388" s="31">
        <v>270</v>
      </c>
      <c r="J2388" s="62">
        <v>0</v>
      </c>
      <c r="K2388" s="70" t="s">
        <v>50</v>
      </c>
      <c r="L2388" s="64" t="s">
        <v>4968</v>
      </c>
      <c r="M2388" s="70" t="s">
        <v>708</v>
      </c>
      <c r="N2388" s="70" t="str">
        <f>VLOOKUP(B2388,'[1]家具-待报废'!$B:$N,13,0)</f>
        <v>花果园校区</v>
      </c>
    </row>
    <row r="2389" s="6" customFormat="1" ht="10.5" spans="1:14">
      <c r="A2389" s="51">
        <v>2368</v>
      </c>
      <c r="B2389" s="26" t="s">
        <v>4973</v>
      </c>
      <c r="C2389" s="26" t="s">
        <v>3018</v>
      </c>
      <c r="D2389" s="27">
        <v>1</v>
      </c>
      <c r="E2389" s="52" t="s">
        <v>681</v>
      </c>
      <c r="F2389" s="29">
        <v>37887</v>
      </c>
      <c r="G2389" s="52" t="s">
        <v>6</v>
      </c>
      <c r="H2389" s="31">
        <v>247.39</v>
      </c>
      <c r="I2389" s="31">
        <v>247.39</v>
      </c>
      <c r="J2389" s="62">
        <v>0</v>
      </c>
      <c r="K2389" s="70" t="s">
        <v>50</v>
      </c>
      <c r="L2389" s="64" t="s">
        <v>4974</v>
      </c>
      <c r="M2389" s="70" t="s">
        <v>708</v>
      </c>
      <c r="N2389" s="70" t="str">
        <f>VLOOKUP(B2389,'[1]家具-待报废'!$B:$N,13,0)</f>
        <v>花果园校区</v>
      </c>
    </row>
    <row r="2390" s="6" customFormat="1" ht="10.5" spans="1:14">
      <c r="A2390" s="51">
        <v>2369</v>
      </c>
      <c r="B2390" s="26" t="s">
        <v>4975</v>
      </c>
      <c r="C2390" s="26" t="s">
        <v>3018</v>
      </c>
      <c r="D2390" s="27">
        <v>1</v>
      </c>
      <c r="E2390" s="52" t="s">
        <v>681</v>
      </c>
      <c r="F2390" s="29">
        <v>37887</v>
      </c>
      <c r="G2390" s="52" t="s">
        <v>6</v>
      </c>
      <c r="H2390" s="31">
        <v>247.39</v>
      </c>
      <c r="I2390" s="31">
        <v>247.39</v>
      </c>
      <c r="J2390" s="62">
        <v>0</v>
      </c>
      <c r="K2390" s="70" t="s">
        <v>50</v>
      </c>
      <c r="L2390" s="64" t="s">
        <v>4974</v>
      </c>
      <c r="M2390" s="70" t="s">
        <v>708</v>
      </c>
      <c r="N2390" s="70" t="str">
        <f>VLOOKUP(B2390,'[1]家具-待报废'!$B:$N,13,0)</f>
        <v>花果园校区</v>
      </c>
    </row>
    <row r="2391" s="6" customFormat="1" ht="10.5" spans="1:14">
      <c r="A2391" s="51">
        <v>2370</v>
      </c>
      <c r="B2391" s="26" t="s">
        <v>4976</v>
      </c>
      <c r="C2391" s="26" t="s">
        <v>3018</v>
      </c>
      <c r="D2391" s="27">
        <v>1</v>
      </c>
      <c r="E2391" s="52" t="s">
        <v>681</v>
      </c>
      <c r="F2391" s="29">
        <v>37887</v>
      </c>
      <c r="G2391" s="52" t="s">
        <v>6</v>
      </c>
      <c r="H2391" s="31">
        <v>247.39</v>
      </c>
      <c r="I2391" s="31">
        <v>247.39</v>
      </c>
      <c r="J2391" s="62">
        <v>0</v>
      </c>
      <c r="K2391" s="70" t="s">
        <v>50</v>
      </c>
      <c r="L2391" s="64" t="s">
        <v>4974</v>
      </c>
      <c r="M2391" s="70" t="s">
        <v>708</v>
      </c>
      <c r="N2391" s="70" t="str">
        <f>VLOOKUP(B2391,'[1]家具-待报废'!$B:$N,13,0)</f>
        <v>花果园校区</v>
      </c>
    </row>
    <row r="2392" s="6" customFormat="1" ht="10.5" spans="1:14">
      <c r="A2392" s="51">
        <v>2371</v>
      </c>
      <c r="B2392" s="26" t="s">
        <v>4977</v>
      </c>
      <c r="C2392" s="26" t="s">
        <v>3018</v>
      </c>
      <c r="D2392" s="27">
        <v>1</v>
      </c>
      <c r="E2392" s="52" t="s">
        <v>681</v>
      </c>
      <c r="F2392" s="29">
        <v>37887</v>
      </c>
      <c r="G2392" s="52" t="s">
        <v>6</v>
      </c>
      <c r="H2392" s="31">
        <v>247.39</v>
      </c>
      <c r="I2392" s="31">
        <v>247.39</v>
      </c>
      <c r="J2392" s="62">
        <v>0</v>
      </c>
      <c r="K2392" s="70" t="s">
        <v>50</v>
      </c>
      <c r="L2392" s="64" t="s">
        <v>4974</v>
      </c>
      <c r="M2392" s="70" t="s">
        <v>708</v>
      </c>
      <c r="N2392" s="70" t="str">
        <f>VLOOKUP(B2392,'[1]家具-待报废'!$B:$N,13,0)</f>
        <v>花果园校区</v>
      </c>
    </row>
    <row r="2393" s="6" customFormat="1" ht="10.5" spans="1:14">
      <c r="A2393" s="51">
        <v>2372</v>
      </c>
      <c r="B2393" s="26" t="s">
        <v>4978</v>
      </c>
      <c r="C2393" s="26" t="s">
        <v>3018</v>
      </c>
      <c r="D2393" s="27">
        <v>1</v>
      </c>
      <c r="E2393" s="52" t="s">
        <v>681</v>
      </c>
      <c r="F2393" s="29">
        <v>37887</v>
      </c>
      <c r="G2393" s="52" t="s">
        <v>6</v>
      </c>
      <c r="H2393" s="31">
        <v>247.39</v>
      </c>
      <c r="I2393" s="31">
        <v>247.39</v>
      </c>
      <c r="J2393" s="62">
        <v>0</v>
      </c>
      <c r="K2393" s="70" t="s">
        <v>50</v>
      </c>
      <c r="L2393" s="64" t="s">
        <v>4974</v>
      </c>
      <c r="M2393" s="70" t="s">
        <v>708</v>
      </c>
      <c r="N2393" s="70" t="str">
        <f>VLOOKUP(B2393,'[1]家具-待报废'!$B:$N,13,0)</f>
        <v>花果园校区</v>
      </c>
    </row>
    <row r="2394" s="6" customFormat="1" ht="10.5" spans="1:14">
      <c r="A2394" s="51">
        <v>2373</v>
      </c>
      <c r="B2394" s="26" t="s">
        <v>4979</v>
      </c>
      <c r="C2394" s="26" t="s">
        <v>3018</v>
      </c>
      <c r="D2394" s="27">
        <v>1</v>
      </c>
      <c r="E2394" s="52" t="s">
        <v>681</v>
      </c>
      <c r="F2394" s="29">
        <v>37887</v>
      </c>
      <c r="G2394" s="52" t="s">
        <v>6</v>
      </c>
      <c r="H2394" s="31">
        <v>247.39</v>
      </c>
      <c r="I2394" s="31">
        <v>247.39</v>
      </c>
      <c r="J2394" s="62">
        <v>0</v>
      </c>
      <c r="K2394" s="70" t="s">
        <v>50</v>
      </c>
      <c r="L2394" s="64" t="s">
        <v>4974</v>
      </c>
      <c r="M2394" s="70" t="s">
        <v>708</v>
      </c>
      <c r="N2394" s="70" t="str">
        <f>VLOOKUP(B2394,'[1]家具-待报废'!$B:$N,13,0)</f>
        <v>花果园校区</v>
      </c>
    </row>
    <row r="2395" s="6" customFormat="1" ht="10.5" spans="1:14">
      <c r="A2395" s="51">
        <v>2374</v>
      </c>
      <c r="B2395" s="26" t="s">
        <v>4980</v>
      </c>
      <c r="C2395" s="26" t="s">
        <v>3018</v>
      </c>
      <c r="D2395" s="27">
        <v>1</v>
      </c>
      <c r="E2395" s="52" t="s">
        <v>681</v>
      </c>
      <c r="F2395" s="29">
        <v>37887</v>
      </c>
      <c r="G2395" s="52" t="s">
        <v>6</v>
      </c>
      <c r="H2395" s="31">
        <v>247.39</v>
      </c>
      <c r="I2395" s="31">
        <v>247.39</v>
      </c>
      <c r="J2395" s="62">
        <v>0</v>
      </c>
      <c r="K2395" s="70" t="s">
        <v>50</v>
      </c>
      <c r="L2395" s="64" t="s">
        <v>4974</v>
      </c>
      <c r="M2395" s="70" t="s">
        <v>708</v>
      </c>
      <c r="N2395" s="70" t="str">
        <f>VLOOKUP(B2395,'[1]家具-待报废'!$B:$N,13,0)</f>
        <v>花果园校区</v>
      </c>
    </row>
    <row r="2396" s="6" customFormat="1" ht="10.5" spans="1:14">
      <c r="A2396" s="51">
        <v>2375</v>
      </c>
      <c r="B2396" s="26" t="s">
        <v>4981</v>
      </c>
      <c r="C2396" s="26" t="s">
        <v>3018</v>
      </c>
      <c r="D2396" s="27">
        <v>1</v>
      </c>
      <c r="E2396" s="52" t="s">
        <v>681</v>
      </c>
      <c r="F2396" s="29">
        <v>37887</v>
      </c>
      <c r="G2396" s="52" t="s">
        <v>6</v>
      </c>
      <c r="H2396" s="31">
        <v>247.39</v>
      </c>
      <c r="I2396" s="31">
        <v>247.39</v>
      </c>
      <c r="J2396" s="62">
        <v>0</v>
      </c>
      <c r="K2396" s="70" t="s">
        <v>50</v>
      </c>
      <c r="L2396" s="64" t="s">
        <v>4974</v>
      </c>
      <c r="M2396" s="70" t="s">
        <v>708</v>
      </c>
      <c r="N2396" s="70" t="str">
        <f>VLOOKUP(B2396,'[1]家具-待报废'!$B:$N,13,0)</f>
        <v>花果园校区</v>
      </c>
    </row>
    <row r="2397" s="6" customFormat="1" ht="10.5" spans="1:14">
      <c r="A2397" s="51">
        <v>2376</v>
      </c>
      <c r="B2397" s="26" t="s">
        <v>4982</v>
      </c>
      <c r="C2397" s="26" t="s">
        <v>3018</v>
      </c>
      <c r="D2397" s="27">
        <v>1</v>
      </c>
      <c r="E2397" s="52" t="s">
        <v>681</v>
      </c>
      <c r="F2397" s="29">
        <v>37887</v>
      </c>
      <c r="G2397" s="52" t="s">
        <v>6</v>
      </c>
      <c r="H2397" s="31">
        <v>247.39</v>
      </c>
      <c r="I2397" s="31">
        <v>247.39</v>
      </c>
      <c r="J2397" s="62">
        <v>0</v>
      </c>
      <c r="K2397" s="70" t="s">
        <v>50</v>
      </c>
      <c r="L2397" s="64" t="s">
        <v>4974</v>
      </c>
      <c r="M2397" s="70" t="s">
        <v>708</v>
      </c>
      <c r="N2397" s="70" t="str">
        <f>VLOOKUP(B2397,'[1]家具-待报废'!$B:$N,13,0)</f>
        <v>花果园校区</v>
      </c>
    </row>
    <row r="2398" s="6" customFormat="1" ht="10.5" spans="1:14">
      <c r="A2398" s="51">
        <v>2377</v>
      </c>
      <c r="B2398" s="26" t="s">
        <v>4983</v>
      </c>
      <c r="C2398" s="26" t="s">
        <v>3018</v>
      </c>
      <c r="D2398" s="27">
        <v>1</v>
      </c>
      <c r="E2398" s="52" t="s">
        <v>681</v>
      </c>
      <c r="F2398" s="29">
        <v>37887</v>
      </c>
      <c r="G2398" s="52" t="s">
        <v>6</v>
      </c>
      <c r="H2398" s="31">
        <v>247.39</v>
      </c>
      <c r="I2398" s="31">
        <v>247.39</v>
      </c>
      <c r="J2398" s="62">
        <v>0</v>
      </c>
      <c r="K2398" s="70" t="s">
        <v>50</v>
      </c>
      <c r="L2398" s="64" t="s">
        <v>4974</v>
      </c>
      <c r="M2398" s="70" t="s">
        <v>708</v>
      </c>
      <c r="N2398" s="70" t="str">
        <f>VLOOKUP(B2398,'[1]家具-待报废'!$B:$N,13,0)</f>
        <v>花果园校区</v>
      </c>
    </row>
    <row r="2399" s="6" customFormat="1" ht="10.5" spans="1:14">
      <c r="A2399" s="51">
        <v>2378</v>
      </c>
      <c r="B2399" s="26" t="s">
        <v>4984</v>
      </c>
      <c r="C2399" s="26" t="s">
        <v>3018</v>
      </c>
      <c r="D2399" s="27">
        <v>1</v>
      </c>
      <c r="E2399" s="52" t="s">
        <v>681</v>
      </c>
      <c r="F2399" s="29">
        <v>37887</v>
      </c>
      <c r="G2399" s="52" t="s">
        <v>6</v>
      </c>
      <c r="H2399" s="31">
        <v>247.39</v>
      </c>
      <c r="I2399" s="31">
        <v>247.39</v>
      </c>
      <c r="J2399" s="62">
        <v>0</v>
      </c>
      <c r="K2399" s="70" t="s">
        <v>50</v>
      </c>
      <c r="L2399" s="64" t="s">
        <v>4974</v>
      </c>
      <c r="M2399" s="70" t="s">
        <v>708</v>
      </c>
      <c r="N2399" s="70" t="str">
        <f>VLOOKUP(B2399,'[1]家具-待报废'!$B:$N,13,0)</f>
        <v>花果园校区</v>
      </c>
    </row>
    <row r="2400" s="6" customFormat="1" ht="10.5" spans="1:14">
      <c r="A2400" s="51">
        <v>2379</v>
      </c>
      <c r="B2400" s="26" t="s">
        <v>4985</v>
      </c>
      <c r="C2400" s="26" t="s">
        <v>3018</v>
      </c>
      <c r="D2400" s="27">
        <v>1</v>
      </c>
      <c r="E2400" s="52" t="s">
        <v>681</v>
      </c>
      <c r="F2400" s="29">
        <v>37887</v>
      </c>
      <c r="G2400" s="52" t="s">
        <v>6</v>
      </c>
      <c r="H2400" s="31">
        <v>247.39</v>
      </c>
      <c r="I2400" s="31">
        <v>247.39</v>
      </c>
      <c r="J2400" s="62">
        <v>0</v>
      </c>
      <c r="K2400" s="70" t="s">
        <v>50</v>
      </c>
      <c r="L2400" s="64" t="s">
        <v>4974</v>
      </c>
      <c r="M2400" s="70" t="s">
        <v>708</v>
      </c>
      <c r="N2400" s="70" t="str">
        <f>VLOOKUP(B2400,'[1]家具-待报废'!$B:$N,13,0)</f>
        <v>花果园校区</v>
      </c>
    </row>
    <row r="2401" s="6" customFormat="1" ht="10.5" spans="1:14">
      <c r="A2401" s="51">
        <v>2380</v>
      </c>
      <c r="B2401" s="26" t="s">
        <v>4986</v>
      </c>
      <c r="C2401" s="26" t="s">
        <v>3018</v>
      </c>
      <c r="D2401" s="27">
        <v>1</v>
      </c>
      <c r="E2401" s="52" t="s">
        <v>681</v>
      </c>
      <c r="F2401" s="29">
        <v>37887</v>
      </c>
      <c r="G2401" s="52" t="s">
        <v>6</v>
      </c>
      <c r="H2401" s="31">
        <v>247.39</v>
      </c>
      <c r="I2401" s="31">
        <v>247.39</v>
      </c>
      <c r="J2401" s="62">
        <v>0</v>
      </c>
      <c r="K2401" s="70" t="s">
        <v>50</v>
      </c>
      <c r="L2401" s="64" t="s">
        <v>4974</v>
      </c>
      <c r="M2401" s="70" t="s">
        <v>708</v>
      </c>
      <c r="N2401" s="70" t="str">
        <f>VLOOKUP(B2401,'[1]家具-待报废'!$B:$N,13,0)</f>
        <v>花果园校区</v>
      </c>
    </row>
    <row r="2402" s="6" customFormat="1" ht="10.5" spans="1:14">
      <c r="A2402" s="51">
        <v>2381</v>
      </c>
      <c r="B2402" s="26" t="s">
        <v>4987</v>
      </c>
      <c r="C2402" s="26" t="s">
        <v>3018</v>
      </c>
      <c r="D2402" s="27">
        <v>1</v>
      </c>
      <c r="E2402" s="52" t="s">
        <v>681</v>
      </c>
      <c r="F2402" s="29">
        <v>37887</v>
      </c>
      <c r="G2402" s="52" t="s">
        <v>6</v>
      </c>
      <c r="H2402" s="31">
        <v>247.39</v>
      </c>
      <c r="I2402" s="31">
        <v>247.39</v>
      </c>
      <c r="J2402" s="62">
        <v>0</v>
      </c>
      <c r="K2402" s="70" t="s">
        <v>50</v>
      </c>
      <c r="L2402" s="64" t="s">
        <v>4974</v>
      </c>
      <c r="M2402" s="70" t="s">
        <v>708</v>
      </c>
      <c r="N2402" s="70" t="str">
        <f>VLOOKUP(B2402,'[1]家具-待报废'!$B:$N,13,0)</f>
        <v>花果园校区</v>
      </c>
    </row>
    <row r="2403" s="6" customFormat="1" ht="10.5" spans="1:14">
      <c r="A2403" s="51">
        <v>2382</v>
      </c>
      <c r="B2403" s="26" t="s">
        <v>4988</v>
      </c>
      <c r="C2403" s="26" t="s">
        <v>3018</v>
      </c>
      <c r="D2403" s="27">
        <v>1</v>
      </c>
      <c r="E2403" s="52" t="s">
        <v>681</v>
      </c>
      <c r="F2403" s="29">
        <v>37887</v>
      </c>
      <c r="G2403" s="52" t="s">
        <v>6</v>
      </c>
      <c r="H2403" s="31">
        <v>247.39</v>
      </c>
      <c r="I2403" s="31">
        <v>247.39</v>
      </c>
      <c r="J2403" s="62">
        <v>0</v>
      </c>
      <c r="K2403" s="70" t="s">
        <v>50</v>
      </c>
      <c r="L2403" s="64" t="s">
        <v>4989</v>
      </c>
      <c r="M2403" s="70" t="s">
        <v>708</v>
      </c>
      <c r="N2403" s="70" t="str">
        <f>VLOOKUP(B2403,'[1]家具-待报废'!$B:$N,13,0)</f>
        <v>花果园校区</v>
      </c>
    </row>
    <row r="2404" s="6" customFormat="1" ht="10.5" spans="1:14">
      <c r="A2404" s="51">
        <v>2383</v>
      </c>
      <c r="B2404" s="26" t="s">
        <v>4990</v>
      </c>
      <c r="C2404" s="26" t="s">
        <v>3018</v>
      </c>
      <c r="D2404" s="27">
        <v>1</v>
      </c>
      <c r="E2404" s="52" t="s">
        <v>681</v>
      </c>
      <c r="F2404" s="29">
        <v>37887</v>
      </c>
      <c r="G2404" s="52" t="s">
        <v>6</v>
      </c>
      <c r="H2404" s="31">
        <v>247.39</v>
      </c>
      <c r="I2404" s="31">
        <v>247.39</v>
      </c>
      <c r="J2404" s="62">
        <v>0</v>
      </c>
      <c r="K2404" s="70" t="s">
        <v>50</v>
      </c>
      <c r="L2404" s="64" t="s">
        <v>4989</v>
      </c>
      <c r="M2404" s="70" t="s">
        <v>708</v>
      </c>
      <c r="N2404" s="70" t="str">
        <f>VLOOKUP(B2404,'[1]家具-待报废'!$B:$N,13,0)</f>
        <v>花果园校区</v>
      </c>
    </row>
    <row r="2405" s="6" customFormat="1" ht="10.5" spans="1:14">
      <c r="A2405" s="51">
        <v>2384</v>
      </c>
      <c r="B2405" s="26" t="s">
        <v>4991</v>
      </c>
      <c r="C2405" s="26" t="s">
        <v>3018</v>
      </c>
      <c r="D2405" s="27">
        <v>1</v>
      </c>
      <c r="E2405" s="52" t="s">
        <v>681</v>
      </c>
      <c r="F2405" s="29">
        <v>37887</v>
      </c>
      <c r="G2405" s="52" t="s">
        <v>6</v>
      </c>
      <c r="H2405" s="31">
        <v>247.39</v>
      </c>
      <c r="I2405" s="31">
        <v>247.39</v>
      </c>
      <c r="J2405" s="62">
        <v>0</v>
      </c>
      <c r="K2405" s="70" t="s">
        <v>50</v>
      </c>
      <c r="L2405" s="64" t="s">
        <v>4989</v>
      </c>
      <c r="M2405" s="70" t="s">
        <v>708</v>
      </c>
      <c r="N2405" s="70" t="str">
        <f>VLOOKUP(B2405,'[1]家具-待报废'!$B:$N,13,0)</f>
        <v>花果园校区</v>
      </c>
    </row>
    <row r="2406" s="6" customFormat="1" ht="10.5" spans="1:14">
      <c r="A2406" s="51">
        <v>2385</v>
      </c>
      <c r="B2406" s="26" t="s">
        <v>4992</v>
      </c>
      <c r="C2406" s="26" t="s">
        <v>3018</v>
      </c>
      <c r="D2406" s="27">
        <v>1</v>
      </c>
      <c r="E2406" s="52" t="s">
        <v>681</v>
      </c>
      <c r="F2406" s="29">
        <v>37887</v>
      </c>
      <c r="G2406" s="52" t="s">
        <v>6</v>
      </c>
      <c r="H2406" s="31">
        <v>247.39</v>
      </c>
      <c r="I2406" s="31">
        <v>247.39</v>
      </c>
      <c r="J2406" s="62">
        <v>0</v>
      </c>
      <c r="K2406" s="70" t="s">
        <v>50</v>
      </c>
      <c r="L2406" s="64" t="s">
        <v>4989</v>
      </c>
      <c r="M2406" s="70" t="s">
        <v>708</v>
      </c>
      <c r="N2406" s="70" t="str">
        <f>VLOOKUP(B2406,'[1]家具-待报废'!$B:$N,13,0)</f>
        <v>花果园校区</v>
      </c>
    </row>
    <row r="2407" s="6" customFormat="1" ht="10.5" spans="1:14">
      <c r="A2407" s="51">
        <v>2386</v>
      </c>
      <c r="B2407" s="26" t="s">
        <v>4993</v>
      </c>
      <c r="C2407" s="26" t="s">
        <v>3018</v>
      </c>
      <c r="D2407" s="27">
        <v>1</v>
      </c>
      <c r="E2407" s="52" t="s">
        <v>681</v>
      </c>
      <c r="F2407" s="29">
        <v>37887</v>
      </c>
      <c r="G2407" s="52" t="s">
        <v>6</v>
      </c>
      <c r="H2407" s="31">
        <v>247.39</v>
      </c>
      <c r="I2407" s="31">
        <v>247.39</v>
      </c>
      <c r="J2407" s="62">
        <v>0</v>
      </c>
      <c r="K2407" s="70" t="s">
        <v>50</v>
      </c>
      <c r="L2407" s="64" t="s">
        <v>4989</v>
      </c>
      <c r="M2407" s="70" t="s">
        <v>708</v>
      </c>
      <c r="N2407" s="70" t="str">
        <f>VLOOKUP(B2407,'[1]家具-待报废'!$B:$N,13,0)</f>
        <v>花果园校区</v>
      </c>
    </row>
    <row r="2408" s="6" customFormat="1" ht="10.5" spans="1:14">
      <c r="A2408" s="51">
        <v>2387</v>
      </c>
      <c r="B2408" s="26" t="s">
        <v>4994</v>
      </c>
      <c r="C2408" s="26" t="s">
        <v>3018</v>
      </c>
      <c r="D2408" s="27">
        <v>1</v>
      </c>
      <c r="E2408" s="52" t="s">
        <v>681</v>
      </c>
      <c r="F2408" s="29">
        <v>37887</v>
      </c>
      <c r="G2408" s="52" t="s">
        <v>6</v>
      </c>
      <c r="H2408" s="31">
        <v>247.39</v>
      </c>
      <c r="I2408" s="31">
        <v>247.39</v>
      </c>
      <c r="J2408" s="62">
        <v>0</v>
      </c>
      <c r="K2408" s="70" t="s">
        <v>50</v>
      </c>
      <c r="L2408" s="64" t="s">
        <v>4989</v>
      </c>
      <c r="M2408" s="70" t="s">
        <v>708</v>
      </c>
      <c r="N2408" s="70" t="str">
        <f>VLOOKUP(B2408,'[1]家具-待报废'!$B:$N,13,0)</f>
        <v>花果园校区</v>
      </c>
    </row>
    <row r="2409" s="6" customFormat="1" ht="10.5" spans="1:14">
      <c r="A2409" s="51">
        <v>2388</v>
      </c>
      <c r="B2409" s="26" t="s">
        <v>4995</v>
      </c>
      <c r="C2409" s="26" t="s">
        <v>3018</v>
      </c>
      <c r="D2409" s="27">
        <v>1</v>
      </c>
      <c r="E2409" s="52" t="s">
        <v>681</v>
      </c>
      <c r="F2409" s="29">
        <v>37887</v>
      </c>
      <c r="G2409" s="52" t="s">
        <v>6</v>
      </c>
      <c r="H2409" s="31">
        <v>247.39</v>
      </c>
      <c r="I2409" s="31">
        <v>247.39</v>
      </c>
      <c r="J2409" s="62">
        <v>0</v>
      </c>
      <c r="K2409" s="70" t="s">
        <v>50</v>
      </c>
      <c r="L2409" s="64" t="s">
        <v>4989</v>
      </c>
      <c r="M2409" s="70" t="s">
        <v>708</v>
      </c>
      <c r="N2409" s="70" t="str">
        <f>VLOOKUP(B2409,'[1]家具-待报废'!$B:$N,13,0)</f>
        <v>花果园校区</v>
      </c>
    </row>
    <row r="2410" s="6" customFormat="1" ht="10.5" spans="1:14">
      <c r="A2410" s="51">
        <v>2389</v>
      </c>
      <c r="B2410" s="26" t="s">
        <v>4996</v>
      </c>
      <c r="C2410" s="26" t="s">
        <v>3018</v>
      </c>
      <c r="D2410" s="27">
        <v>1</v>
      </c>
      <c r="E2410" s="52" t="s">
        <v>681</v>
      </c>
      <c r="F2410" s="29">
        <v>37887</v>
      </c>
      <c r="G2410" s="52" t="s">
        <v>6</v>
      </c>
      <c r="H2410" s="31">
        <v>247.39</v>
      </c>
      <c r="I2410" s="31">
        <v>247.39</v>
      </c>
      <c r="J2410" s="62">
        <v>0</v>
      </c>
      <c r="K2410" s="70" t="s">
        <v>50</v>
      </c>
      <c r="L2410" s="64" t="s">
        <v>4989</v>
      </c>
      <c r="M2410" s="70" t="s">
        <v>708</v>
      </c>
      <c r="N2410" s="70" t="str">
        <f>VLOOKUP(B2410,'[1]家具-待报废'!$B:$N,13,0)</f>
        <v>花果园校区</v>
      </c>
    </row>
    <row r="2411" s="6" customFormat="1" ht="10.5" spans="1:14">
      <c r="A2411" s="51">
        <v>2390</v>
      </c>
      <c r="B2411" s="26" t="s">
        <v>4997</v>
      </c>
      <c r="C2411" s="26" t="s">
        <v>3018</v>
      </c>
      <c r="D2411" s="27">
        <v>1</v>
      </c>
      <c r="E2411" s="52" t="s">
        <v>681</v>
      </c>
      <c r="F2411" s="29">
        <v>37887</v>
      </c>
      <c r="G2411" s="52" t="s">
        <v>6</v>
      </c>
      <c r="H2411" s="31">
        <v>247.69</v>
      </c>
      <c r="I2411" s="31">
        <v>247.69</v>
      </c>
      <c r="J2411" s="62">
        <v>0</v>
      </c>
      <c r="K2411" s="70" t="s">
        <v>50</v>
      </c>
      <c r="L2411" s="64" t="s">
        <v>4989</v>
      </c>
      <c r="M2411" s="70" t="s">
        <v>708</v>
      </c>
      <c r="N2411" s="70" t="str">
        <f>VLOOKUP(B2411,'[1]家具-待报废'!$B:$N,13,0)</f>
        <v>花果园校区</v>
      </c>
    </row>
    <row r="2412" s="6" customFormat="1" ht="10.5" spans="1:14">
      <c r="A2412" s="51">
        <v>2391</v>
      </c>
      <c r="B2412" s="26" t="s">
        <v>4998</v>
      </c>
      <c r="C2412" s="26" t="s">
        <v>3018</v>
      </c>
      <c r="D2412" s="27">
        <v>1</v>
      </c>
      <c r="E2412" s="52" t="s">
        <v>681</v>
      </c>
      <c r="F2412" s="29">
        <v>37887</v>
      </c>
      <c r="G2412" s="52" t="s">
        <v>6</v>
      </c>
      <c r="H2412" s="31">
        <v>247.39</v>
      </c>
      <c r="I2412" s="31">
        <v>247.39</v>
      </c>
      <c r="J2412" s="62">
        <v>0</v>
      </c>
      <c r="K2412" s="70" t="s">
        <v>50</v>
      </c>
      <c r="L2412" s="64" t="s">
        <v>4989</v>
      </c>
      <c r="M2412" s="70" t="s">
        <v>708</v>
      </c>
      <c r="N2412" s="70" t="str">
        <f>VLOOKUP(B2412,'[1]家具-待报废'!$B:$N,13,0)</f>
        <v>花果园校区</v>
      </c>
    </row>
    <row r="2413" s="6" customFormat="1" ht="10.5" spans="1:14">
      <c r="A2413" s="51">
        <v>2392</v>
      </c>
      <c r="B2413" s="26" t="s">
        <v>4999</v>
      </c>
      <c r="C2413" s="26" t="s">
        <v>3018</v>
      </c>
      <c r="D2413" s="27">
        <v>1</v>
      </c>
      <c r="E2413" s="52" t="s">
        <v>681</v>
      </c>
      <c r="F2413" s="29">
        <v>37887</v>
      </c>
      <c r="G2413" s="52" t="s">
        <v>6</v>
      </c>
      <c r="H2413" s="31">
        <v>247.39</v>
      </c>
      <c r="I2413" s="31">
        <v>247.39</v>
      </c>
      <c r="J2413" s="62">
        <v>0</v>
      </c>
      <c r="K2413" s="70" t="s">
        <v>50</v>
      </c>
      <c r="L2413" s="64" t="s">
        <v>4989</v>
      </c>
      <c r="M2413" s="70" t="s">
        <v>708</v>
      </c>
      <c r="N2413" s="70" t="str">
        <f>VLOOKUP(B2413,'[1]家具-待报废'!$B:$N,13,0)</f>
        <v>花果园校区</v>
      </c>
    </row>
    <row r="2414" s="6" customFormat="1" ht="10.5" spans="1:14">
      <c r="A2414" s="51">
        <v>2393</v>
      </c>
      <c r="B2414" s="26" t="s">
        <v>5000</v>
      </c>
      <c r="C2414" s="26" t="s">
        <v>3018</v>
      </c>
      <c r="D2414" s="27">
        <v>1</v>
      </c>
      <c r="E2414" s="52" t="s">
        <v>681</v>
      </c>
      <c r="F2414" s="29">
        <v>37887</v>
      </c>
      <c r="G2414" s="52" t="s">
        <v>6</v>
      </c>
      <c r="H2414" s="31">
        <v>247.39</v>
      </c>
      <c r="I2414" s="31">
        <v>247.39</v>
      </c>
      <c r="J2414" s="62">
        <v>0</v>
      </c>
      <c r="K2414" s="70" t="s">
        <v>50</v>
      </c>
      <c r="L2414" s="64" t="s">
        <v>4989</v>
      </c>
      <c r="M2414" s="70" t="s">
        <v>708</v>
      </c>
      <c r="N2414" s="70" t="str">
        <f>VLOOKUP(B2414,'[1]家具-待报废'!$B:$N,13,0)</f>
        <v>花果园校区</v>
      </c>
    </row>
    <row r="2415" s="6" customFormat="1" ht="10.5" spans="1:14">
      <c r="A2415" s="51">
        <v>2394</v>
      </c>
      <c r="B2415" s="26" t="s">
        <v>5001</v>
      </c>
      <c r="C2415" s="26" t="s">
        <v>3018</v>
      </c>
      <c r="D2415" s="27">
        <v>1</v>
      </c>
      <c r="E2415" s="52" t="s">
        <v>681</v>
      </c>
      <c r="F2415" s="29">
        <v>37887</v>
      </c>
      <c r="G2415" s="52" t="s">
        <v>6</v>
      </c>
      <c r="H2415" s="31">
        <v>247.39</v>
      </c>
      <c r="I2415" s="31">
        <v>247.39</v>
      </c>
      <c r="J2415" s="62">
        <v>0</v>
      </c>
      <c r="K2415" s="70" t="s">
        <v>50</v>
      </c>
      <c r="L2415" s="64" t="s">
        <v>4989</v>
      </c>
      <c r="M2415" s="70" t="s">
        <v>708</v>
      </c>
      <c r="N2415" s="70" t="str">
        <f>VLOOKUP(B2415,'[1]家具-待报废'!$B:$N,13,0)</f>
        <v>花果园校区</v>
      </c>
    </row>
    <row r="2416" s="6" customFormat="1" ht="10.5" spans="1:14">
      <c r="A2416" s="51">
        <v>2395</v>
      </c>
      <c r="B2416" s="26" t="s">
        <v>5002</v>
      </c>
      <c r="C2416" s="26" t="s">
        <v>3018</v>
      </c>
      <c r="D2416" s="27">
        <v>1</v>
      </c>
      <c r="E2416" s="52" t="s">
        <v>681</v>
      </c>
      <c r="F2416" s="29">
        <v>37887</v>
      </c>
      <c r="G2416" s="52" t="s">
        <v>6</v>
      </c>
      <c r="H2416" s="31">
        <v>247.39</v>
      </c>
      <c r="I2416" s="31">
        <v>247.39</v>
      </c>
      <c r="J2416" s="62">
        <v>0</v>
      </c>
      <c r="K2416" s="70" t="s">
        <v>50</v>
      </c>
      <c r="L2416" s="64" t="s">
        <v>4989</v>
      </c>
      <c r="M2416" s="70" t="s">
        <v>708</v>
      </c>
      <c r="N2416" s="70" t="str">
        <f>VLOOKUP(B2416,'[1]家具-待报废'!$B:$N,13,0)</f>
        <v>花果园校区</v>
      </c>
    </row>
    <row r="2417" s="6" customFormat="1" ht="10.5" spans="1:14">
      <c r="A2417" s="51">
        <v>2396</v>
      </c>
      <c r="B2417" s="26" t="s">
        <v>5003</v>
      </c>
      <c r="C2417" s="26" t="s">
        <v>3018</v>
      </c>
      <c r="D2417" s="27">
        <v>1</v>
      </c>
      <c r="E2417" s="52" t="s">
        <v>681</v>
      </c>
      <c r="F2417" s="29">
        <v>37887</v>
      </c>
      <c r="G2417" s="52" t="s">
        <v>6</v>
      </c>
      <c r="H2417" s="31">
        <v>247.39</v>
      </c>
      <c r="I2417" s="31">
        <v>247.39</v>
      </c>
      <c r="J2417" s="62">
        <v>0</v>
      </c>
      <c r="K2417" s="70" t="s">
        <v>50</v>
      </c>
      <c r="L2417" s="64" t="s">
        <v>4989</v>
      </c>
      <c r="M2417" s="70" t="s">
        <v>708</v>
      </c>
      <c r="N2417" s="70" t="str">
        <f>VLOOKUP(B2417,'[1]家具-待报废'!$B:$N,13,0)</f>
        <v>花果园校区</v>
      </c>
    </row>
    <row r="2418" s="6" customFormat="1" ht="10.5" spans="1:14">
      <c r="A2418" s="51">
        <v>2397</v>
      </c>
      <c r="B2418" s="26" t="s">
        <v>5004</v>
      </c>
      <c r="C2418" s="26" t="s">
        <v>3018</v>
      </c>
      <c r="D2418" s="27">
        <v>1</v>
      </c>
      <c r="E2418" s="52" t="s">
        <v>681</v>
      </c>
      <c r="F2418" s="29">
        <v>37887</v>
      </c>
      <c r="G2418" s="52" t="s">
        <v>6</v>
      </c>
      <c r="H2418" s="31">
        <v>247.39</v>
      </c>
      <c r="I2418" s="31">
        <v>247.39</v>
      </c>
      <c r="J2418" s="62">
        <v>0</v>
      </c>
      <c r="K2418" s="70" t="s">
        <v>50</v>
      </c>
      <c r="L2418" s="64" t="s">
        <v>4989</v>
      </c>
      <c r="M2418" s="70" t="s">
        <v>708</v>
      </c>
      <c r="N2418" s="70" t="str">
        <f>VLOOKUP(B2418,'[1]家具-待报废'!$B:$N,13,0)</f>
        <v>花果园校区</v>
      </c>
    </row>
    <row r="2419" s="6" customFormat="1" ht="10.5" spans="1:14">
      <c r="A2419" s="51">
        <v>2398</v>
      </c>
      <c r="B2419" s="26" t="s">
        <v>5005</v>
      </c>
      <c r="C2419" s="26" t="s">
        <v>3018</v>
      </c>
      <c r="D2419" s="27">
        <v>1</v>
      </c>
      <c r="E2419" s="52" t="s">
        <v>681</v>
      </c>
      <c r="F2419" s="29">
        <v>37887</v>
      </c>
      <c r="G2419" s="52" t="s">
        <v>6</v>
      </c>
      <c r="H2419" s="31">
        <v>247.39</v>
      </c>
      <c r="I2419" s="31">
        <v>247.39</v>
      </c>
      <c r="J2419" s="62">
        <v>0</v>
      </c>
      <c r="K2419" s="70" t="s">
        <v>50</v>
      </c>
      <c r="L2419" s="64" t="s">
        <v>4989</v>
      </c>
      <c r="M2419" s="70" t="s">
        <v>708</v>
      </c>
      <c r="N2419" s="70" t="str">
        <f>VLOOKUP(B2419,'[1]家具-待报废'!$B:$N,13,0)</f>
        <v>花果园校区</v>
      </c>
    </row>
    <row r="2420" s="6" customFormat="1" ht="10.5" spans="1:14">
      <c r="A2420" s="51">
        <v>2399</v>
      </c>
      <c r="B2420" s="26" t="s">
        <v>5006</v>
      </c>
      <c r="C2420" s="26" t="s">
        <v>3018</v>
      </c>
      <c r="D2420" s="27">
        <v>1</v>
      </c>
      <c r="E2420" s="52" t="s">
        <v>681</v>
      </c>
      <c r="F2420" s="29">
        <v>37887</v>
      </c>
      <c r="G2420" s="52" t="s">
        <v>6</v>
      </c>
      <c r="H2420" s="31">
        <v>247.39</v>
      </c>
      <c r="I2420" s="31">
        <v>247.39</v>
      </c>
      <c r="J2420" s="62">
        <v>0</v>
      </c>
      <c r="K2420" s="70" t="s">
        <v>50</v>
      </c>
      <c r="L2420" s="64" t="s">
        <v>4989</v>
      </c>
      <c r="M2420" s="70" t="s">
        <v>708</v>
      </c>
      <c r="N2420" s="70" t="str">
        <f>VLOOKUP(B2420,'[1]家具-待报废'!$B:$N,13,0)</f>
        <v>花果园校区</v>
      </c>
    </row>
    <row r="2421" s="6" customFormat="1" ht="10.5" spans="1:14">
      <c r="A2421" s="51">
        <v>2400</v>
      </c>
      <c r="B2421" s="26" t="s">
        <v>5007</v>
      </c>
      <c r="C2421" s="26" t="s">
        <v>3018</v>
      </c>
      <c r="D2421" s="27">
        <v>1</v>
      </c>
      <c r="E2421" s="52" t="s">
        <v>681</v>
      </c>
      <c r="F2421" s="29">
        <v>37887</v>
      </c>
      <c r="G2421" s="52" t="s">
        <v>6</v>
      </c>
      <c r="H2421" s="31">
        <v>247.39</v>
      </c>
      <c r="I2421" s="31">
        <v>247.39</v>
      </c>
      <c r="J2421" s="62">
        <v>0</v>
      </c>
      <c r="K2421" s="70" t="s">
        <v>50</v>
      </c>
      <c r="L2421" s="64" t="s">
        <v>4989</v>
      </c>
      <c r="M2421" s="70" t="s">
        <v>708</v>
      </c>
      <c r="N2421" s="70" t="str">
        <f>VLOOKUP(B2421,'[1]家具-待报废'!$B:$N,13,0)</f>
        <v>花果园校区</v>
      </c>
    </row>
    <row r="2422" s="6" customFormat="1" ht="10.5" spans="1:14">
      <c r="A2422" s="51">
        <v>2401</v>
      </c>
      <c r="B2422" s="26" t="s">
        <v>5008</v>
      </c>
      <c r="C2422" s="26" t="s">
        <v>3018</v>
      </c>
      <c r="D2422" s="27">
        <v>1</v>
      </c>
      <c r="E2422" s="52" t="s">
        <v>681</v>
      </c>
      <c r="F2422" s="29">
        <v>37887</v>
      </c>
      <c r="G2422" s="52" t="s">
        <v>6</v>
      </c>
      <c r="H2422" s="31">
        <v>247.39</v>
      </c>
      <c r="I2422" s="31">
        <v>247.39</v>
      </c>
      <c r="J2422" s="62">
        <v>0</v>
      </c>
      <c r="K2422" s="70" t="s">
        <v>50</v>
      </c>
      <c r="L2422" s="64" t="s">
        <v>4989</v>
      </c>
      <c r="M2422" s="70" t="s">
        <v>708</v>
      </c>
      <c r="N2422" s="70" t="str">
        <f>VLOOKUP(B2422,'[1]家具-待报废'!$B:$N,13,0)</f>
        <v>花果园校区</v>
      </c>
    </row>
    <row r="2423" s="6" customFormat="1" ht="10.5" spans="1:14">
      <c r="A2423" s="51">
        <v>2402</v>
      </c>
      <c r="B2423" s="26" t="s">
        <v>5009</v>
      </c>
      <c r="C2423" s="26" t="s">
        <v>3018</v>
      </c>
      <c r="D2423" s="27">
        <v>1</v>
      </c>
      <c r="E2423" s="52" t="s">
        <v>681</v>
      </c>
      <c r="F2423" s="29">
        <v>37887</v>
      </c>
      <c r="G2423" s="52" t="s">
        <v>6</v>
      </c>
      <c r="H2423" s="31">
        <v>247.39</v>
      </c>
      <c r="I2423" s="31">
        <v>247.39</v>
      </c>
      <c r="J2423" s="62">
        <v>0</v>
      </c>
      <c r="K2423" s="70" t="s">
        <v>50</v>
      </c>
      <c r="L2423" s="64" t="s">
        <v>4989</v>
      </c>
      <c r="M2423" s="70" t="s">
        <v>708</v>
      </c>
      <c r="N2423" s="70" t="str">
        <f>VLOOKUP(B2423,'[1]家具-待报废'!$B:$N,13,0)</f>
        <v>花果园校区</v>
      </c>
    </row>
    <row r="2424" s="6" customFormat="1" ht="10.5" spans="1:14">
      <c r="A2424" s="51">
        <v>2403</v>
      </c>
      <c r="B2424" s="26" t="s">
        <v>5010</v>
      </c>
      <c r="C2424" s="26" t="s">
        <v>3018</v>
      </c>
      <c r="D2424" s="27">
        <v>1</v>
      </c>
      <c r="E2424" s="52" t="s">
        <v>681</v>
      </c>
      <c r="F2424" s="29">
        <v>37887</v>
      </c>
      <c r="G2424" s="52" t="s">
        <v>6</v>
      </c>
      <c r="H2424" s="31">
        <v>247.39</v>
      </c>
      <c r="I2424" s="31">
        <v>247.39</v>
      </c>
      <c r="J2424" s="62">
        <v>0</v>
      </c>
      <c r="K2424" s="70" t="s">
        <v>50</v>
      </c>
      <c r="L2424" s="64" t="s">
        <v>4989</v>
      </c>
      <c r="M2424" s="70" t="s">
        <v>708</v>
      </c>
      <c r="N2424" s="70" t="str">
        <f>VLOOKUP(B2424,'[1]家具-待报废'!$B:$N,13,0)</f>
        <v>花果园校区</v>
      </c>
    </row>
    <row r="2425" s="6" customFormat="1" ht="10.5" spans="1:14">
      <c r="A2425" s="51">
        <v>2404</v>
      </c>
      <c r="B2425" s="26" t="s">
        <v>5011</v>
      </c>
      <c r="C2425" s="26" t="s">
        <v>3018</v>
      </c>
      <c r="D2425" s="27">
        <v>1</v>
      </c>
      <c r="E2425" s="52" t="s">
        <v>681</v>
      </c>
      <c r="F2425" s="29">
        <v>37887</v>
      </c>
      <c r="G2425" s="52" t="s">
        <v>6</v>
      </c>
      <c r="H2425" s="31">
        <v>247.39</v>
      </c>
      <c r="I2425" s="31">
        <v>247.39</v>
      </c>
      <c r="J2425" s="62">
        <v>0</v>
      </c>
      <c r="K2425" s="70" t="s">
        <v>50</v>
      </c>
      <c r="L2425" s="64" t="s">
        <v>4989</v>
      </c>
      <c r="M2425" s="70" t="s">
        <v>708</v>
      </c>
      <c r="N2425" s="70" t="str">
        <f>VLOOKUP(B2425,'[1]家具-待报废'!$B:$N,13,0)</f>
        <v>花果园校区</v>
      </c>
    </row>
    <row r="2426" s="6" customFormat="1" ht="10.5" spans="1:14">
      <c r="A2426" s="51">
        <v>2405</v>
      </c>
      <c r="B2426" s="26" t="s">
        <v>5012</v>
      </c>
      <c r="C2426" s="26" t="s">
        <v>3018</v>
      </c>
      <c r="D2426" s="27">
        <v>1</v>
      </c>
      <c r="E2426" s="52" t="s">
        <v>681</v>
      </c>
      <c r="F2426" s="29">
        <v>37887</v>
      </c>
      <c r="G2426" s="52" t="s">
        <v>6</v>
      </c>
      <c r="H2426" s="31">
        <v>247.39</v>
      </c>
      <c r="I2426" s="31">
        <v>247.39</v>
      </c>
      <c r="J2426" s="62">
        <v>0</v>
      </c>
      <c r="K2426" s="70" t="s">
        <v>50</v>
      </c>
      <c r="L2426" s="64" t="s">
        <v>4989</v>
      </c>
      <c r="M2426" s="70" t="s">
        <v>708</v>
      </c>
      <c r="N2426" s="70" t="str">
        <f>VLOOKUP(B2426,'[1]家具-待报废'!$B:$N,13,0)</f>
        <v>花果园校区</v>
      </c>
    </row>
    <row r="2427" s="6" customFormat="1" ht="10.5" spans="1:14">
      <c r="A2427" s="51">
        <v>2406</v>
      </c>
      <c r="B2427" s="26" t="s">
        <v>5013</v>
      </c>
      <c r="C2427" s="26" t="s">
        <v>3018</v>
      </c>
      <c r="D2427" s="27">
        <v>1</v>
      </c>
      <c r="E2427" s="52" t="s">
        <v>681</v>
      </c>
      <c r="F2427" s="29">
        <v>37887</v>
      </c>
      <c r="G2427" s="52" t="s">
        <v>6</v>
      </c>
      <c r="H2427" s="31">
        <v>247.39</v>
      </c>
      <c r="I2427" s="31">
        <v>247.39</v>
      </c>
      <c r="J2427" s="62">
        <v>0</v>
      </c>
      <c r="K2427" s="70" t="s">
        <v>50</v>
      </c>
      <c r="L2427" s="64" t="s">
        <v>4989</v>
      </c>
      <c r="M2427" s="70" t="s">
        <v>708</v>
      </c>
      <c r="N2427" s="70" t="str">
        <f>VLOOKUP(B2427,'[1]家具-待报废'!$B:$N,13,0)</f>
        <v>花果园校区</v>
      </c>
    </row>
    <row r="2428" s="6" customFormat="1" ht="10.5" spans="1:14">
      <c r="A2428" s="51">
        <v>2407</v>
      </c>
      <c r="B2428" s="26" t="s">
        <v>5014</v>
      </c>
      <c r="C2428" s="26" t="s">
        <v>3018</v>
      </c>
      <c r="D2428" s="27">
        <v>1</v>
      </c>
      <c r="E2428" s="52" t="s">
        <v>681</v>
      </c>
      <c r="F2428" s="29">
        <v>37887</v>
      </c>
      <c r="G2428" s="52" t="s">
        <v>6</v>
      </c>
      <c r="H2428" s="31">
        <v>247.39</v>
      </c>
      <c r="I2428" s="31">
        <v>247.39</v>
      </c>
      <c r="J2428" s="62">
        <v>0</v>
      </c>
      <c r="K2428" s="70" t="s">
        <v>50</v>
      </c>
      <c r="L2428" s="64" t="s">
        <v>4989</v>
      </c>
      <c r="M2428" s="70" t="s">
        <v>708</v>
      </c>
      <c r="N2428" s="70" t="str">
        <f>VLOOKUP(B2428,'[1]家具-待报废'!$B:$N,13,0)</f>
        <v>花果园校区</v>
      </c>
    </row>
    <row r="2429" s="6" customFormat="1" ht="10.5" spans="1:14">
      <c r="A2429" s="51">
        <v>2408</v>
      </c>
      <c r="B2429" s="26" t="s">
        <v>5015</v>
      </c>
      <c r="C2429" s="26" t="s">
        <v>3018</v>
      </c>
      <c r="D2429" s="27">
        <v>1</v>
      </c>
      <c r="E2429" s="52" t="s">
        <v>681</v>
      </c>
      <c r="F2429" s="29">
        <v>37887</v>
      </c>
      <c r="G2429" s="52" t="s">
        <v>6</v>
      </c>
      <c r="H2429" s="31">
        <v>247.39</v>
      </c>
      <c r="I2429" s="31">
        <v>247.39</v>
      </c>
      <c r="J2429" s="62">
        <v>0</v>
      </c>
      <c r="K2429" s="70" t="s">
        <v>50</v>
      </c>
      <c r="L2429" s="64" t="s">
        <v>4989</v>
      </c>
      <c r="M2429" s="70" t="s">
        <v>708</v>
      </c>
      <c r="N2429" s="70" t="str">
        <f>VLOOKUP(B2429,'[1]家具-待报废'!$B:$N,13,0)</f>
        <v>花果园校区</v>
      </c>
    </row>
    <row r="2430" s="6" customFormat="1" ht="10.5" spans="1:14">
      <c r="A2430" s="51">
        <v>2409</v>
      </c>
      <c r="B2430" s="26" t="s">
        <v>5016</v>
      </c>
      <c r="C2430" s="26" t="s">
        <v>3018</v>
      </c>
      <c r="D2430" s="27">
        <v>1</v>
      </c>
      <c r="E2430" s="52" t="s">
        <v>681</v>
      </c>
      <c r="F2430" s="29">
        <v>37887</v>
      </c>
      <c r="G2430" s="52" t="s">
        <v>6</v>
      </c>
      <c r="H2430" s="31">
        <v>247.39</v>
      </c>
      <c r="I2430" s="31">
        <v>247.39</v>
      </c>
      <c r="J2430" s="62">
        <v>0</v>
      </c>
      <c r="K2430" s="70" t="s">
        <v>50</v>
      </c>
      <c r="L2430" s="64" t="s">
        <v>4989</v>
      </c>
      <c r="M2430" s="70" t="s">
        <v>708</v>
      </c>
      <c r="N2430" s="70" t="str">
        <f>VLOOKUP(B2430,'[1]家具-待报废'!$B:$N,13,0)</f>
        <v>花果园校区</v>
      </c>
    </row>
    <row r="2431" s="6" customFormat="1" ht="10.5" spans="1:14">
      <c r="A2431" s="51">
        <v>2410</v>
      </c>
      <c r="B2431" s="26" t="s">
        <v>5017</v>
      </c>
      <c r="C2431" s="26" t="s">
        <v>3018</v>
      </c>
      <c r="D2431" s="27">
        <v>1</v>
      </c>
      <c r="E2431" s="52" t="s">
        <v>681</v>
      </c>
      <c r="F2431" s="29">
        <v>37887</v>
      </c>
      <c r="G2431" s="52" t="s">
        <v>6</v>
      </c>
      <c r="H2431" s="31">
        <v>247.39</v>
      </c>
      <c r="I2431" s="31">
        <v>247.39</v>
      </c>
      <c r="J2431" s="62">
        <v>0</v>
      </c>
      <c r="K2431" s="70" t="s">
        <v>50</v>
      </c>
      <c r="L2431" s="64" t="s">
        <v>4989</v>
      </c>
      <c r="M2431" s="70" t="s">
        <v>708</v>
      </c>
      <c r="N2431" s="70" t="str">
        <f>VLOOKUP(B2431,'[1]家具-待报废'!$B:$N,13,0)</f>
        <v>花果园校区</v>
      </c>
    </row>
    <row r="2432" s="6" customFormat="1" ht="10.5" spans="1:14">
      <c r="A2432" s="51">
        <v>2411</v>
      </c>
      <c r="B2432" s="26" t="s">
        <v>5018</v>
      </c>
      <c r="C2432" s="26" t="s">
        <v>3018</v>
      </c>
      <c r="D2432" s="27">
        <v>1</v>
      </c>
      <c r="E2432" s="52" t="s">
        <v>681</v>
      </c>
      <c r="F2432" s="29">
        <v>37887</v>
      </c>
      <c r="G2432" s="52" t="s">
        <v>6</v>
      </c>
      <c r="H2432" s="31">
        <v>247.39</v>
      </c>
      <c r="I2432" s="31">
        <v>247.39</v>
      </c>
      <c r="J2432" s="62">
        <v>0</v>
      </c>
      <c r="K2432" s="70" t="s">
        <v>50</v>
      </c>
      <c r="L2432" s="64" t="s">
        <v>4989</v>
      </c>
      <c r="M2432" s="70" t="s">
        <v>708</v>
      </c>
      <c r="N2432" s="70" t="str">
        <f>VLOOKUP(B2432,'[1]家具-待报废'!$B:$N,13,0)</f>
        <v>花果园校区</v>
      </c>
    </row>
    <row r="2433" s="6" customFormat="1" ht="10.5" spans="1:14">
      <c r="A2433" s="51">
        <v>2412</v>
      </c>
      <c r="B2433" s="26" t="s">
        <v>5019</v>
      </c>
      <c r="C2433" s="26" t="s">
        <v>3018</v>
      </c>
      <c r="D2433" s="27">
        <v>1</v>
      </c>
      <c r="E2433" s="52" t="s">
        <v>681</v>
      </c>
      <c r="F2433" s="29">
        <v>37887</v>
      </c>
      <c r="G2433" s="52" t="s">
        <v>6</v>
      </c>
      <c r="H2433" s="31">
        <v>247.39</v>
      </c>
      <c r="I2433" s="31">
        <v>247.39</v>
      </c>
      <c r="J2433" s="62">
        <v>0</v>
      </c>
      <c r="K2433" s="70" t="s">
        <v>50</v>
      </c>
      <c r="L2433" s="64" t="s">
        <v>4989</v>
      </c>
      <c r="M2433" s="70" t="s">
        <v>708</v>
      </c>
      <c r="N2433" s="70" t="str">
        <f>VLOOKUP(B2433,'[1]家具-待报废'!$B:$N,13,0)</f>
        <v>花果园校区</v>
      </c>
    </row>
    <row r="2434" s="6" customFormat="1" ht="10.5" spans="1:14">
      <c r="A2434" s="51">
        <v>2413</v>
      </c>
      <c r="B2434" s="26" t="s">
        <v>5020</v>
      </c>
      <c r="C2434" s="26" t="s">
        <v>3018</v>
      </c>
      <c r="D2434" s="27">
        <v>1</v>
      </c>
      <c r="E2434" s="52" t="s">
        <v>681</v>
      </c>
      <c r="F2434" s="29">
        <v>37887</v>
      </c>
      <c r="G2434" s="52" t="s">
        <v>6</v>
      </c>
      <c r="H2434" s="31">
        <v>247.39</v>
      </c>
      <c r="I2434" s="31">
        <v>247.39</v>
      </c>
      <c r="J2434" s="62">
        <v>0</v>
      </c>
      <c r="K2434" s="70" t="s">
        <v>50</v>
      </c>
      <c r="L2434" s="64" t="s">
        <v>5021</v>
      </c>
      <c r="M2434" s="70" t="s">
        <v>708</v>
      </c>
      <c r="N2434" s="70" t="str">
        <f>VLOOKUP(B2434,'[1]家具-待报废'!$B:$N,13,0)</f>
        <v>花果园校区</v>
      </c>
    </row>
    <row r="2435" s="6" customFormat="1" ht="10.5" spans="1:14">
      <c r="A2435" s="51">
        <v>2414</v>
      </c>
      <c r="B2435" s="26" t="s">
        <v>5022</v>
      </c>
      <c r="C2435" s="26" t="s">
        <v>3018</v>
      </c>
      <c r="D2435" s="27">
        <v>1</v>
      </c>
      <c r="E2435" s="52" t="s">
        <v>681</v>
      </c>
      <c r="F2435" s="29">
        <v>37887</v>
      </c>
      <c r="G2435" s="52" t="s">
        <v>6</v>
      </c>
      <c r="H2435" s="31">
        <v>247.39</v>
      </c>
      <c r="I2435" s="31">
        <v>247.39</v>
      </c>
      <c r="J2435" s="62">
        <v>0</v>
      </c>
      <c r="K2435" s="70" t="s">
        <v>50</v>
      </c>
      <c r="L2435" s="64" t="s">
        <v>5021</v>
      </c>
      <c r="M2435" s="70" t="s">
        <v>708</v>
      </c>
      <c r="N2435" s="70" t="str">
        <f>VLOOKUP(B2435,'[1]家具-待报废'!$B:$N,13,0)</f>
        <v>花果园校区</v>
      </c>
    </row>
    <row r="2436" s="6" customFormat="1" ht="10.5" spans="1:14">
      <c r="A2436" s="51">
        <v>2415</v>
      </c>
      <c r="B2436" s="26" t="s">
        <v>5023</v>
      </c>
      <c r="C2436" s="26" t="s">
        <v>3018</v>
      </c>
      <c r="D2436" s="27">
        <v>1</v>
      </c>
      <c r="E2436" s="52" t="s">
        <v>681</v>
      </c>
      <c r="F2436" s="29">
        <v>37887</v>
      </c>
      <c r="G2436" s="52" t="s">
        <v>6</v>
      </c>
      <c r="H2436" s="31">
        <v>247.39</v>
      </c>
      <c r="I2436" s="31">
        <v>247.39</v>
      </c>
      <c r="J2436" s="62">
        <v>0</v>
      </c>
      <c r="K2436" s="70" t="s">
        <v>50</v>
      </c>
      <c r="L2436" s="64" t="s">
        <v>5021</v>
      </c>
      <c r="M2436" s="70" t="s">
        <v>708</v>
      </c>
      <c r="N2436" s="70" t="str">
        <f>VLOOKUP(B2436,'[1]家具-待报废'!$B:$N,13,0)</f>
        <v>花果园校区</v>
      </c>
    </row>
    <row r="2437" s="6" customFormat="1" ht="10.5" spans="1:14">
      <c r="A2437" s="51">
        <v>2416</v>
      </c>
      <c r="B2437" s="26" t="s">
        <v>5024</v>
      </c>
      <c r="C2437" s="26" t="s">
        <v>3018</v>
      </c>
      <c r="D2437" s="27">
        <v>1</v>
      </c>
      <c r="E2437" s="52" t="s">
        <v>681</v>
      </c>
      <c r="F2437" s="29">
        <v>37887</v>
      </c>
      <c r="G2437" s="52" t="s">
        <v>6</v>
      </c>
      <c r="H2437" s="31">
        <v>247.39</v>
      </c>
      <c r="I2437" s="31">
        <v>247.39</v>
      </c>
      <c r="J2437" s="62">
        <v>0</v>
      </c>
      <c r="K2437" s="70" t="s">
        <v>50</v>
      </c>
      <c r="L2437" s="64" t="s">
        <v>5021</v>
      </c>
      <c r="M2437" s="70" t="s">
        <v>708</v>
      </c>
      <c r="N2437" s="70" t="str">
        <f>VLOOKUP(B2437,'[1]家具-待报废'!$B:$N,13,0)</f>
        <v>花果园校区</v>
      </c>
    </row>
    <row r="2438" s="6" customFormat="1" ht="10.5" spans="1:14">
      <c r="A2438" s="51">
        <v>2417</v>
      </c>
      <c r="B2438" s="26" t="s">
        <v>5025</v>
      </c>
      <c r="C2438" s="26" t="s">
        <v>3018</v>
      </c>
      <c r="D2438" s="27">
        <v>1</v>
      </c>
      <c r="E2438" s="52" t="s">
        <v>681</v>
      </c>
      <c r="F2438" s="29">
        <v>37887</v>
      </c>
      <c r="G2438" s="52" t="s">
        <v>6</v>
      </c>
      <c r="H2438" s="31">
        <v>247.39</v>
      </c>
      <c r="I2438" s="31">
        <v>247.39</v>
      </c>
      <c r="J2438" s="62">
        <v>0</v>
      </c>
      <c r="K2438" s="70" t="s">
        <v>50</v>
      </c>
      <c r="L2438" s="64" t="s">
        <v>5021</v>
      </c>
      <c r="M2438" s="70" t="s">
        <v>708</v>
      </c>
      <c r="N2438" s="70" t="str">
        <f>VLOOKUP(B2438,'[1]家具-待报废'!$B:$N,13,0)</f>
        <v>花果园校区</v>
      </c>
    </row>
    <row r="2439" s="6" customFormat="1" ht="10.5" spans="1:14">
      <c r="A2439" s="51">
        <v>2418</v>
      </c>
      <c r="B2439" s="26" t="s">
        <v>5026</v>
      </c>
      <c r="C2439" s="26" t="s">
        <v>3018</v>
      </c>
      <c r="D2439" s="27">
        <v>1</v>
      </c>
      <c r="E2439" s="52" t="s">
        <v>681</v>
      </c>
      <c r="F2439" s="29">
        <v>37887</v>
      </c>
      <c r="G2439" s="52" t="s">
        <v>6</v>
      </c>
      <c r="H2439" s="31">
        <v>247.39</v>
      </c>
      <c r="I2439" s="31">
        <v>247.39</v>
      </c>
      <c r="J2439" s="62">
        <v>0</v>
      </c>
      <c r="K2439" s="70" t="s">
        <v>50</v>
      </c>
      <c r="L2439" s="64" t="s">
        <v>4934</v>
      </c>
      <c r="M2439" s="70" t="s">
        <v>708</v>
      </c>
      <c r="N2439" s="70" t="str">
        <f>VLOOKUP(B2439,'[1]家具-待报废'!$B:$N,13,0)</f>
        <v>花果园校区</v>
      </c>
    </row>
    <row r="2440" s="6" customFormat="1" ht="10.5" spans="1:14">
      <c r="A2440" s="51">
        <v>2419</v>
      </c>
      <c r="B2440" s="26" t="s">
        <v>5027</v>
      </c>
      <c r="C2440" s="26" t="s">
        <v>3018</v>
      </c>
      <c r="D2440" s="27">
        <v>1</v>
      </c>
      <c r="E2440" s="52" t="s">
        <v>681</v>
      </c>
      <c r="F2440" s="29">
        <v>37887</v>
      </c>
      <c r="G2440" s="52" t="s">
        <v>6</v>
      </c>
      <c r="H2440" s="31">
        <v>247.39</v>
      </c>
      <c r="I2440" s="31">
        <v>247.39</v>
      </c>
      <c r="J2440" s="62">
        <v>0</v>
      </c>
      <c r="K2440" s="70" t="s">
        <v>50</v>
      </c>
      <c r="L2440" s="64" t="s">
        <v>4934</v>
      </c>
      <c r="M2440" s="70" t="s">
        <v>708</v>
      </c>
      <c r="N2440" s="70" t="str">
        <f>VLOOKUP(B2440,'[1]家具-待报废'!$B:$N,13,0)</f>
        <v>花果园校区</v>
      </c>
    </row>
    <row r="2441" s="6" customFormat="1" ht="10.5" spans="1:14">
      <c r="A2441" s="51">
        <v>2420</v>
      </c>
      <c r="B2441" s="26" t="s">
        <v>5028</v>
      </c>
      <c r="C2441" s="26" t="s">
        <v>3018</v>
      </c>
      <c r="D2441" s="27">
        <v>1</v>
      </c>
      <c r="E2441" s="52" t="s">
        <v>681</v>
      </c>
      <c r="F2441" s="29">
        <v>37887</v>
      </c>
      <c r="G2441" s="52" t="s">
        <v>6</v>
      </c>
      <c r="H2441" s="31">
        <v>247.39</v>
      </c>
      <c r="I2441" s="31">
        <v>247.39</v>
      </c>
      <c r="J2441" s="62">
        <v>0</v>
      </c>
      <c r="K2441" s="70" t="s">
        <v>50</v>
      </c>
      <c r="L2441" s="64" t="s">
        <v>4934</v>
      </c>
      <c r="M2441" s="70" t="s">
        <v>708</v>
      </c>
      <c r="N2441" s="70" t="str">
        <f>VLOOKUP(B2441,'[1]家具-待报废'!$B:$N,13,0)</f>
        <v>花果园校区</v>
      </c>
    </row>
    <row r="2442" s="6" customFormat="1" ht="10.5" spans="1:14">
      <c r="A2442" s="51">
        <v>2421</v>
      </c>
      <c r="B2442" s="26" t="s">
        <v>5029</v>
      </c>
      <c r="C2442" s="26" t="s">
        <v>3018</v>
      </c>
      <c r="D2442" s="27">
        <v>1</v>
      </c>
      <c r="E2442" s="52" t="s">
        <v>681</v>
      </c>
      <c r="F2442" s="29">
        <v>37887</v>
      </c>
      <c r="G2442" s="52" t="s">
        <v>6</v>
      </c>
      <c r="H2442" s="31">
        <v>247.39</v>
      </c>
      <c r="I2442" s="31">
        <v>247.39</v>
      </c>
      <c r="J2442" s="62">
        <v>0</v>
      </c>
      <c r="K2442" s="70" t="s">
        <v>50</v>
      </c>
      <c r="L2442" s="64" t="s">
        <v>4934</v>
      </c>
      <c r="M2442" s="70" t="s">
        <v>708</v>
      </c>
      <c r="N2442" s="70" t="str">
        <f>VLOOKUP(B2442,'[1]家具-待报废'!$B:$N,13,0)</f>
        <v>花果园校区</v>
      </c>
    </row>
    <row r="2443" s="6" customFormat="1" ht="10.5" spans="1:14">
      <c r="A2443" s="51">
        <v>2422</v>
      </c>
      <c r="B2443" s="26" t="s">
        <v>5030</v>
      </c>
      <c r="C2443" s="26" t="s">
        <v>3018</v>
      </c>
      <c r="D2443" s="27">
        <v>1</v>
      </c>
      <c r="E2443" s="52" t="s">
        <v>681</v>
      </c>
      <c r="F2443" s="29">
        <v>37887</v>
      </c>
      <c r="G2443" s="52" t="s">
        <v>6</v>
      </c>
      <c r="H2443" s="31">
        <v>247.39</v>
      </c>
      <c r="I2443" s="31">
        <v>247.39</v>
      </c>
      <c r="J2443" s="62">
        <v>0</v>
      </c>
      <c r="K2443" s="70" t="s">
        <v>50</v>
      </c>
      <c r="L2443" s="64" t="s">
        <v>4934</v>
      </c>
      <c r="M2443" s="70" t="s">
        <v>708</v>
      </c>
      <c r="N2443" s="70" t="str">
        <f>VLOOKUP(B2443,'[1]家具-待报废'!$B:$N,13,0)</f>
        <v>花果园校区</v>
      </c>
    </row>
    <row r="2444" s="6" customFormat="1" ht="10.5" spans="1:14">
      <c r="A2444" s="51">
        <v>2423</v>
      </c>
      <c r="B2444" s="26" t="s">
        <v>5031</v>
      </c>
      <c r="C2444" s="26" t="s">
        <v>3018</v>
      </c>
      <c r="D2444" s="27">
        <v>1</v>
      </c>
      <c r="E2444" s="52" t="s">
        <v>681</v>
      </c>
      <c r="F2444" s="29">
        <v>37887</v>
      </c>
      <c r="G2444" s="52" t="s">
        <v>6</v>
      </c>
      <c r="H2444" s="31">
        <v>247.39</v>
      </c>
      <c r="I2444" s="31">
        <v>247.39</v>
      </c>
      <c r="J2444" s="62">
        <v>0</v>
      </c>
      <c r="K2444" s="70" t="s">
        <v>50</v>
      </c>
      <c r="L2444" s="64" t="s">
        <v>4934</v>
      </c>
      <c r="M2444" s="70" t="s">
        <v>708</v>
      </c>
      <c r="N2444" s="70" t="str">
        <f>VLOOKUP(B2444,'[1]家具-待报废'!$B:$N,13,0)</f>
        <v>花果园校区</v>
      </c>
    </row>
    <row r="2445" s="6" customFormat="1" ht="10.5" spans="1:14">
      <c r="A2445" s="51">
        <v>2424</v>
      </c>
      <c r="B2445" s="26" t="s">
        <v>5032</v>
      </c>
      <c r="C2445" s="26" t="s">
        <v>3018</v>
      </c>
      <c r="D2445" s="27">
        <v>1</v>
      </c>
      <c r="E2445" s="52" t="s">
        <v>681</v>
      </c>
      <c r="F2445" s="29">
        <v>37887</v>
      </c>
      <c r="G2445" s="52" t="s">
        <v>6</v>
      </c>
      <c r="H2445" s="31">
        <v>247.39</v>
      </c>
      <c r="I2445" s="31">
        <v>247.39</v>
      </c>
      <c r="J2445" s="62">
        <v>0</v>
      </c>
      <c r="K2445" s="70" t="s">
        <v>50</v>
      </c>
      <c r="L2445" s="64" t="s">
        <v>4934</v>
      </c>
      <c r="M2445" s="70" t="s">
        <v>708</v>
      </c>
      <c r="N2445" s="70" t="str">
        <f>VLOOKUP(B2445,'[1]家具-待报废'!$B:$N,13,0)</f>
        <v>花果园校区</v>
      </c>
    </row>
    <row r="2446" s="6" customFormat="1" ht="10.5" spans="1:14">
      <c r="A2446" s="51">
        <v>2425</v>
      </c>
      <c r="B2446" s="26" t="s">
        <v>5033</v>
      </c>
      <c r="C2446" s="26" t="s">
        <v>3018</v>
      </c>
      <c r="D2446" s="27">
        <v>1</v>
      </c>
      <c r="E2446" s="52" t="s">
        <v>681</v>
      </c>
      <c r="F2446" s="29">
        <v>37887</v>
      </c>
      <c r="G2446" s="52" t="s">
        <v>6</v>
      </c>
      <c r="H2446" s="31">
        <v>247.39</v>
      </c>
      <c r="I2446" s="31">
        <v>247.39</v>
      </c>
      <c r="J2446" s="62">
        <v>0</v>
      </c>
      <c r="K2446" s="70" t="s">
        <v>50</v>
      </c>
      <c r="L2446" s="64" t="s">
        <v>4934</v>
      </c>
      <c r="M2446" s="70" t="s">
        <v>708</v>
      </c>
      <c r="N2446" s="70" t="str">
        <f>VLOOKUP(B2446,'[1]家具-待报废'!$B:$N,13,0)</f>
        <v>花果园校区</v>
      </c>
    </row>
    <row r="2447" s="6" customFormat="1" ht="10.5" spans="1:14">
      <c r="A2447" s="51">
        <v>2426</v>
      </c>
      <c r="B2447" s="26" t="s">
        <v>5034</v>
      </c>
      <c r="C2447" s="26" t="s">
        <v>3018</v>
      </c>
      <c r="D2447" s="27">
        <v>1</v>
      </c>
      <c r="E2447" s="52" t="s">
        <v>681</v>
      </c>
      <c r="F2447" s="29">
        <v>37887</v>
      </c>
      <c r="G2447" s="52" t="s">
        <v>6</v>
      </c>
      <c r="H2447" s="31">
        <v>247.39</v>
      </c>
      <c r="I2447" s="31">
        <v>247.39</v>
      </c>
      <c r="J2447" s="62">
        <v>0</v>
      </c>
      <c r="K2447" s="70" t="s">
        <v>50</v>
      </c>
      <c r="L2447" s="64" t="s">
        <v>4934</v>
      </c>
      <c r="M2447" s="70" t="s">
        <v>708</v>
      </c>
      <c r="N2447" s="70" t="str">
        <f>VLOOKUP(B2447,'[1]家具-待报废'!$B:$N,13,0)</f>
        <v>花果园校区</v>
      </c>
    </row>
    <row r="2448" s="6" customFormat="1" ht="10.5" spans="1:14">
      <c r="A2448" s="51">
        <v>2427</v>
      </c>
      <c r="B2448" s="26" t="s">
        <v>5035</v>
      </c>
      <c r="C2448" s="26" t="s">
        <v>3018</v>
      </c>
      <c r="D2448" s="27">
        <v>1</v>
      </c>
      <c r="E2448" s="52" t="s">
        <v>681</v>
      </c>
      <c r="F2448" s="29">
        <v>37887</v>
      </c>
      <c r="G2448" s="52" t="s">
        <v>6</v>
      </c>
      <c r="H2448" s="31">
        <v>247.39</v>
      </c>
      <c r="I2448" s="31">
        <v>247.39</v>
      </c>
      <c r="J2448" s="62">
        <v>0</v>
      </c>
      <c r="K2448" s="70" t="s">
        <v>50</v>
      </c>
      <c r="L2448" s="64" t="s">
        <v>4934</v>
      </c>
      <c r="M2448" s="70" t="s">
        <v>708</v>
      </c>
      <c r="N2448" s="70" t="str">
        <f>VLOOKUP(B2448,'[1]家具-待报废'!$B:$N,13,0)</f>
        <v>花果园校区</v>
      </c>
    </row>
    <row r="2449" s="6" customFormat="1" ht="10.5" spans="1:14">
      <c r="A2449" s="51">
        <v>2428</v>
      </c>
      <c r="B2449" s="26" t="s">
        <v>5036</v>
      </c>
      <c r="C2449" s="26" t="s">
        <v>3018</v>
      </c>
      <c r="D2449" s="27">
        <v>1</v>
      </c>
      <c r="E2449" s="52" t="s">
        <v>681</v>
      </c>
      <c r="F2449" s="29">
        <v>37887</v>
      </c>
      <c r="G2449" s="52" t="s">
        <v>6</v>
      </c>
      <c r="H2449" s="31">
        <v>247.39</v>
      </c>
      <c r="I2449" s="31">
        <v>247.39</v>
      </c>
      <c r="J2449" s="62">
        <v>0</v>
      </c>
      <c r="K2449" s="70" t="s">
        <v>50</v>
      </c>
      <c r="L2449" s="64" t="s">
        <v>4934</v>
      </c>
      <c r="M2449" s="70" t="s">
        <v>708</v>
      </c>
      <c r="N2449" s="70" t="str">
        <f>VLOOKUP(B2449,'[1]家具-待报废'!$B:$N,13,0)</f>
        <v>花果园校区</v>
      </c>
    </row>
    <row r="2450" s="6" customFormat="1" ht="10.5" spans="1:14">
      <c r="A2450" s="51">
        <v>2429</v>
      </c>
      <c r="B2450" s="26" t="s">
        <v>5037</v>
      </c>
      <c r="C2450" s="26" t="s">
        <v>3018</v>
      </c>
      <c r="D2450" s="27">
        <v>1</v>
      </c>
      <c r="E2450" s="52" t="s">
        <v>681</v>
      </c>
      <c r="F2450" s="29">
        <v>37887</v>
      </c>
      <c r="G2450" s="52" t="s">
        <v>6</v>
      </c>
      <c r="H2450" s="31">
        <v>247.39</v>
      </c>
      <c r="I2450" s="31">
        <v>247.39</v>
      </c>
      <c r="J2450" s="62">
        <v>0</v>
      </c>
      <c r="K2450" s="70" t="s">
        <v>50</v>
      </c>
      <c r="L2450" s="64" t="s">
        <v>4934</v>
      </c>
      <c r="M2450" s="70" t="s">
        <v>708</v>
      </c>
      <c r="N2450" s="70" t="str">
        <f>VLOOKUP(B2450,'[1]家具-待报废'!$B:$N,13,0)</f>
        <v>花果园校区</v>
      </c>
    </row>
    <row r="2451" s="6" customFormat="1" ht="10.5" spans="1:14">
      <c r="A2451" s="51">
        <v>2430</v>
      </c>
      <c r="B2451" s="26" t="s">
        <v>5038</v>
      </c>
      <c r="C2451" s="26" t="s">
        <v>3018</v>
      </c>
      <c r="D2451" s="27">
        <v>1</v>
      </c>
      <c r="E2451" s="52" t="s">
        <v>681</v>
      </c>
      <c r="F2451" s="29">
        <v>37887</v>
      </c>
      <c r="G2451" s="52" t="s">
        <v>6</v>
      </c>
      <c r="H2451" s="31">
        <v>247.39</v>
      </c>
      <c r="I2451" s="31">
        <v>247.39</v>
      </c>
      <c r="J2451" s="62">
        <v>0</v>
      </c>
      <c r="K2451" s="70" t="s">
        <v>50</v>
      </c>
      <c r="L2451" s="64" t="s">
        <v>4934</v>
      </c>
      <c r="M2451" s="70" t="s">
        <v>708</v>
      </c>
      <c r="N2451" s="70" t="str">
        <f>VLOOKUP(B2451,'[1]家具-待报废'!$B:$N,13,0)</f>
        <v>花果园校区</v>
      </c>
    </row>
    <row r="2452" s="6" customFormat="1" ht="10.5" spans="1:14">
      <c r="A2452" s="51">
        <v>2431</v>
      </c>
      <c r="B2452" s="26" t="s">
        <v>5039</v>
      </c>
      <c r="C2452" s="26" t="s">
        <v>3018</v>
      </c>
      <c r="D2452" s="27">
        <v>1</v>
      </c>
      <c r="E2452" s="52" t="s">
        <v>681</v>
      </c>
      <c r="F2452" s="29">
        <v>37887</v>
      </c>
      <c r="G2452" s="52" t="s">
        <v>6</v>
      </c>
      <c r="H2452" s="31">
        <v>247.39</v>
      </c>
      <c r="I2452" s="31">
        <v>247.39</v>
      </c>
      <c r="J2452" s="62">
        <v>0</v>
      </c>
      <c r="K2452" s="70" t="s">
        <v>50</v>
      </c>
      <c r="L2452" s="64" t="s">
        <v>4934</v>
      </c>
      <c r="M2452" s="70" t="s">
        <v>708</v>
      </c>
      <c r="N2452" s="70" t="str">
        <f>VLOOKUP(B2452,'[1]家具-待报废'!$B:$N,13,0)</f>
        <v>花果园校区</v>
      </c>
    </row>
    <row r="2453" s="6" customFormat="1" ht="10.5" spans="1:14">
      <c r="A2453" s="51">
        <v>2432</v>
      </c>
      <c r="B2453" s="26" t="s">
        <v>5040</v>
      </c>
      <c r="C2453" s="26" t="s">
        <v>3018</v>
      </c>
      <c r="D2453" s="27">
        <v>1</v>
      </c>
      <c r="E2453" s="52" t="s">
        <v>681</v>
      </c>
      <c r="F2453" s="29">
        <v>38259</v>
      </c>
      <c r="G2453" s="52" t="s">
        <v>6</v>
      </c>
      <c r="H2453" s="31">
        <v>230</v>
      </c>
      <c r="I2453" s="31">
        <v>230</v>
      </c>
      <c r="J2453" s="62">
        <v>0</v>
      </c>
      <c r="K2453" s="70" t="s">
        <v>50</v>
      </c>
      <c r="L2453" s="64" t="s">
        <v>4162</v>
      </c>
      <c r="M2453" s="70" t="s">
        <v>708</v>
      </c>
      <c r="N2453" s="70" t="str">
        <f>VLOOKUP(B2453,'[1]家具-待报废'!$B:$N,13,0)</f>
        <v>花果园校区</v>
      </c>
    </row>
    <row r="2454" s="6" customFormat="1" ht="10.5" spans="1:14">
      <c r="A2454" s="51">
        <v>2433</v>
      </c>
      <c r="B2454" s="26" t="s">
        <v>5041</v>
      </c>
      <c r="C2454" s="26" t="s">
        <v>5042</v>
      </c>
      <c r="D2454" s="27">
        <v>1</v>
      </c>
      <c r="E2454" s="52" t="s">
        <v>681</v>
      </c>
      <c r="F2454" s="29">
        <v>38259</v>
      </c>
      <c r="G2454" s="52" t="s">
        <v>6</v>
      </c>
      <c r="H2454" s="31">
        <v>44</v>
      </c>
      <c r="I2454" s="31">
        <v>44</v>
      </c>
      <c r="J2454" s="62">
        <v>0</v>
      </c>
      <c r="K2454" s="70" t="s">
        <v>50</v>
      </c>
      <c r="L2454" s="64" t="s">
        <v>4162</v>
      </c>
      <c r="M2454" s="70" t="s">
        <v>708</v>
      </c>
      <c r="N2454" s="70" t="str">
        <f>VLOOKUP(B2454,'[1]家具-待报废'!$B:$N,13,0)</f>
        <v>花果园校区</v>
      </c>
    </row>
    <row r="2455" s="6" customFormat="1" ht="10.5" spans="1:14">
      <c r="A2455" s="51">
        <v>2434</v>
      </c>
      <c r="B2455" s="26" t="s">
        <v>5043</v>
      </c>
      <c r="C2455" s="26" t="s">
        <v>5042</v>
      </c>
      <c r="D2455" s="27">
        <v>1</v>
      </c>
      <c r="E2455" s="52" t="s">
        <v>681</v>
      </c>
      <c r="F2455" s="29">
        <v>38259</v>
      </c>
      <c r="G2455" s="52" t="s">
        <v>6</v>
      </c>
      <c r="H2455" s="31">
        <v>44</v>
      </c>
      <c r="I2455" s="31">
        <v>44</v>
      </c>
      <c r="J2455" s="62">
        <v>0</v>
      </c>
      <c r="K2455" s="70" t="s">
        <v>50</v>
      </c>
      <c r="L2455" s="64" t="s">
        <v>4162</v>
      </c>
      <c r="M2455" s="70" t="s">
        <v>708</v>
      </c>
      <c r="N2455" s="70" t="str">
        <f>VLOOKUP(B2455,'[1]家具-待报废'!$B:$N,13,0)</f>
        <v>花果园校区</v>
      </c>
    </row>
    <row r="2456" s="6" customFormat="1" ht="10.5" spans="1:14">
      <c r="A2456" s="51">
        <v>2435</v>
      </c>
      <c r="B2456" s="26" t="s">
        <v>5044</v>
      </c>
      <c r="C2456" s="26" t="s">
        <v>5042</v>
      </c>
      <c r="D2456" s="27">
        <v>1</v>
      </c>
      <c r="E2456" s="52" t="s">
        <v>681</v>
      </c>
      <c r="F2456" s="29">
        <v>38259</v>
      </c>
      <c r="G2456" s="52" t="s">
        <v>6</v>
      </c>
      <c r="H2456" s="31">
        <v>44</v>
      </c>
      <c r="I2456" s="31">
        <v>44</v>
      </c>
      <c r="J2456" s="62">
        <v>0</v>
      </c>
      <c r="K2456" s="70" t="s">
        <v>50</v>
      </c>
      <c r="L2456" s="64" t="s">
        <v>4162</v>
      </c>
      <c r="M2456" s="70" t="s">
        <v>708</v>
      </c>
      <c r="N2456" s="70" t="str">
        <f>VLOOKUP(B2456,'[1]家具-待报废'!$B:$N,13,0)</f>
        <v>花果园校区</v>
      </c>
    </row>
    <row r="2457" s="6" customFormat="1" ht="10.5" spans="1:14">
      <c r="A2457" s="51">
        <v>2436</v>
      </c>
      <c r="B2457" s="26" t="s">
        <v>5045</v>
      </c>
      <c r="C2457" s="26" t="s">
        <v>3018</v>
      </c>
      <c r="D2457" s="27">
        <v>1</v>
      </c>
      <c r="E2457" s="52" t="s">
        <v>681</v>
      </c>
      <c r="F2457" s="29">
        <v>38259</v>
      </c>
      <c r="G2457" s="52" t="s">
        <v>6</v>
      </c>
      <c r="H2457" s="31">
        <v>230</v>
      </c>
      <c r="I2457" s="31">
        <v>230</v>
      </c>
      <c r="J2457" s="62">
        <v>0</v>
      </c>
      <c r="K2457" s="70" t="s">
        <v>50</v>
      </c>
      <c r="L2457" s="64" t="s">
        <v>4162</v>
      </c>
      <c r="M2457" s="70" t="s">
        <v>708</v>
      </c>
      <c r="N2457" s="70" t="str">
        <f>VLOOKUP(B2457,'[1]家具-待报废'!$B:$N,13,0)</f>
        <v>花果园校区</v>
      </c>
    </row>
    <row r="2458" s="6" customFormat="1" ht="10.5" spans="1:14">
      <c r="A2458" s="51">
        <v>2437</v>
      </c>
      <c r="B2458" s="26" t="s">
        <v>5046</v>
      </c>
      <c r="C2458" s="26" t="s">
        <v>5042</v>
      </c>
      <c r="D2458" s="27">
        <v>1</v>
      </c>
      <c r="E2458" s="52" t="s">
        <v>681</v>
      </c>
      <c r="F2458" s="29">
        <v>38259</v>
      </c>
      <c r="G2458" s="52" t="s">
        <v>6</v>
      </c>
      <c r="H2458" s="31">
        <v>44</v>
      </c>
      <c r="I2458" s="31">
        <v>44</v>
      </c>
      <c r="J2458" s="62">
        <v>0</v>
      </c>
      <c r="K2458" s="70" t="s">
        <v>50</v>
      </c>
      <c r="L2458" s="64" t="s">
        <v>4162</v>
      </c>
      <c r="M2458" s="70" t="s">
        <v>708</v>
      </c>
      <c r="N2458" s="70" t="str">
        <f>VLOOKUP(B2458,'[1]家具-待报废'!$B:$N,13,0)</f>
        <v>花果园校区</v>
      </c>
    </row>
    <row r="2459" s="6" customFormat="1" ht="10.5" spans="1:14">
      <c r="A2459" s="51">
        <v>2438</v>
      </c>
      <c r="B2459" s="26" t="s">
        <v>5047</v>
      </c>
      <c r="C2459" s="26" t="s">
        <v>5042</v>
      </c>
      <c r="D2459" s="27">
        <v>1</v>
      </c>
      <c r="E2459" s="52" t="s">
        <v>681</v>
      </c>
      <c r="F2459" s="29">
        <v>38259</v>
      </c>
      <c r="G2459" s="52" t="s">
        <v>6</v>
      </c>
      <c r="H2459" s="31">
        <v>44</v>
      </c>
      <c r="I2459" s="31">
        <v>44</v>
      </c>
      <c r="J2459" s="62">
        <v>0</v>
      </c>
      <c r="K2459" s="70" t="s">
        <v>50</v>
      </c>
      <c r="L2459" s="64" t="s">
        <v>4162</v>
      </c>
      <c r="M2459" s="70" t="s">
        <v>708</v>
      </c>
      <c r="N2459" s="70" t="str">
        <f>VLOOKUP(B2459,'[1]家具-待报废'!$B:$N,13,0)</f>
        <v>花果园校区</v>
      </c>
    </row>
    <row r="2460" s="6" customFormat="1" ht="10.5" spans="1:14">
      <c r="A2460" s="51">
        <v>2439</v>
      </c>
      <c r="B2460" s="26" t="s">
        <v>5048</v>
      </c>
      <c r="C2460" s="26" t="s">
        <v>3018</v>
      </c>
      <c r="D2460" s="27">
        <v>1</v>
      </c>
      <c r="E2460" s="52" t="s">
        <v>681</v>
      </c>
      <c r="F2460" s="29">
        <v>38259</v>
      </c>
      <c r="G2460" s="52" t="s">
        <v>6</v>
      </c>
      <c r="H2460" s="31">
        <v>230</v>
      </c>
      <c r="I2460" s="31">
        <v>230</v>
      </c>
      <c r="J2460" s="62">
        <v>0</v>
      </c>
      <c r="K2460" s="70" t="s">
        <v>50</v>
      </c>
      <c r="L2460" s="64" t="s">
        <v>4162</v>
      </c>
      <c r="M2460" s="70" t="s">
        <v>708</v>
      </c>
      <c r="N2460" s="70" t="str">
        <f>VLOOKUP(B2460,'[1]家具-待报废'!$B:$N,13,0)</f>
        <v>花果园校区</v>
      </c>
    </row>
    <row r="2461" s="6" customFormat="1" ht="10.5" spans="1:14">
      <c r="A2461" s="51">
        <v>2440</v>
      </c>
      <c r="B2461" s="26" t="s">
        <v>5049</v>
      </c>
      <c r="C2461" s="26" t="s">
        <v>5042</v>
      </c>
      <c r="D2461" s="27">
        <v>1</v>
      </c>
      <c r="E2461" s="52" t="s">
        <v>681</v>
      </c>
      <c r="F2461" s="29">
        <v>38259</v>
      </c>
      <c r="G2461" s="52" t="s">
        <v>6</v>
      </c>
      <c r="H2461" s="31">
        <v>44</v>
      </c>
      <c r="I2461" s="31">
        <v>44</v>
      </c>
      <c r="J2461" s="62">
        <v>0</v>
      </c>
      <c r="K2461" s="70" t="s">
        <v>50</v>
      </c>
      <c r="L2461" s="64" t="s">
        <v>4162</v>
      </c>
      <c r="M2461" s="70" t="s">
        <v>708</v>
      </c>
      <c r="N2461" s="70" t="str">
        <f>VLOOKUP(B2461,'[1]家具-待报废'!$B:$N,13,0)</f>
        <v>花果园校区</v>
      </c>
    </row>
    <row r="2462" s="6" customFormat="1" ht="10.5" spans="1:14">
      <c r="A2462" s="51">
        <v>2441</v>
      </c>
      <c r="B2462" s="26" t="s">
        <v>5050</v>
      </c>
      <c r="C2462" s="26" t="s">
        <v>5042</v>
      </c>
      <c r="D2462" s="27">
        <v>1</v>
      </c>
      <c r="E2462" s="52" t="s">
        <v>681</v>
      </c>
      <c r="F2462" s="29">
        <v>38259</v>
      </c>
      <c r="G2462" s="52" t="s">
        <v>6</v>
      </c>
      <c r="H2462" s="31">
        <v>44</v>
      </c>
      <c r="I2462" s="31">
        <v>44</v>
      </c>
      <c r="J2462" s="62">
        <v>0</v>
      </c>
      <c r="K2462" s="70" t="s">
        <v>50</v>
      </c>
      <c r="L2462" s="64" t="s">
        <v>4162</v>
      </c>
      <c r="M2462" s="70" t="s">
        <v>708</v>
      </c>
      <c r="N2462" s="70" t="str">
        <f>VLOOKUP(B2462,'[1]家具-待报废'!$B:$N,13,0)</f>
        <v>花果园校区</v>
      </c>
    </row>
    <row r="2463" s="6" customFormat="1" ht="10.5" spans="1:14">
      <c r="A2463" s="51">
        <v>2442</v>
      </c>
      <c r="B2463" s="26" t="s">
        <v>5051</v>
      </c>
      <c r="C2463" s="26" t="s">
        <v>5042</v>
      </c>
      <c r="D2463" s="27">
        <v>1</v>
      </c>
      <c r="E2463" s="52" t="s">
        <v>681</v>
      </c>
      <c r="F2463" s="29">
        <v>38259</v>
      </c>
      <c r="G2463" s="52" t="s">
        <v>6</v>
      </c>
      <c r="H2463" s="31">
        <v>44</v>
      </c>
      <c r="I2463" s="31">
        <v>44</v>
      </c>
      <c r="J2463" s="62">
        <v>0</v>
      </c>
      <c r="K2463" s="70" t="s">
        <v>50</v>
      </c>
      <c r="L2463" s="64" t="s">
        <v>4162</v>
      </c>
      <c r="M2463" s="70" t="s">
        <v>708</v>
      </c>
      <c r="N2463" s="70" t="str">
        <f>VLOOKUP(B2463,'[1]家具-待报废'!$B:$N,13,0)</f>
        <v>花果园校区</v>
      </c>
    </row>
    <row r="2464" s="6" customFormat="1" ht="10.5" spans="1:14">
      <c r="A2464" s="51">
        <v>2443</v>
      </c>
      <c r="B2464" s="26" t="s">
        <v>5052</v>
      </c>
      <c r="C2464" s="26" t="s">
        <v>3018</v>
      </c>
      <c r="D2464" s="27">
        <v>1</v>
      </c>
      <c r="E2464" s="52" t="s">
        <v>681</v>
      </c>
      <c r="F2464" s="29">
        <v>38259</v>
      </c>
      <c r="G2464" s="52" t="s">
        <v>6</v>
      </c>
      <c r="H2464" s="31">
        <v>230</v>
      </c>
      <c r="I2464" s="31">
        <v>230</v>
      </c>
      <c r="J2464" s="62">
        <v>0</v>
      </c>
      <c r="K2464" s="70" t="s">
        <v>50</v>
      </c>
      <c r="L2464" s="64" t="s">
        <v>4162</v>
      </c>
      <c r="M2464" s="70" t="s">
        <v>708</v>
      </c>
      <c r="N2464" s="70" t="str">
        <f>VLOOKUP(B2464,'[1]家具-待报废'!$B:$N,13,0)</f>
        <v>花果园校区</v>
      </c>
    </row>
    <row r="2465" s="6" customFormat="1" ht="10.5" spans="1:14">
      <c r="A2465" s="51">
        <v>2444</v>
      </c>
      <c r="B2465" s="26" t="s">
        <v>5053</v>
      </c>
      <c r="C2465" s="26" t="s">
        <v>5042</v>
      </c>
      <c r="D2465" s="27">
        <v>1</v>
      </c>
      <c r="E2465" s="52" t="s">
        <v>681</v>
      </c>
      <c r="F2465" s="29">
        <v>38259</v>
      </c>
      <c r="G2465" s="52" t="s">
        <v>6</v>
      </c>
      <c r="H2465" s="31">
        <v>44</v>
      </c>
      <c r="I2465" s="31">
        <v>44</v>
      </c>
      <c r="J2465" s="62">
        <v>0</v>
      </c>
      <c r="K2465" s="70" t="s">
        <v>50</v>
      </c>
      <c r="L2465" s="64" t="s">
        <v>4162</v>
      </c>
      <c r="M2465" s="70" t="s">
        <v>708</v>
      </c>
      <c r="N2465" s="70" t="str">
        <f>VLOOKUP(B2465,'[1]家具-待报废'!$B:$N,13,0)</f>
        <v>花果园校区</v>
      </c>
    </row>
    <row r="2466" s="6" customFormat="1" ht="10.5" spans="1:14">
      <c r="A2466" s="51">
        <v>2445</v>
      </c>
      <c r="B2466" s="26" t="s">
        <v>5054</v>
      </c>
      <c r="C2466" s="26" t="s">
        <v>5042</v>
      </c>
      <c r="D2466" s="27">
        <v>1</v>
      </c>
      <c r="E2466" s="52" t="s">
        <v>681</v>
      </c>
      <c r="F2466" s="29">
        <v>38259</v>
      </c>
      <c r="G2466" s="52" t="s">
        <v>6</v>
      </c>
      <c r="H2466" s="31">
        <v>44</v>
      </c>
      <c r="I2466" s="31">
        <v>44</v>
      </c>
      <c r="J2466" s="62">
        <v>0</v>
      </c>
      <c r="K2466" s="70" t="s">
        <v>50</v>
      </c>
      <c r="L2466" s="64" t="s">
        <v>4162</v>
      </c>
      <c r="M2466" s="70" t="s">
        <v>708</v>
      </c>
      <c r="N2466" s="70" t="str">
        <f>VLOOKUP(B2466,'[1]家具-待报废'!$B:$N,13,0)</f>
        <v>花果园校区</v>
      </c>
    </row>
    <row r="2467" s="6" customFormat="1" ht="10.5" spans="1:14">
      <c r="A2467" s="51">
        <v>2446</v>
      </c>
      <c r="B2467" s="26" t="s">
        <v>5055</v>
      </c>
      <c r="C2467" s="26" t="s">
        <v>5042</v>
      </c>
      <c r="D2467" s="27">
        <v>1</v>
      </c>
      <c r="E2467" s="52" t="s">
        <v>681</v>
      </c>
      <c r="F2467" s="29">
        <v>38259</v>
      </c>
      <c r="G2467" s="52" t="s">
        <v>6</v>
      </c>
      <c r="H2467" s="31">
        <v>44</v>
      </c>
      <c r="I2467" s="31">
        <v>44</v>
      </c>
      <c r="J2467" s="62">
        <v>0</v>
      </c>
      <c r="K2467" s="70" t="s">
        <v>50</v>
      </c>
      <c r="L2467" s="64" t="s">
        <v>4162</v>
      </c>
      <c r="M2467" s="70" t="s">
        <v>708</v>
      </c>
      <c r="N2467" s="70" t="str">
        <f>VLOOKUP(B2467,'[1]家具-待报废'!$B:$N,13,0)</f>
        <v>花果园校区</v>
      </c>
    </row>
    <row r="2468" s="6" customFormat="1" ht="10.5" spans="1:14">
      <c r="A2468" s="51">
        <v>2447</v>
      </c>
      <c r="B2468" s="26" t="s">
        <v>5056</v>
      </c>
      <c r="C2468" s="26" t="s">
        <v>5042</v>
      </c>
      <c r="D2468" s="27">
        <v>1</v>
      </c>
      <c r="E2468" s="52" t="s">
        <v>681</v>
      </c>
      <c r="F2468" s="29">
        <v>38259</v>
      </c>
      <c r="G2468" s="52" t="s">
        <v>6</v>
      </c>
      <c r="H2468" s="31">
        <v>44</v>
      </c>
      <c r="I2468" s="31">
        <v>44</v>
      </c>
      <c r="J2468" s="62">
        <v>0</v>
      </c>
      <c r="K2468" s="70" t="s">
        <v>50</v>
      </c>
      <c r="L2468" s="64" t="s">
        <v>4162</v>
      </c>
      <c r="M2468" s="70" t="s">
        <v>708</v>
      </c>
      <c r="N2468" s="70" t="str">
        <f>VLOOKUP(B2468,'[1]家具-待报废'!$B:$N,13,0)</f>
        <v>花果园校区</v>
      </c>
    </row>
    <row r="2469" s="6" customFormat="1" ht="10.5" spans="1:14">
      <c r="A2469" s="51">
        <v>2448</v>
      </c>
      <c r="B2469" s="26" t="s">
        <v>5057</v>
      </c>
      <c r="C2469" s="26" t="s">
        <v>5042</v>
      </c>
      <c r="D2469" s="27">
        <v>1</v>
      </c>
      <c r="E2469" s="52" t="s">
        <v>681</v>
      </c>
      <c r="F2469" s="29">
        <v>38259</v>
      </c>
      <c r="G2469" s="52" t="s">
        <v>6</v>
      </c>
      <c r="H2469" s="31">
        <v>44</v>
      </c>
      <c r="I2469" s="31">
        <v>44</v>
      </c>
      <c r="J2469" s="62">
        <v>0</v>
      </c>
      <c r="K2469" s="70" t="s">
        <v>50</v>
      </c>
      <c r="L2469" s="64" t="s">
        <v>4162</v>
      </c>
      <c r="M2469" s="70" t="s">
        <v>708</v>
      </c>
      <c r="N2469" s="70" t="str">
        <f>VLOOKUP(B2469,'[1]家具-待报废'!$B:$N,13,0)</f>
        <v>花果园校区</v>
      </c>
    </row>
    <row r="2470" s="6" customFormat="1" ht="10.5" spans="1:14">
      <c r="A2470" s="51">
        <v>2449</v>
      </c>
      <c r="B2470" s="26" t="s">
        <v>5058</v>
      </c>
      <c r="C2470" s="26" t="s">
        <v>3018</v>
      </c>
      <c r="D2470" s="27">
        <v>1</v>
      </c>
      <c r="E2470" s="52" t="s">
        <v>681</v>
      </c>
      <c r="F2470" s="29">
        <v>38259</v>
      </c>
      <c r="G2470" s="52" t="s">
        <v>6</v>
      </c>
      <c r="H2470" s="31">
        <v>230</v>
      </c>
      <c r="I2470" s="31">
        <v>230</v>
      </c>
      <c r="J2470" s="62">
        <v>0</v>
      </c>
      <c r="K2470" s="70" t="s">
        <v>50</v>
      </c>
      <c r="L2470" s="64" t="s">
        <v>4162</v>
      </c>
      <c r="M2470" s="70" t="s">
        <v>708</v>
      </c>
      <c r="N2470" s="70" t="str">
        <f>VLOOKUP(B2470,'[1]家具-待报废'!$B:$N,13,0)</f>
        <v>花果园校区</v>
      </c>
    </row>
    <row r="2471" s="6" customFormat="1" ht="10.5" spans="1:14">
      <c r="A2471" s="51">
        <v>2450</v>
      </c>
      <c r="B2471" s="26" t="s">
        <v>5059</v>
      </c>
      <c r="C2471" s="26" t="s">
        <v>3018</v>
      </c>
      <c r="D2471" s="27">
        <v>1</v>
      </c>
      <c r="E2471" s="52" t="s">
        <v>681</v>
      </c>
      <c r="F2471" s="29">
        <v>38259</v>
      </c>
      <c r="G2471" s="52" t="s">
        <v>6</v>
      </c>
      <c r="H2471" s="31">
        <v>230</v>
      </c>
      <c r="I2471" s="31">
        <v>230</v>
      </c>
      <c r="J2471" s="62">
        <v>0</v>
      </c>
      <c r="K2471" s="70" t="s">
        <v>50</v>
      </c>
      <c r="L2471" s="64" t="s">
        <v>4162</v>
      </c>
      <c r="M2471" s="70" t="s">
        <v>708</v>
      </c>
      <c r="N2471" s="70" t="str">
        <f>VLOOKUP(B2471,'[1]家具-待报废'!$B:$N,13,0)</f>
        <v>花果园校区</v>
      </c>
    </row>
    <row r="2472" s="6" customFormat="1" ht="10.5" spans="1:14">
      <c r="A2472" s="51">
        <v>2451</v>
      </c>
      <c r="B2472" s="26" t="s">
        <v>5060</v>
      </c>
      <c r="C2472" s="26" t="s">
        <v>5042</v>
      </c>
      <c r="D2472" s="27">
        <v>1</v>
      </c>
      <c r="E2472" s="52" t="s">
        <v>681</v>
      </c>
      <c r="F2472" s="29">
        <v>38259</v>
      </c>
      <c r="G2472" s="52" t="s">
        <v>6</v>
      </c>
      <c r="H2472" s="31">
        <v>44</v>
      </c>
      <c r="I2472" s="31">
        <v>44</v>
      </c>
      <c r="J2472" s="62">
        <v>0</v>
      </c>
      <c r="K2472" s="70" t="s">
        <v>50</v>
      </c>
      <c r="L2472" s="64" t="s">
        <v>4162</v>
      </c>
      <c r="M2472" s="70" t="s">
        <v>708</v>
      </c>
      <c r="N2472" s="70" t="str">
        <f>VLOOKUP(B2472,'[1]家具-待报废'!$B:$N,13,0)</f>
        <v>花果园校区</v>
      </c>
    </row>
    <row r="2473" s="6" customFormat="1" ht="10.5" spans="1:14">
      <c r="A2473" s="51">
        <v>2452</v>
      </c>
      <c r="B2473" s="26" t="s">
        <v>5061</v>
      </c>
      <c r="C2473" s="26" t="s">
        <v>5042</v>
      </c>
      <c r="D2473" s="27">
        <v>1</v>
      </c>
      <c r="E2473" s="52" t="s">
        <v>681</v>
      </c>
      <c r="F2473" s="29">
        <v>38259</v>
      </c>
      <c r="G2473" s="52" t="s">
        <v>6</v>
      </c>
      <c r="H2473" s="31">
        <v>44</v>
      </c>
      <c r="I2473" s="31">
        <v>44</v>
      </c>
      <c r="J2473" s="62">
        <v>0</v>
      </c>
      <c r="K2473" s="70" t="s">
        <v>50</v>
      </c>
      <c r="L2473" s="64" t="s">
        <v>4162</v>
      </c>
      <c r="M2473" s="70" t="s">
        <v>708</v>
      </c>
      <c r="N2473" s="70" t="str">
        <f>VLOOKUP(B2473,'[1]家具-待报废'!$B:$N,13,0)</f>
        <v>花果园校区</v>
      </c>
    </row>
    <row r="2474" s="6" customFormat="1" ht="10.5" spans="1:14">
      <c r="A2474" s="51">
        <v>2453</v>
      </c>
      <c r="B2474" s="26" t="s">
        <v>5062</v>
      </c>
      <c r="C2474" s="26" t="s">
        <v>5042</v>
      </c>
      <c r="D2474" s="27">
        <v>1</v>
      </c>
      <c r="E2474" s="52" t="s">
        <v>681</v>
      </c>
      <c r="F2474" s="29">
        <v>38259</v>
      </c>
      <c r="G2474" s="52" t="s">
        <v>6</v>
      </c>
      <c r="H2474" s="31">
        <v>44</v>
      </c>
      <c r="I2474" s="31">
        <v>44</v>
      </c>
      <c r="J2474" s="62">
        <v>0</v>
      </c>
      <c r="K2474" s="70" t="s">
        <v>50</v>
      </c>
      <c r="L2474" s="64" t="s">
        <v>4162</v>
      </c>
      <c r="M2474" s="70" t="s">
        <v>708</v>
      </c>
      <c r="N2474" s="70" t="str">
        <f>VLOOKUP(B2474,'[1]家具-待报废'!$B:$N,13,0)</f>
        <v>花果园校区</v>
      </c>
    </row>
    <row r="2475" s="6" customFormat="1" ht="10.5" spans="1:14">
      <c r="A2475" s="51">
        <v>2454</v>
      </c>
      <c r="B2475" s="26" t="s">
        <v>5063</v>
      </c>
      <c r="C2475" s="26" t="s">
        <v>5042</v>
      </c>
      <c r="D2475" s="27">
        <v>1</v>
      </c>
      <c r="E2475" s="52" t="s">
        <v>681</v>
      </c>
      <c r="F2475" s="29">
        <v>38259</v>
      </c>
      <c r="G2475" s="52" t="s">
        <v>6</v>
      </c>
      <c r="H2475" s="31">
        <v>44</v>
      </c>
      <c r="I2475" s="31">
        <v>44</v>
      </c>
      <c r="J2475" s="62">
        <v>0</v>
      </c>
      <c r="K2475" s="70" t="s">
        <v>50</v>
      </c>
      <c r="L2475" s="64" t="s">
        <v>4162</v>
      </c>
      <c r="M2475" s="70" t="s">
        <v>708</v>
      </c>
      <c r="N2475" s="70" t="str">
        <f>VLOOKUP(B2475,'[1]家具-待报废'!$B:$N,13,0)</f>
        <v>花果园校区</v>
      </c>
    </row>
    <row r="2476" s="6" customFormat="1" ht="10.5" spans="1:14">
      <c r="A2476" s="51">
        <v>2455</v>
      </c>
      <c r="B2476" s="26" t="s">
        <v>5064</v>
      </c>
      <c r="C2476" s="26" t="s">
        <v>3018</v>
      </c>
      <c r="D2476" s="27">
        <v>1</v>
      </c>
      <c r="E2476" s="52" t="s">
        <v>681</v>
      </c>
      <c r="F2476" s="29">
        <v>37944</v>
      </c>
      <c r="G2476" s="52" t="s">
        <v>6</v>
      </c>
      <c r="H2476" s="31">
        <v>230</v>
      </c>
      <c r="I2476" s="31">
        <v>230</v>
      </c>
      <c r="J2476" s="62">
        <v>0</v>
      </c>
      <c r="K2476" s="70" t="s">
        <v>50</v>
      </c>
      <c r="L2476" s="64" t="s">
        <v>5065</v>
      </c>
      <c r="M2476" s="70" t="s">
        <v>708</v>
      </c>
      <c r="N2476" s="70" t="str">
        <f>VLOOKUP(B2476,'[1]家具-待报废'!$B:$N,13,0)</f>
        <v>花果园校区</v>
      </c>
    </row>
    <row r="2477" s="6" customFormat="1" ht="10.5" spans="1:14">
      <c r="A2477" s="51">
        <v>2456</v>
      </c>
      <c r="B2477" s="26" t="s">
        <v>5066</v>
      </c>
      <c r="C2477" s="26" t="s">
        <v>3018</v>
      </c>
      <c r="D2477" s="27">
        <v>1</v>
      </c>
      <c r="E2477" s="52" t="s">
        <v>681</v>
      </c>
      <c r="F2477" s="29">
        <v>37944</v>
      </c>
      <c r="G2477" s="52" t="s">
        <v>6</v>
      </c>
      <c r="H2477" s="31">
        <v>230</v>
      </c>
      <c r="I2477" s="31">
        <v>230</v>
      </c>
      <c r="J2477" s="62">
        <v>0</v>
      </c>
      <c r="K2477" s="70" t="s">
        <v>50</v>
      </c>
      <c r="L2477" s="64" t="s">
        <v>5065</v>
      </c>
      <c r="M2477" s="70" t="s">
        <v>708</v>
      </c>
      <c r="N2477" s="70" t="str">
        <f>VLOOKUP(B2477,'[1]家具-待报废'!$B:$N,13,0)</f>
        <v>花果园校区</v>
      </c>
    </row>
    <row r="2478" s="6" customFormat="1" ht="10.5" spans="1:14">
      <c r="A2478" s="51">
        <v>2457</v>
      </c>
      <c r="B2478" s="26" t="s">
        <v>5067</v>
      </c>
      <c r="C2478" s="26" t="s">
        <v>3018</v>
      </c>
      <c r="D2478" s="27">
        <v>1</v>
      </c>
      <c r="E2478" s="52" t="s">
        <v>681</v>
      </c>
      <c r="F2478" s="29">
        <v>37944</v>
      </c>
      <c r="G2478" s="52" t="s">
        <v>6</v>
      </c>
      <c r="H2478" s="31">
        <v>230</v>
      </c>
      <c r="I2478" s="31">
        <v>230</v>
      </c>
      <c r="J2478" s="62">
        <v>0</v>
      </c>
      <c r="K2478" s="70" t="s">
        <v>50</v>
      </c>
      <c r="L2478" s="64" t="s">
        <v>5065</v>
      </c>
      <c r="M2478" s="70" t="s">
        <v>708</v>
      </c>
      <c r="N2478" s="70" t="str">
        <f>VLOOKUP(B2478,'[1]家具-待报废'!$B:$N,13,0)</f>
        <v>花果园校区</v>
      </c>
    </row>
    <row r="2479" s="6" customFormat="1" ht="10.5" spans="1:14">
      <c r="A2479" s="51">
        <v>2458</v>
      </c>
      <c r="B2479" s="26" t="s">
        <v>5068</v>
      </c>
      <c r="C2479" s="26" t="s">
        <v>3018</v>
      </c>
      <c r="D2479" s="27">
        <v>1</v>
      </c>
      <c r="E2479" s="52" t="s">
        <v>681</v>
      </c>
      <c r="F2479" s="29">
        <v>37944</v>
      </c>
      <c r="G2479" s="52" t="s">
        <v>6</v>
      </c>
      <c r="H2479" s="31">
        <v>230</v>
      </c>
      <c r="I2479" s="31">
        <v>230</v>
      </c>
      <c r="J2479" s="62">
        <v>0</v>
      </c>
      <c r="K2479" s="70" t="s">
        <v>50</v>
      </c>
      <c r="L2479" s="64" t="s">
        <v>5065</v>
      </c>
      <c r="M2479" s="70" t="s">
        <v>708</v>
      </c>
      <c r="N2479" s="70" t="str">
        <f>VLOOKUP(B2479,'[1]家具-待报废'!$B:$N,13,0)</f>
        <v>花果园校区</v>
      </c>
    </row>
    <row r="2480" s="6" customFormat="1" ht="10.5" spans="1:14">
      <c r="A2480" s="51">
        <v>2459</v>
      </c>
      <c r="B2480" s="26" t="s">
        <v>5069</v>
      </c>
      <c r="C2480" s="26" t="s">
        <v>3018</v>
      </c>
      <c r="D2480" s="27">
        <v>1</v>
      </c>
      <c r="E2480" s="52" t="s">
        <v>681</v>
      </c>
      <c r="F2480" s="29">
        <v>37944</v>
      </c>
      <c r="G2480" s="52" t="s">
        <v>6</v>
      </c>
      <c r="H2480" s="31">
        <v>230</v>
      </c>
      <c r="I2480" s="31">
        <v>230</v>
      </c>
      <c r="J2480" s="62">
        <v>0</v>
      </c>
      <c r="K2480" s="70" t="s">
        <v>50</v>
      </c>
      <c r="L2480" s="64" t="s">
        <v>5065</v>
      </c>
      <c r="M2480" s="70" t="s">
        <v>708</v>
      </c>
      <c r="N2480" s="70" t="str">
        <f>VLOOKUP(B2480,'[1]家具-待报废'!$B:$N,13,0)</f>
        <v>花果园校区</v>
      </c>
    </row>
    <row r="2481" s="6" customFormat="1" ht="10.5" spans="1:14">
      <c r="A2481" s="51">
        <v>2460</v>
      </c>
      <c r="B2481" s="26" t="s">
        <v>5070</v>
      </c>
      <c r="C2481" s="26" t="s">
        <v>3018</v>
      </c>
      <c r="D2481" s="27">
        <v>1</v>
      </c>
      <c r="E2481" s="52" t="s">
        <v>681</v>
      </c>
      <c r="F2481" s="29">
        <v>37944</v>
      </c>
      <c r="G2481" s="52" t="s">
        <v>6</v>
      </c>
      <c r="H2481" s="31">
        <v>230</v>
      </c>
      <c r="I2481" s="31">
        <v>230</v>
      </c>
      <c r="J2481" s="62">
        <v>0</v>
      </c>
      <c r="K2481" s="70" t="s">
        <v>50</v>
      </c>
      <c r="L2481" s="64" t="s">
        <v>5065</v>
      </c>
      <c r="M2481" s="70" t="s">
        <v>708</v>
      </c>
      <c r="N2481" s="70" t="str">
        <f>VLOOKUP(B2481,'[1]家具-待报废'!$B:$N,13,0)</f>
        <v>花果园校区</v>
      </c>
    </row>
    <row r="2482" s="6" customFormat="1" ht="10.5" spans="1:14">
      <c r="A2482" s="51">
        <v>2461</v>
      </c>
      <c r="B2482" s="26" t="s">
        <v>5071</v>
      </c>
      <c r="C2482" s="26" t="s">
        <v>3018</v>
      </c>
      <c r="D2482" s="27">
        <v>1</v>
      </c>
      <c r="E2482" s="52" t="s">
        <v>681</v>
      </c>
      <c r="F2482" s="29">
        <v>37944</v>
      </c>
      <c r="G2482" s="52" t="s">
        <v>6</v>
      </c>
      <c r="H2482" s="31">
        <v>230</v>
      </c>
      <c r="I2482" s="31">
        <v>230</v>
      </c>
      <c r="J2482" s="62">
        <v>0</v>
      </c>
      <c r="K2482" s="70" t="s">
        <v>50</v>
      </c>
      <c r="L2482" s="64" t="s">
        <v>5065</v>
      </c>
      <c r="M2482" s="70" t="s">
        <v>708</v>
      </c>
      <c r="N2482" s="70" t="str">
        <f>VLOOKUP(B2482,'[1]家具-待报废'!$B:$N,13,0)</f>
        <v>花果园校区</v>
      </c>
    </row>
    <row r="2483" s="6" customFormat="1" ht="10.5" spans="1:14">
      <c r="A2483" s="51">
        <v>2462</v>
      </c>
      <c r="B2483" s="26" t="s">
        <v>5072</v>
      </c>
      <c r="C2483" s="26" t="s">
        <v>3018</v>
      </c>
      <c r="D2483" s="27">
        <v>1</v>
      </c>
      <c r="E2483" s="52" t="s">
        <v>681</v>
      </c>
      <c r="F2483" s="29">
        <v>37944</v>
      </c>
      <c r="G2483" s="52" t="s">
        <v>6</v>
      </c>
      <c r="H2483" s="31">
        <v>230</v>
      </c>
      <c r="I2483" s="31">
        <v>230</v>
      </c>
      <c r="J2483" s="62">
        <v>0</v>
      </c>
      <c r="K2483" s="70" t="s">
        <v>50</v>
      </c>
      <c r="L2483" s="64" t="s">
        <v>5065</v>
      </c>
      <c r="M2483" s="70" t="s">
        <v>708</v>
      </c>
      <c r="N2483" s="70" t="str">
        <f>VLOOKUP(B2483,'[1]家具-待报废'!$B:$N,13,0)</f>
        <v>花果园校区</v>
      </c>
    </row>
    <row r="2484" s="6" customFormat="1" ht="10.5" spans="1:14">
      <c r="A2484" s="51">
        <v>2463</v>
      </c>
      <c r="B2484" s="26" t="s">
        <v>5073</v>
      </c>
      <c r="C2484" s="26" t="s">
        <v>3018</v>
      </c>
      <c r="D2484" s="27">
        <v>1</v>
      </c>
      <c r="E2484" s="52" t="s">
        <v>681</v>
      </c>
      <c r="F2484" s="29">
        <v>37944</v>
      </c>
      <c r="G2484" s="52" t="s">
        <v>6</v>
      </c>
      <c r="H2484" s="31">
        <v>230</v>
      </c>
      <c r="I2484" s="31">
        <v>230</v>
      </c>
      <c r="J2484" s="62">
        <v>0</v>
      </c>
      <c r="K2484" s="70" t="s">
        <v>50</v>
      </c>
      <c r="L2484" s="64" t="s">
        <v>5065</v>
      </c>
      <c r="M2484" s="70" t="s">
        <v>708</v>
      </c>
      <c r="N2484" s="70" t="str">
        <f>VLOOKUP(B2484,'[1]家具-待报废'!$B:$N,13,0)</f>
        <v>花果园校区</v>
      </c>
    </row>
    <row r="2485" s="6" customFormat="1" ht="10.5" spans="1:14">
      <c r="A2485" s="51">
        <v>2464</v>
      </c>
      <c r="B2485" s="26" t="s">
        <v>5074</v>
      </c>
      <c r="C2485" s="26" t="s">
        <v>3018</v>
      </c>
      <c r="D2485" s="27">
        <v>1</v>
      </c>
      <c r="E2485" s="52" t="s">
        <v>681</v>
      </c>
      <c r="F2485" s="29">
        <v>37944</v>
      </c>
      <c r="G2485" s="52" t="s">
        <v>6</v>
      </c>
      <c r="H2485" s="31">
        <v>230</v>
      </c>
      <c r="I2485" s="31">
        <v>230</v>
      </c>
      <c r="J2485" s="62">
        <v>0</v>
      </c>
      <c r="K2485" s="70" t="s">
        <v>50</v>
      </c>
      <c r="L2485" s="64" t="s">
        <v>5065</v>
      </c>
      <c r="M2485" s="70" t="s">
        <v>708</v>
      </c>
      <c r="N2485" s="70" t="str">
        <f>VLOOKUP(B2485,'[1]家具-待报废'!$B:$N,13,0)</f>
        <v>花果园校区</v>
      </c>
    </row>
    <row r="2486" s="6" customFormat="1" ht="10.5" spans="1:14">
      <c r="A2486" s="51">
        <v>2465</v>
      </c>
      <c r="B2486" s="26" t="s">
        <v>5075</v>
      </c>
      <c r="C2486" s="26" t="s">
        <v>3018</v>
      </c>
      <c r="D2486" s="27">
        <v>1</v>
      </c>
      <c r="E2486" s="52" t="s">
        <v>681</v>
      </c>
      <c r="F2486" s="29">
        <v>37944</v>
      </c>
      <c r="G2486" s="52" t="s">
        <v>6</v>
      </c>
      <c r="H2486" s="31">
        <v>230</v>
      </c>
      <c r="I2486" s="31">
        <v>230</v>
      </c>
      <c r="J2486" s="62">
        <v>0</v>
      </c>
      <c r="K2486" s="70" t="s">
        <v>50</v>
      </c>
      <c r="L2486" s="64" t="s">
        <v>5065</v>
      </c>
      <c r="M2486" s="70" t="s">
        <v>708</v>
      </c>
      <c r="N2486" s="70" t="str">
        <f>VLOOKUP(B2486,'[1]家具-待报废'!$B:$N,13,0)</f>
        <v>花果园校区</v>
      </c>
    </row>
    <row r="2487" s="6" customFormat="1" ht="10.5" spans="1:14">
      <c r="A2487" s="51">
        <v>2466</v>
      </c>
      <c r="B2487" s="26" t="s">
        <v>5076</v>
      </c>
      <c r="C2487" s="26" t="s">
        <v>3018</v>
      </c>
      <c r="D2487" s="27">
        <v>1</v>
      </c>
      <c r="E2487" s="52" t="s">
        <v>681</v>
      </c>
      <c r="F2487" s="29">
        <v>37944</v>
      </c>
      <c r="G2487" s="52" t="s">
        <v>6</v>
      </c>
      <c r="H2487" s="31">
        <v>230</v>
      </c>
      <c r="I2487" s="31">
        <v>230</v>
      </c>
      <c r="J2487" s="62">
        <v>0</v>
      </c>
      <c r="K2487" s="70" t="s">
        <v>50</v>
      </c>
      <c r="L2487" s="64" t="s">
        <v>5065</v>
      </c>
      <c r="M2487" s="70" t="s">
        <v>708</v>
      </c>
      <c r="N2487" s="70" t="str">
        <f>VLOOKUP(B2487,'[1]家具-待报废'!$B:$N,13,0)</f>
        <v>花果园校区</v>
      </c>
    </row>
    <row r="2488" s="6" customFormat="1" ht="10.5" spans="1:14">
      <c r="A2488" s="51">
        <v>2467</v>
      </c>
      <c r="B2488" s="26" t="s">
        <v>5077</v>
      </c>
      <c r="C2488" s="26" t="s">
        <v>3018</v>
      </c>
      <c r="D2488" s="27">
        <v>1</v>
      </c>
      <c r="E2488" s="52" t="s">
        <v>681</v>
      </c>
      <c r="F2488" s="29">
        <v>37944</v>
      </c>
      <c r="G2488" s="52" t="s">
        <v>6</v>
      </c>
      <c r="H2488" s="31">
        <v>230</v>
      </c>
      <c r="I2488" s="31">
        <v>230</v>
      </c>
      <c r="J2488" s="62">
        <v>0</v>
      </c>
      <c r="K2488" s="70" t="s">
        <v>50</v>
      </c>
      <c r="L2488" s="64" t="s">
        <v>5065</v>
      </c>
      <c r="M2488" s="70" t="s">
        <v>708</v>
      </c>
      <c r="N2488" s="70" t="str">
        <f>VLOOKUP(B2488,'[1]家具-待报废'!$B:$N,13,0)</f>
        <v>花果园校区</v>
      </c>
    </row>
    <row r="2489" s="6" customFormat="1" ht="10.5" spans="1:14">
      <c r="A2489" s="51">
        <v>2468</v>
      </c>
      <c r="B2489" s="26" t="s">
        <v>5078</v>
      </c>
      <c r="C2489" s="26" t="s">
        <v>3018</v>
      </c>
      <c r="D2489" s="27">
        <v>1</v>
      </c>
      <c r="E2489" s="52" t="s">
        <v>681</v>
      </c>
      <c r="F2489" s="29">
        <v>37944</v>
      </c>
      <c r="G2489" s="52" t="s">
        <v>6</v>
      </c>
      <c r="H2489" s="31">
        <v>230</v>
      </c>
      <c r="I2489" s="31">
        <v>230</v>
      </c>
      <c r="J2489" s="62">
        <v>0</v>
      </c>
      <c r="K2489" s="70" t="s">
        <v>50</v>
      </c>
      <c r="L2489" s="64" t="s">
        <v>5065</v>
      </c>
      <c r="M2489" s="70" t="s">
        <v>708</v>
      </c>
      <c r="N2489" s="70" t="str">
        <f>VLOOKUP(B2489,'[1]家具-待报废'!$B:$N,13,0)</f>
        <v>花果园校区</v>
      </c>
    </row>
    <row r="2490" s="6" customFormat="1" ht="10.5" spans="1:14">
      <c r="A2490" s="51">
        <v>2469</v>
      </c>
      <c r="B2490" s="26" t="s">
        <v>5079</v>
      </c>
      <c r="C2490" s="26" t="s">
        <v>3018</v>
      </c>
      <c r="D2490" s="27">
        <v>1</v>
      </c>
      <c r="E2490" s="52" t="s">
        <v>681</v>
      </c>
      <c r="F2490" s="29">
        <v>37944</v>
      </c>
      <c r="G2490" s="52" t="s">
        <v>6</v>
      </c>
      <c r="H2490" s="31">
        <v>230</v>
      </c>
      <c r="I2490" s="31">
        <v>230</v>
      </c>
      <c r="J2490" s="62">
        <v>0</v>
      </c>
      <c r="K2490" s="70" t="s">
        <v>50</v>
      </c>
      <c r="L2490" s="64" t="s">
        <v>5065</v>
      </c>
      <c r="M2490" s="70" t="s">
        <v>708</v>
      </c>
      <c r="N2490" s="70" t="str">
        <f>VLOOKUP(B2490,'[1]家具-待报废'!$B:$N,13,0)</f>
        <v>花果园校区</v>
      </c>
    </row>
    <row r="2491" s="6" customFormat="1" ht="10.5" spans="1:14">
      <c r="A2491" s="51">
        <v>2470</v>
      </c>
      <c r="B2491" s="26" t="s">
        <v>5080</v>
      </c>
      <c r="C2491" s="26" t="s">
        <v>3018</v>
      </c>
      <c r="D2491" s="27">
        <v>1</v>
      </c>
      <c r="E2491" s="52" t="s">
        <v>681</v>
      </c>
      <c r="F2491" s="29">
        <v>37944</v>
      </c>
      <c r="G2491" s="52" t="s">
        <v>6</v>
      </c>
      <c r="H2491" s="31">
        <v>230</v>
      </c>
      <c r="I2491" s="31">
        <v>230</v>
      </c>
      <c r="J2491" s="62">
        <v>0</v>
      </c>
      <c r="K2491" s="70" t="s">
        <v>50</v>
      </c>
      <c r="L2491" s="64" t="s">
        <v>5065</v>
      </c>
      <c r="M2491" s="70" t="s">
        <v>708</v>
      </c>
      <c r="N2491" s="70" t="str">
        <f>VLOOKUP(B2491,'[1]家具-待报废'!$B:$N,13,0)</f>
        <v>花果园校区</v>
      </c>
    </row>
    <row r="2492" s="6" customFormat="1" ht="10.5" spans="1:14">
      <c r="A2492" s="51">
        <v>2471</v>
      </c>
      <c r="B2492" s="26" t="s">
        <v>5081</v>
      </c>
      <c r="C2492" s="26" t="s">
        <v>3018</v>
      </c>
      <c r="D2492" s="27">
        <v>1</v>
      </c>
      <c r="E2492" s="52" t="s">
        <v>681</v>
      </c>
      <c r="F2492" s="29">
        <v>37944</v>
      </c>
      <c r="G2492" s="52" t="s">
        <v>6</v>
      </c>
      <c r="H2492" s="31">
        <v>230</v>
      </c>
      <c r="I2492" s="31">
        <v>230</v>
      </c>
      <c r="J2492" s="62">
        <v>0</v>
      </c>
      <c r="K2492" s="70" t="s">
        <v>50</v>
      </c>
      <c r="L2492" s="64" t="s">
        <v>5065</v>
      </c>
      <c r="M2492" s="70" t="s">
        <v>708</v>
      </c>
      <c r="N2492" s="70" t="str">
        <f>VLOOKUP(B2492,'[1]家具-待报废'!$B:$N,13,0)</f>
        <v>花果园校区</v>
      </c>
    </row>
    <row r="2493" s="6" customFormat="1" ht="10.5" spans="1:14">
      <c r="A2493" s="51">
        <v>2472</v>
      </c>
      <c r="B2493" s="26" t="s">
        <v>5082</v>
      </c>
      <c r="C2493" s="26" t="s">
        <v>3018</v>
      </c>
      <c r="D2493" s="27">
        <v>1</v>
      </c>
      <c r="E2493" s="52" t="s">
        <v>681</v>
      </c>
      <c r="F2493" s="29">
        <v>37944</v>
      </c>
      <c r="G2493" s="52" t="s">
        <v>6</v>
      </c>
      <c r="H2493" s="31">
        <v>230</v>
      </c>
      <c r="I2493" s="31">
        <v>230</v>
      </c>
      <c r="J2493" s="62">
        <v>0</v>
      </c>
      <c r="K2493" s="70" t="s">
        <v>50</v>
      </c>
      <c r="L2493" s="64" t="s">
        <v>5065</v>
      </c>
      <c r="M2493" s="70" t="s">
        <v>708</v>
      </c>
      <c r="N2493" s="70" t="str">
        <f>VLOOKUP(B2493,'[1]家具-待报废'!$B:$N,13,0)</f>
        <v>花果园校区</v>
      </c>
    </row>
    <row r="2494" s="6" customFormat="1" ht="10.5" spans="1:14">
      <c r="A2494" s="51">
        <v>2473</v>
      </c>
      <c r="B2494" s="26" t="s">
        <v>5083</v>
      </c>
      <c r="C2494" s="26" t="s">
        <v>3018</v>
      </c>
      <c r="D2494" s="27">
        <v>1</v>
      </c>
      <c r="E2494" s="52" t="s">
        <v>681</v>
      </c>
      <c r="F2494" s="29">
        <v>37944</v>
      </c>
      <c r="G2494" s="52" t="s">
        <v>6</v>
      </c>
      <c r="H2494" s="31">
        <v>230</v>
      </c>
      <c r="I2494" s="31">
        <v>230</v>
      </c>
      <c r="J2494" s="62">
        <v>0</v>
      </c>
      <c r="K2494" s="70" t="s">
        <v>50</v>
      </c>
      <c r="L2494" s="64" t="s">
        <v>5065</v>
      </c>
      <c r="M2494" s="70" t="s">
        <v>708</v>
      </c>
      <c r="N2494" s="70" t="str">
        <f>VLOOKUP(B2494,'[1]家具-待报废'!$B:$N,13,0)</f>
        <v>花果园校区</v>
      </c>
    </row>
    <row r="2495" s="6" customFormat="1" ht="10.5" spans="1:14">
      <c r="A2495" s="51">
        <v>2474</v>
      </c>
      <c r="B2495" s="26" t="s">
        <v>5084</v>
      </c>
      <c r="C2495" s="26" t="s">
        <v>3018</v>
      </c>
      <c r="D2495" s="27">
        <v>1</v>
      </c>
      <c r="E2495" s="52" t="s">
        <v>681</v>
      </c>
      <c r="F2495" s="29">
        <v>37944</v>
      </c>
      <c r="G2495" s="52" t="s">
        <v>6</v>
      </c>
      <c r="H2495" s="31">
        <v>230</v>
      </c>
      <c r="I2495" s="31">
        <v>230</v>
      </c>
      <c r="J2495" s="62">
        <v>0</v>
      </c>
      <c r="K2495" s="70" t="s">
        <v>50</v>
      </c>
      <c r="L2495" s="64" t="s">
        <v>5065</v>
      </c>
      <c r="M2495" s="70" t="s">
        <v>708</v>
      </c>
      <c r="N2495" s="70" t="str">
        <f>VLOOKUP(B2495,'[1]家具-待报废'!$B:$N,13,0)</f>
        <v>花果园校区</v>
      </c>
    </row>
    <row r="2496" s="6" customFormat="1" ht="10.5" spans="1:14">
      <c r="A2496" s="51">
        <v>2475</v>
      </c>
      <c r="B2496" s="26" t="s">
        <v>5085</v>
      </c>
      <c r="C2496" s="26" t="s">
        <v>3018</v>
      </c>
      <c r="D2496" s="27">
        <v>1</v>
      </c>
      <c r="E2496" s="52" t="s">
        <v>681</v>
      </c>
      <c r="F2496" s="29">
        <v>37944</v>
      </c>
      <c r="G2496" s="52" t="s">
        <v>6</v>
      </c>
      <c r="H2496" s="31">
        <v>230</v>
      </c>
      <c r="I2496" s="31">
        <v>230</v>
      </c>
      <c r="J2496" s="62">
        <v>0</v>
      </c>
      <c r="K2496" s="70" t="s">
        <v>50</v>
      </c>
      <c r="L2496" s="64" t="s">
        <v>5065</v>
      </c>
      <c r="M2496" s="70" t="s">
        <v>708</v>
      </c>
      <c r="N2496" s="70" t="str">
        <f>VLOOKUP(B2496,'[1]家具-待报废'!$B:$N,13,0)</f>
        <v>花果园校区</v>
      </c>
    </row>
    <row r="2497" s="6" customFormat="1" ht="10.5" spans="1:14">
      <c r="A2497" s="51">
        <v>2476</v>
      </c>
      <c r="B2497" s="26" t="s">
        <v>5086</v>
      </c>
      <c r="C2497" s="26" t="s">
        <v>3018</v>
      </c>
      <c r="D2497" s="27">
        <v>1</v>
      </c>
      <c r="E2497" s="52" t="s">
        <v>681</v>
      </c>
      <c r="F2497" s="29">
        <v>37944</v>
      </c>
      <c r="G2497" s="52" t="s">
        <v>6</v>
      </c>
      <c r="H2497" s="31">
        <v>230</v>
      </c>
      <c r="I2497" s="31">
        <v>230</v>
      </c>
      <c r="J2497" s="62">
        <v>0</v>
      </c>
      <c r="K2497" s="70" t="s">
        <v>50</v>
      </c>
      <c r="L2497" s="64" t="s">
        <v>5065</v>
      </c>
      <c r="M2497" s="70" t="s">
        <v>708</v>
      </c>
      <c r="N2497" s="70" t="str">
        <f>VLOOKUP(B2497,'[1]家具-待报废'!$B:$N,13,0)</f>
        <v>花果园校区</v>
      </c>
    </row>
    <row r="2498" s="6" customFormat="1" ht="10.5" spans="1:14">
      <c r="A2498" s="51">
        <v>2477</v>
      </c>
      <c r="B2498" s="26" t="s">
        <v>5087</v>
      </c>
      <c r="C2498" s="26" t="s">
        <v>3018</v>
      </c>
      <c r="D2498" s="27">
        <v>1</v>
      </c>
      <c r="E2498" s="52" t="s">
        <v>681</v>
      </c>
      <c r="F2498" s="29">
        <v>37944</v>
      </c>
      <c r="G2498" s="52" t="s">
        <v>6</v>
      </c>
      <c r="H2498" s="31">
        <v>230</v>
      </c>
      <c r="I2498" s="31">
        <v>230</v>
      </c>
      <c r="J2498" s="62">
        <v>0</v>
      </c>
      <c r="K2498" s="70" t="s">
        <v>50</v>
      </c>
      <c r="L2498" s="64" t="s">
        <v>5065</v>
      </c>
      <c r="M2498" s="70" t="s">
        <v>708</v>
      </c>
      <c r="N2498" s="70" t="str">
        <f>VLOOKUP(B2498,'[1]家具-待报废'!$B:$N,13,0)</f>
        <v>花果园校区</v>
      </c>
    </row>
    <row r="2499" s="6" customFormat="1" ht="10.5" spans="1:14">
      <c r="A2499" s="51">
        <v>2478</v>
      </c>
      <c r="B2499" s="26" t="s">
        <v>5088</v>
      </c>
      <c r="C2499" s="26" t="s">
        <v>3018</v>
      </c>
      <c r="D2499" s="27">
        <v>1</v>
      </c>
      <c r="E2499" s="52" t="s">
        <v>681</v>
      </c>
      <c r="F2499" s="29">
        <v>37944</v>
      </c>
      <c r="G2499" s="52" t="s">
        <v>6</v>
      </c>
      <c r="H2499" s="31">
        <v>230</v>
      </c>
      <c r="I2499" s="31">
        <v>230</v>
      </c>
      <c r="J2499" s="62">
        <v>0</v>
      </c>
      <c r="K2499" s="70" t="s">
        <v>50</v>
      </c>
      <c r="L2499" s="64" t="s">
        <v>5089</v>
      </c>
      <c r="M2499" s="70" t="s">
        <v>708</v>
      </c>
      <c r="N2499" s="70" t="str">
        <f>VLOOKUP(B2499,'[1]家具-待报废'!$B:$N,13,0)</f>
        <v>花果园校区</v>
      </c>
    </row>
    <row r="2500" s="6" customFormat="1" ht="10.5" spans="1:14">
      <c r="A2500" s="51">
        <v>2479</v>
      </c>
      <c r="B2500" s="26" t="s">
        <v>5090</v>
      </c>
      <c r="C2500" s="26" t="s">
        <v>3018</v>
      </c>
      <c r="D2500" s="27">
        <v>1</v>
      </c>
      <c r="E2500" s="52" t="s">
        <v>681</v>
      </c>
      <c r="F2500" s="29">
        <v>37944</v>
      </c>
      <c r="G2500" s="52" t="s">
        <v>6</v>
      </c>
      <c r="H2500" s="31">
        <v>230</v>
      </c>
      <c r="I2500" s="31">
        <v>230</v>
      </c>
      <c r="J2500" s="62">
        <v>0</v>
      </c>
      <c r="K2500" s="70" t="s">
        <v>50</v>
      </c>
      <c r="L2500" s="64" t="s">
        <v>5089</v>
      </c>
      <c r="M2500" s="70" t="s">
        <v>708</v>
      </c>
      <c r="N2500" s="70" t="str">
        <f>VLOOKUP(B2500,'[1]家具-待报废'!$B:$N,13,0)</f>
        <v>花果园校区</v>
      </c>
    </row>
    <row r="2501" s="6" customFormat="1" ht="10.5" spans="1:14">
      <c r="A2501" s="51">
        <v>2480</v>
      </c>
      <c r="B2501" s="26" t="s">
        <v>5091</v>
      </c>
      <c r="C2501" s="26" t="s">
        <v>3018</v>
      </c>
      <c r="D2501" s="27">
        <v>1</v>
      </c>
      <c r="E2501" s="52" t="s">
        <v>681</v>
      </c>
      <c r="F2501" s="29">
        <v>37887</v>
      </c>
      <c r="G2501" s="52" t="s">
        <v>6</v>
      </c>
      <c r="H2501" s="31">
        <v>247.39</v>
      </c>
      <c r="I2501" s="31">
        <v>247.39</v>
      </c>
      <c r="J2501" s="62">
        <v>0</v>
      </c>
      <c r="K2501" s="70" t="s">
        <v>50</v>
      </c>
      <c r="L2501" s="64" t="s">
        <v>4974</v>
      </c>
      <c r="M2501" s="70" t="s">
        <v>708</v>
      </c>
      <c r="N2501" s="70" t="str">
        <f>VLOOKUP(B2501,'[1]家具-待报废'!$B:$N,13,0)</f>
        <v>花果园校区</v>
      </c>
    </row>
    <row r="2502" s="6" customFormat="1" ht="10.5" spans="1:14">
      <c r="A2502" s="51">
        <v>2481</v>
      </c>
      <c r="B2502" s="26" t="s">
        <v>5092</v>
      </c>
      <c r="C2502" s="26" t="s">
        <v>5042</v>
      </c>
      <c r="D2502" s="27">
        <v>1</v>
      </c>
      <c r="E2502" s="52" t="s">
        <v>681</v>
      </c>
      <c r="F2502" s="29">
        <v>38259</v>
      </c>
      <c r="G2502" s="52" t="s">
        <v>6</v>
      </c>
      <c r="H2502" s="31">
        <v>44</v>
      </c>
      <c r="I2502" s="31">
        <v>44</v>
      </c>
      <c r="J2502" s="62">
        <v>0</v>
      </c>
      <c r="K2502" s="70" t="s">
        <v>50</v>
      </c>
      <c r="L2502" s="64" t="s">
        <v>5093</v>
      </c>
      <c r="M2502" s="70" t="s">
        <v>708</v>
      </c>
      <c r="N2502" s="70" t="str">
        <f>VLOOKUP(B2502,'[1]家具-待报废'!$B:$N,13,0)</f>
        <v>花果园校区</v>
      </c>
    </row>
    <row r="2503" s="6" customFormat="1" ht="10.5" spans="1:14">
      <c r="A2503" s="51">
        <v>2482</v>
      </c>
      <c r="B2503" s="26" t="s">
        <v>5094</v>
      </c>
      <c r="C2503" s="26" t="s">
        <v>5042</v>
      </c>
      <c r="D2503" s="27">
        <v>1</v>
      </c>
      <c r="E2503" s="52" t="s">
        <v>681</v>
      </c>
      <c r="F2503" s="29">
        <v>38259</v>
      </c>
      <c r="G2503" s="52" t="s">
        <v>6</v>
      </c>
      <c r="H2503" s="31">
        <v>44</v>
      </c>
      <c r="I2503" s="31">
        <v>44</v>
      </c>
      <c r="J2503" s="62">
        <v>0</v>
      </c>
      <c r="K2503" s="70" t="s">
        <v>50</v>
      </c>
      <c r="L2503" s="64" t="s">
        <v>5093</v>
      </c>
      <c r="M2503" s="70" t="s">
        <v>708</v>
      </c>
      <c r="N2503" s="70" t="str">
        <f>VLOOKUP(B2503,'[1]家具-待报废'!$B:$N,13,0)</f>
        <v>花果园校区</v>
      </c>
    </row>
    <row r="2504" s="6" customFormat="1" ht="10.5" spans="1:14">
      <c r="A2504" s="51">
        <v>2483</v>
      </c>
      <c r="B2504" s="26" t="s">
        <v>5095</v>
      </c>
      <c r="C2504" s="26" t="s">
        <v>5042</v>
      </c>
      <c r="D2504" s="27">
        <v>1</v>
      </c>
      <c r="E2504" s="52" t="s">
        <v>681</v>
      </c>
      <c r="F2504" s="29">
        <v>38259</v>
      </c>
      <c r="G2504" s="52" t="s">
        <v>6</v>
      </c>
      <c r="H2504" s="31">
        <v>44</v>
      </c>
      <c r="I2504" s="31">
        <v>44</v>
      </c>
      <c r="J2504" s="62">
        <v>0</v>
      </c>
      <c r="K2504" s="70" t="s">
        <v>50</v>
      </c>
      <c r="L2504" s="64" t="s">
        <v>5093</v>
      </c>
      <c r="M2504" s="70" t="s">
        <v>708</v>
      </c>
      <c r="N2504" s="70" t="str">
        <f>VLOOKUP(B2504,'[1]家具-待报废'!$B:$N,13,0)</f>
        <v>花果园校区</v>
      </c>
    </row>
    <row r="2505" s="6" customFormat="1" ht="10.5" spans="1:14">
      <c r="A2505" s="51">
        <v>2484</v>
      </c>
      <c r="B2505" s="26" t="s">
        <v>5096</v>
      </c>
      <c r="C2505" s="26" t="s">
        <v>3018</v>
      </c>
      <c r="D2505" s="27">
        <v>1</v>
      </c>
      <c r="E2505" s="52" t="s">
        <v>681</v>
      </c>
      <c r="F2505" s="29">
        <v>38259</v>
      </c>
      <c r="G2505" s="52" t="s">
        <v>6</v>
      </c>
      <c r="H2505" s="31">
        <v>230</v>
      </c>
      <c r="I2505" s="31">
        <v>230</v>
      </c>
      <c r="J2505" s="62">
        <v>0</v>
      </c>
      <c r="K2505" s="70" t="s">
        <v>50</v>
      </c>
      <c r="L2505" s="64" t="s">
        <v>5097</v>
      </c>
      <c r="M2505" s="70" t="s">
        <v>708</v>
      </c>
      <c r="N2505" s="70" t="str">
        <f>VLOOKUP(B2505,'[1]家具-待报废'!$B:$N,13,0)</f>
        <v>花果园校区</v>
      </c>
    </row>
    <row r="2506" s="6" customFormat="1" ht="10.5" spans="1:14">
      <c r="A2506" s="51">
        <v>2485</v>
      </c>
      <c r="B2506" s="26" t="s">
        <v>5098</v>
      </c>
      <c r="C2506" s="26" t="s">
        <v>3018</v>
      </c>
      <c r="D2506" s="27">
        <v>1</v>
      </c>
      <c r="E2506" s="52" t="s">
        <v>681</v>
      </c>
      <c r="F2506" s="29">
        <v>38259</v>
      </c>
      <c r="G2506" s="52" t="s">
        <v>6</v>
      </c>
      <c r="H2506" s="31">
        <v>230</v>
      </c>
      <c r="I2506" s="31">
        <v>230</v>
      </c>
      <c r="J2506" s="62">
        <v>0</v>
      </c>
      <c r="K2506" s="70" t="s">
        <v>50</v>
      </c>
      <c r="L2506" s="64" t="s">
        <v>5097</v>
      </c>
      <c r="M2506" s="70" t="s">
        <v>708</v>
      </c>
      <c r="N2506" s="70" t="str">
        <f>VLOOKUP(B2506,'[1]家具-待报废'!$B:$N,13,0)</f>
        <v>花果园校区</v>
      </c>
    </row>
    <row r="2507" s="6" customFormat="1" ht="10.5" spans="1:14">
      <c r="A2507" s="51">
        <v>2486</v>
      </c>
      <c r="B2507" s="26" t="s">
        <v>5099</v>
      </c>
      <c r="C2507" s="26" t="s">
        <v>3018</v>
      </c>
      <c r="D2507" s="27">
        <v>1</v>
      </c>
      <c r="E2507" s="52" t="s">
        <v>681</v>
      </c>
      <c r="F2507" s="29">
        <v>38259</v>
      </c>
      <c r="G2507" s="52" t="s">
        <v>6</v>
      </c>
      <c r="H2507" s="31">
        <v>230</v>
      </c>
      <c r="I2507" s="31">
        <v>230</v>
      </c>
      <c r="J2507" s="62">
        <v>0</v>
      </c>
      <c r="K2507" s="70" t="s">
        <v>50</v>
      </c>
      <c r="L2507" s="64" t="s">
        <v>5097</v>
      </c>
      <c r="M2507" s="70" t="s">
        <v>708</v>
      </c>
      <c r="N2507" s="70" t="str">
        <f>VLOOKUP(B2507,'[1]家具-待报废'!$B:$N,13,0)</f>
        <v>花果园校区</v>
      </c>
    </row>
    <row r="2508" s="6" customFormat="1" ht="10.5" spans="1:14">
      <c r="A2508" s="51">
        <v>2487</v>
      </c>
      <c r="B2508" s="26" t="s">
        <v>5100</v>
      </c>
      <c r="C2508" s="26" t="s">
        <v>5042</v>
      </c>
      <c r="D2508" s="27">
        <v>1</v>
      </c>
      <c r="E2508" s="52" t="s">
        <v>681</v>
      </c>
      <c r="F2508" s="29">
        <v>38259</v>
      </c>
      <c r="G2508" s="52" t="s">
        <v>6</v>
      </c>
      <c r="H2508" s="31">
        <v>44</v>
      </c>
      <c r="I2508" s="31">
        <v>44</v>
      </c>
      <c r="J2508" s="62">
        <v>0</v>
      </c>
      <c r="K2508" s="70" t="s">
        <v>50</v>
      </c>
      <c r="L2508" s="64" t="s">
        <v>5093</v>
      </c>
      <c r="M2508" s="70" t="s">
        <v>708</v>
      </c>
      <c r="N2508" s="70" t="str">
        <f>VLOOKUP(B2508,'[1]家具-待报废'!$B:$N,13,0)</f>
        <v>花果园校区</v>
      </c>
    </row>
    <row r="2509" s="6" customFormat="1" ht="10.5" spans="1:14">
      <c r="A2509" s="51">
        <v>2488</v>
      </c>
      <c r="B2509" s="26" t="s">
        <v>5101</v>
      </c>
      <c r="C2509" s="26" t="s">
        <v>3018</v>
      </c>
      <c r="D2509" s="27">
        <v>1</v>
      </c>
      <c r="E2509" s="52" t="s">
        <v>681</v>
      </c>
      <c r="F2509" s="29">
        <v>38259</v>
      </c>
      <c r="G2509" s="52" t="s">
        <v>6</v>
      </c>
      <c r="H2509" s="31">
        <v>230</v>
      </c>
      <c r="I2509" s="31">
        <v>230</v>
      </c>
      <c r="J2509" s="62">
        <v>0</v>
      </c>
      <c r="K2509" s="70" t="s">
        <v>50</v>
      </c>
      <c r="L2509" s="64" t="s">
        <v>5097</v>
      </c>
      <c r="M2509" s="70" t="s">
        <v>708</v>
      </c>
      <c r="N2509" s="70" t="str">
        <f>VLOOKUP(B2509,'[1]家具-待报废'!$B:$N,13,0)</f>
        <v>花果园校区</v>
      </c>
    </row>
    <row r="2510" s="6" customFormat="1" ht="10.5" spans="1:14">
      <c r="A2510" s="51">
        <v>2489</v>
      </c>
      <c r="B2510" s="26" t="s">
        <v>5102</v>
      </c>
      <c r="C2510" s="26" t="s">
        <v>5042</v>
      </c>
      <c r="D2510" s="27">
        <v>1</v>
      </c>
      <c r="E2510" s="52" t="s">
        <v>681</v>
      </c>
      <c r="F2510" s="29">
        <v>38259</v>
      </c>
      <c r="G2510" s="52" t="s">
        <v>6</v>
      </c>
      <c r="H2510" s="31">
        <v>44</v>
      </c>
      <c r="I2510" s="31">
        <v>44</v>
      </c>
      <c r="J2510" s="62">
        <v>0</v>
      </c>
      <c r="K2510" s="70" t="s">
        <v>50</v>
      </c>
      <c r="L2510" s="64" t="s">
        <v>5093</v>
      </c>
      <c r="M2510" s="70" t="s">
        <v>708</v>
      </c>
      <c r="N2510" s="70" t="str">
        <f>VLOOKUP(B2510,'[1]家具-待报废'!$B:$N,13,0)</f>
        <v>花果园校区</v>
      </c>
    </row>
    <row r="2511" s="6" customFormat="1" ht="10.5" spans="1:14">
      <c r="A2511" s="51">
        <v>2490</v>
      </c>
      <c r="B2511" s="26" t="s">
        <v>5103</v>
      </c>
      <c r="C2511" s="26" t="s">
        <v>3018</v>
      </c>
      <c r="D2511" s="27">
        <v>1</v>
      </c>
      <c r="E2511" s="52" t="s">
        <v>681</v>
      </c>
      <c r="F2511" s="29">
        <v>38259</v>
      </c>
      <c r="G2511" s="52" t="s">
        <v>6</v>
      </c>
      <c r="H2511" s="31">
        <v>230</v>
      </c>
      <c r="I2511" s="31">
        <v>230</v>
      </c>
      <c r="J2511" s="62">
        <v>0</v>
      </c>
      <c r="K2511" s="70" t="s">
        <v>50</v>
      </c>
      <c r="L2511" s="64" t="s">
        <v>5097</v>
      </c>
      <c r="M2511" s="70" t="s">
        <v>708</v>
      </c>
      <c r="N2511" s="70" t="str">
        <f>VLOOKUP(B2511,'[1]家具-待报废'!$B:$N,13,0)</f>
        <v>花果园校区</v>
      </c>
    </row>
    <row r="2512" s="6" customFormat="1" ht="10.5" spans="1:14">
      <c r="A2512" s="51">
        <v>2491</v>
      </c>
      <c r="B2512" s="26" t="s">
        <v>5104</v>
      </c>
      <c r="C2512" s="26" t="s">
        <v>5042</v>
      </c>
      <c r="D2512" s="27">
        <v>1</v>
      </c>
      <c r="E2512" s="52" t="s">
        <v>681</v>
      </c>
      <c r="F2512" s="29">
        <v>38259</v>
      </c>
      <c r="G2512" s="52" t="s">
        <v>6</v>
      </c>
      <c r="H2512" s="31">
        <v>44</v>
      </c>
      <c r="I2512" s="31">
        <v>44</v>
      </c>
      <c r="J2512" s="62">
        <v>0</v>
      </c>
      <c r="K2512" s="70" t="s">
        <v>50</v>
      </c>
      <c r="L2512" s="64" t="s">
        <v>5093</v>
      </c>
      <c r="M2512" s="70" t="s">
        <v>708</v>
      </c>
      <c r="N2512" s="70" t="str">
        <f>VLOOKUP(B2512,'[1]家具-待报废'!$B:$N,13,0)</f>
        <v>花果园校区</v>
      </c>
    </row>
    <row r="2513" s="6" customFormat="1" ht="10.5" spans="1:14">
      <c r="A2513" s="51">
        <v>2492</v>
      </c>
      <c r="B2513" s="26" t="s">
        <v>5105</v>
      </c>
      <c r="C2513" s="26" t="s">
        <v>5042</v>
      </c>
      <c r="D2513" s="27">
        <v>1</v>
      </c>
      <c r="E2513" s="52" t="s">
        <v>681</v>
      </c>
      <c r="F2513" s="29">
        <v>38259</v>
      </c>
      <c r="G2513" s="52" t="s">
        <v>6</v>
      </c>
      <c r="H2513" s="31">
        <v>44</v>
      </c>
      <c r="I2513" s="31">
        <v>44</v>
      </c>
      <c r="J2513" s="62">
        <v>0</v>
      </c>
      <c r="K2513" s="70" t="s">
        <v>50</v>
      </c>
      <c r="L2513" s="64" t="s">
        <v>5093</v>
      </c>
      <c r="M2513" s="70" t="s">
        <v>708</v>
      </c>
      <c r="N2513" s="70" t="str">
        <f>VLOOKUP(B2513,'[1]家具-待报废'!$B:$N,13,0)</f>
        <v>花果园校区</v>
      </c>
    </row>
    <row r="2514" s="6" customFormat="1" ht="10.5" spans="1:14">
      <c r="A2514" s="51">
        <v>2493</v>
      </c>
      <c r="B2514" s="26" t="s">
        <v>5106</v>
      </c>
      <c r="C2514" s="26" t="s">
        <v>5042</v>
      </c>
      <c r="D2514" s="27">
        <v>1</v>
      </c>
      <c r="E2514" s="52" t="s">
        <v>681</v>
      </c>
      <c r="F2514" s="29">
        <v>38259</v>
      </c>
      <c r="G2514" s="52" t="s">
        <v>6</v>
      </c>
      <c r="H2514" s="31">
        <v>44</v>
      </c>
      <c r="I2514" s="31">
        <v>44</v>
      </c>
      <c r="J2514" s="62">
        <v>0</v>
      </c>
      <c r="K2514" s="70" t="s">
        <v>50</v>
      </c>
      <c r="L2514" s="64" t="s">
        <v>5093</v>
      </c>
      <c r="M2514" s="70" t="s">
        <v>708</v>
      </c>
      <c r="N2514" s="70" t="str">
        <f>VLOOKUP(B2514,'[1]家具-待报废'!$B:$N,13,0)</f>
        <v>花果园校区</v>
      </c>
    </row>
    <row r="2515" s="6" customFormat="1" ht="10.5" spans="1:14">
      <c r="A2515" s="51">
        <v>2494</v>
      </c>
      <c r="B2515" s="26" t="s">
        <v>5107</v>
      </c>
      <c r="C2515" s="26" t="s">
        <v>5042</v>
      </c>
      <c r="D2515" s="27">
        <v>1</v>
      </c>
      <c r="E2515" s="52" t="s">
        <v>681</v>
      </c>
      <c r="F2515" s="29">
        <v>38259</v>
      </c>
      <c r="G2515" s="52" t="s">
        <v>6</v>
      </c>
      <c r="H2515" s="31">
        <v>44</v>
      </c>
      <c r="I2515" s="31">
        <v>44</v>
      </c>
      <c r="J2515" s="62">
        <v>0</v>
      </c>
      <c r="K2515" s="70" t="s">
        <v>50</v>
      </c>
      <c r="L2515" s="64" t="s">
        <v>5093</v>
      </c>
      <c r="M2515" s="70" t="s">
        <v>708</v>
      </c>
      <c r="N2515" s="70" t="str">
        <f>VLOOKUP(B2515,'[1]家具-待报废'!$B:$N,13,0)</f>
        <v>花果园校区</v>
      </c>
    </row>
    <row r="2516" s="6" customFormat="1" ht="10.5" spans="1:14">
      <c r="A2516" s="51">
        <v>2495</v>
      </c>
      <c r="B2516" s="26" t="s">
        <v>5108</v>
      </c>
      <c r="C2516" s="26" t="s">
        <v>5042</v>
      </c>
      <c r="D2516" s="27">
        <v>1</v>
      </c>
      <c r="E2516" s="52" t="s">
        <v>681</v>
      </c>
      <c r="F2516" s="29">
        <v>38259</v>
      </c>
      <c r="G2516" s="52" t="s">
        <v>6</v>
      </c>
      <c r="H2516" s="31">
        <v>44</v>
      </c>
      <c r="I2516" s="31">
        <v>44</v>
      </c>
      <c r="J2516" s="62">
        <v>0</v>
      </c>
      <c r="K2516" s="70" t="s">
        <v>50</v>
      </c>
      <c r="L2516" s="64" t="s">
        <v>5093</v>
      </c>
      <c r="M2516" s="70" t="s">
        <v>708</v>
      </c>
      <c r="N2516" s="70" t="str">
        <f>VLOOKUP(B2516,'[1]家具-待报废'!$B:$N,13,0)</f>
        <v>花果园校区</v>
      </c>
    </row>
    <row r="2517" s="6" customFormat="1" ht="10.5" spans="1:14">
      <c r="A2517" s="51">
        <v>2496</v>
      </c>
      <c r="B2517" s="26" t="s">
        <v>5109</v>
      </c>
      <c r="C2517" s="26" t="s">
        <v>5042</v>
      </c>
      <c r="D2517" s="27">
        <v>1</v>
      </c>
      <c r="E2517" s="52" t="s">
        <v>681</v>
      </c>
      <c r="F2517" s="29">
        <v>38259</v>
      </c>
      <c r="G2517" s="52" t="s">
        <v>6</v>
      </c>
      <c r="H2517" s="31">
        <v>44</v>
      </c>
      <c r="I2517" s="31">
        <v>44</v>
      </c>
      <c r="J2517" s="62">
        <v>0</v>
      </c>
      <c r="K2517" s="70" t="s">
        <v>50</v>
      </c>
      <c r="L2517" s="64" t="s">
        <v>5093</v>
      </c>
      <c r="M2517" s="70" t="s">
        <v>708</v>
      </c>
      <c r="N2517" s="70" t="str">
        <f>VLOOKUP(B2517,'[1]家具-待报废'!$B:$N,13,0)</f>
        <v>花果园校区</v>
      </c>
    </row>
    <row r="2518" s="6" customFormat="1" ht="10.5" spans="1:14">
      <c r="A2518" s="51">
        <v>2497</v>
      </c>
      <c r="B2518" s="26" t="s">
        <v>5110</v>
      </c>
      <c r="C2518" s="26" t="s">
        <v>3018</v>
      </c>
      <c r="D2518" s="27">
        <v>1</v>
      </c>
      <c r="E2518" s="52" t="s">
        <v>681</v>
      </c>
      <c r="F2518" s="29">
        <v>38259</v>
      </c>
      <c r="G2518" s="52" t="s">
        <v>6</v>
      </c>
      <c r="H2518" s="31">
        <v>230</v>
      </c>
      <c r="I2518" s="31">
        <v>230</v>
      </c>
      <c r="J2518" s="62">
        <v>0</v>
      </c>
      <c r="K2518" s="70" t="s">
        <v>50</v>
      </c>
      <c r="L2518" s="64" t="s">
        <v>5097</v>
      </c>
      <c r="M2518" s="70" t="s">
        <v>708</v>
      </c>
      <c r="N2518" s="70" t="str">
        <f>VLOOKUP(B2518,'[1]家具-待报废'!$B:$N,13,0)</f>
        <v>花果园校区</v>
      </c>
    </row>
    <row r="2519" s="6" customFormat="1" ht="10.5" spans="1:14">
      <c r="A2519" s="51">
        <v>2498</v>
      </c>
      <c r="B2519" s="26" t="s">
        <v>5111</v>
      </c>
      <c r="C2519" s="26" t="s">
        <v>5042</v>
      </c>
      <c r="D2519" s="27">
        <v>1</v>
      </c>
      <c r="E2519" s="52" t="s">
        <v>681</v>
      </c>
      <c r="F2519" s="29">
        <v>38259</v>
      </c>
      <c r="G2519" s="52" t="s">
        <v>6</v>
      </c>
      <c r="H2519" s="31">
        <v>44</v>
      </c>
      <c r="I2519" s="31">
        <v>44</v>
      </c>
      <c r="J2519" s="62">
        <v>0</v>
      </c>
      <c r="K2519" s="70" t="s">
        <v>50</v>
      </c>
      <c r="L2519" s="64" t="s">
        <v>5093</v>
      </c>
      <c r="M2519" s="70" t="s">
        <v>708</v>
      </c>
      <c r="N2519" s="70" t="str">
        <f>VLOOKUP(B2519,'[1]家具-待报废'!$B:$N,13,0)</f>
        <v>花果园校区</v>
      </c>
    </row>
    <row r="2520" s="6" customFormat="1" ht="10.5" spans="1:14">
      <c r="A2520" s="51">
        <v>2499</v>
      </c>
      <c r="B2520" s="26" t="s">
        <v>5112</v>
      </c>
      <c r="C2520" s="26" t="s">
        <v>5042</v>
      </c>
      <c r="D2520" s="27">
        <v>1</v>
      </c>
      <c r="E2520" s="52" t="s">
        <v>681</v>
      </c>
      <c r="F2520" s="29">
        <v>38259</v>
      </c>
      <c r="G2520" s="52" t="s">
        <v>6</v>
      </c>
      <c r="H2520" s="31">
        <v>44</v>
      </c>
      <c r="I2520" s="31">
        <v>44</v>
      </c>
      <c r="J2520" s="62">
        <v>0</v>
      </c>
      <c r="K2520" s="70" t="s">
        <v>50</v>
      </c>
      <c r="L2520" s="64" t="s">
        <v>5093</v>
      </c>
      <c r="M2520" s="70" t="s">
        <v>708</v>
      </c>
      <c r="N2520" s="70" t="str">
        <f>VLOOKUP(B2520,'[1]家具-待报废'!$B:$N,13,0)</f>
        <v>花果园校区</v>
      </c>
    </row>
    <row r="2521" s="6" customFormat="1" ht="10.5" spans="1:14">
      <c r="A2521" s="51">
        <v>2500</v>
      </c>
      <c r="B2521" s="26" t="s">
        <v>5113</v>
      </c>
      <c r="C2521" s="26" t="s">
        <v>3018</v>
      </c>
      <c r="D2521" s="27">
        <v>1</v>
      </c>
      <c r="E2521" s="52" t="s">
        <v>681</v>
      </c>
      <c r="F2521" s="29">
        <v>38259</v>
      </c>
      <c r="G2521" s="52" t="s">
        <v>6</v>
      </c>
      <c r="H2521" s="31">
        <v>230</v>
      </c>
      <c r="I2521" s="31">
        <v>230</v>
      </c>
      <c r="J2521" s="62">
        <v>0</v>
      </c>
      <c r="K2521" s="70" t="s">
        <v>50</v>
      </c>
      <c r="L2521" s="64" t="s">
        <v>5097</v>
      </c>
      <c r="M2521" s="70" t="s">
        <v>708</v>
      </c>
      <c r="N2521" s="70" t="str">
        <f>VLOOKUP(B2521,'[1]家具-待报废'!$B:$N,13,0)</f>
        <v>花果园校区</v>
      </c>
    </row>
    <row r="2522" s="6" customFormat="1" ht="10.5" spans="1:14">
      <c r="A2522" s="51">
        <v>2501</v>
      </c>
      <c r="B2522" s="26" t="s">
        <v>5114</v>
      </c>
      <c r="C2522" s="26" t="s">
        <v>3018</v>
      </c>
      <c r="D2522" s="27">
        <v>1</v>
      </c>
      <c r="E2522" s="52" t="s">
        <v>681</v>
      </c>
      <c r="F2522" s="29">
        <v>38259</v>
      </c>
      <c r="G2522" s="52" t="s">
        <v>6</v>
      </c>
      <c r="H2522" s="31">
        <v>230</v>
      </c>
      <c r="I2522" s="31">
        <v>230</v>
      </c>
      <c r="J2522" s="62">
        <v>0</v>
      </c>
      <c r="K2522" s="70" t="s">
        <v>50</v>
      </c>
      <c r="L2522" s="64" t="s">
        <v>5097</v>
      </c>
      <c r="M2522" s="70" t="s">
        <v>708</v>
      </c>
      <c r="N2522" s="70" t="str">
        <f>VLOOKUP(B2522,'[1]家具-待报废'!$B:$N,13,0)</f>
        <v>花果园校区</v>
      </c>
    </row>
    <row r="2523" s="6" customFormat="1" ht="10.5" spans="1:14">
      <c r="A2523" s="51">
        <v>2502</v>
      </c>
      <c r="B2523" s="26" t="s">
        <v>5115</v>
      </c>
      <c r="C2523" s="26" t="s">
        <v>3018</v>
      </c>
      <c r="D2523" s="27">
        <v>1</v>
      </c>
      <c r="E2523" s="52" t="s">
        <v>681</v>
      </c>
      <c r="F2523" s="29">
        <v>38259</v>
      </c>
      <c r="G2523" s="52" t="s">
        <v>6</v>
      </c>
      <c r="H2523" s="31">
        <v>230</v>
      </c>
      <c r="I2523" s="31">
        <v>230</v>
      </c>
      <c r="J2523" s="62">
        <v>0</v>
      </c>
      <c r="K2523" s="70" t="s">
        <v>50</v>
      </c>
      <c r="L2523" s="64" t="s">
        <v>5097</v>
      </c>
      <c r="M2523" s="70" t="s">
        <v>708</v>
      </c>
      <c r="N2523" s="70" t="str">
        <f>VLOOKUP(B2523,'[1]家具-待报废'!$B:$N,13,0)</f>
        <v>花果园校区</v>
      </c>
    </row>
    <row r="2524" s="6" customFormat="1" ht="10.5" spans="1:14">
      <c r="A2524" s="51">
        <v>2503</v>
      </c>
      <c r="B2524" s="26" t="s">
        <v>5116</v>
      </c>
      <c r="C2524" s="26" t="s">
        <v>5042</v>
      </c>
      <c r="D2524" s="27">
        <v>1</v>
      </c>
      <c r="E2524" s="52" t="s">
        <v>681</v>
      </c>
      <c r="F2524" s="29">
        <v>38259</v>
      </c>
      <c r="G2524" s="52" t="s">
        <v>6</v>
      </c>
      <c r="H2524" s="31">
        <v>44</v>
      </c>
      <c r="I2524" s="31">
        <v>44</v>
      </c>
      <c r="J2524" s="62">
        <v>0</v>
      </c>
      <c r="K2524" s="70" t="s">
        <v>50</v>
      </c>
      <c r="L2524" s="64" t="s">
        <v>5093</v>
      </c>
      <c r="M2524" s="70" t="s">
        <v>708</v>
      </c>
      <c r="N2524" s="70" t="str">
        <f>VLOOKUP(B2524,'[1]家具-待报废'!$B:$N,13,0)</f>
        <v>花果园校区</v>
      </c>
    </row>
    <row r="2525" s="6" customFormat="1" ht="10.5" spans="1:14">
      <c r="A2525" s="51">
        <v>2504</v>
      </c>
      <c r="B2525" s="26" t="s">
        <v>5117</v>
      </c>
      <c r="C2525" s="26" t="s">
        <v>5042</v>
      </c>
      <c r="D2525" s="27">
        <v>1</v>
      </c>
      <c r="E2525" s="52" t="s">
        <v>681</v>
      </c>
      <c r="F2525" s="29">
        <v>38259</v>
      </c>
      <c r="G2525" s="52" t="s">
        <v>6</v>
      </c>
      <c r="H2525" s="31">
        <v>44</v>
      </c>
      <c r="I2525" s="31">
        <v>44</v>
      </c>
      <c r="J2525" s="62">
        <v>0</v>
      </c>
      <c r="K2525" s="70" t="s">
        <v>50</v>
      </c>
      <c r="L2525" s="64" t="s">
        <v>5093</v>
      </c>
      <c r="M2525" s="70" t="s">
        <v>708</v>
      </c>
      <c r="N2525" s="70" t="str">
        <f>VLOOKUP(B2525,'[1]家具-待报废'!$B:$N,13,0)</f>
        <v>花果园校区</v>
      </c>
    </row>
    <row r="2526" s="6" customFormat="1" ht="10.5" spans="1:14">
      <c r="A2526" s="51">
        <v>2505</v>
      </c>
      <c r="B2526" s="26" t="s">
        <v>5118</v>
      </c>
      <c r="C2526" s="26" t="s">
        <v>3018</v>
      </c>
      <c r="D2526" s="27">
        <v>1</v>
      </c>
      <c r="E2526" s="52" t="s">
        <v>681</v>
      </c>
      <c r="F2526" s="29">
        <v>38259</v>
      </c>
      <c r="G2526" s="52" t="s">
        <v>6</v>
      </c>
      <c r="H2526" s="31">
        <v>230</v>
      </c>
      <c r="I2526" s="31">
        <v>230</v>
      </c>
      <c r="J2526" s="62">
        <v>0</v>
      </c>
      <c r="K2526" s="70" t="s">
        <v>50</v>
      </c>
      <c r="L2526" s="64" t="s">
        <v>5097</v>
      </c>
      <c r="M2526" s="70" t="s">
        <v>708</v>
      </c>
      <c r="N2526" s="70" t="str">
        <f>VLOOKUP(B2526,'[1]家具-待报废'!$B:$N,13,0)</f>
        <v>花果园校区</v>
      </c>
    </row>
    <row r="2527" s="6" customFormat="1" ht="10.5" spans="1:14">
      <c r="A2527" s="51">
        <v>2506</v>
      </c>
      <c r="B2527" s="26" t="s">
        <v>5119</v>
      </c>
      <c r="C2527" s="26" t="s">
        <v>5042</v>
      </c>
      <c r="D2527" s="27">
        <v>1</v>
      </c>
      <c r="E2527" s="52" t="s">
        <v>681</v>
      </c>
      <c r="F2527" s="29">
        <v>38259</v>
      </c>
      <c r="G2527" s="52" t="s">
        <v>6</v>
      </c>
      <c r="H2527" s="31">
        <v>44</v>
      </c>
      <c r="I2527" s="31">
        <v>44</v>
      </c>
      <c r="J2527" s="62">
        <v>0</v>
      </c>
      <c r="K2527" s="70" t="s">
        <v>50</v>
      </c>
      <c r="L2527" s="64" t="s">
        <v>5093</v>
      </c>
      <c r="M2527" s="70" t="s">
        <v>708</v>
      </c>
      <c r="N2527" s="70" t="str">
        <f>VLOOKUP(B2527,'[1]家具-待报废'!$B:$N,13,0)</f>
        <v>花果园校区</v>
      </c>
    </row>
    <row r="2528" s="6" customFormat="1" ht="10.5" spans="1:14">
      <c r="A2528" s="51">
        <v>2507</v>
      </c>
      <c r="B2528" s="26" t="s">
        <v>5120</v>
      </c>
      <c r="C2528" s="26" t="s">
        <v>3018</v>
      </c>
      <c r="D2528" s="27">
        <v>1</v>
      </c>
      <c r="E2528" s="52" t="s">
        <v>681</v>
      </c>
      <c r="F2528" s="29">
        <v>38259</v>
      </c>
      <c r="G2528" s="52" t="s">
        <v>6</v>
      </c>
      <c r="H2528" s="31">
        <v>230</v>
      </c>
      <c r="I2528" s="31">
        <v>230</v>
      </c>
      <c r="J2528" s="62">
        <v>0</v>
      </c>
      <c r="K2528" s="70" t="s">
        <v>50</v>
      </c>
      <c r="L2528" s="64" t="s">
        <v>5097</v>
      </c>
      <c r="M2528" s="70" t="s">
        <v>708</v>
      </c>
      <c r="N2528" s="70" t="str">
        <f>VLOOKUP(B2528,'[1]家具-待报废'!$B:$N,13,0)</f>
        <v>花果园校区</v>
      </c>
    </row>
    <row r="2529" s="6" customFormat="1" ht="10.5" spans="1:14">
      <c r="A2529" s="51">
        <v>2508</v>
      </c>
      <c r="B2529" s="26" t="s">
        <v>5121</v>
      </c>
      <c r="C2529" s="26" t="s">
        <v>5042</v>
      </c>
      <c r="D2529" s="27">
        <v>1</v>
      </c>
      <c r="E2529" s="52" t="s">
        <v>681</v>
      </c>
      <c r="F2529" s="29">
        <v>38259</v>
      </c>
      <c r="G2529" s="52" t="s">
        <v>6</v>
      </c>
      <c r="H2529" s="31">
        <v>44</v>
      </c>
      <c r="I2529" s="31">
        <v>44</v>
      </c>
      <c r="J2529" s="62">
        <v>0</v>
      </c>
      <c r="K2529" s="70" t="s">
        <v>50</v>
      </c>
      <c r="L2529" s="64" t="s">
        <v>5093</v>
      </c>
      <c r="M2529" s="70" t="s">
        <v>708</v>
      </c>
      <c r="N2529" s="70" t="str">
        <f>VLOOKUP(B2529,'[1]家具-待报废'!$B:$N,13,0)</f>
        <v>花果园校区</v>
      </c>
    </row>
    <row r="2530" s="6" customFormat="1" ht="10.5" spans="1:14">
      <c r="A2530" s="51">
        <v>2509</v>
      </c>
      <c r="B2530" s="26" t="s">
        <v>5122</v>
      </c>
      <c r="C2530" s="26" t="s">
        <v>5042</v>
      </c>
      <c r="D2530" s="27">
        <v>1</v>
      </c>
      <c r="E2530" s="52" t="s">
        <v>681</v>
      </c>
      <c r="F2530" s="29">
        <v>38259</v>
      </c>
      <c r="G2530" s="52" t="s">
        <v>6</v>
      </c>
      <c r="H2530" s="31">
        <v>44</v>
      </c>
      <c r="I2530" s="31">
        <v>44</v>
      </c>
      <c r="J2530" s="62">
        <v>0</v>
      </c>
      <c r="K2530" s="70" t="s">
        <v>50</v>
      </c>
      <c r="L2530" s="64" t="s">
        <v>5093</v>
      </c>
      <c r="M2530" s="70" t="s">
        <v>708</v>
      </c>
      <c r="N2530" s="70" t="str">
        <f>VLOOKUP(B2530,'[1]家具-待报废'!$B:$N,13,0)</f>
        <v>花果园校区</v>
      </c>
    </row>
    <row r="2531" s="6" customFormat="1" ht="10.5" spans="1:14">
      <c r="A2531" s="51">
        <v>2510</v>
      </c>
      <c r="B2531" s="26" t="s">
        <v>5123</v>
      </c>
      <c r="C2531" s="26" t="s">
        <v>3018</v>
      </c>
      <c r="D2531" s="27">
        <v>1</v>
      </c>
      <c r="E2531" s="52" t="s">
        <v>681</v>
      </c>
      <c r="F2531" s="29">
        <v>38259</v>
      </c>
      <c r="G2531" s="52" t="s">
        <v>6</v>
      </c>
      <c r="H2531" s="31">
        <v>230</v>
      </c>
      <c r="I2531" s="31">
        <v>230</v>
      </c>
      <c r="J2531" s="62">
        <v>0</v>
      </c>
      <c r="K2531" s="70" t="s">
        <v>50</v>
      </c>
      <c r="L2531" s="64" t="s">
        <v>5097</v>
      </c>
      <c r="M2531" s="70" t="s">
        <v>708</v>
      </c>
      <c r="N2531" s="70" t="str">
        <f>VLOOKUP(B2531,'[1]家具-待报废'!$B:$N,13,0)</f>
        <v>花果园校区</v>
      </c>
    </row>
    <row r="2532" s="6" customFormat="1" ht="10.5" spans="1:14">
      <c r="A2532" s="51">
        <v>2511</v>
      </c>
      <c r="B2532" s="26" t="s">
        <v>5124</v>
      </c>
      <c r="C2532" s="26" t="s">
        <v>3018</v>
      </c>
      <c r="D2532" s="27">
        <v>1</v>
      </c>
      <c r="E2532" s="52" t="s">
        <v>681</v>
      </c>
      <c r="F2532" s="29">
        <v>38259</v>
      </c>
      <c r="G2532" s="52" t="s">
        <v>6</v>
      </c>
      <c r="H2532" s="31">
        <v>230</v>
      </c>
      <c r="I2532" s="31">
        <v>230</v>
      </c>
      <c r="J2532" s="62">
        <v>0</v>
      </c>
      <c r="K2532" s="70" t="s">
        <v>50</v>
      </c>
      <c r="L2532" s="64" t="s">
        <v>5097</v>
      </c>
      <c r="M2532" s="70" t="s">
        <v>708</v>
      </c>
      <c r="N2532" s="70" t="str">
        <f>VLOOKUP(B2532,'[1]家具-待报废'!$B:$N,13,0)</f>
        <v>花果园校区</v>
      </c>
    </row>
    <row r="2533" s="6" customFormat="1" ht="10.5" spans="1:14">
      <c r="A2533" s="51">
        <v>2512</v>
      </c>
      <c r="B2533" s="26" t="s">
        <v>5125</v>
      </c>
      <c r="C2533" s="26" t="s">
        <v>5042</v>
      </c>
      <c r="D2533" s="27">
        <v>1</v>
      </c>
      <c r="E2533" s="52" t="s">
        <v>681</v>
      </c>
      <c r="F2533" s="29">
        <v>38259</v>
      </c>
      <c r="G2533" s="52" t="s">
        <v>6</v>
      </c>
      <c r="H2533" s="31">
        <v>44</v>
      </c>
      <c r="I2533" s="31">
        <v>44</v>
      </c>
      <c r="J2533" s="62">
        <v>0</v>
      </c>
      <c r="K2533" s="70" t="s">
        <v>50</v>
      </c>
      <c r="L2533" s="64" t="s">
        <v>5093</v>
      </c>
      <c r="M2533" s="70" t="s">
        <v>708</v>
      </c>
      <c r="N2533" s="70" t="str">
        <f>VLOOKUP(B2533,'[1]家具-待报废'!$B:$N,13,0)</f>
        <v>花果园校区</v>
      </c>
    </row>
    <row r="2534" s="6" customFormat="1" ht="10.5" spans="1:14">
      <c r="A2534" s="51">
        <v>2513</v>
      </c>
      <c r="B2534" s="26" t="s">
        <v>5126</v>
      </c>
      <c r="C2534" s="26" t="s">
        <v>5042</v>
      </c>
      <c r="D2534" s="27">
        <v>1</v>
      </c>
      <c r="E2534" s="52" t="s">
        <v>681</v>
      </c>
      <c r="F2534" s="29">
        <v>38259</v>
      </c>
      <c r="G2534" s="52" t="s">
        <v>6</v>
      </c>
      <c r="H2534" s="31">
        <v>44</v>
      </c>
      <c r="I2534" s="31">
        <v>44</v>
      </c>
      <c r="J2534" s="62">
        <v>0</v>
      </c>
      <c r="K2534" s="70" t="s">
        <v>50</v>
      </c>
      <c r="L2534" s="64" t="s">
        <v>5093</v>
      </c>
      <c r="M2534" s="70" t="s">
        <v>708</v>
      </c>
      <c r="N2534" s="70" t="str">
        <f>VLOOKUP(B2534,'[1]家具-待报废'!$B:$N,13,0)</f>
        <v>花果园校区</v>
      </c>
    </row>
    <row r="2535" s="6" customFormat="1" ht="10.5" spans="1:14">
      <c r="A2535" s="51">
        <v>2514</v>
      </c>
      <c r="B2535" s="26" t="s">
        <v>5127</v>
      </c>
      <c r="C2535" s="26" t="s">
        <v>3018</v>
      </c>
      <c r="D2535" s="27">
        <v>1</v>
      </c>
      <c r="E2535" s="52" t="s">
        <v>681</v>
      </c>
      <c r="F2535" s="29">
        <v>38259</v>
      </c>
      <c r="G2535" s="52" t="s">
        <v>6</v>
      </c>
      <c r="H2535" s="31">
        <v>230</v>
      </c>
      <c r="I2535" s="31">
        <v>230</v>
      </c>
      <c r="J2535" s="62">
        <v>0</v>
      </c>
      <c r="K2535" s="70" t="s">
        <v>50</v>
      </c>
      <c r="L2535" s="64" t="s">
        <v>5097</v>
      </c>
      <c r="M2535" s="70" t="s">
        <v>708</v>
      </c>
      <c r="N2535" s="70" t="str">
        <f>VLOOKUP(B2535,'[1]家具-待报废'!$B:$N,13,0)</f>
        <v>花果园校区</v>
      </c>
    </row>
    <row r="2536" s="6" customFormat="1" ht="10.5" spans="1:14">
      <c r="A2536" s="51">
        <v>2515</v>
      </c>
      <c r="B2536" s="26" t="s">
        <v>5128</v>
      </c>
      <c r="C2536" s="26" t="s">
        <v>5042</v>
      </c>
      <c r="D2536" s="27">
        <v>1</v>
      </c>
      <c r="E2536" s="52" t="s">
        <v>681</v>
      </c>
      <c r="F2536" s="29">
        <v>38259</v>
      </c>
      <c r="G2536" s="52" t="s">
        <v>6</v>
      </c>
      <c r="H2536" s="31">
        <v>44</v>
      </c>
      <c r="I2536" s="31">
        <v>44</v>
      </c>
      <c r="J2536" s="62">
        <v>0</v>
      </c>
      <c r="K2536" s="70" t="s">
        <v>50</v>
      </c>
      <c r="L2536" s="64" t="s">
        <v>5093</v>
      </c>
      <c r="M2536" s="70" t="s">
        <v>708</v>
      </c>
      <c r="N2536" s="70" t="str">
        <f>VLOOKUP(B2536,'[1]家具-待报废'!$B:$N,13,0)</f>
        <v>花果园校区</v>
      </c>
    </row>
    <row r="2537" s="6" customFormat="1" ht="10.5" spans="1:14">
      <c r="A2537" s="51">
        <v>2516</v>
      </c>
      <c r="B2537" s="26" t="s">
        <v>5129</v>
      </c>
      <c r="C2537" s="26" t="s">
        <v>3018</v>
      </c>
      <c r="D2537" s="27">
        <v>1</v>
      </c>
      <c r="E2537" s="52" t="s">
        <v>681</v>
      </c>
      <c r="F2537" s="29">
        <v>38259</v>
      </c>
      <c r="G2537" s="52" t="s">
        <v>6</v>
      </c>
      <c r="H2537" s="31">
        <v>230</v>
      </c>
      <c r="I2537" s="31">
        <v>230</v>
      </c>
      <c r="J2537" s="62">
        <v>0</v>
      </c>
      <c r="K2537" s="70" t="s">
        <v>50</v>
      </c>
      <c r="L2537" s="64" t="s">
        <v>5097</v>
      </c>
      <c r="M2537" s="70" t="s">
        <v>708</v>
      </c>
      <c r="N2537" s="70" t="str">
        <f>VLOOKUP(B2537,'[1]家具-待报废'!$B:$N,13,0)</f>
        <v>花果园校区</v>
      </c>
    </row>
    <row r="2538" s="6" customFormat="1" ht="10.5" spans="1:14">
      <c r="A2538" s="51">
        <v>2517</v>
      </c>
      <c r="B2538" s="26" t="s">
        <v>5130</v>
      </c>
      <c r="C2538" s="26" t="s">
        <v>5042</v>
      </c>
      <c r="D2538" s="27">
        <v>1</v>
      </c>
      <c r="E2538" s="52" t="s">
        <v>681</v>
      </c>
      <c r="F2538" s="29">
        <v>38259</v>
      </c>
      <c r="G2538" s="52" t="s">
        <v>6</v>
      </c>
      <c r="H2538" s="31">
        <v>44</v>
      </c>
      <c r="I2538" s="31">
        <v>44</v>
      </c>
      <c r="J2538" s="62">
        <v>0</v>
      </c>
      <c r="K2538" s="70" t="s">
        <v>50</v>
      </c>
      <c r="L2538" s="64" t="s">
        <v>5093</v>
      </c>
      <c r="M2538" s="70" t="s">
        <v>708</v>
      </c>
      <c r="N2538" s="70" t="str">
        <f>VLOOKUP(B2538,'[1]家具-待报废'!$B:$N,13,0)</f>
        <v>花果园校区</v>
      </c>
    </row>
    <row r="2539" s="6" customFormat="1" ht="10.5" spans="1:14">
      <c r="A2539" s="51">
        <v>2518</v>
      </c>
      <c r="B2539" s="26" t="s">
        <v>5131</v>
      </c>
      <c r="C2539" s="26" t="s">
        <v>3018</v>
      </c>
      <c r="D2539" s="27">
        <v>1</v>
      </c>
      <c r="E2539" s="52" t="s">
        <v>681</v>
      </c>
      <c r="F2539" s="29">
        <v>38259</v>
      </c>
      <c r="G2539" s="52" t="s">
        <v>6</v>
      </c>
      <c r="H2539" s="31">
        <v>230</v>
      </c>
      <c r="I2539" s="31">
        <v>230</v>
      </c>
      <c r="J2539" s="62">
        <v>0</v>
      </c>
      <c r="K2539" s="70" t="s">
        <v>50</v>
      </c>
      <c r="L2539" s="64" t="s">
        <v>5132</v>
      </c>
      <c r="M2539" s="70" t="s">
        <v>708</v>
      </c>
      <c r="N2539" s="70" t="str">
        <f>VLOOKUP(B2539,'[1]家具-待报废'!$B:$N,13,0)</f>
        <v>花果园校区</v>
      </c>
    </row>
    <row r="2540" s="6" customFormat="1" ht="10.5" spans="1:14">
      <c r="A2540" s="51">
        <v>2519</v>
      </c>
      <c r="B2540" s="26" t="s">
        <v>5133</v>
      </c>
      <c r="C2540" s="26" t="s">
        <v>3018</v>
      </c>
      <c r="D2540" s="27">
        <v>1</v>
      </c>
      <c r="E2540" s="52" t="s">
        <v>681</v>
      </c>
      <c r="F2540" s="29">
        <v>38259</v>
      </c>
      <c r="G2540" s="52" t="s">
        <v>6</v>
      </c>
      <c r="H2540" s="31">
        <v>230</v>
      </c>
      <c r="I2540" s="31">
        <v>230</v>
      </c>
      <c r="J2540" s="62">
        <v>0</v>
      </c>
      <c r="K2540" s="70" t="s">
        <v>50</v>
      </c>
      <c r="L2540" s="64" t="s">
        <v>5132</v>
      </c>
      <c r="M2540" s="70" t="s">
        <v>708</v>
      </c>
      <c r="N2540" s="70" t="str">
        <f>VLOOKUP(B2540,'[1]家具-待报废'!$B:$N,13,0)</f>
        <v>花果园校区</v>
      </c>
    </row>
    <row r="2541" s="6" customFormat="1" ht="10.5" spans="1:14">
      <c r="A2541" s="51">
        <v>2520</v>
      </c>
      <c r="B2541" s="26" t="s">
        <v>5134</v>
      </c>
      <c r="C2541" s="26" t="s">
        <v>3018</v>
      </c>
      <c r="D2541" s="27">
        <v>1</v>
      </c>
      <c r="E2541" s="52" t="s">
        <v>681</v>
      </c>
      <c r="F2541" s="29">
        <v>38259</v>
      </c>
      <c r="G2541" s="52" t="s">
        <v>6</v>
      </c>
      <c r="H2541" s="31">
        <v>230</v>
      </c>
      <c r="I2541" s="31">
        <v>230</v>
      </c>
      <c r="J2541" s="62">
        <v>0</v>
      </c>
      <c r="K2541" s="70" t="s">
        <v>50</v>
      </c>
      <c r="L2541" s="64" t="s">
        <v>5132</v>
      </c>
      <c r="M2541" s="70" t="s">
        <v>708</v>
      </c>
      <c r="N2541" s="70" t="str">
        <f>VLOOKUP(B2541,'[1]家具-待报废'!$B:$N,13,0)</f>
        <v>花果园校区</v>
      </c>
    </row>
    <row r="2542" s="6" customFormat="1" ht="10.5" spans="1:14">
      <c r="A2542" s="51">
        <v>2521</v>
      </c>
      <c r="B2542" s="26" t="s">
        <v>5135</v>
      </c>
      <c r="C2542" s="26" t="s">
        <v>5042</v>
      </c>
      <c r="D2542" s="27">
        <v>1</v>
      </c>
      <c r="E2542" s="52" t="s">
        <v>681</v>
      </c>
      <c r="F2542" s="29">
        <v>38259</v>
      </c>
      <c r="G2542" s="52" t="s">
        <v>6</v>
      </c>
      <c r="H2542" s="31">
        <v>44</v>
      </c>
      <c r="I2542" s="31">
        <v>44</v>
      </c>
      <c r="J2542" s="62">
        <v>0</v>
      </c>
      <c r="K2542" s="70" t="s">
        <v>50</v>
      </c>
      <c r="L2542" s="64" t="s">
        <v>5093</v>
      </c>
      <c r="M2542" s="70" t="s">
        <v>708</v>
      </c>
      <c r="N2542" s="70" t="str">
        <f>VLOOKUP(B2542,'[1]家具-待报废'!$B:$N,13,0)</f>
        <v>花果园校区</v>
      </c>
    </row>
    <row r="2543" s="6" customFormat="1" ht="10.5" spans="1:14">
      <c r="A2543" s="51">
        <v>2522</v>
      </c>
      <c r="B2543" s="26" t="s">
        <v>5136</v>
      </c>
      <c r="C2543" s="26" t="s">
        <v>3018</v>
      </c>
      <c r="D2543" s="27">
        <v>1</v>
      </c>
      <c r="E2543" s="52" t="s">
        <v>681</v>
      </c>
      <c r="F2543" s="29">
        <v>38259</v>
      </c>
      <c r="G2543" s="52" t="s">
        <v>6</v>
      </c>
      <c r="H2543" s="31">
        <v>230</v>
      </c>
      <c r="I2543" s="31">
        <v>230</v>
      </c>
      <c r="J2543" s="62">
        <v>0</v>
      </c>
      <c r="K2543" s="70" t="s">
        <v>50</v>
      </c>
      <c r="L2543" s="64" t="s">
        <v>5132</v>
      </c>
      <c r="M2543" s="70" t="s">
        <v>708</v>
      </c>
      <c r="N2543" s="70" t="str">
        <f>VLOOKUP(B2543,'[1]家具-待报废'!$B:$N,13,0)</f>
        <v>花果园校区</v>
      </c>
    </row>
    <row r="2544" s="6" customFormat="1" ht="10.5" spans="1:14">
      <c r="A2544" s="51">
        <v>2523</v>
      </c>
      <c r="B2544" s="26" t="s">
        <v>5137</v>
      </c>
      <c r="C2544" s="26" t="s">
        <v>3018</v>
      </c>
      <c r="D2544" s="27">
        <v>1</v>
      </c>
      <c r="E2544" s="52" t="s">
        <v>681</v>
      </c>
      <c r="F2544" s="29">
        <v>38259</v>
      </c>
      <c r="G2544" s="52" t="s">
        <v>6</v>
      </c>
      <c r="H2544" s="31">
        <v>230</v>
      </c>
      <c r="I2544" s="31">
        <v>230</v>
      </c>
      <c r="J2544" s="62">
        <v>0</v>
      </c>
      <c r="K2544" s="70" t="s">
        <v>50</v>
      </c>
      <c r="L2544" s="64" t="s">
        <v>5132</v>
      </c>
      <c r="M2544" s="70" t="s">
        <v>708</v>
      </c>
      <c r="N2544" s="70" t="str">
        <f>VLOOKUP(B2544,'[1]家具-待报废'!$B:$N,13,0)</f>
        <v>花果园校区</v>
      </c>
    </row>
    <row r="2545" s="6" customFormat="1" ht="10.5" spans="1:14">
      <c r="A2545" s="51">
        <v>2524</v>
      </c>
      <c r="B2545" s="26" t="s">
        <v>5138</v>
      </c>
      <c r="C2545" s="26" t="s">
        <v>5042</v>
      </c>
      <c r="D2545" s="27">
        <v>1</v>
      </c>
      <c r="E2545" s="52" t="s">
        <v>681</v>
      </c>
      <c r="F2545" s="29">
        <v>38259</v>
      </c>
      <c r="G2545" s="52" t="s">
        <v>6</v>
      </c>
      <c r="H2545" s="31">
        <v>44</v>
      </c>
      <c r="I2545" s="31">
        <v>44</v>
      </c>
      <c r="J2545" s="62">
        <v>0</v>
      </c>
      <c r="K2545" s="70" t="s">
        <v>50</v>
      </c>
      <c r="L2545" s="64" t="s">
        <v>5093</v>
      </c>
      <c r="M2545" s="70" t="s">
        <v>708</v>
      </c>
      <c r="N2545" s="70" t="str">
        <f>VLOOKUP(B2545,'[1]家具-待报废'!$B:$N,13,0)</f>
        <v>花果园校区</v>
      </c>
    </row>
    <row r="2546" s="6" customFormat="1" ht="10.5" spans="1:14">
      <c r="A2546" s="51">
        <v>2525</v>
      </c>
      <c r="B2546" s="26" t="s">
        <v>5139</v>
      </c>
      <c r="C2546" s="26" t="s">
        <v>3018</v>
      </c>
      <c r="D2546" s="27">
        <v>1</v>
      </c>
      <c r="E2546" s="52" t="s">
        <v>681</v>
      </c>
      <c r="F2546" s="29">
        <v>38259</v>
      </c>
      <c r="G2546" s="52" t="s">
        <v>6</v>
      </c>
      <c r="H2546" s="31">
        <v>230</v>
      </c>
      <c r="I2546" s="31">
        <v>230</v>
      </c>
      <c r="J2546" s="62">
        <v>0</v>
      </c>
      <c r="K2546" s="70" t="s">
        <v>50</v>
      </c>
      <c r="L2546" s="64" t="s">
        <v>5132</v>
      </c>
      <c r="M2546" s="70" t="s">
        <v>708</v>
      </c>
      <c r="N2546" s="70" t="str">
        <f>VLOOKUP(B2546,'[1]家具-待报废'!$B:$N,13,0)</f>
        <v>花果园校区</v>
      </c>
    </row>
    <row r="2547" s="6" customFormat="1" ht="10.5" spans="1:14">
      <c r="A2547" s="51">
        <v>2526</v>
      </c>
      <c r="B2547" s="26" t="s">
        <v>5140</v>
      </c>
      <c r="C2547" s="26" t="s">
        <v>3018</v>
      </c>
      <c r="D2547" s="27">
        <v>1</v>
      </c>
      <c r="E2547" s="52" t="s">
        <v>681</v>
      </c>
      <c r="F2547" s="29">
        <v>38259</v>
      </c>
      <c r="G2547" s="52" t="s">
        <v>6</v>
      </c>
      <c r="H2547" s="31">
        <v>230</v>
      </c>
      <c r="I2547" s="31">
        <v>230</v>
      </c>
      <c r="J2547" s="62">
        <v>0</v>
      </c>
      <c r="K2547" s="70" t="s">
        <v>50</v>
      </c>
      <c r="L2547" s="64" t="s">
        <v>5132</v>
      </c>
      <c r="M2547" s="70" t="s">
        <v>708</v>
      </c>
      <c r="N2547" s="70" t="str">
        <f>VLOOKUP(B2547,'[1]家具-待报废'!$B:$N,13,0)</f>
        <v>花果园校区</v>
      </c>
    </row>
    <row r="2548" s="6" customFormat="1" ht="10.5" spans="1:14">
      <c r="A2548" s="51">
        <v>2527</v>
      </c>
      <c r="B2548" s="26" t="s">
        <v>5141</v>
      </c>
      <c r="C2548" s="26" t="s">
        <v>3018</v>
      </c>
      <c r="D2548" s="27">
        <v>1</v>
      </c>
      <c r="E2548" s="52" t="s">
        <v>681</v>
      </c>
      <c r="F2548" s="29">
        <v>38259</v>
      </c>
      <c r="G2548" s="52" t="s">
        <v>6</v>
      </c>
      <c r="H2548" s="31">
        <v>230</v>
      </c>
      <c r="I2548" s="31">
        <v>230</v>
      </c>
      <c r="J2548" s="62">
        <v>0</v>
      </c>
      <c r="K2548" s="70" t="s">
        <v>50</v>
      </c>
      <c r="L2548" s="64" t="s">
        <v>5132</v>
      </c>
      <c r="M2548" s="70" t="s">
        <v>708</v>
      </c>
      <c r="N2548" s="70" t="str">
        <f>VLOOKUP(B2548,'[1]家具-待报废'!$B:$N,13,0)</f>
        <v>花果园校区</v>
      </c>
    </row>
    <row r="2549" s="6" customFormat="1" ht="10.5" spans="1:14">
      <c r="A2549" s="51">
        <v>2528</v>
      </c>
      <c r="B2549" s="26" t="s">
        <v>5142</v>
      </c>
      <c r="C2549" s="26" t="s">
        <v>5042</v>
      </c>
      <c r="D2549" s="27">
        <v>1</v>
      </c>
      <c r="E2549" s="52" t="s">
        <v>681</v>
      </c>
      <c r="F2549" s="29">
        <v>38259</v>
      </c>
      <c r="G2549" s="52" t="s">
        <v>6</v>
      </c>
      <c r="H2549" s="31">
        <v>44</v>
      </c>
      <c r="I2549" s="31">
        <v>44</v>
      </c>
      <c r="J2549" s="62">
        <v>0</v>
      </c>
      <c r="K2549" s="70" t="s">
        <v>50</v>
      </c>
      <c r="L2549" s="64" t="s">
        <v>5093</v>
      </c>
      <c r="M2549" s="70" t="s">
        <v>708</v>
      </c>
      <c r="N2549" s="70" t="str">
        <f>VLOOKUP(B2549,'[1]家具-待报废'!$B:$N,13,0)</f>
        <v>花果园校区</v>
      </c>
    </row>
    <row r="2550" s="6" customFormat="1" ht="10.5" spans="1:14">
      <c r="A2550" s="51">
        <v>2529</v>
      </c>
      <c r="B2550" s="26" t="s">
        <v>5143</v>
      </c>
      <c r="C2550" s="26" t="s">
        <v>3018</v>
      </c>
      <c r="D2550" s="27">
        <v>1</v>
      </c>
      <c r="E2550" s="52" t="s">
        <v>681</v>
      </c>
      <c r="F2550" s="29">
        <v>38259</v>
      </c>
      <c r="G2550" s="52" t="s">
        <v>6</v>
      </c>
      <c r="H2550" s="31">
        <v>230</v>
      </c>
      <c r="I2550" s="31">
        <v>230</v>
      </c>
      <c r="J2550" s="62">
        <v>0</v>
      </c>
      <c r="K2550" s="70" t="s">
        <v>50</v>
      </c>
      <c r="L2550" s="64" t="s">
        <v>5132</v>
      </c>
      <c r="M2550" s="70" t="s">
        <v>708</v>
      </c>
      <c r="N2550" s="70" t="str">
        <f>VLOOKUP(B2550,'[1]家具-待报废'!$B:$N,13,0)</f>
        <v>花果园校区</v>
      </c>
    </row>
    <row r="2551" s="6" customFormat="1" ht="10.5" spans="1:14">
      <c r="A2551" s="51">
        <v>2530</v>
      </c>
      <c r="B2551" s="26" t="s">
        <v>5144</v>
      </c>
      <c r="C2551" s="26" t="s">
        <v>5042</v>
      </c>
      <c r="D2551" s="27">
        <v>1</v>
      </c>
      <c r="E2551" s="52" t="s">
        <v>681</v>
      </c>
      <c r="F2551" s="29">
        <v>38259</v>
      </c>
      <c r="G2551" s="52" t="s">
        <v>6</v>
      </c>
      <c r="H2551" s="31">
        <v>44</v>
      </c>
      <c r="I2551" s="31">
        <v>44</v>
      </c>
      <c r="J2551" s="62">
        <v>0</v>
      </c>
      <c r="K2551" s="70" t="s">
        <v>50</v>
      </c>
      <c r="L2551" s="64" t="s">
        <v>5093</v>
      </c>
      <c r="M2551" s="70" t="s">
        <v>708</v>
      </c>
      <c r="N2551" s="70" t="str">
        <f>VLOOKUP(B2551,'[1]家具-待报废'!$B:$N,13,0)</f>
        <v>花果园校区</v>
      </c>
    </row>
    <row r="2552" s="6" customFormat="1" ht="10.5" spans="1:14">
      <c r="A2552" s="51">
        <v>2531</v>
      </c>
      <c r="B2552" s="26" t="s">
        <v>5145</v>
      </c>
      <c r="C2552" s="26" t="s">
        <v>5042</v>
      </c>
      <c r="D2552" s="27">
        <v>1</v>
      </c>
      <c r="E2552" s="52" t="s">
        <v>681</v>
      </c>
      <c r="F2552" s="29">
        <v>38259</v>
      </c>
      <c r="G2552" s="52" t="s">
        <v>6</v>
      </c>
      <c r="H2552" s="31">
        <v>44</v>
      </c>
      <c r="I2552" s="31">
        <v>44</v>
      </c>
      <c r="J2552" s="62">
        <v>0</v>
      </c>
      <c r="K2552" s="70" t="s">
        <v>50</v>
      </c>
      <c r="L2552" s="64" t="s">
        <v>5093</v>
      </c>
      <c r="M2552" s="70" t="s">
        <v>708</v>
      </c>
      <c r="N2552" s="70" t="str">
        <f>VLOOKUP(B2552,'[1]家具-待报废'!$B:$N,13,0)</f>
        <v>花果园校区</v>
      </c>
    </row>
    <row r="2553" s="6" customFormat="1" ht="10.5" spans="1:14">
      <c r="A2553" s="51">
        <v>2532</v>
      </c>
      <c r="B2553" s="26" t="s">
        <v>5146</v>
      </c>
      <c r="C2553" s="26" t="s">
        <v>3018</v>
      </c>
      <c r="D2553" s="27">
        <v>1</v>
      </c>
      <c r="E2553" s="52" t="s">
        <v>681</v>
      </c>
      <c r="F2553" s="29">
        <v>38259</v>
      </c>
      <c r="G2553" s="52" t="s">
        <v>6</v>
      </c>
      <c r="H2553" s="31">
        <v>230</v>
      </c>
      <c r="I2553" s="31">
        <v>230</v>
      </c>
      <c r="J2553" s="62">
        <v>0</v>
      </c>
      <c r="K2553" s="70" t="s">
        <v>50</v>
      </c>
      <c r="L2553" s="64" t="s">
        <v>5132</v>
      </c>
      <c r="M2553" s="70" t="s">
        <v>708</v>
      </c>
      <c r="N2553" s="70" t="str">
        <f>VLOOKUP(B2553,'[1]家具-待报废'!$B:$N,13,0)</f>
        <v>花果园校区</v>
      </c>
    </row>
    <row r="2554" s="6" customFormat="1" ht="10.5" spans="1:14">
      <c r="A2554" s="51">
        <v>2533</v>
      </c>
      <c r="B2554" s="26" t="s">
        <v>5147</v>
      </c>
      <c r="C2554" s="26" t="s">
        <v>3018</v>
      </c>
      <c r="D2554" s="27">
        <v>1</v>
      </c>
      <c r="E2554" s="52" t="s">
        <v>681</v>
      </c>
      <c r="F2554" s="29">
        <v>38259</v>
      </c>
      <c r="G2554" s="52" t="s">
        <v>6</v>
      </c>
      <c r="H2554" s="31">
        <v>230</v>
      </c>
      <c r="I2554" s="31">
        <v>230</v>
      </c>
      <c r="J2554" s="62">
        <v>0</v>
      </c>
      <c r="K2554" s="70" t="s">
        <v>50</v>
      </c>
      <c r="L2554" s="64" t="s">
        <v>4162</v>
      </c>
      <c r="M2554" s="70" t="s">
        <v>708</v>
      </c>
      <c r="N2554" s="70" t="str">
        <f>VLOOKUP(B2554,'[1]家具-待报废'!$B:$N,13,0)</f>
        <v>花果园校区</v>
      </c>
    </row>
    <row r="2555" s="6" customFormat="1" ht="10.5" spans="1:14">
      <c r="A2555" s="51">
        <v>2534</v>
      </c>
      <c r="B2555" s="26" t="s">
        <v>5148</v>
      </c>
      <c r="C2555" s="26" t="s">
        <v>5042</v>
      </c>
      <c r="D2555" s="27">
        <v>1</v>
      </c>
      <c r="E2555" s="52" t="s">
        <v>681</v>
      </c>
      <c r="F2555" s="29">
        <v>38259</v>
      </c>
      <c r="G2555" s="52" t="s">
        <v>6</v>
      </c>
      <c r="H2555" s="31">
        <v>44</v>
      </c>
      <c r="I2555" s="31">
        <v>44</v>
      </c>
      <c r="J2555" s="62">
        <v>0</v>
      </c>
      <c r="K2555" s="70" t="s">
        <v>50</v>
      </c>
      <c r="L2555" s="64" t="s">
        <v>5149</v>
      </c>
      <c r="M2555" s="70" t="s">
        <v>708</v>
      </c>
      <c r="N2555" s="70" t="str">
        <f>VLOOKUP(B2555,'[1]家具-待报废'!$B:$N,13,0)</f>
        <v>花果园校区</v>
      </c>
    </row>
    <row r="2556" s="6" customFormat="1" ht="10.5" spans="1:14">
      <c r="A2556" s="51">
        <v>2535</v>
      </c>
      <c r="B2556" s="26" t="s">
        <v>5150</v>
      </c>
      <c r="C2556" s="26" t="s">
        <v>5042</v>
      </c>
      <c r="D2556" s="27">
        <v>1</v>
      </c>
      <c r="E2556" s="52" t="s">
        <v>681</v>
      </c>
      <c r="F2556" s="29">
        <v>38259</v>
      </c>
      <c r="G2556" s="52" t="s">
        <v>6</v>
      </c>
      <c r="H2556" s="31">
        <v>44</v>
      </c>
      <c r="I2556" s="31">
        <v>44</v>
      </c>
      <c r="J2556" s="62">
        <v>0</v>
      </c>
      <c r="K2556" s="70" t="s">
        <v>50</v>
      </c>
      <c r="L2556" s="64" t="s">
        <v>5149</v>
      </c>
      <c r="M2556" s="70" t="s">
        <v>708</v>
      </c>
      <c r="N2556" s="70" t="str">
        <f>VLOOKUP(B2556,'[1]家具-待报废'!$B:$N,13,0)</f>
        <v>花果园校区</v>
      </c>
    </row>
    <row r="2557" s="6" customFormat="1" ht="10.5" spans="1:14">
      <c r="A2557" s="51">
        <v>2536</v>
      </c>
      <c r="B2557" s="26" t="s">
        <v>5151</v>
      </c>
      <c r="C2557" s="26" t="s">
        <v>5042</v>
      </c>
      <c r="D2557" s="27">
        <v>1</v>
      </c>
      <c r="E2557" s="52" t="s">
        <v>681</v>
      </c>
      <c r="F2557" s="29">
        <v>38259</v>
      </c>
      <c r="G2557" s="52" t="s">
        <v>6</v>
      </c>
      <c r="H2557" s="31">
        <v>44</v>
      </c>
      <c r="I2557" s="31">
        <v>44</v>
      </c>
      <c r="J2557" s="62">
        <v>0</v>
      </c>
      <c r="K2557" s="70" t="s">
        <v>50</v>
      </c>
      <c r="L2557" s="64" t="s">
        <v>4162</v>
      </c>
      <c r="M2557" s="70" t="s">
        <v>708</v>
      </c>
      <c r="N2557" s="70" t="str">
        <f>VLOOKUP(B2557,'[1]家具-待报废'!$B:$N,13,0)</f>
        <v>花果园校区</v>
      </c>
    </row>
    <row r="2558" s="6" customFormat="1" ht="10.5" spans="1:14">
      <c r="A2558" s="51">
        <v>2537</v>
      </c>
      <c r="B2558" s="26" t="s">
        <v>5152</v>
      </c>
      <c r="C2558" s="26" t="s">
        <v>3018</v>
      </c>
      <c r="D2558" s="27">
        <v>1</v>
      </c>
      <c r="E2558" s="52" t="s">
        <v>681</v>
      </c>
      <c r="F2558" s="29">
        <v>38259</v>
      </c>
      <c r="G2558" s="52" t="s">
        <v>6</v>
      </c>
      <c r="H2558" s="31">
        <v>230</v>
      </c>
      <c r="I2558" s="31">
        <v>230</v>
      </c>
      <c r="J2558" s="62">
        <v>0</v>
      </c>
      <c r="K2558" s="70" t="s">
        <v>50</v>
      </c>
      <c r="L2558" s="64" t="s">
        <v>4162</v>
      </c>
      <c r="M2558" s="70" t="s">
        <v>708</v>
      </c>
      <c r="N2558" s="70" t="str">
        <f>VLOOKUP(B2558,'[1]家具-待报废'!$B:$N,13,0)</f>
        <v>花果园校区</v>
      </c>
    </row>
    <row r="2559" s="6" customFormat="1" ht="10.5" spans="1:14">
      <c r="A2559" s="51">
        <v>2538</v>
      </c>
      <c r="B2559" s="26" t="s">
        <v>5153</v>
      </c>
      <c r="C2559" s="26" t="s">
        <v>5042</v>
      </c>
      <c r="D2559" s="27">
        <v>1</v>
      </c>
      <c r="E2559" s="52" t="s">
        <v>681</v>
      </c>
      <c r="F2559" s="29">
        <v>38259</v>
      </c>
      <c r="G2559" s="52" t="s">
        <v>6</v>
      </c>
      <c r="H2559" s="31">
        <v>44</v>
      </c>
      <c r="I2559" s="31">
        <v>44</v>
      </c>
      <c r="J2559" s="62">
        <v>0</v>
      </c>
      <c r="K2559" s="70" t="s">
        <v>50</v>
      </c>
      <c r="L2559" s="64" t="s">
        <v>4162</v>
      </c>
      <c r="M2559" s="70" t="s">
        <v>708</v>
      </c>
      <c r="N2559" s="70" t="str">
        <f>VLOOKUP(B2559,'[1]家具-待报废'!$B:$N,13,0)</f>
        <v>花果园校区</v>
      </c>
    </row>
    <row r="2560" s="6" customFormat="1" ht="10.5" spans="1:14">
      <c r="A2560" s="51">
        <v>2539</v>
      </c>
      <c r="B2560" s="26" t="s">
        <v>5154</v>
      </c>
      <c r="C2560" s="26" t="s">
        <v>3018</v>
      </c>
      <c r="D2560" s="27">
        <v>1</v>
      </c>
      <c r="E2560" s="52" t="s">
        <v>681</v>
      </c>
      <c r="F2560" s="29">
        <v>38259</v>
      </c>
      <c r="G2560" s="52" t="s">
        <v>6</v>
      </c>
      <c r="H2560" s="31">
        <v>230</v>
      </c>
      <c r="I2560" s="31">
        <v>230</v>
      </c>
      <c r="J2560" s="62">
        <v>0</v>
      </c>
      <c r="K2560" s="70" t="s">
        <v>50</v>
      </c>
      <c r="L2560" s="64" t="s">
        <v>4162</v>
      </c>
      <c r="M2560" s="70" t="s">
        <v>708</v>
      </c>
      <c r="N2560" s="70" t="str">
        <f>VLOOKUP(B2560,'[1]家具-待报废'!$B:$N,13,0)</f>
        <v>花果园校区</v>
      </c>
    </row>
    <row r="2561" s="6" customFormat="1" ht="10.5" spans="1:14">
      <c r="A2561" s="51">
        <v>2540</v>
      </c>
      <c r="B2561" s="26" t="s">
        <v>5155</v>
      </c>
      <c r="C2561" s="26" t="s">
        <v>5042</v>
      </c>
      <c r="D2561" s="27">
        <v>1</v>
      </c>
      <c r="E2561" s="52" t="s">
        <v>681</v>
      </c>
      <c r="F2561" s="29">
        <v>38259</v>
      </c>
      <c r="G2561" s="52" t="s">
        <v>6</v>
      </c>
      <c r="H2561" s="31">
        <v>44</v>
      </c>
      <c r="I2561" s="31">
        <v>44</v>
      </c>
      <c r="J2561" s="62">
        <v>0</v>
      </c>
      <c r="K2561" s="70" t="s">
        <v>50</v>
      </c>
      <c r="L2561" s="64" t="s">
        <v>4162</v>
      </c>
      <c r="M2561" s="70" t="s">
        <v>708</v>
      </c>
      <c r="N2561" s="70" t="str">
        <f>VLOOKUP(B2561,'[1]家具-待报废'!$B:$N,13,0)</f>
        <v>花果园校区</v>
      </c>
    </row>
    <row r="2562" s="6" customFormat="1" ht="10.5" spans="1:14">
      <c r="A2562" s="51">
        <v>2541</v>
      </c>
      <c r="B2562" s="26" t="s">
        <v>5156</v>
      </c>
      <c r="C2562" s="26" t="s">
        <v>5042</v>
      </c>
      <c r="D2562" s="27">
        <v>1</v>
      </c>
      <c r="E2562" s="52" t="s">
        <v>681</v>
      </c>
      <c r="F2562" s="29">
        <v>38259</v>
      </c>
      <c r="G2562" s="52" t="s">
        <v>6</v>
      </c>
      <c r="H2562" s="31">
        <v>44</v>
      </c>
      <c r="I2562" s="31">
        <v>44</v>
      </c>
      <c r="J2562" s="62">
        <v>0</v>
      </c>
      <c r="K2562" s="70" t="s">
        <v>50</v>
      </c>
      <c r="L2562" s="64" t="s">
        <v>4162</v>
      </c>
      <c r="M2562" s="70" t="s">
        <v>708</v>
      </c>
      <c r="N2562" s="70" t="str">
        <f>VLOOKUP(B2562,'[1]家具-待报废'!$B:$N,13,0)</f>
        <v>花果园校区</v>
      </c>
    </row>
    <row r="2563" s="6" customFormat="1" ht="10.5" spans="1:14">
      <c r="A2563" s="51">
        <v>2542</v>
      </c>
      <c r="B2563" s="26" t="s">
        <v>5157</v>
      </c>
      <c r="C2563" s="26" t="s">
        <v>5042</v>
      </c>
      <c r="D2563" s="27">
        <v>1</v>
      </c>
      <c r="E2563" s="52" t="s">
        <v>681</v>
      </c>
      <c r="F2563" s="29">
        <v>38259</v>
      </c>
      <c r="G2563" s="52" t="s">
        <v>6</v>
      </c>
      <c r="H2563" s="31">
        <v>44</v>
      </c>
      <c r="I2563" s="31">
        <v>44</v>
      </c>
      <c r="J2563" s="62">
        <v>0</v>
      </c>
      <c r="K2563" s="70" t="s">
        <v>50</v>
      </c>
      <c r="L2563" s="64" t="s">
        <v>4162</v>
      </c>
      <c r="M2563" s="70" t="s">
        <v>708</v>
      </c>
      <c r="N2563" s="70" t="str">
        <f>VLOOKUP(B2563,'[1]家具-待报废'!$B:$N,13,0)</f>
        <v>花果园校区</v>
      </c>
    </row>
    <row r="2564" s="6" customFormat="1" ht="10.5" spans="1:14">
      <c r="A2564" s="51">
        <v>2543</v>
      </c>
      <c r="B2564" s="26" t="s">
        <v>5158</v>
      </c>
      <c r="C2564" s="26" t="s">
        <v>5042</v>
      </c>
      <c r="D2564" s="27">
        <v>1</v>
      </c>
      <c r="E2564" s="52" t="s">
        <v>681</v>
      </c>
      <c r="F2564" s="29">
        <v>38259</v>
      </c>
      <c r="G2564" s="52" t="s">
        <v>6</v>
      </c>
      <c r="H2564" s="31">
        <v>44</v>
      </c>
      <c r="I2564" s="31">
        <v>44</v>
      </c>
      <c r="J2564" s="62">
        <v>0</v>
      </c>
      <c r="K2564" s="70" t="s">
        <v>50</v>
      </c>
      <c r="L2564" s="64" t="s">
        <v>4162</v>
      </c>
      <c r="M2564" s="70" t="s">
        <v>708</v>
      </c>
      <c r="N2564" s="70" t="str">
        <f>VLOOKUP(B2564,'[1]家具-待报废'!$B:$N,13,0)</f>
        <v>花果园校区</v>
      </c>
    </row>
    <row r="2565" s="6" customFormat="1" ht="10.5" spans="1:14">
      <c r="A2565" s="51">
        <v>2544</v>
      </c>
      <c r="B2565" s="26" t="s">
        <v>5159</v>
      </c>
      <c r="C2565" s="26" t="s">
        <v>5042</v>
      </c>
      <c r="D2565" s="27">
        <v>1</v>
      </c>
      <c r="E2565" s="52" t="s">
        <v>681</v>
      </c>
      <c r="F2565" s="29">
        <v>38259</v>
      </c>
      <c r="G2565" s="52" t="s">
        <v>6</v>
      </c>
      <c r="H2565" s="31">
        <v>44</v>
      </c>
      <c r="I2565" s="31">
        <v>44</v>
      </c>
      <c r="J2565" s="62">
        <v>0</v>
      </c>
      <c r="K2565" s="70" t="s">
        <v>50</v>
      </c>
      <c r="L2565" s="64" t="s">
        <v>4162</v>
      </c>
      <c r="M2565" s="70" t="s">
        <v>708</v>
      </c>
      <c r="N2565" s="70" t="str">
        <f>VLOOKUP(B2565,'[1]家具-待报废'!$B:$N,13,0)</f>
        <v>花果园校区</v>
      </c>
    </row>
    <row r="2566" s="6" customFormat="1" ht="10.5" spans="1:14">
      <c r="A2566" s="51">
        <v>2545</v>
      </c>
      <c r="B2566" s="26" t="s">
        <v>5160</v>
      </c>
      <c r="C2566" s="26" t="s">
        <v>5161</v>
      </c>
      <c r="D2566" s="27">
        <v>1</v>
      </c>
      <c r="E2566" s="52" t="s">
        <v>681</v>
      </c>
      <c r="F2566" s="29">
        <v>38301</v>
      </c>
      <c r="G2566" s="52" t="s">
        <v>6</v>
      </c>
      <c r="H2566" s="31">
        <v>100</v>
      </c>
      <c r="I2566" s="31">
        <v>100</v>
      </c>
      <c r="J2566" s="62">
        <v>0</v>
      </c>
      <c r="K2566" s="70" t="s">
        <v>50</v>
      </c>
      <c r="L2566" s="64" t="s">
        <v>5162</v>
      </c>
      <c r="M2566" s="70" t="s">
        <v>738</v>
      </c>
      <c r="N2566" s="70" t="str">
        <f>VLOOKUP(B2566,'[1]家具-待报废'!$B:$N,13,0)</f>
        <v>学院办公室</v>
      </c>
    </row>
    <row r="2567" s="6" customFormat="1" ht="10.5" spans="1:14">
      <c r="A2567" s="51">
        <v>2546</v>
      </c>
      <c r="B2567" s="26" t="s">
        <v>5163</v>
      </c>
      <c r="C2567" s="26" t="s">
        <v>5161</v>
      </c>
      <c r="D2567" s="27">
        <v>1</v>
      </c>
      <c r="E2567" s="52" t="s">
        <v>681</v>
      </c>
      <c r="F2567" s="29">
        <v>38301</v>
      </c>
      <c r="G2567" s="52" t="s">
        <v>6</v>
      </c>
      <c r="H2567" s="31">
        <v>100</v>
      </c>
      <c r="I2567" s="31">
        <v>100</v>
      </c>
      <c r="J2567" s="62">
        <v>0</v>
      </c>
      <c r="K2567" s="70" t="s">
        <v>50</v>
      </c>
      <c r="L2567" s="64" t="s">
        <v>5162</v>
      </c>
      <c r="M2567" s="70" t="s">
        <v>738</v>
      </c>
      <c r="N2567" s="70" t="str">
        <f>VLOOKUP(B2567,'[1]家具-待报废'!$B:$N,13,0)</f>
        <v>学院办公室</v>
      </c>
    </row>
    <row r="2568" s="6" customFormat="1" ht="10.5" spans="1:14">
      <c r="A2568" s="51">
        <v>2547</v>
      </c>
      <c r="B2568" s="26" t="s">
        <v>5164</v>
      </c>
      <c r="C2568" s="26" t="s">
        <v>5161</v>
      </c>
      <c r="D2568" s="27">
        <v>1</v>
      </c>
      <c r="E2568" s="52" t="s">
        <v>681</v>
      </c>
      <c r="F2568" s="29">
        <v>38301</v>
      </c>
      <c r="G2568" s="52" t="s">
        <v>6</v>
      </c>
      <c r="H2568" s="31">
        <v>100</v>
      </c>
      <c r="I2568" s="31">
        <v>100</v>
      </c>
      <c r="J2568" s="62">
        <v>0</v>
      </c>
      <c r="K2568" s="70" t="s">
        <v>50</v>
      </c>
      <c r="L2568" s="64" t="s">
        <v>5162</v>
      </c>
      <c r="M2568" s="70" t="s">
        <v>738</v>
      </c>
      <c r="N2568" s="70" t="str">
        <f>VLOOKUP(B2568,'[1]家具-待报废'!$B:$N,13,0)</f>
        <v>学院办公室</v>
      </c>
    </row>
    <row r="2569" s="6" customFormat="1" ht="10.5" spans="1:14">
      <c r="A2569" s="51">
        <v>2548</v>
      </c>
      <c r="B2569" s="26" t="s">
        <v>5165</v>
      </c>
      <c r="C2569" s="26" t="s">
        <v>5166</v>
      </c>
      <c r="D2569" s="27">
        <v>1</v>
      </c>
      <c r="E2569" s="52" t="s">
        <v>681</v>
      </c>
      <c r="F2569" s="29">
        <v>38301</v>
      </c>
      <c r="G2569" s="52" t="s">
        <v>6</v>
      </c>
      <c r="H2569" s="31">
        <v>280</v>
      </c>
      <c r="I2569" s="31">
        <v>280</v>
      </c>
      <c r="J2569" s="62">
        <v>0</v>
      </c>
      <c r="K2569" s="70" t="s">
        <v>50</v>
      </c>
      <c r="L2569" s="64" t="s">
        <v>6</v>
      </c>
      <c r="M2569" s="70" t="s">
        <v>708</v>
      </c>
      <c r="N2569" s="70" t="str">
        <f>VLOOKUP(B2569,'[1]家具-待报废'!$B:$N,13,0)</f>
        <v>学生处（宿管科）</v>
      </c>
    </row>
    <row r="2570" s="6" customFormat="1" ht="10.5" spans="1:14">
      <c r="A2570" s="51">
        <v>2549</v>
      </c>
      <c r="B2570" s="26" t="s">
        <v>5167</v>
      </c>
      <c r="C2570" s="26" t="s">
        <v>5166</v>
      </c>
      <c r="D2570" s="27">
        <v>1</v>
      </c>
      <c r="E2570" s="52" t="s">
        <v>681</v>
      </c>
      <c r="F2570" s="29">
        <v>38301</v>
      </c>
      <c r="G2570" s="52" t="s">
        <v>6</v>
      </c>
      <c r="H2570" s="31">
        <v>280</v>
      </c>
      <c r="I2570" s="31">
        <v>280</v>
      </c>
      <c r="J2570" s="62">
        <v>0</v>
      </c>
      <c r="K2570" s="70" t="s">
        <v>50</v>
      </c>
      <c r="L2570" s="64" t="s">
        <v>6</v>
      </c>
      <c r="M2570" s="70" t="s">
        <v>708</v>
      </c>
      <c r="N2570" s="70" t="str">
        <f>VLOOKUP(B2570,'[1]家具-待报废'!$B:$N,13,0)</f>
        <v>学生处（宿管科）</v>
      </c>
    </row>
    <row r="2571" s="6" customFormat="1" ht="10.5" spans="1:14">
      <c r="A2571" s="51">
        <v>2550</v>
      </c>
      <c r="B2571" s="26" t="s">
        <v>5168</v>
      </c>
      <c r="C2571" s="26" t="s">
        <v>5161</v>
      </c>
      <c r="D2571" s="27">
        <v>1</v>
      </c>
      <c r="E2571" s="52" t="s">
        <v>681</v>
      </c>
      <c r="F2571" s="29">
        <v>38301</v>
      </c>
      <c r="G2571" s="52" t="s">
        <v>6</v>
      </c>
      <c r="H2571" s="31">
        <v>100</v>
      </c>
      <c r="I2571" s="31">
        <v>100</v>
      </c>
      <c r="J2571" s="62">
        <v>0</v>
      </c>
      <c r="K2571" s="70" t="s">
        <v>50</v>
      </c>
      <c r="L2571" s="64" t="s">
        <v>5169</v>
      </c>
      <c r="M2571" s="70" t="s">
        <v>738</v>
      </c>
      <c r="N2571" s="70" t="str">
        <f>VLOOKUP(B2571,'[1]家具-待报废'!$B:$N,13,0)</f>
        <v>学院办公室</v>
      </c>
    </row>
    <row r="2572" s="6" customFormat="1" ht="10.5" spans="1:14">
      <c r="A2572" s="51">
        <v>2551</v>
      </c>
      <c r="B2572" s="26" t="s">
        <v>5170</v>
      </c>
      <c r="C2572" s="26" t="s">
        <v>5042</v>
      </c>
      <c r="D2572" s="27">
        <v>1</v>
      </c>
      <c r="E2572" s="52" t="s">
        <v>681</v>
      </c>
      <c r="F2572" s="29">
        <v>38259</v>
      </c>
      <c r="G2572" s="52" t="s">
        <v>6</v>
      </c>
      <c r="H2572" s="31">
        <v>44</v>
      </c>
      <c r="I2572" s="31">
        <v>44</v>
      </c>
      <c r="J2572" s="62">
        <v>0</v>
      </c>
      <c r="K2572" s="70" t="s">
        <v>50</v>
      </c>
      <c r="L2572" s="64" t="s">
        <v>5093</v>
      </c>
      <c r="M2572" s="70" t="s">
        <v>708</v>
      </c>
      <c r="N2572" s="70" t="str">
        <f>VLOOKUP(B2572,'[1]家具-待报废'!$B:$N,13,0)</f>
        <v>花果园校区</v>
      </c>
    </row>
    <row r="2573" s="6" customFormat="1" ht="10.5" spans="1:14">
      <c r="A2573" s="51">
        <v>2552</v>
      </c>
      <c r="B2573" s="26" t="s">
        <v>5171</v>
      </c>
      <c r="C2573" s="26" t="s">
        <v>3018</v>
      </c>
      <c r="D2573" s="27">
        <v>1</v>
      </c>
      <c r="E2573" s="52" t="s">
        <v>681</v>
      </c>
      <c r="F2573" s="29">
        <v>38259</v>
      </c>
      <c r="G2573" s="52" t="s">
        <v>6</v>
      </c>
      <c r="H2573" s="31">
        <v>230</v>
      </c>
      <c r="I2573" s="31">
        <v>230</v>
      </c>
      <c r="J2573" s="62">
        <v>0</v>
      </c>
      <c r="K2573" s="70" t="s">
        <v>50</v>
      </c>
      <c r="L2573" s="64" t="s">
        <v>5172</v>
      </c>
      <c r="M2573" s="70" t="s">
        <v>708</v>
      </c>
      <c r="N2573" s="70" t="str">
        <f>VLOOKUP(B2573,'[1]家具-待报废'!$B:$N,13,0)</f>
        <v>花果园校区</v>
      </c>
    </row>
    <row r="2574" s="6" customFormat="1" ht="10.5" spans="1:14">
      <c r="A2574" s="51">
        <v>2553</v>
      </c>
      <c r="B2574" s="26" t="s">
        <v>5173</v>
      </c>
      <c r="C2574" s="26" t="s">
        <v>5042</v>
      </c>
      <c r="D2574" s="27">
        <v>1</v>
      </c>
      <c r="E2574" s="52" t="s">
        <v>681</v>
      </c>
      <c r="F2574" s="29">
        <v>38259</v>
      </c>
      <c r="G2574" s="52" t="s">
        <v>6</v>
      </c>
      <c r="H2574" s="31">
        <v>44</v>
      </c>
      <c r="I2574" s="31">
        <v>44</v>
      </c>
      <c r="J2574" s="62">
        <v>0</v>
      </c>
      <c r="K2574" s="70" t="s">
        <v>50</v>
      </c>
      <c r="L2574" s="64" t="s">
        <v>5093</v>
      </c>
      <c r="M2574" s="70" t="s">
        <v>708</v>
      </c>
      <c r="N2574" s="70" t="str">
        <f>VLOOKUP(B2574,'[1]家具-待报废'!$B:$N,13,0)</f>
        <v>花果园校区</v>
      </c>
    </row>
    <row r="2575" s="6" customFormat="1" ht="10.5" spans="1:14">
      <c r="A2575" s="51">
        <v>2554</v>
      </c>
      <c r="B2575" s="26" t="s">
        <v>5174</v>
      </c>
      <c r="C2575" s="26" t="s">
        <v>3018</v>
      </c>
      <c r="D2575" s="27">
        <v>1</v>
      </c>
      <c r="E2575" s="52" t="s">
        <v>681</v>
      </c>
      <c r="F2575" s="29">
        <v>38259</v>
      </c>
      <c r="G2575" s="52" t="s">
        <v>6</v>
      </c>
      <c r="H2575" s="31">
        <v>230</v>
      </c>
      <c r="I2575" s="31">
        <v>230</v>
      </c>
      <c r="J2575" s="62">
        <v>0</v>
      </c>
      <c r="K2575" s="70" t="s">
        <v>50</v>
      </c>
      <c r="L2575" s="64" t="s">
        <v>5172</v>
      </c>
      <c r="M2575" s="70" t="s">
        <v>708</v>
      </c>
      <c r="N2575" s="70" t="str">
        <f>VLOOKUP(B2575,'[1]家具-待报废'!$B:$N,13,0)</f>
        <v>花果园校区</v>
      </c>
    </row>
    <row r="2576" s="6" customFormat="1" ht="10.5" spans="1:14">
      <c r="A2576" s="51">
        <v>2555</v>
      </c>
      <c r="B2576" s="26" t="s">
        <v>5175</v>
      </c>
      <c r="C2576" s="26" t="s">
        <v>3018</v>
      </c>
      <c r="D2576" s="27">
        <v>1</v>
      </c>
      <c r="E2576" s="52" t="s">
        <v>681</v>
      </c>
      <c r="F2576" s="29">
        <v>38259</v>
      </c>
      <c r="G2576" s="52" t="s">
        <v>6</v>
      </c>
      <c r="H2576" s="31">
        <v>230</v>
      </c>
      <c r="I2576" s="31">
        <v>230</v>
      </c>
      <c r="J2576" s="62">
        <v>0</v>
      </c>
      <c r="K2576" s="70" t="s">
        <v>50</v>
      </c>
      <c r="L2576" s="64" t="s">
        <v>5172</v>
      </c>
      <c r="M2576" s="70" t="s">
        <v>708</v>
      </c>
      <c r="N2576" s="70" t="str">
        <f>VLOOKUP(B2576,'[1]家具-待报废'!$B:$N,13,0)</f>
        <v>花果园校区</v>
      </c>
    </row>
    <row r="2577" s="6" customFormat="1" ht="10.5" spans="1:14">
      <c r="A2577" s="51">
        <v>2556</v>
      </c>
      <c r="B2577" s="26" t="s">
        <v>5176</v>
      </c>
      <c r="C2577" s="26" t="s">
        <v>3018</v>
      </c>
      <c r="D2577" s="27">
        <v>1</v>
      </c>
      <c r="E2577" s="52" t="s">
        <v>681</v>
      </c>
      <c r="F2577" s="29">
        <v>38259</v>
      </c>
      <c r="G2577" s="52" t="s">
        <v>6</v>
      </c>
      <c r="H2577" s="31">
        <v>230</v>
      </c>
      <c r="I2577" s="31">
        <v>230</v>
      </c>
      <c r="J2577" s="62">
        <v>0</v>
      </c>
      <c r="K2577" s="70" t="s">
        <v>50</v>
      </c>
      <c r="L2577" s="64" t="s">
        <v>5172</v>
      </c>
      <c r="M2577" s="70" t="s">
        <v>708</v>
      </c>
      <c r="N2577" s="70" t="str">
        <f>VLOOKUP(B2577,'[1]家具-待报废'!$B:$N,13,0)</f>
        <v>花果园校区</v>
      </c>
    </row>
    <row r="2578" s="6" customFormat="1" ht="10.5" spans="1:14">
      <c r="A2578" s="51">
        <v>2557</v>
      </c>
      <c r="B2578" s="26" t="s">
        <v>5177</v>
      </c>
      <c r="C2578" s="26" t="s">
        <v>5042</v>
      </c>
      <c r="D2578" s="27">
        <v>1</v>
      </c>
      <c r="E2578" s="52" t="s">
        <v>681</v>
      </c>
      <c r="F2578" s="29">
        <v>38259</v>
      </c>
      <c r="G2578" s="52" t="s">
        <v>6</v>
      </c>
      <c r="H2578" s="31">
        <v>44</v>
      </c>
      <c r="I2578" s="31">
        <v>44</v>
      </c>
      <c r="J2578" s="62">
        <v>0</v>
      </c>
      <c r="K2578" s="70" t="s">
        <v>50</v>
      </c>
      <c r="L2578" s="64" t="s">
        <v>5093</v>
      </c>
      <c r="M2578" s="70" t="s">
        <v>708</v>
      </c>
      <c r="N2578" s="70" t="str">
        <f>VLOOKUP(B2578,'[1]家具-待报废'!$B:$N,13,0)</f>
        <v>花果园校区</v>
      </c>
    </row>
    <row r="2579" s="6" customFormat="1" ht="10.5" spans="1:14">
      <c r="A2579" s="51">
        <v>2558</v>
      </c>
      <c r="B2579" s="26" t="s">
        <v>5178</v>
      </c>
      <c r="C2579" s="26" t="s">
        <v>5042</v>
      </c>
      <c r="D2579" s="27">
        <v>1</v>
      </c>
      <c r="E2579" s="52" t="s">
        <v>681</v>
      </c>
      <c r="F2579" s="29">
        <v>38259</v>
      </c>
      <c r="G2579" s="52" t="s">
        <v>6</v>
      </c>
      <c r="H2579" s="31">
        <v>44</v>
      </c>
      <c r="I2579" s="31">
        <v>44</v>
      </c>
      <c r="J2579" s="62">
        <v>0</v>
      </c>
      <c r="K2579" s="70" t="s">
        <v>50</v>
      </c>
      <c r="L2579" s="64" t="s">
        <v>5093</v>
      </c>
      <c r="M2579" s="70" t="s">
        <v>708</v>
      </c>
      <c r="N2579" s="70" t="str">
        <f>VLOOKUP(B2579,'[1]家具-待报废'!$B:$N,13,0)</f>
        <v>花果园校区</v>
      </c>
    </row>
    <row r="2580" s="6" customFormat="1" ht="10.5" spans="1:14">
      <c r="A2580" s="51">
        <v>2559</v>
      </c>
      <c r="B2580" s="26" t="s">
        <v>5179</v>
      </c>
      <c r="C2580" s="26" t="s">
        <v>5042</v>
      </c>
      <c r="D2580" s="27">
        <v>1</v>
      </c>
      <c r="E2580" s="52" t="s">
        <v>681</v>
      </c>
      <c r="F2580" s="29">
        <v>38259</v>
      </c>
      <c r="G2580" s="52" t="s">
        <v>6</v>
      </c>
      <c r="H2580" s="31">
        <v>44</v>
      </c>
      <c r="I2580" s="31">
        <v>44</v>
      </c>
      <c r="J2580" s="62">
        <v>0</v>
      </c>
      <c r="K2580" s="70" t="s">
        <v>50</v>
      </c>
      <c r="L2580" s="64" t="s">
        <v>5093</v>
      </c>
      <c r="M2580" s="70" t="s">
        <v>708</v>
      </c>
      <c r="N2580" s="70" t="str">
        <f>VLOOKUP(B2580,'[1]家具-待报废'!$B:$N,13,0)</f>
        <v>花果园校区</v>
      </c>
    </row>
    <row r="2581" s="6" customFormat="1" ht="10.5" spans="1:14">
      <c r="A2581" s="51">
        <v>2560</v>
      </c>
      <c r="B2581" s="26" t="s">
        <v>5180</v>
      </c>
      <c r="C2581" s="26" t="s">
        <v>3018</v>
      </c>
      <c r="D2581" s="27">
        <v>1</v>
      </c>
      <c r="E2581" s="52" t="s">
        <v>681</v>
      </c>
      <c r="F2581" s="29">
        <v>38259</v>
      </c>
      <c r="G2581" s="52" t="s">
        <v>6</v>
      </c>
      <c r="H2581" s="31">
        <v>230</v>
      </c>
      <c r="I2581" s="31">
        <v>230</v>
      </c>
      <c r="J2581" s="62">
        <v>0</v>
      </c>
      <c r="K2581" s="70" t="s">
        <v>50</v>
      </c>
      <c r="L2581" s="64" t="s">
        <v>5172</v>
      </c>
      <c r="M2581" s="70" t="s">
        <v>708</v>
      </c>
      <c r="N2581" s="70" t="str">
        <f>VLOOKUP(B2581,'[1]家具-待报废'!$B:$N,13,0)</f>
        <v>花果园校区</v>
      </c>
    </row>
    <row r="2582" s="6" customFormat="1" ht="10.5" spans="1:14">
      <c r="A2582" s="51">
        <v>2561</v>
      </c>
      <c r="B2582" s="26" t="s">
        <v>5181</v>
      </c>
      <c r="C2582" s="26" t="s">
        <v>5042</v>
      </c>
      <c r="D2582" s="27">
        <v>1</v>
      </c>
      <c r="E2582" s="52" t="s">
        <v>681</v>
      </c>
      <c r="F2582" s="29">
        <v>38259</v>
      </c>
      <c r="G2582" s="52" t="s">
        <v>6</v>
      </c>
      <c r="H2582" s="31">
        <v>44</v>
      </c>
      <c r="I2582" s="31">
        <v>44</v>
      </c>
      <c r="J2582" s="62">
        <v>0</v>
      </c>
      <c r="K2582" s="70" t="s">
        <v>50</v>
      </c>
      <c r="L2582" s="64" t="s">
        <v>5093</v>
      </c>
      <c r="M2582" s="70" t="s">
        <v>708</v>
      </c>
      <c r="N2582" s="70" t="str">
        <f>VLOOKUP(B2582,'[1]家具-待报废'!$B:$N,13,0)</f>
        <v>花果园校区</v>
      </c>
    </row>
    <row r="2583" s="6" customFormat="1" ht="10.5" spans="1:14">
      <c r="A2583" s="51">
        <v>2562</v>
      </c>
      <c r="B2583" s="26" t="s">
        <v>5182</v>
      </c>
      <c r="C2583" s="26" t="s">
        <v>5042</v>
      </c>
      <c r="D2583" s="27">
        <v>1</v>
      </c>
      <c r="E2583" s="52" t="s">
        <v>681</v>
      </c>
      <c r="F2583" s="29">
        <v>38259</v>
      </c>
      <c r="G2583" s="52" t="s">
        <v>6</v>
      </c>
      <c r="H2583" s="31">
        <v>44</v>
      </c>
      <c r="I2583" s="31">
        <v>44</v>
      </c>
      <c r="J2583" s="62">
        <v>0</v>
      </c>
      <c r="K2583" s="70" t="s">
        <v>50</v>
      </c>
      <c r="L2583" s="64" t="s">
        <v>5093</v>
      </c>
      <c r="M2583" s="70" t="s">
        <v>708</v>
      </c>
      <c r="N2583" s="70" t="str">
        <f>VLOOKUP(B2583,'[1]家具-待报废'!$B:$N,13,0)</f>
        <v>花果园校区</v>
      </c>
    </row>
    <row r="2584" s="6" customFormat="1" ht="10.5" spans="1:14">
      <c r="A2584" s="51">
        <v>2563</v>
      </c>
      <c r="B2584" s="26" t="s">
        <v>5183</v>
      </c>
      <c r="C2584" s="26" t="s">
        <v>3018</v>
      </c>
      <c r="D2584" s="27">
        <v>1</v>
      </c>
      <c r="E2584" s="52" t="s">
        <v>681</v>
      </c>
      <c r="F2584" s="29">
        <v>38259</v>
      </c>
      <c r="G2584" s="52" t="s">
        <v>6</v>
      </c>
      <c r="H2584" s="31">
        <v>230</v>
      </c>
      <c r="I2584" s="31">
        <v>230</v>
      </c>
      <c r="J2584" s="62">
        <v>0</v>
      </c>
      <c r="K2584" s="70" t="s">
        <v>50</v>
      </c>
      <c r="L2584" s="64" t="s">
        <v>5172</v>
      </c>
      <c r="M2584" s="70" t="s">
        <v>708</v>
      </c>
      <c r="N2584" s="70" t="str">
        <f>VLOOKUP(B2584,'[1]家具-待报废'!$B:$N,13,0)</f>
        <v>花果园校区</v>
      </c>
    </row>
    <row r="2585" s="6" customFormat="1" ht="10.5" spans="1:14">
      <c r="A2585" s="51">
        <v>2564</v>
      </c>
      <c r="B2585" s="26" t="s">
        <v>5184</v>
      </c>
      <c r="C2585" s="26" t="s">
        <v>3018</v>
      </c>
      <c r="D2585" s="27">
        <v>1</v>
      </c>
      <c r="E2585" s="52" t="s">
        <v>681</v>
      </c>
      <c r="F2585" s="29">
        <v>38259</v>
      </c>
      <c r="G2585" s="52" t="s">
        <v>6</v>
      </c>
      <c r="H2585" s="31">
        <v>230</v>
      </c>
      <c r="I2585" s="31">
        <v>230</v>
      </c>
      <c r="J2585" s="62">
        <v>0</v>
      </c>
      <c r="K2585" s="70" t="s">
        <v>50</v>
      </c>
      <c r="L2585" s="64" t="s">
        <v>5172</v>
      </c>
      <c r="M2585" s="70" t="s">
        <v>708</v>
      </c>
      <c r="N2585" s="70" t="str">
        <f>VLOOKUP(B2585,'[1]家具-待报废'!$B:$N,13,0)</f>
        <v>花果园校区</v>
      </c>
    </row>
    <row r="2586" s="6" customFormat="1" ht="10.5" spans="1:14">
      <c r="A2586" s="51">
        <v>2565</v>
      </c>
      <c r="B2586" s="26" t="s">
        <v>5185</v>
      </c>
      <c r="C2586" s="26" t="s">
        <v>5042</v>
      </c>
      <c r="D2586" s="27">
        <v>1</v>
      </c>
      <c r="E2586" s="52" t="s">
        <v>681</v>
      </c>
      <c r="F2586" s="29">
        <v>38259</v>
      </c>
      <c r="G2586" s="52" t="s">
        <v>6</v>
      </c>
      <c r="H2586" s="31">
        <v>44</v>
      </c>
      <c r="I2586" s="31">
        <v>44</v>
      </c>
      <c r="J2586" s="62">
        <v>0</v>
      </c>
      <c r="K2586" s="70" t="s">
        <v>50</v>
      </c>
      <c r="L2586" s="64" t="s">
        <v>5093</v>
      </c>
      <c r="M2586" s="70" t="s">
        <v>708</v>
      </c>
      <c r="N2586" s="70" t="str">
        <f>VLOOKUP(B2586,'[1]家具-待报废'!$B:$N,13,0)</f>
        <v>花果园校区</v>
      </c>
    </row>
    <row r="2587" s="6" customFormat="1" ht="10.5" spans="1:14">
      <c r="A2587" s="51">
        <v>2566</v>
      </c>
      <c r="B2587" s="26" t="s">
        <v>5186</v>
      </c>
      <c r="C2587" s="26" t="s">
        <v>3018</v>
      </c>
      <c r="D2587" s="27">
        <v>1</v>
      </c>
      <c r="E2587" s="52" t="s">
        <v>681</v>
      </c>
      <c r="F2587" s="29">
        <v>38259</v>
      </c>
      <c r="G2587" s="52" t="s">
        <v>6</v>
      </c>
      <c r="H2587" s="31">
        <v>230</v>
      </c>
      <c r="I2587" s="31">
        <v>230</v>
      </c>
      <c r="J2587" s="62">
        <v>0</v>
      </c>
      <c r="K2587" s="70" t="s">
        <v>50</v>
      </c>
      <c r="L2587" s="64" t="s">
        <v>5172</v>
      </c>
      <c r="M2587" s="70" t="s">
        <v>708</v>
      </c>
      <c r="N2587" s="70" t="str">
        <f>VLOOKUP(B2587,'[1]家具-待报废'!$B:$N,13,0)</f>
        <v>花果园校区</v>
      </c>
    </row>
    <row r="2588" s="6" customFormat="1" ht="10.5" spans="1:14">
      <c r="A2588" s="51">
        <v>2567</v>
      </c>
      <c r="B2588" s="26" t="s">
        <v>5187</v>
      </c>
      <c r="C2588" s="26" t="s">
        <v>5042</v>
      </c>
      <c r="D2588" s="27">
        <v>1</v>
      </c>
      <c r="E2588" s="52" t="s">
        <v>681</v>
      </c>
      <c r="F2588" s="29">
        <v>38259</v>
      </c>
      <c r="G2588" s="52" t="s">
        <v>6</v>
      </c>
      <c r="H2588" s="31">
        <v>44</v>
      </c>
      <c r="I2588" s="31">
        <v>44</v>
      </c>
      <c r="J2588" s="62">
        <v>0</v>
      </c>
      <c r="K2588" s="70" t="s">
        <v>50</v>
      </c>
      <c r="L2588" s="64" t="s">
        <v>5093</v>
      </c>
      <c r="M2588" s="70" t="s">
        <v>708</v>
      </c>
      <c r="N2588" s="70" t="str">
        <f>VLOOKUP(B2588,'[1]家具-待报废'!$B:$N,13,0)</f>
        <v>花果园校区</v>
      </c>
    </row>
    <row r="2589" s="6" customFormat="1" ht="10.5" spans="1:14">
      <c r="A2589" s="51">
        <v>2568</v>
      </c>
      <c r="B2589" s="26" t="s">
        <v>5188</v>
      </c>
      <c r="C2589" s="26" t="s">
        <v>5042</v>
      </c>
      <c r="D2589" s="27">
        <v>1</v>
      </c>
      <c r="E2589" s="52" t="s">
        <v>681</v>
      </c>
      <c r="F2589" s="29">
        <v>38259</v>
      </c>
      <c r="G2589" s="52" t="s">
        <v>6</v>
      </c>
      <c r="H2589" s="31">
        <v>44</v>
      </c>
      <c r="I2589" s="31">
        <v>44</v>
      </c>
      <c r="J2589" s="62">
        <v>0</v>
      </c>
      <c r="K2589" s="70" t="s">
        <v>50</v>
      </c>
      <c r="L2589" s="64" t="s">
        <v>5093</v>
      </c>
      <c r="M2589" s="70" t="s">
        <v>708</v>
      </c>
      <c r="N2589" s="70" t="str">
        <f>VLOOKUP(B2589,'[1]家具-待报废'!$B:$N,13,0)</f>
        <v>花果园校区</v>
      </c>
    </row>
    <row r="2590" s="6" customFormat="1" ht="10.5" spans="1:14">
      <c r="A2590" s="51">
        <v>2569</v>
      </c>
      <c r="B2590" s="26" t="s">
        <v>5189</v>
      </c>
      <c r="C2590" s="26" t="s">
        <v>5042</v>
      </c>
      <c r="D2590" s="27">
        <v>1</v>
      </c>
      <c r="E2590" s="52" t="s">
        <v>681</v>
      </c>
      <c r="F2590" s="29">
        <v>38259</v>
      </c>
      <c r="G2590" s="52" t="s">
        <v>6</v>
      </c>
      <c r="H2590" s="31">
        <v>44</v>
      </c>
      <c r="I2590" s="31">
        <v>44</v>
      </c>
      <c r="J2590" s="62">
        <v>0</v>
      </c>
      <c r="K2590" s="70" t="s">
        <v>50</v>
      </c>
      <c r="L2590" s="64" t="s">
        <v>5093</v>
      </c>
      <c r="M2590" s="70" t="s">
        <v>708</v>
      </c>
      <c r="N2590" s="70" t="str">
        <f>VLOOKUP(B2590,'[1]家具-待报废'!$B:$N,13,0)</f>
        <v>花果园校区</v>
      </c>
    </row>
    <row r="2591" s="6" customFormat="1" ht="10.5" spans="1:14">
      <c r="A2591" s="51">
        <v>2570</v>
      </c>
      <c r="B2591" s="26" t="s">
        <v>5190</v>
      </c>
      <c r="C2591" s="26" t="s">
        <v>5042</v>
      </c>
      <c r="D2591" s="27">
        <v>1</v>
      </c>
      <c r="E2591" s="52" t="s">
        <v>681</v>
      </c>
      <c r="F2591" s="29">
        <v>38259</v>
      </c>
      <c r="G2591" s="52" t="s">
        <v>6</v>
      </c>
      <c r="H2591" s="31">
        <v>44</v>
      </c>
      <c r="I2591" s="31">
        <v>44</v>
      </c>
      <c r="J2591" s="62">
        <v>0</v>
      </c>
      <c r="K2591" s="70" t="s">
        <v>50</v>
      </c>
      <c r="L2591" s="64" t="s">
        <v>5093</v>
      </c>
      <c r="M2591" s="70" t="s">
        <v>708</v>
      </c>
      <c r="N2591" s="70" t="str">
        <f>VLOOKUP(B2591,'[1]家具-待报废'!$B:$N,13,0)</f>
        <v>花果园校区</v>
      </c>
    </row>
    <row r="2592" s="6" customFormat="1" ht="10.5" spans="1:14">
      <c r="A2592" s="51">
        <v>2571</v>
      </c>
      <c r="B2592" s="26" t="s">
        <v>5191</v>
      </c>
      <c r="C2592" s="26" t="s">
        <v>3018</v>
      </c>
      <c r="D2592" s="27">
        <v>1</v>
      </c>
      <c r="E2592" s="52" t="s">
        <v>681</v>
      </c>
      <c r="F2592" s="29">
        <v>38259</v>
      </c>
      <c r="G2592" s="52" t="s">
        <v>6</v>
      </c>
      <c r="H2592" s="31">
        <v>230</v>
      </c>
      <c r="I2592" s="31">
        <v>230</v>
      </c>
      <c r="J2592" s="62">
        <v>0</v>
      </c>
      <c r="K2592" s="70" t="s">
        <v>50</v>
      </c>
      <c r="L2592" s="64" t="s">
        <v>5172</v>
      </c>
      <c r="M2592" s="70" t="s">
        <v>708</v>
      </c>
      <c r="N2592" s="70" t="str">
        <f>VLOOKUP(B2592,'[1]家具-待报废'!$B:$N,13,0)</f>
        <v>花果园校区</v>
      </c>
    </row>
    <row r="2593" s="6" customFormat="1" ht="10.5" spans="1:14">
      <c r="A2593" s="51">
        <v>2572</v>
      </c>
      <c r="B2593" s="26" t="s">
        <v>5192</v>
      </c>
      <c r="C2593" s="26" t="s">
        <v>5042</v>
      </c>
      <c r="D2593" s="27">
        <v>1</v>
      </c>
      <c r="E2593" s="52" t="s">
        <v>681</v>
      </c>
      <c r="F2593" s="29">
        <v>38259</v>
      </c>
      <c r="G2593" s="52" t="s">
        <v>6</v>
      </c>
      <c r="H2593" s="31">
        <v>44</v>
      </c>
      <c r="I2593" s="31">
        <v>44</v>
      </c>
      <c r="J2593" s="62">
        <v>0</v>
      </c>
      <c r="K2593" s="70" t="s">
        <v>50</v>
      </c>
      <c r="L2593" s="64" t="s">
        <v>5093</v>
      </c>
      <c r="M2593" s="70" t="s">
        <v>708</v>
      </c>
      <c r="N2593" s="70" t="str">
        <f>VLOOKUP(B2593,'[1]家具-待报废'!$B:$N,13,0)</f>
        <v>花果园校区</v>
      </c>
    </row>
    <row r="2594" s="6" customFormat="1" ht="10.5" spans="1:14">
      <c r="A2594" s="51">
        <v>2573</v>
      </c>
      <c r="B2594" s="26" t="s">
        <v>5193</v>
      </c>
      <c r="C2594" s="26" t="s">
        <v>5042</v>
      </c>
      <c r="D2594" s="27">
        <v>1</v>
      </c>
      <c r="E2594" s="52" t="s">
        <v>681</v>
      </c>
      <c r="F2594" s="29">
        <v>38259</v>
      </c>
      <c r="G2594" s="52" t="s">
        <v>6</v>
      </c>
      <c r="H2594" s="31">
        <v>44</v>
      </c>
      <c r="I2594" s="31">
        <v>44</v>
      </c>
      <c r="J2594" s="62">
        <v>0</v>
      </c>
      <c r="K2594" s="70" t="s">
        <v>50</v>
      </c>
      <c r="L2594" s="64" t="s">
        <v>5093</v>
      </c>
      <c r="M2594" s="70" t="s">
        <v>708</v>
      </c>
      <c r="N2594" s="70" t="str">
        <f>VLOOKUP(B2594,'[1]家具-待报废'!$B:$N,13,0)</f>
        <v>花果园校区</v>
      </c>
    </row>
    <row r="2595" s="6" customFormat="1" ht="10.5" spans="1:14">
      <c r="A2595" s="51">
        <v>2574</v>
      </c>
      <c r="B2595" s="26" t="s">
        <v>5194</v>
      </c>
      <c r="C2595" s="26" t="s">
        <v>5042</v>
      </c>
      <c r="D2595" s="27">
        <v>1</v>
      </c>
      <c r="E2595" s="52" t="s">
        <v>681</v>
      </c>
      <c r="F2595" s="29">
        <v>38259</v>
      </c>
      <c r="G2595" s="52" t="s">
        <v>6</v>
      </c>
      <c r="H2595" s="31">
        <v>44</v>
      </c>
      <c r="I2595" s="31">
        <v>44</v>
      </c>
      <c r="J2595" s="62">
        <v>0</v>
      </c>
      <c r="K2595" s="70" t="s">
        <v>50</v>
      </c>
      <c r="L2595" s="64" t="s">
        <v>5093</v>
      </c>
      <c r="M2595" s="70" t="s">
        <v>708</v>
      </c>
      <c r="N2595" s="70" t="str">
        <f>VLOOKUP(B2595,'[1]家具-待报废'!$B:$N,13,0)</f>
        <v>花果园校区</v>
      </c>
    </row>
    <row r="2596" s="6" customFormat="1" ht="10.5" spans="1:14">
      <c r="A2596" s="51">
        <v>2575</v>
      </c>
      <c r="B2596" s="26" t="s">
        <v>5195</v>
      </c>
      <c r="C2596" s="26" t="s">
        <v>5042</v>
      </c>
      <c r="D2596" s="27">
        <v>1</v>
      </c>
      <c r="E2596" s="52" t="s">
        <v>681</v>
      </c>
      <c r="F2596" s="29">
        <v>38259</v>
      </c>
      <c r="G2596" s="52" t="s">
        <v>6</v>
      </c>
      <c r="H2596" s="31">
        <v>44</v>
      </c>
      <c r="I2596" s="31">
        <v>44</v>
      </c>
      <c r="J2596" s="62">
        <v>0</v>
      </c>
      <c r="K2596" s="70" t="s">
        <v>50</v>
      </c>
      <c r="L2596" s="64" t="s">
        <v>5093</v>
      </c>
      <c r="M2596" s="70" t="s">
        <v>708</v>
      </c>
      <c r="N2596" s="70" t="str">
        <f>VLOOKUP(B2596,'[1]家具-待报废'!$B:$N,13,0)</f>
        <v>花果园校区</v>
      </c>
    </row>
    <row r="2597" s="6" customFormat="1" ht="10.5" spans="1:14">
      <c r="A2597" s="51">
        <v>2576</v>
      </c>
      <c r="B2597" s="26" t="s">
        <v>5196</v>
      </c>
      <c r="C2597" s="26" t="s">
        <v>5042</v>
      </c>
      <c r="D2597" s="27">
        <v>1</v>
      </c>
      <c r="E2597" s="52" t="s">
        <v>681</v>
      </c>
      <c r="F2597" s="29">
        <v>38259</v>
      </c>
      <c r="G2597" s="52" t="s">
        <v>6</v>
      </c>
      <c r="H2597" s="31">
        <v>44</v>
      </c>
      <c r="I2597" s="31">
        <v>44</v>
      </c>
      <c r="J2597" s="62">
        <v>0</v>
      </c>
      <c r="K2597" s="70" t="s">
        <v>50</v>
      </c>
      <c r="L2597" s="64" t="s">
        <v>5093</v>
      </c>
      <c r="M2597" s="70" t="s">
        <v>708</v>
      </c>
      <c r="N2597" s="70" t="str">
        <f>VLOOKUP(B2597,'[1]家具-待报废'!$B:$N,13,0)</f>
        <v>花果园校区</v>
      </c>
    </row>
    <row r="2598" s="6" customFormat="1" ht="10.5" spans="1:14">
      <c r="A2598" s="51">
        <v>2577</v>
      </c>
      <c r="B2598" s="26" t="s">
        <v>5197</v>
      </c>
      <c r="C2598" s="26" t="s">
        <v>5042</v>
      </c>
      <c r="D2598" s="27">
        <v>1</v>
      </c>
      <c r="E2598" s="52" t="s">
        <v>681</v>
      </c>
      <c r="F2598" s="29">
        <v>38259</v>
      </c>
      <c r="G2598" s="52" t="s">
        <v>6</v>
      </c>
      <c r="H2598" s="31">
        <v>44</v>
      </c>
      <c r="I2598" s="31">
        <v>44</v>
      </c>
      <c r="J2598" s="62">
        <v>0</v>
      </c>
      <c r="K2598" s="70" t="s">
        <v>50</v>
      </c>
      <c r="L2598" s="64" t="s">
        <v>5093</v>
      </c>
      <c r="M2598" s="70" t="s">
        <v>708</v>
      </c>
      <c r="N2598" s="70" t="str">
        <f>VLOOKUP(B2598,'[1]家具-待报废'!$B:$N,13,0)</f>
        <v>花果园校区</v>
      </c>
    </row>
    <row r="2599" s="6" customFormat="1" ht="10.5" spans="1:14">
      <c r="A2599" s="51">
        <v>2578</v>
      </c>
      <c r="B2599" s="26" t="s">
        <v>5198</v>
      </c>
      <c r="C2599" s="26" t="s">
        <v>5042</v>
      </c>
      <c r="D2599" s="27">
        <v>1</v>
      </c>
      <c r="E2599" s="52" t="s">
        <v>681</v>
      </c>
      <c r="F2599" s="29">
        <v>38259</v>
      </c>
      <c r="G2599" s="52" t="s">
        <v>6</v>
      </c>
      <c r="H2599" s="31">
        <v>44</v>
      </c>
      <c r="I2599" s="31">
        <v>44</v>
      </c>
      <c r="J2599" s="62">
        <v>0</v>
      </c>
      <c r="K2599" s="70" t="s">
        <v>50</v>
      </c>
      <c r="L2599" s="64" t="s">
        <v>5093</v>
      </c>
      <c r="M2599" s="70" t="s">
        <v>708</v>
      </c>
      <c r="N2599" s="70" t="str">
        <f>VLOOKUP(B2599,'[1]家具-待报废'!$B:$N,13,0)</f>
        <v>花果园校区</v>
      </c>
    </row>
    <row r="2600" s="6" customFormat="1" ht="10.5" spans="1:14">
      <c r="A2600" s="51">
        <v>2579</v>
      </c>
      <c r="B2600" s="26" t="s">
        <v>5199</v>
      </c>
      <c r="C2600" s="26" t="s">
        <v>5042</v>
      </c>
      <c r="D2600" s="27">
        <v>1</v>
      </c>
      <c r="E2600" s="52" t="s">
        <v>681</v>
      </c>
      <c r="F2600" s="29">
        <v>38259</v>
      </c>
      <c r="G2600" s="52" t="s">
        <v>6</v>
      </c>
      <c r="H2600" s="31">
        <v>44</v>
      </c>
      <c r="I2600" s="31">
        <v>44</v>
      </c>
      <c r="J2600" s="62">
        <v>0</v>
      </c>
      <c r="K2600" s="70" t="s">
        <v>50</v>
      </c>
      <c r="L2600" s="64" t="s">
        <v>5093</v>
      </c>
      <c r="M2600" s="70" t="s">
        <v>708</v>
      </c>
      <c r="N2600" s="70" t="str">
        <f>VLOOKUP(B2600,'[1]家具-待报废'!$B:$N,13,0)</f>
        <v>花果园校区</v>
      </c>
    </row>
    <row r="2601" s="6" customFormat="1" ht="10.5" spans="1:14">
      <c r="A2601" s="51">
        <v>2580</v>
      </c>
      <c r="B2601" s="26" t="s">
        <v>5200</v>
      </c>
      <c r="C2601" s="26" t="s">
        <v>3018</v>
      </c>
      <c r="D2601" s="27">
        <v>1</v>
      </c>
      <c r="E2601" s="52" t="s">
        <v>681</v>
      </c>
      <c r="F2601" s="29">
        <v>38259</v>
      </c>
      <c r="G2601" s="52" t="s">
        <v>6</v>
      </c>
      <c r="H2601" s="31">
        <v>230</v>
      </c>
      <c r="I2601" s="31">
        <v>230</v>
      </c>
      <c r="J2601" s="62">
        <v>0</v>
      </c>
      <c r="K2601" s="70" t="s">
        <v>50</v>
      </c>
      <c r="L2601" s="64" t="s">
        <v>5201</v>
      </c>
      <c r="M2601" s="70" t="s">
        <v>708</v>
      </c>
      <c r="N2601" s="70" t="str">
        <f>VLOOKUP(B2601,'[1]家具-待报废'!$B:$N,13,0)</f>
        <v>花果园校区</v>
      </c>
    </row>
    <row r="2602" s="6" customFormat="1" ht="10.5" spans="1:14">
      <c r="A2602" s="51">
        <v>2581</v>
      </c>
      <c r="B2602" s="26" t="s">
        <v>5202</v>
      </c>
      <c r="C2602" s="26" t="s">
        <v>5042</v>
      </c>
      <c r="D2602" s="27">
        <v>1</v>
      </c>
      <c r="E2602" s="52" t="s">
        <v>681</v>
      </c>
      <c r="F2602" s="29">
        <v>38259</v>
      </c>
      <c r="G2602" s="52" t="s">
        <v>6</v>
      </c>
      <c r="H2602" s="31">
        <v>44</v>
      </c>
      <c r="I2602" s="31">
        <v>44</v>
      </c>
      <c r="J2602" s="62">
        <v>0</v>
      </c>
      <c r="K2602" s="70" t="s">
        <v>50</v>
      </c>
      <c r="L2602" s="64" t="s">
        <v>5093</v>
      </c>
      <c r="M2602" s="70" t="s">
        <v>708</v>
      </c>
      <c r="N2602" s="70" t="str">
        <f>VLOOKUP(B2602,'[1]家具-待报废'!$B:$N,13,0)</f>
        <v>花果园校区</v>
      </c>
    </row>
    <row r="2603" s="6" customFormat="1" ht="10.5" spans="1:14">
      <c r="A2603" s="51">
        <v>2582</v>
      </c>
      <c r="B2603" s="26" t="s">
        <v>5203</v>
      </c>
      <c r="C2603" s="26" t="s">
        <v>5042</v>
      </c>
      <c r="D2603" s="27">
        <v>1</v>
      </c>
      <c r="E2603" s="52" t="s">
        <v>681</v>
      </c>
      <c r="F2603" s="29">
        <v>38259</v>
      </c>
      <c r="G2603" s="52" t="s">
        <v>6</v>
      </c>
      <c r="H2603" s="31">
        <v>44</v>
      </c>
      <c r="I2603" s="31">
        <v>44</v>
      </c>
      <c r="J2603" s="62">
        <v>0</v>
      </c>
      <c r="K2603" s="70" t="s">
        <v>50</v>
      </c>
      <c r="L2603" s="64" t="s">
        <v>5093</v>
      </c>
      <c r="M2603" s="70" t="s">
        <v>708</v>
      </c>
      <c r="N2603" s="70" t="str">
        <f>VLOOKUP(B2603,'[1]家具-待报废'!$B:$N,13,0)</f>
        <v>花果园校区</v>
      </c>
    </row>
    <row r="2604" s="6" customFormat="1" ht="10.5" spans="1:14">
      <c r="A2604" s="51">
        <v>2583</v>
      </c>
      <c r="B2604" s="26" t="s">
        <v>5204</v>
      </c>
      <c r="C2604" s="26" t="s">
        <v>5042</v>
      </c>
      <c r="D2604" s="27">
        <v>1</v>
      </c>
      <c r="E2604" s="52" t="s">
        <v>681</v>
      </c>
      <c r="F2604" s="29">
        <v>38259</v>
      </c>
      <c r="G2604" s="52" t="s">
        <v>6</v>
      </c>
      <c r="H2604" s="31">
        <v>44</v>
      </c>
      <c r="I2604" s="31">
        <v>44</v>
      </c>
      <c r="J2604" s="62">
        <v>0</v>
      </c>
      <c r="K2604" s="70" t="s">
        <v>50</v>
      </c>
      <c r="L2604" s="64" t="s">
        <v>5093</v>
      </c>
      <c r="M2604" s="70" t="s">
        <v>708</v>
      </c>
      <c r="N2604" s="70" t="str">
        <f>VLOOKUP(B2604,'[1]家具-待报废'!$B:$N,13,0)</f>
        <v>花果园校区</v>
      </c>
    </row>
    <row r="2605" s="6" customFormat="1" ht="10.5" spans="1:14">
      <c r="A2605" s="51">
        <v>2584</v>
      </c>
      <c r="B2605" s="26" t="s">
        <v>5205</v>
      </c>
      <c r="C2605" s="26" t="s">
        <v>5042</v>
      </c>
      <c r="D2605" s="27">
        <v>1</v>
      </c>
      <c r="E2605" s="52" t="s">
        <v>681</v>
      </c>
      <c r="F2605" s="29">
        <v>38259</v>
      </c>
      <c r="G2605" s="52" t="s">
        <v>6</v>
      </c>
      <c r="H2605" s="31">
        <v>44</v>
      </c>
      <c r="I2605" s="31">
        <v>44</v>
      </c>
      <c r="J2605" s="62">
        <v>0</v>
      </c>
      <c r="K2605" s="70" t="s">
        <v>50</v>
      </c>
      <c r="L2605" s="64" t="s">
        <v>5093</v>
      </c>
      <c r="M2605" s="70" t="s">
        <v>708</v>
      </c>
      <c r="N2605" s="70" t="str">
        <f>VLOOKUP(B2605,'[1]家具-待报废'!$B:$N,13,0)</f>
        <v>花果园校区</v>
      </c>
    </row>
    <row r="2606" s="6" customFormat="1" ht="10.5" spans="1:14">
      <c r="A2606" s="51">
        <v>2585</v>
      </c>
      <c r="B2606" s="26" t="s">
        <v>5206</v>
      </c>
      <c r="C2606" s="26" t="s">
        <v>5042</v>
      </c>
      <c r="D2606" s="27">
        <v>1</v>
      </c>
      <c r="E2606" s="52" t="s">
        <v>681</v>
      </c>
      <c r="F2606" s="29">
        <v>38259</v>
      </c>
      <c r="G2606" s="52" t="s">
        <v>6</v>
      </c>
      <c r="H2606" s="31">
        <v>44</v>
      </c>
      <c r="I2606" s="31">
        <v>44</v>
      </c>
      <c r="J2606" s="62">
        <v>0</v>
      </c>
      <c r="K2606" s="70" t="s">
        <v>50</v>
      </c>
      <c r="L2606" s="64" t="s">
        <v>5093</v>
      </c>
      <c r="M2606" s="70" t="s">
        <v>708</v>
      </c>
      <c r="N2606" s="70" t="str">
        <f>VLOOKUP(B2606,'[1]家具-待报废'!$B:$N,13,0)</f>
        <v>花果园校区</v>
      </c>
    </row>
    <row r="2607" s="6" customFormat="1" ht="10.5" spans="1:14">
      <c r="A2607" s="51">
        <v>2586</v>
      </c>
      <c r="B2607" s="26" t="s">
        <v>5207</v>
      </c>
      <c r="C2607" s="26" t="s">
        <v>3018</v>
      </c>
      <c r="D2607" s="27">
        <v>1</v>
      </c>
      <c r="E2607" s="52" t="s">
        <v>681</v>
      </c>
      <c r="F2607" s="29">
        <v>38259</v>
      </c>
      <c r="G2607" s="52" t="s">
        <v>6</v>
      </c>
      <c r="H2607" s="31">
        <v>230</v>
      </c>
      <c r="I2607" s="31">
        <v>230</v>
      </c>
      <c r="J2607" s="62">
        <v>0</v>
      </c>
      <c r="K2607" s="70" t="s">
        <v>50</v>
      </c>
      <c r="L2607" s="64" t="s">
        <v>5201</v>
      </c>
      <c r="M2607" s="70" t="s">
        <v>708</v>
      </c>
      <c r="N2607" s="70" t="str">
        <f>VLOOKUP(B2607,'[1]家具-待报废'!$B:$N,13,0)</f>
        <v>花果园校区</v>
      </c>
    </row>
    <row r="2608" s="6" customFormat="1" ht="10.5" spans="1:14">
      <c r="A2608" s="51">
        <v>2587</v>
      </c>
      <c r="B2608" s="26" t="s">
        <v>5208</v>
      </c>
      <c r="C2608" s="26" t="s">
        <v>5042</v>
      </c>
      <c r="D2608" s="27">
        <v>1</v>
      </c>
      <c r="E2608" s="52" t="s">
        <v>681</v>
      </c>
      <c r="F2608" s="29">
        <v>38259</v>
      </c>
      <c r="G2608" s="52" t="s">
        <v>6</v>
      </c>
      <c r="H2608" s="31">
        <v>44</v>
      </c>
      <c r="I2608" s="31">
        <v>44</v>
      </c>
      <c r="J2608" s="62">
        <v>0</v>
      </c>
      <c r="K2608" s="70" t="s">
        <v>50</v>
      </c>
      <c r="L2608" s="64" t="s">
        <v>5093</v>
      </c>
      <c r="M2608" s="70" t="s">
        <v>708</v>
      </c>
      <c r="N2608" s="70" t="str">
        <f>VLOOKUP(B2608,'[1]家具-待报废'!$B:$N,13,0)</f>
        <v>花果园校区</v>
      </c>
    </row>
    <row r="2609" s="6" customFormat="1" ht="10.5" spans="1:14">
      <c r="A2609" s="51">
        <v>2588</v>
      </c>
      <c r="B2609" s="26" t="s">
        <v>5209</v>
      </c>
      <c r="C2609" s="26" t="s">
        <v>5042</v>
      </c>
      <c r="D2609" s="27">
        <v>1</v>
      </c>
      <c r="E2609" s="52" t="s">
        <v>681</v>
      </c>
      <c r="F2609" s="29">
        <v>38259</v>
      </c>
      <c r="G2609" s="52" t="s">
        <v>6</v>
      </c>
      <c r="H2609" s="31">
        <v>44</v>
      </c>
      <c r="I2609" s="31">
        <v>44</v>
      </c>
      <c r="J2609" s="62">
        <v>0</v>
      </c>
      <c r="K2609" s="70" t="s">
        <v>50</v>
      </c>
      <c r="L2609" s="64" t="s">
        <v>5093</v>
      </c>
      <c r="M2609" s="70" t="s">
        <v>708</v>
      </c>
      <c r="N2609" s="70" t="str">
        <f>VLOOKUP(B2609,'[1]家具-待报废'!$B:$N,13,0)</f>
        <v>花果园校区</v>
      </c>
    </row>
    <row r="2610" s="6" customFormat="1" ht="10.5" spans="1:14">
      <c r="A2610" s="51">
        <v>2589</v>
      </c>
      <c r="B2610" s="26" t="s">
        <v>5210</v>
      </c>
      <c r="C2610" s="26" t="s">
        <v>3018</v>
      </c>
      <c r="D2610" s="27">
        <v>1</v>
      </c>
      <c r="E2610" s="52" t="s">
        <v>681</v>
      </c>
      <c r="F2610" s="29">
        <v>38259</v>
      </c>
      <c r="G2610" s="52" t="s">
        <v>6</v>
      </c>
      <c r="H2610" s="31">
        <v>230</v>
      </c>
      <c r="I2610" s="31">
        <v>230</v>
      </c>
      <c r="J2610" s="62">
        <v>0</v>
      </c>
      <c r="K2610" s="70" t="s">
        <v>50</v>
      </c>
      <c r="L2610" s="64" t="s">
        <v>5201</v>
      </c>
      <c r="M2610" s="70" t="s">
        <v>708</v>
      </c>
      <c r="N2610" s="70" t="str">
        <f>VLOOKUP(B2610,'[1]家具-待报废'!$B:$N,13,0)</f>
        <v>花果园校区</v>
      </c>
    </row>
    <row r="2611" s="6" customFormat="1" ht="10.5" spans="1:14">
      <c r="A2611" s="51">
        <v>2590</v>
      </c>
      <c r="B2611" s="26" t="s">
        <v>5211</v>
      </c>
      <c r="C2611" s="26" t="s">
        <v>5042</v>
      </c>
      <c r="D2611" s="27">
        <v>1</v>
      </c>
      <c r="E2611" s="52" t="s">
        <v>681</v>
      </c>
      <c r="F2611" s="29">
        <v>38259</v>
      </c>
      <c r="G2611" s="52" t="s">
        <v>6</v>
      </c>
      <c r="H2611" s="31">
        <v>44</v>
      </c>
      <c r="I2611" s="31">
        <v>44</v>
      </c>
      <c r="J2611" s="62">
        <v>0</v>
      </c>
      <c r="K2611" s="70" t="s">
        <v>50</v>
      </c>
      <c r="L2611" s="64" t="s">
        <v>5093</v>
      </c>
      <c r="M2611" s="70" t="s">
        <v>708</v>
      </c>
      <c r="N2611" s="70" t="str">
        <f>VLOOKUP(B2611,'[1]家具-待报废'!$B:$N,13,0)</f>
        <v>花果园校区</v>
      </c>
    </row>
    <row r="2612" s="6" customFormat="1" ht="10.5" spans="1:14">
      <c r="A2612" s="51">
        <v>2591</v>
      </c>
      <c r="B2612" s="26" t="s">
        <v>5212</v>
      </c>
      <c r="C2612" s="26" t="s">
        <v>5042</v>
      </c>
      <c r="D2612" s="27">
        <v>1</v>
      </c>
      <c r="E2612" s="52" t="s">
        <v>681</v>
      </c>
      <c r="F2612" s="29">
        <v>38259</v>
      </c>
      <c r="G2612" s="52" t="s">
        <v>6</v>
      </c>
      <c r="H2612" s="31">
        <v>44</v>
      </c>
      <c r="I2612" s="31">
        <v>44</v>
      </c>
      <c r="J2612" s="62">
        <v>0</v>
      </c>
      <c r="K2612" s="70" t="s">
        <v>50</v>
      </c>
      <c r="L2612" s="64" t="s">
        <v>5093</v>
      </c>
      <c r="M2612" s="70" t="s">
        <v>708</v>
      </c>
      <c r="N2612" s="70" t="str">
        <f>VLOOKUP(B2612,'[1]家具-待报废'!$B:$N,13,0)</f>
        <v>花果园校区</v>
      </c>
    </row>
    <row r="2613" s="6" customFormat="1" ht="10.5" spans="1:14">
      <c r="A2613" s="51">
        <v>2592</v>
      </c>
      <c r="B2613" s="26" t="s">
        <v>5213</v>
      </c>
      <c r="C2613" s="26" t="s">
        <v>5042</v>
      </c>
      <c r="D2613" s="27">
        <v>1</v>
      </c>
      <c r="E2613" s="52" t="s">
        <v>681</v>
      </c>
      <c r="F2613" s="29">
        <v>38259</v>
      </c>
      <c r="G2613" s="52" t="s">
        <v>6</v>
      </c>
      <c r="H2613" s="31">
        <v>44</v>
      </c>
      <c r="I2613" s="31">
        <v>44</v>
      </c>
      <c r="J2613" s="62">
        <v>0</v>
      </c>
      <c r="K2613" s="70" t="s">
        <v>50</v>
      </c>
      <c r="L2613" s="64" t="s">
        <v>5093</v>
      </c>
      <c r="M2613" s="70" t="s">
        <v>708</v>
      </c>
      <c r="N2613" s="70" t="str">
        <f>VLOOKUP(B2613,'[1]家具-待报废'!$B:$N,13,0)</f>
        <v>花果园校区</v>
      </c>
    </row>
    <row r="2614" s="6" customFormat="1" ht="10.5" spans="1:14">
      <c r="A2614" s="51">
        <v>2593</v>
      </c>
      <c r="B2614" s="26" t="s">
        <v>5214</v>
      </c>
      <c r="C2614" s="26" t="s">
        <v>3018</v>
      </c>
      <c r="D2614" s="27">
        <v>1</v>
      </c>
      <c r="E2614" s="52" t="s">
        <v>681</v>
      </c>
      <c r="F2614" s="29">
        <v>38259</v>
      </c>
      <c r="G2614" s="52" t="s">
        <v>6</v>
      </c>
      <c r="H2614" s="31">
        <v>230</v>
      </c>
      <c r="I2614" s="31">
        <v>230</v>
      </c>
      <c r="J2614" s="62">
        <v>0</v>
      </c>
      <c r="K2614" s="70" t="s">
        <v>50</v>
      </c>
      <c r="L2614" s="64" t="s">
        <v>5201</v>
      </c>
      <c r="M2614" s="70" t="s">
        <v>708</v>
      </c>
      <c r="N2614" s="70" t="str">
        <f>VLOOKUP(B2614,'[1]家具-待报废'!$B:$N,13,0)</f>
        <v>花果园校区</v>
      </c>
    </row>
    <row r="2615" s="6" customFormat="1" ht="10.5" spans="1:14">
      <c r="A2615" s="51">
        <v>2594</v>
      </c>
      <c r="B2615" s="26" t="s">
        <v>5215</v>
      </c>
      <c r="C2615" s="26" t="s">
        <v>5042</v>
      </c>
      <c r="D2615" s="27">
        <v>1</v>
      </c>
      <c r="E2615" s="52" t="s">
        <v>681</v>
      </c>
      <c r="F2615" s="29">
        <v>38259</v>
      </c>
      <c r="G2615" s="52" t="s">
        <v>6</v>
      </c>
      <c r="H2615" s="31">
        <v>44</v>
      </c>
      <c r="I2615" s="31">
        <v>44</v>
      </c>
      <c r="J2615" s="62">
        <v>0</v>
      </c>
      <c r="K2615" s="70" t="s">
        <v>50</v>
      </c>
      <c r="L2615" s="64" t="s">
        <v>5093</v>
      </c>
      <c r="M2615" s="70" t="s">
        <v>708</v>
      </c>
      <c r="N2615" s="70" t="str">
        <f>VLOOKUP(B2615,'[1]家具-待报废'!$B:$N,13,0)</f>
        <v>花果园校区</v>
      </c>
    </row>
    <row r="2616" s="6" customFormat="1" ht="10.5" spans="1:14">
      <c r="A2616" s="51">
        <v>2595</v>
      </c>
      <c r="B2616" s="26" t="s">
        <v>5216</v>
      </c>
      <c r="C2616" s="26" t="s">
        <v>3018</v>
      </c>
      <c r="D2616" s="27">
        <v>1</v>
      </c>
      <c r="E2616" s="52" t="s">
        <v>681</v>
      </c>
      <c r="F2616" s="29">
        <v>38259</v>
      </c>
      <c r="G2616" s="52" t="s">
        <v>6</v>
      </c>
      <c r="H2616" s="31">
        <v>230</v>
      </c>
      <c r="I2616" s="31">
        <v>230</v>
      </c>
      <c r="J2616" s="62">
        <v>0</v>
      </c>
      <c r="K2616" s="70" t="s">
        <v>50</v>
      </c>
      <c r="L2616" s="64" t="s">
        <v>5201</v>
      </c>
      <c r="M2616" s="70" t="s">
        <v>708</v>
      </c>
      <c r="N2616" s="70" t="str">
        <f>VLOOKUP(B2616,'[1]家具-待报废'!$B:$N,13,0)</f>
        <v>花果园校区</v>
      </c>
    </row>
    <row r="2617" s="6" customFormat="1" ht="10.5" spans="1:14">
      <c r="A2617" s="51">
        <v>2596</v>
      </c>
      <c r="B2617" s="26" t="s">
        <v>5217</v>
      </c>
      <c r="C2617" s="26" t="s">
        <v>3018</v>
      </c>
      <c r="D2617" s="27">
        <v>1</v>
      </c>
      <c r="E2617" s="52" t="s">
        <v>681</v>
      </c>
      <c r="F2617" s="29">
        <v>38259</v>
      </c>
      <c r="G2617" s="52" t="s">
        <v>6</v>
      </c>
      <c r="H2617" s="31">
        <v>230</v>
      </c>
      <c r="I2617" s="31">
        <v>230</v>
      </c>
      <c r="J2617" s="62">
        <v>0</v>
      </c>
      <c r="K2617" s="70" t="s">
        <v>50</v>
      </c>
      <c r="L2617" s="64" t="s">
        <v>5201</v>
      </c>
      <c r="M2617" s="70" t="s">
        <v>708</v>
      </c>
      <c r="N2617" s="70" t="str">
        <f>VLOOKUP(B2617,'[1]家具-待报废'!$B:$N,13,0)</f>
        <v>花果园校区</v>
      </c>
    </row>
    <row r="2618" s="6" customFormat="1" ht="10.5" spans="1:14">
      <c r="A2618" s="51">
        <v>2597</v>
      </c>
      <c r="B2618" s="26" t="s">
        <v>5218</v>
      </c>
      <c r="C2618" s="26" t="s">
        <v>3018</v>
      </c>
      <c r="D2618" s="27">
        <v>1</v>
      </c>
      <c r="E2618" s="52" t="s">
        <v>681</v>
      </c>
      <c r="F2618" s="29">
        <v>38259</v>
      </c>
      <c r="G2618" s="52" t="s">
        <v>6</v>
      </c>
      <c r="H2618" s="31">
        <v>230</v>
      </c>
      <c r="I2618" s="31">
        <v>230</v>
      </c>
      <c r="J2618" s="62">
        <v>0</v>
      </c>
      <c r="K2618" s="70" t="s">
        <v>50</v>
      </c>
      <c r="L2618" s="64" t="s">
        <v>5201</v>
      </c>
      <c r="M2618" s="70" t="s">
        <v>708</v>
      </c>
      <c r="N2618" s="70" t="str">
        <f>VLOOKUP(B2618,'[1]家具-待报废'!$B:$N,13,0)</f>
        <v>花果园校区</v>
      </c>
    </row>
    <row r="2619" s="6" customFormat="1" ht="10.5" spans="1:14">
      <c r="A2619" s="51">
        <v>2598</v>
      </c>
      <c r="B2619" s="26" t="s">
        <v>5219</v>
      </c>
      <c r="C2619" s="26" t="s">
        <v>3018</v>
      </c>
      <c r="D2619" s="27">
        <v>1</v>
      </c>
      <c r="E2619" s="52" t="s">
        <v>681</v>
      </c>
      <c r="F2619" s="29">
        <v>38259</v>
      </c>
      <c r="G2619" s="52" t="s">
        <v>6</v>
      </c>
      <c r="H2619" s="31">
        <v>230</v>
      </c>
      <c r="I2619" s="31">
        <v>230</v>
      </c>
      <c r="J2619" s="62">
        <v>0</v>
      </c>
      <c r="K2619" s="70" t="s">
        <v>50</v>
      </c>
      <c r="L2619" s="64" t="s">
        <v>5201</v>
      </c>
      <c r="M2619" s="70" t="s">
        <v>708</v>
      </c>
      <c r="N2619" s="70" t="str">
        <f>VLOOKUP(B2619,'[1]家具-待报废'!$B:$N,13,0)</f>
        <v>花果园校区</v>
      </c>
    </row>
    <row r="2620" s="6" customFormat="1" ht="10.5" spans="1:14">
      <c r="A2620" s="51">
        <v>2599</v>
      </c>
      <c r="B2620" s="26" t="s">
        <v>5220</v>
      </c>
      <c r="C2620" s="26" t="s">
        <v>5042</v>
      </c>
      <c r="D2620" s="27">
        <v>1</v>
      </c>
      <c r="E2620" s="52" t="s">
        <v>681</v>
      </c>
      <c r="F2620" s="29">
        <v>38259</v>
      </c>
      <c r="G2620" s="52" t="s">
        <v>6</v>
      </c>
      <c r="H2620" s="31">
        <v>44</v>
      </c>
      <c r="I2620" s="31">
        <v>44</v>
      </c>
      <c r="J2620" s="62">
        <v>0</v>
      </c>
      <c r="K2620" s="70" t="s">
        <v>50</v>
      </c>
      <c r="L2620" s="64" t="s">
        <v>5093</v>
      </c>
      <c r="M2620" s="70" t="s">
        <v>708</v>
      </c>
      <c r="N2620" s="70" t="str">
        <f>VLOOKUP(B2620,'[1]家具-待报废'!$B:$N,13,0)</f>
        <v>花果园校区</v>
      </c>
    </row>
    <row r="2621" s="6" customFormat="1" ht="10.5" spans="1:14">
      <c r="A2621" s="51">
        <v>2600</v>
      </c>
      <c r="B2621" s="26" t="s">
        <v>5221</v>
      </c>
      <c r="C2621" s="26" t="s">
        <v>3018</v>
      </c>
      <c r="D2621" s="27">
        <v>1</v>
      </c>
      <c r="E2621" s="52" t="s">
        <v>681</v>
      </c>
      <c r="F2621" s="29">
        <v>38259</v>
      </c>
      <c r="G2621" s="52" t="s">
        <v>6</v>
      </c>
      <c r="H2621" s="31">
        <v>230</v>
      </c>
      <c r="I2621" s="31">
        <v>230</v>
      </c>
      <c r="J2621" s="62">
        <v>0</v>
      </c>
      <c r="K2621" s="70" t="s">
        <v>50</v>
      </c>
      <c r="L2621" s="64" t="s">
        <v>5222</v>
      </c>
      <c r="M2621" s="70" t="s">
        <v>708</v>
      </c>
      <c r="N2621" s="70" t="str">
        <f>VLOOKUP(B2621,'[1]家具-待报废'!$B:$N,13,0)</f>
        <v>花果园校区</v>
      </c>
    </row>
    <row r="2622" s="6" customFormat="1" ht="10.5" spans="1:14">
      <c r="A2622" s="51">
        <v>2601</v>
      </c>
      <c r="B2622" s="26" t="s">
        <v>5223</v>
      </c>
      <c r="C2622" s="26" t="s">
        <v>5042</v>
      </c>
      <c r="D2622" s="27">
        <v>1</v>
      </c>
      <c r="E2622" s="52" t="s">
        <v>681</v>
      </c>
      <c r="F2622" s="29">
        <v>38259</v>
      </c>
      <c r="G2622" s="52" t="s">
        <v>6</v>
      </c>
      <c r="H2622" s="31">
        <v>44</v>
      </c>
      <c r="I2622" s="31">
        <v>44</v>
      </c>
      <c r="J2622" s="62">
        <v>0</v>
      </c>
      <c r="K2622" s="70" t="s">
        <v>50</v>
      </c>
      <c r="L2622" s="64" t="s">
        <v>5093</v>
      </c>
      <c r="M2622" s="70" t="s">
        <v>708</v>
      </c>
      <c r="N2622" s="70" t="str">
        <f>VLOOKUP(B2622,'[1]家具-待报废'!$B:$N,13,0)</f>
        <v>花果园校区</v>
      </c>
    </row>
    <row r="2623" s="6" customFormat="1" ht="10.5" spans="1:14">
      <c r="A2623" s="51">
        <v>2602</v>
      </c>
      <c r="B2623" s="26" t="s">
        <v>5224</v>
      </c>
      <c r="C2623" s="26" t="s">
        <v>3018</v>
      </c>
      <c r="D2623" s="27">
        <v>1</v>
      </c>
      <c r="E2623" s="52" t="s">
        <v>681</v>
      </c>
      <c r="F2623" s="29">
        <v>38259</v>
      </c>
      <c r="G2623" s="52" t="s">
        <v>6</v>
      </c>
      <c r="H2623" s="31">
        <v>230</v>
      </c>
      <c r="I2623" s="31">
        <v>230</v>
      </c>
      <c r="J2623" s="62">
        <v>0</v>
      </c>
      <c r="K2623" s="70" t="s">
        <v>50</v>
      </c>
      <c r="L2623" s="64" t="s">
        <v>5222</v>
      </c>
      <c r="M2623" s="70" t="s">
        <v>708</v>
      </c>
      <c r="N2623" s="70" t="str">
        <f>VLOOKUP(B2623,'[1]家具-待报废'!$B:$N,13,0)</f>
        <v>花果园校区</v>
      </c>
    </row>
    <row r="2624" s="6" customFormat="1" ht="10.5" spans="1:14">
      <c r="A2624" s="51">
        <v>2603</v>
      </c>
      <c r="B2624" s="26" t="s">
        <v>5225</v>
      </c>
      <c r="C2624" s="26" t="s">
        <v>3018</v>
      </c>
      <c r="D2624" s="27">
        <v>1</v>
      </c>
      <c r="E2624" s="52" t="s">
        <v>681</v>
      </c>
      <c r="F2624" s="29">
        <v>38259</v>
      </c>
      <c r="G2624" s="52" t="s">
        <v>6</v>
      </c>
      <c r="H2624" s="31">
        <v>230</v>
      </c>
      <c r="I2624" s="31">
        <v>230</v>
      </c>
      <c r="J2624" s="62">
        <v>0</v>
      </c>
      <c r="K2624" s="70" t="s">
        <v>50</v>
      </c>
      <c r="L2624" s="64" t="s">
        <v>5222</v>
      </c>
      <c r="M2624" s="70" t="s">
        <v>708</v>
      </c>
      <c r="N2624" s="70" t="str">
        <f>VLOOKUP(B2624,'[1]家具-待报废'!$B:$N,13,0)</f>
        <v>花果园校区</v>
      </c>
    </row>
    <row r="2625" s="6" customFormat="1" ht="10.5" spans="1:14">
      <c r="A2625" s="51">
        <v>2604</v>
      </c>
      <c r="B2625" s="26" t="s">
        <v>5226</v>
      </c>
      <c r="C2625" s="26" t="s">
        <v>3018</v>
      </c>
      <c r="D2625" s="27">
        <v>1</v>
      </c>
      <c r="E2625" s="52" t="s">
        <v>681</v>
      </c>
      <c r="F2625" s="29">
        <v>38259</v>
      </c>
      <c r="G2625" s="52" t="s">
        <v>6</v>
      </c>
      <c r="H2625" s="31">
        <v>230</v>
      </c>
      <c r="I2625" s="31">
        <v>230</v>
      </c>
      <c r="J2625" s="62">
        <v>0</v>
      </c>
      <c r="K2625" s="70" t="s">
        <v>50</v>
      </c>
      <c r="L2625" s="64" t="s">
        <v>5222</v>
      </c>
      <c r="M2625" s="70" t="s">
        <v>708</v>
      </c>
      <c r="N2625" s="70" t="str">
        <f>VLOOKUP(B2625,'[1]家具-待报废'!$B:$N,13,0)</f>
        <v>花果园校区</v>
      </c>
    </row>
    <row r="2626" s="6" customFormat="1" ht="10.5" spans="1:14">
      <c r="A2626" s="51">
        <v>2605</v>
      </c>
      <c r="B2626" s="26" t="s">
        <v>5227</v>
      </c>
      <c r="C2626" s="26" t="s">
        <v>5042</v>
      </c>
      <c r="D2626" s="27">
        <v>1</v>
      </c>
      <c r="E2626" s="52" t="s">
        <v>681</v>
      </c>
      <c r="F2626" s="29">
        <v>38259</v>
      </c>
      <c r="G2626" s="52" t="s">
        <v>6</v>
      </c>
      <c r="H2626" s="31">
        <v>44</v>
      </c>
      <c r="I2626" s="31">
        <v>44</v>
      </c>
      <c r="J2626" s="62">
        <v>0</v>
      </c>
      <c r="K2626" s="70" t="s">
        <v>50</v>
      </c>
      <c r="L2626" s="64" t="s">
        <v>5093</v>
      </c>
      <c r="M2626" s="70" t="s">
        <v>708</v>
      </c>
      <c r="N2626" s="70" t="str">
        <f>VLOOKUP(B2626,'[1]家具-待报废'!$B:$N,13,0)</f>
        <v>花果园校区</v>
      </c>
    </row>
    <row r="2627" s="6" customFormat="1" ht="10.5" spans="1:14">
      <c r="A2627" s="51">
        <v>2606</v>
      </c>
      <c r="B2627" s="26" t="s">
        <v>5228</v>
      </c>
      <c r="C2627" s="26" t="s">
        <v>3018</v>
      </c>
      <c r="D2627" s="27">
        <v>1</v>
      </c>
      <c r="E2627" s="52" t="s">
        <v>681</v>
      </c>
      <c r="F2627" s="29">
        <v>38259</v>
      </c>
      <c r="G2627" s="52" t="s">
        <v>6</v>
      </c>
      <c r="H2627" s="31">
        <v>230</v>
      </c>
      <c r="I2627" s="31">
        <v>230</v>
      </c>
      <c r="J2627" s="62">
        <v>0</v>
      </c>
      <c r="K2627" s="70" t="s">
        <v>50</v>
      </c>
      <c r="L2627" s="64" t="s">
        <v>5222</v>
      </c>
      <c r="M2627" s="70" t="s">
        <v>708</v>
      </c>
      <c r="N2627" s="70" t="str">
        <f>VLOOKUP(B2627,'[1]家具-待报废'!$B:$N,13,0)</f>
        <v>花果园校区</v>
      </c>
    </row>
    <row r="2628" s="6" customFormat="1" ht="10.5" spans="1:14">
      <c r="A2628" s="51">
        <v>2607</v>
      </c>
      <c r="B2628" s="26" t="s">
        <v>5229</v>
      </c>
      <c r="C2628" s="26" t="s">
        <v>3018</v>
      </c>
      <c r="D2628" s="27">
        <v>1</v>
      </c>
      <c r="E2628" s="52" t="s">
        <v>681</v>
      </c>
      <c r="F2628" s="29">
        <v>38259</v>
      </c>
      <c r="G2628" s="52" t="s">
        <v>6</v>
      </c>
      <c r="H2628" s="31">
        <v>230</v>
      </c>
      <c r="I2628" s="31">
        <v>230</v>
      </c>
      <c r="J2628" s="62">
        <v>0</v>
      </c>
      <c r="K2628" s="70" t="s">
        <v>50</v>
      </c>
      <c r="L2628" s="64" t="s">
        <v>5097</v>
      </c>
      <c r="M2628" s="70" t="s">
        <v>708</v>
      </c>
      <c r="N2628" s="70" t="str">
        <f>VLOOKUP(B2628,'[1]家具-待报废'!$B:$N,13,0)</f>
        <v>花果园校区</v>
      </c>
    </row>
    <row r="2629" s="6" customFormat="1" ht="10.5" spans="1:14">
      <c r="A2629" s="51">
        <v>2608</v>
      </c>
      <c r="B2629" s="26" t="s">
        <v>5230</v>
      </c>
      <c r="C2629" s="26" t="s">
        <v>3018</v>
      </c>
      <c r="D2629" s="27">
        <v>1</v>
      </c>
      <c r="E2629" s="52" t="s">
        <v>681</v>
      </c>
      <c r="F2629" s="29">
        <v>38259</v>
      </c>
      <c r="G2629" s="52" t="s">
        <v>6</v>
      </c>
      <c r="H2629" s="31">
        <v>230</v>
      </c>
      <c r="I2629" s="31">
        <v>230</v>
      </c>
      <c r="J2629" s="62">
        <v>0</v>
      </c>
      <c r="K2629" s="70" t="s">
        <v>50</v>
      </c>
      <c r="L2629" s="64" t="s">
        <v>5097</v>
      </c>
      <c r="M2629" s="70" t="s">
        <v>708</v>
      </c>
      <c r="N2629" s="70" t="str">
        <f>VLOOKUP(B2629,'[1]家具-待报废'!$B:$N,13,0)</f>
        <v>花果园校区</v>
      </c>
    </row>
    <row r="2630" s="6" customFormat="1" ht="10.5" spans="1:14">
      <c r="A2630" s="51">
        <v>2609</v>
      </c>
      <c r="B2630" s="26" t="s">
        <v>5231</v>
      </c>
      <c r="C2630" s="26" t="s">
        <v>5166</v>
      </c>
      <c r="D2630" s="27">
        <v>1</v>
      </c>
      <c r="E2630" s="52" t="s">
        <v>681</v>
      </c>
      <c r="F2630" s="29">
        <v>38301</v>
      </c>
      <c r="G2630" s="52" t="s">
        <v>6</v>
      </c>
      <c r="H2630" s="31">
        <v>280</v>
      </c>
      <c r="I2630" s="31">
        <v>280</v>
      </c>
      <c r="J2630" s="62">
        <v>0</v>
      </c>
      <c r="K2630" s="70" t="s">
        <v>50</v>
      </c>
      <c r="L2630" s="64" t="s">
        <v>6</v>
      </c>
      <c r="M2630" s="70" t="s">
        <v>708</v>
      </c>
      <c r="N2630" s="70" t="str">
        <f>VLOOKUP(B2630,'[1]家具-待报废'!$B:$N,13,0)</f>
        <v>学生处（宿管科）</v>
      </c>
    </row>
    <row r="2631" s="6" customFormat="1" ht="10.5" spans="1:14">
      <c r="A2631" s="51">
        <v>2610</v>
      </c>
      <c r="B2631" s="26" t="s">
        <v>5232</v>
      </c>
      <c r="C2631" s="26" t="s">
        <v>5166</v>
      </c>
      <c r="D2631" s="27">
        <v>1</v>
      </c>
      <c r="E2631" s="52" t="s">
        <v>681</v>
      </c>
      <c r="F2631" s="29">
        <v>38301</v>
      </c>
      <c r="G2631" s="52" t="s">
        <v>6</v>
      </c>
      <c r="H2631" s="31">
        <v>280</v>
      </c>
      <c r="I2631" s="31">
        <v>280</v>
      </c>
      <c r="J2631" s="62">
        <v>0</v>
      </c>
      <c r="K2631" s="70" t="s">
        <v>50</v>
      </c>
      <c r="L2631" s="64" t="s">
        <v>6</v>
      </c>
      <c r="M2631" s="70" t="s">
        <v>708</v>
      </c>
      <c r="N2631" s="70" t="str">
        <f>VLOOKUP(B2631,'[1]家具-待报废'!$B:$N,13,0)</f>
        <v>学生处（宿管科）</v>
      </c>
    </row>
    <row r="2632" s="6" customFormat="1" ht="10.5" spans="1:14">
      <c r="A2632" s="51">
        <v>2611</v>
      </c>
      <c r="B2632" s="26" t="s">
        <v>5233</v>
      </c>
      <c r="C2632" s="26" t="s">
        <v>5161</v>
      </c>
      <c r="D2632" s="27">
        <v>1</v>
      </c>
      <c r="E2632" s="52" t="s">
        <v>681</v>
      </c>
      <c r="F2632" s="29">
        <v>38301</v>
      </c>
      <c r="G2632" s="52" t="s">
        <v>6</v>
      </c>
      <c r="H2632" s="31">
        <v>100</v>
      </c>
      <c r="I2632" s="31">
        <v>100</v>
      </c>
      <c r="J2632" s="62">
        <v>0</v>
      </c>
      <c r="K2632" s="70" t="s">
        <v>50</v>
      </c>
      <c r="L2632" s="64" t="s">
        <v>5234</v>
      </c>
      <c r="M2632" s="70" t="s">
        <v>735</v>
      </c>
      <c r="N2632" s="70" t="str">
        <f>VLOOKUP(B2632,'[1]家具-待报废'!$B:$N,13,0)</f>
        <v>会计系 </v>
      </c>
    </row>
    <row r="2633" s="6" customFormat="1" ht="10.5" spans="1:14">
      <c r="A2633" s="51">
        <v>2612</v>
      </c>
      <c r="B2633" s="26" t="s">
        <v>5235</v>
      </c>
      <c r="C2633" s="26" t="s">
        <v>5161</v>
      </c>
      <c r="D2633" s="27">
        <v>1</v>
      </c>
      <c r="E2633" s="52" t="s">
        <v>681</v>
      </c>
      <c r="F2633" s="29">
        <v>38301</v>
      </c>
      <c r="G2633" s="52" t="s">
        <v>6</v>
      </c>
      <c r="H2633" s="31">
        <v>100</v>
      </c>
      <c r="I2633" s="31">
        <v>100</v>
      </c>
      <c r="J2633" s="62">
        <v>0</v>
      </c>
      <c r="K2633" s="70" t="s">
        <v>50</v>
      </c>
      <c r="L2633" s="64" t="s">
        <v>5234</v>
      </c>
      <c r="M2633" s="70" t="s">
        <v>735</v>
      </c>
      <c r="N2633" s="70" t="str">
        <f>VLOOKUP(B2633,'[1]家具-待报废'!$B:$N,13,0)</f>
        <v>会计系 </v>
      </c>
    </row>
    <row r="2634" s="6" customFormat="1" ht="10.5" spans="1:14">
      <c r="A2634" s="51">
        <v>2613</v>
      </c>
      <c r="B2634" s="26" t="s">
        <v>5236</v>
      </c>
      <c r="C2634" s="26" t="s">
        <v>5166</v>
      </c>
      <c r="D2634" s="27">
        <v>1</v>
      </c>
      <c r="E2634" s="52" t="s">
        <v>681</v>
      </c>
      <c r="F2634" s="29">
        <v>38301</v>
      </c>
      <c r="G2634" s="52" t="s">
        <v>6</v>
      </c>
      <c r="H2634" s="31">
        <v>280</v>
      </c>
      <c r="I2634" s="31">
        <v>280</v>
      </c>
      <c r="J2634" s="62">
        <v>0</v>
      </c>
      <c r="K2634" s="70" t="s">
        <v>50</v>
      </c>
      <c r="L2634" s="64" t="s">
        <v>6</v>
      </c>
      <c r="M2634" s="70" t="s">
        <v>708</v>
      </c>
      <c r="N2634" s="70" t="str">
        <f>VLOOKUP(B2634,'[1]家具-待报废'!$B:$N,13,0)</f>
        <v>学生处（宿管科）</v>
      </c>
    </row>
    <row r="2635" s="6" customFormat="1" ht="10.5" spans="1:14">
      <c r="A2635" s="51">
        <v>2614</v>
      </c>
      <c r="B2635" s="26" t="s">
        <v>5237</v>
      </c>
      <c r="C2635" s="26" t="s">
        <v>5166</v>
      </c>
      <c r="D2635" s="27">
        <v>1</v>
      </c>
      <c r="E2635" s="52" t="s">
        <v>681</v>
      </c>
      <c r="F2635" s="29">
        <v>38301</v>
      </c>
      <c r="G2635" s="52" t="s">
        <v>6</v>
      </c>
      <c r="H2635" s="31">
        <v>280</v>
      </c>
      <c r="I2635" s="31">
        <v>280</v>
      </c>
      <c r="J2635" s="62">
        <v>0</v>
      </c>
      <c r="K2635" s="70" t="s">
        <v>50</v>
      </c>
      <c r="L2635" s="64" t="s">
        <v>6</v>
      </c>
      <c r="M2635" s="70" t="s">
        <v>708</v>
      </c>
      <c r="N2635" s="70" t="str">
        <f>VLOOKUP(B2635,'[1]家具-待报废'!$B:$N,13,0)</f>
        <v>学生处（宿管科）</v>
      </c>
    </row>
    <row r="2636" s="6" customFormat="1" ht="10.5" spans="1:14">
      <c r="A2636" s="51">
        <v>2615</v>
      </c>
      <c r="B2636" s="26" t="s">
        <v>5238</v>
      </c>
      <c r="C2636" s="26" t="s">
        <v>5161</v>
      </c>
      <c r="D2636" s="27">
        <v>1</v>
      </c>
      <c r="E2636" s="52" t="s">
        <v>681</v>
      </c>
      <c r="F2636" s="29">
        <v>38301</v>
      </c>
      <c r="G2636" s="52" t="s">
        <v>6</v>
      </c>
      <c r="H2636" s="31">
        <v>100</v>
      </c>
      <c r="I2636" s="31">
        <v>100</v>
      </c>
      <c r="J2636" s="62">
        <v>0</v>
      </c>
      <c r="K2636" s="70" t="s">
        <v>50</v>
      </c>
      <c r="L2636" s="64" t="s">
        <v>5234</v>
      </c>
      <c r="M2636" s="70" t="s">
        <v>735</v>
      </c>
      <c r="N2636" s="70" t="str">
        <f>VLOOKUP(B2636,'[1]家具-待报废'!$B:$N,13,0)</f>
        <v>会计系 </v>
      </c>
    </row>
    <row r="2637" s="6" customFormat="1" ht="10.5" spans="1:14">
      <c r="A2637" s="51">
        <v>2616</v>
      </c>
      <c r="B2637" s="26" t="s">
        <v>5239</v>
      </c>
      <c r="C2637" s="26" t="s">
        <v>5161</v>
      </c>
      <c r="D2637" s="27">
        <v>1</v>
      </c>
      <c r="E2637" s="52" t="s">
        <v>681</v>
      </c>
      <c r="F2637" s="29">
        <v>38301</v>
      </c>
      <c r="G2637" s="52" t="s">
        <v>6</v>
      </c>
      <c r="H2637" s="31">
        <v>100</v>
      </c>
      <c r="I2637" s="31">
        <v>100</v>
      </c>
      <c r="J2637" s="62">
        <v>0</v>
      </c>
      <c r="K2637" s="70" t="s">
        <v>50</v>
      </c>
      <c r="L2637" s="64" t="s">
        <v>5234</v>
      </c>
      <c r="M2637" s="70" t="s">
        <v>735</v>
      </c>
      <c r="N2637" s="70" t="str">
        <f>VLOOKUP(B2637,'[1]家具-待报废'!$B:$N,13,0)</f>
        <v>会计系 </v>
      </c>
    </row>
    <row r="2638" s="6" customFormat="1" ht="10.5" spans="1:14">
      <c r="A2638" s="51">
        <v>2617</v>
      </c>
      <c r="B2638" s="26" t="s">
        <v>5240</v>
      </c>
      <c r="C2638" s="26" t="s">
        <v>5161</v>
      </c>
      <c r="D2638" s="27">
        <v>1</v>
      </c>
      <c r="E2638" s="52" t="s">
        <v>681</v>
      </c>
      <c r="F2638" s="29">
        <v>38301</v>
      </c>
      <c r="G2638" s="52" t="s">
        <v>6</v>
      </c>
      <c r="H2638" s="31">
        <v>100</v>
      </c>
      <c r="I2638" s="31">
        <v>100</v>
      </c>
      <c r="J2638" s="62">
        <v>0</v>
      </c>
      <c r="K2638" s="70" t="s">
        <v>50</v>
      </c>
      <c r="L2638" s="64" t="s">
        <v>5234</v>
      </c>
      <c r="M2638" s="70" t="s">
        <v>735</v>
      </c>
      <c r="N2638" s="70" t="str">
        <f>VLOOKUP(B2638,'[1]家具-待报废'!$B:$N,13,0)</f>
        <v>会计系 </v>
      </c>
    </row>
    <row r="2639" s="6" customFormat="1" ht="10.5" spans="1:14">
      <c r="A2639" s="51">
        <v>2618</v>
      </c>
      <c r="B2639" s="26" t="s">
        <v>5241</v>
      </c>
      <c r="C2639" s="26" t="s">
        <v>5161</v>
      </c>
      <c r="D2639" s="27">
        <v>1</v>
      </c>
      <c r="E2639" s="52" t="s">
        <v>681</v>
      </c>
      <c r="F2639" s="29">
        <v>38301</v>
      </c>
      <c r="G2639" s="52" t="s">
        <v>6</v>
      </c>
      <c r="H2639" s="31">
        <v>100</v>
      </c>
      <c r="I2639" s="31">
        <v>100</v>
      </c>
      <c r="J2639" s="62">
        <v>0</v>
      </c>
      <c r="K2639" s="70" t="s">
        <v>50</v>
      </c>
      <c r="L2639" s="64" t="s">
        <v>5234</v>
      </c>
      <c r="M2639" s="70" t="s">
        <v>735</v>
      </c>
      <c r="N2639" s="70" t="str">
        <f>VLOOKUP(B2639,'[1]家具-待报废'!$B:$N,13,0)</f>
        <v>会计系 </v>
      </c>
    </row>
    <row r="2640" s="6" customFormat="1" ht="10.5" spans="1:14">
      <c r="A2640" s="51">
        <v>2619</v>
      </c>
      <c r="B2640" s="26" t="s">
        <v>5242</v>
      </c>
      <c r="C2640" s="26" t="s">
        <v>5166</v>
      </c>
      <c r="D2640" s="27">
        <v>1</v>
      </c>
      <c r="E2640" s="52" t="s">
        <v>681</v>
      </c>
      <c r="F2640" s="29">
        <v>38301</v>
      </c>
      <c r="G2640" s="52" t="s">
        <v>6</v>
      </c>
      <c r="H2640" s="31">
        <v>280</v>
      </c>
      <c r="I2640" s="31">
        <v>280</v>
      </c>
      <c r="J2640" s="62">
        <v>0</v>
      </c>
      <c r="K2640" s="70" t="s">
        <v>50</v>
      </c>
      <c r="L2640" s="64" t="s">
        <v>6</v>
      </c>
      <c r="M2640" s="70" t="s">
        <v>708</v>
      </c>
      <c r="N2640" s="70" t="str">
        <f>VLOOKUP(B2640,'[1]家具-待报废'!$B:$N,13,0)</f>
        <v>学生处（宿管科）</v>
      </c>
    </row>
    <row r="2641" s="6" customFormat="1" ht="10.5" spans="1:14">
      <c r="A2641" s="51">
        <v>2620</v>
      </c>
      <c r="B2641" s="26" t="s">
        <v>5243</v>
      </c>
      <c r="C2641" s="26" t="s">
        <v>5161</v>
      </c>
      <c r="D2641" s="27">
        <v>1</v>
      </c>
      <c r="E2641" s="52" t="s">
        <v>681</v>
      </c>
      <c r="F2641" s="29">
        <v>38301</v>
      </c>
      <c r="G2641" s="52" t="s">
        <v>6</v>
      </c>
      <c r="H2641" s="31">
        <v>100</v>
      </c>
      <c r="I2641" s="31">
        <v>100</v>
      </c>
      <c r="J2641" s="62">
        <v>0</v>
      </c>
      <c r="K2641" s="70" t="s">
        <v>50</v>
      </c>
      <c r="L2641" s="64" t="s">
        <v>5234</v>
      </c>
      <c r="M2641" s="70" t="s">
        <v>735</v>
      </c>
      <c r="N2641" s="70" t="str">
        <f>VLOOKUP(B2641,'[1]家具-待报废'!$B:$N,13,0)</f>
        <v>会计系 </v>
      </c>
    </row>
    <row r="2642" s="6" customFormat="1" ht="10.5" spans="1:14">
      <c r="A2642" s="51">
        <v>2621</v>
      </c>
      <c r="B2642" s="26" t="s">
        <v>5244</v>
      </c>
      <c r="C2642" s="26" t="s">
        <v>5166</v>
      </c>
      <c r="D2642" s="27">
        <v>1</v>
      </c>
      <c r="E2642" s="52" t="s">
        <v>681</v>
      </c>
      <c r="F2642" s="29">
        <v>38301</v>
      </c>
      <c r="G2642" s="52" t="s">
        <v>6</v>
      </c>
      <c r="H2642" s="31">
        <v>280</v>
      </c>
      <c r="I2642" s="31">
        <v>280</v>
      </c>
      <c r="J2642" s="62">
        <v>0</v>
      </c>
      <c r="K2642" s="70" t="s">
        <v>50</v>
      </c>
      <c r="L2642" s="64" t="s">
        <v>6</v>
      </c>
      <c r="M2642" s="70" t="s">
        <v>708</v>
      </c>
      <c r="N2642" s="70" t="str">
        <f>VLOOKUP(B2642,'[1]家具-待报废'!$B:$N,13,0)</f>
        <v>学生处（宿管科）</v>
      </c>
    </row>
    <row r="2643" s="6" customFormat="1" ht="10.5" spans="1:14">
      <c r="A2643" s="51">
        <v>2622</v>
      </c>
      <c r="B2643" s="26" t="s">
        <v>5245</v>
      </c>
      <c r="C2643" s="26" t="s">
        <v>5166</v>
      </c>
      <c r="D2643" s="27">
        <v>1</v>
      </c>
      <c r="E2643" s="52" t="s">
        <v>681</v>
      </c>
      <c r="F2643" s="29">
        <v>38301</v>
      </c>
      <c r="G2643" s="52" t="s">
        <v>6</v>
      </c>
      <c r="H2643" s="31">
        <v>280</v>
      </c>
      <c r="I2643" s="31">
        <v>280</v>
      </c>
      <c r="J2643" s="62">
        <v>0</v>
      </c>
      <c r="K2643" s="70" t="s">
        <v>50</v>
      </c>
      <c r="L2643" s="64" t="s">
        <v>6</v>
      </c>
      <c r="M2643" s="70" t="s">
        <v>708</v>
      </c>
      <c r="N2643" s="70" t="str">
        <f>VLOOKUP(B2643,'[1]家具-待报废'!$B:$N,13,0)</f>
        <v>学生处（宿管科）</v>
      </c>
    </row>
    <row r="2644" s="6" customFormat="1" ht="10.5" spans="1:14">
      <c r="A2644" s="51">
        <v>2623</v>
      </c>
      <c r="B2644" s="26" t="s">
        <v>5246</v>
      </c>
      <c r="C2644" s="26" t="s">
        <v>5161</v>
      </c>
      <c r="D2644" s="27">
        <v>1</v>
      </c>
      <c r="E2644" s="52" t="s">
        <v>681</v>
      </c>
      <c r="F2644" s="29">
        <v>38301</v>
      </c>
      <c r="G2644" s="52" t="s">
        <v>6</v>
      </c>
      <c r="H2644" s="31">
        <v>100</v>
      </c>
      <c r="I2644" s="31">
        <v>100</v>
      </c>
      <c r="J2644" s="62">
        <v>0</v>
      </c>
      <c r="K2644" s="70" t="s">
        <v>50</v>
      </c>
      <c r="L2644" s="64" t="s">
        <v>5162</v>
      </c>
      <c r="M2644" s="70" t="s">
        <v>738</v>
      </c>
      <c r="N2644" s="70" t="str">
        <f>VLOOKUP(B2644,'[1]家具-待报废'!$B:$N,13,0)</f>
        <v>学院办公室</v>
      </c>
    </row>
    <row r="2645" s="6" customFormat="1" ht="10.5" spans="1:14">
      <c r="A2645" s="51">
        <v>2624</v>
      </c>
      <c r="B2645" s="26" t="s">
        <v>5247</v>
      </c>
      <c r="C2645" s="26" t="s">
        <v>5161</v>
      </c>
      <c r="D2645" s="27">
        <v>1</v>
      </c>
      <c r="E2645" s="52" t="s">
        <v>681</v>
      </c>
      <c r="F2645" s="29">
        <v>38301</v>
      </c>
      <c r="G2645" s="52" t="s">
        <v>6</v>
      </c>
      <c r="H2645" s="31">
        <v>100</v>
      </c>
      <c r="I2645" s="31">
        <v>100</v>
      </c>
      <c r="J2645" s="62">
        <v>0</v>
      </c>
      <c r="K2645" s="70" t="s">
        <v>50</v>
      </c>
      <c r="L2645" s="64" t="s">
        <v>5162</v>
      </c>
      <c r="M2645" s="70" t="s">
        <v>738</v>
      </c>
      <c r="N2645" s="70" t="str">
        <f>VLOOKUP(B2645,'[1]家具-待报废'!$B:$N,13,0)</f>
        <v>学院办公室</v>
      </c>
    </row>
    <row r="2646" s="6" customFormat="1" ht="10.5" spans="1:14">
      <c r="A2646" s="51">
        <v>2625</v>
      </c>
      <c r="B2646" s="26" t="s">
        <v>5248</v>
      </c>
      <c r="C2646" s="26" t="s">
        <v>5161</v>
      </c>
      <c r="D2646" s="27">
        <v>1</v>
      </c>
      <c r="E2646" s="52" t="s">
        <v>681</v>
      </c>
      <c r="F2646" s="29">
        <v>38301</v>
      </c>
      <c r="G2646" s="52" t="s">
        <v>6</v>
      </c>
      <c r="H2646" s="31">
        <v>100</v>
      </c>
      <c r="I2646" s="31">
        <v>100</v>
      </c>
      <c r="J2646" s="62">
        <v>0</v>
      </c>
      <c r="K2646" s="70" t="s">
        <v>50</v>
      </c>
      <c r="L2646" s="64" t="s">
        <v>5162</v>
      </c>
      <c r="M2646" s="70" t="s">
        <v>738</v>
      </c>
      <c r="N2646" s="70" t="str">
        <f>VLOOKUP(B2646,'[1]家具-待报废'!$B:$N,13,0)</f>
        <v>学院办公室</v>
      </c>
    </row>
    <row r="2647" s="6" customFormat="1" ht="10.5" spans="1:14">
      <c r="A2647" s="51">
        <v>2626</v>
      </c>
      <c r="B2647" s="26" t="s">
        <v>5249</v>
      </c>
      <c r="C2647" s="26" t="s">
        <v>5161</v>
      </c>
      <c r="D2647" s="27">
        <v>1</v>
      </c>
      <c r="E2647" s="52" t="s">
        <v>681</v>
      </c>
      <c r="F2647" s="29">
        <v>38301</v>
      </c>
      <c r="G2647" s="52" t="s">
        <v>6</v>
      </c>
      <c r="H2647" s="31">
        <v>100</v>
      </c>
      <c r="I2647" s="31">
        <v>100</v>
      </c>
      <c r="J2647" s="62">
        <v>0</v>
      </c>
      <c r="K2647" s="70" t="s">
        <v>50</v>
      </c>
      <c r="L2647" s="64" t="s">
        <v>5162</v>
      </c>
      <c r="M2647" s="70" t="s">
        <v>738</v>
      </c>
      <c r="N2647" s="70" t="str">
        <f>VLOOKUP(B2647,'[1]家具-待报废'!$B:$N,13,0)</f>
        <v>学院办公室</v>
      </c>
    </row>
    <row r="2648" s="6" customFormat="1" ht="10.5" spans="1:14">
      <c r="A2648" s="51">
        <v>2627</v>
      </c>
      <c r="B2648" s="26" t="s">
        <v>5250</v>
      </c>
      <c r="C2648" s="26" t="s">
        <v>5166</v>
      </c>
      <c r="D2648" s="27">
        <v>1</v>
      </c>
      <c r="E2648" s="52" t="s">
        <v>681</v>
      </c>
      <c r="F2648" s="29">
        <v>38301</v>
      </c>
      <c r="G2648" s="52" t="s">
        <v>6</v>
      </c>
      <c r="H2648" s="31">
        <v>280</v>
      </c>
      <c r="I2648" s="31">
        <v>280</v>
      </c>
      <c r="J2648" s="62">
        <v>0</v>
      </c>
      <c r="K2648" s="70" t="s">
        <v>50</v>
      </c>
      <c r="L2648" s="64" t="s">
        <v>6</v>
      </c>
      <c r="M2648" s="70" t="s">
        <v>708</v>
      </c>
      <c r="N2648" s="70" t="str">
        <f>VLOOKUP(B2648,'[1]家具-待报废'!$B:$N,13,0)</f>
        <v>学生处（宿管科）</v>
      </c>
    </row>
    <row r="2649" s="6" customFormat="1" ht="10.5" spans="1:14">
      <c r="A2649" s="51">
        <v>2628</v>
      </c>
      <c r="B2649" s="26" t="s">
        <v>5251</v>
      </c>
      <c r="C2649" s="26" t="s">
        <v>5161</v>
      </c>
      <c r="D2649" s="27">
        <v>1</v>
      </c>
      <c r="E2649" s="52" t="s">
        <v>681</v>
      </c>
      <c r="F2649" s="29">
        <v>38301</v>
      </c>
      <c r="G2649" s="52" t="s">
        <v>6</v>
      </c>
      <c r="H2649" s="31">
        <v>100</v>
      </c>
      <c r="I2649" s="31">
        <v>100</v>
      </c>
      <c r="J2649" s="62">
        <v>0</v>
      </c>
      <c r="K2649" s="70" t="s">
        <v>50</v>
      </c>
      <c r="L2649" s="64" t="s">
        <v>5162</v>
      </c>
      <c r="M2649" s="70" t="s">
        <v>738</v>
      </c>
      <c r="N2649" s="70" t="str">
        <f>VLOOKUP(B2649,'[1]家具-待报废'!$B:$N,13,0)</f>
        <v>学院办公室</v>
      </c>
    </row>
    <row r="2650" s="6" customFormat="1" ht="10.5" spans="1:14">
      <c r="A2650" s="51">
        <v>2629</v>
      </c>
      <c r="B2650" s="26" t="s">
        <v>5252</v>
      </c>
      <c r="C2650" s="26" t="s">
        <v>5161</v>
      </c>
      <c r="D2650" s="27">
        <v>1</v>
      </c>
      <c r="E2650" s="52" t="s">
        <v>681</v>
      </c>
      <c r="F2650" s="29">
        <v>38301</v>
      </c>
      <c r="G2650" s="52" t="s">
        <v>6</v>
      </c>
      <c r="H2650" s="31">
        <v>100</v>
      </c>
      <c r="I2650" s="31">
        <v>100</v>
      </c>
      <c r="J2650" s="62">
        <v>0</v>
      </c>
      <c r="K2650" s="70" t="s">
        <v>50</v>
      </c>
      <c r="L2650" s="64" t="s">
        <v>5162</v>
      </c>
      <c r="M2650" s="70" t="s">
        <v>738</v>
      </c>
      <c r="N2650" s="70" t="str">
        <f>VLOOKUP(B2650,'[1]家具-待报废'!$B:$N,13,0)</f>
        <v>学院办公室</v>
      </c>
    </row>
    <row r="2651" s="6" customFormat="1" ht="10.5" spans="1:14">
      <c r="A2651" s="51">
        <v>2630</v>
      </c>
      <c r="B2651" s="26" t="s">
        <v>5253</v>
      </c>
      <c r="C2651" s="26" t="s">
        <v>5161</v>
      </c>
      <c r="D2651" s="27">
        <v>1</v>
      </c>
      <c r="E2651" s="52" t="s">
        <v>681</v>
      </c>
      <c r="F2651" s="29">
        <v>38301</v>
      </c>
      <c r="G2651" s="52" t="s">
        <v>6</v>
      </c>
      <c r="H2651" s="31">
        <v>100</v>
      </c>
      <c r="I2651" s="31">
        <v>100</v>
      </c>
      <c r="J2651" s="62">
        <v>0</v>
      </c>
      <c r="K2651" s="70" t="s">
        <v>50</v>
      </c>
      <c r="L2651" s="64" t="s">
        <v>5162</v>
      </c>
      <c r="M2651" s="70" t="s">
        <v>738</v>
      </c>
      <c r="N2651" s="70" t="str">
        <f>VLOOKUP(B2651,'[1]家具-待报废'!$B:$N,13,0)</f>
        <v>学院办公室</v>
      </c>
    </row>
    <row r="2652" s="6" customFormat="1" ht="10.5" spans="1:14">
      <c r="A2652" s="51">
        <v>2631</v>
      </c>
      <c r="B2652" s="26" t="s">
        <v>5254</v>
      </c>
      <c r="C2652" s="26" t="s">
        <v>5161</v>
      </c>
      <c r="D2652" s="27">
        <v>1</v>
      </c>
      <c r="E2652" s="52" t="s">
        <v>681</v>
      </c>
      <c r="F2652" s="29">
        <v>38301</v>
      </c>
      <c r="G2652" s="52" t="s">
        <v>6</v>
      </c>
      <c r="H2652" s="31">
        <v>100</v>
      </c>
      <c r="I2652" s="31">
        <v>100</v>
      </c>
      <c r="J2652" s="62">
        <v>0</v>
      </c>
      <c r="K2652" s="70" t="s">
        <v>50</v>
      </c>
      <c r="L2652" s="64" t="s">
        <v>5162</v>
      </c>
      <c r="M2652" s="70" t="s">
        <v>738</v>
      </c>
      <c r="N2652" s="70" t="str">
        <f>VLOOKUP(B2652,'[1]家具-待报废'!$B:$N,13,0)</f>
        <v>学院办公室</v>
      </c>
    </row>
    <row r="2653" s="6" customFormat="1" ht="10.5" spans="1:14">
      <c r="A2653" s="51">
        <v>2632</v>
      </c>
      <c r="B2653" s="26" t="s">
        <v>5255</v>
      </c>
      <c r="C2653" s="26" t="s">
        <v>5166</v>
      </c>
      <c r="D2653" s="27">
        <v>1</v>
      </c>
      <c r="E2653" s="52" t="s">
        <v>681</v>
      </c>
      <c r="F2653" s="29">
        <v>38301</v>
      </c>
      <c r="G2653" s="52" t="s">
        <v>6</v>
      </c>
      <c r="H2653" s="31">
        <v>280</v>
      </c>
      <c r="I2653" s="31">
        <v>280</v>
      </c>
      <c r="J2653" s="62">
        <v>0</v>
      </c>
      <c r="K2653" s="70" t="s">
        <v>50</v>
      </c>
      <c r="L2653" s="64" t="s">
        <v>6</v>
      </c>
      <c r="M2653" s="70" t="s">
        <v>708</v>
      </c>
      <c r="N2653" s="70" t="str">
        <f>VLOOKUP(B2653,'[1]家具-待报废'!$B:$N,13,0)</f>
        <v>学生处（宿管科）</v>
      </c>
    </row>
    <row r="2654" s="6" customFormat="1" ht="10.5" spans="1:14">
      <c r="A2654" s="51">
        <v>2633</v>
      </c>
      <c r="B2654" s="26" t="s">
        <v>5256</v>
      </c>
      <c r="C2654" s="26" t="s">
        <v>5166</v>
      </c>
      <c r="D2654" s="27">
        <v>1</v>
      </c>
      <c r="E2654" s="52" t="s">
        <v>681</v>
      </c>
      <c r="F2654" s="29">
        <v>38301</v>
      </c>
      <c r="G2654" s="52" t="s">
        <v>6</v>
      </c>
      <c r="H2654" s="31">
        <v>280</v>
      </c>
      <c r="I2654" s="31">
        <v>280</v>
      </c>
      <c r="J2654" s="62">
        <v>0</v>
      </c>
      <c r="K2654" s="70" t="s">
        <v>50</v>
      </c>
      <c r="L2654" s="64" t="s">
        <v>6</v>
      </c>
      <c r="M2654" s="70" t="s">
        <v>708</v>
      </c>
      <c r="N2654" s="70" t="str">
        <f>VLOOKUP(B2654,'[1]家具-待报废'!$B:$N,13,0)</f>
        <v>学生处（宿管科）</v>
      </c>
    </row>
    <row r="2655" s="6" customFormat="1" ht="10.5" spans="1:14">
      <c r="A2655" s="51">
        <v>2634</v>
      </c>
      <c r="B2655" s="26" t="s">
        <v>5257</v>
      </c>
      <c r="C2655" s="26" t="s">
        <v>5161</v>
      </c>
      <c r="D2655" s="27">
        <v>1</v>
      </c>
      <c r="E2655" s="52" t="s">
        <v>681</v>
      </c>
      <c r="F2655" s="29">
        <v>38301</v>
      </c>
      <c r="G2655" s="52" t="s">
        <v>6</v>
      </c>
      <c r="H2655" s="31">
        <v>100</v>
      </c>
      <c r="I2655" s="31">
        <v>100</v>
      </c>
      <c r="J2655" s="62">
        <v>0</v>
      </c>
      <c r="K2655" s="70" t="s">
        <v>50</v>
      </c>
      <c r="L2655" s="64" t="s">
        <v>5162</v>
      </c>
      <c r="M2655" s="70" t="s">
        <v>738</v>
      </c>
      <c r="N2655" s="70" t="str">
        <f>VLOOKUP(B2655,'[1]家具-待报废'!$B:$N,13,0)</f>
        <v>学院办公室</v>
      </c>
    </row>
    <row r="2656" s="6" customFormat="1" ht="10.5" spans="1:14">
      <c r="A2656" s="51">
        <v>2635</v>
      </c>
      <c r="B2656" s="26" t="s">
        <v>5258</v>
      </c>
      <c r="C2656" s="26" t="s">
        <v>5161</v>
      </c>
      <c r="D2656" s="27">
        <v>1</v>
      </c>
      <c r="E2656" s="52" t="s">
        <v>681</v>
      </c>
      <c r="F2656" s="29">
        <v>38301</v>
      </c>
      <c r="G2656" s="52" t="s">
        <v>6</v>
      </c>
      <c r="H2656" s="31">
        <v>100</v>
      </c>
      <c r="I2656" s="31">
        <v>100</v>
      </c>
      <c r="J2656" s="62">
        <v>0</v>
      </c>
      <c r="K2656" s="70" t="s">
        <v>50</v>
      </c>
      <c r="L2656" s="64" t="s">
        <v>5162</v>
      </c>
      <c r="M2656" s="70" t="s">
        <v>738</v>
      </c>
      <c r="N2656" s="70" t="str">
        <f>VLOOKUP(B2656,'[1]家具-待报废'!$B:$N,13,0)</f>
        <v>学院办公室</v>
      </c>
    </row>
    <row r="2657" s="6" customFormat="1" ht="10.5" spans="1:14">
      <c r="A2657" s="51">
        <v>2636</v>
      </c>
      <c r="B2657" s="26" t="s">
        <v>5259</v>
      </c>
      <c r="C2657" s="26" t="s">
        <v>5166</v>
      </c>
      <c r="D2657" s="27">
        <v>1</v>
      </c>
      <c r="E2657" s="52" t="s">
        <v>681</v>
      </c>
      <c r="F2657" s="29">
        <v>38301</v>
      </c>
      <c r="G2657" s="52" t="s">
        <v>6</v>
      </c>
      <c r="H2657" s="31">
        <v>280</v>
      </c>
      <c r="I2657" s="31">
        <v>280</v>
      </c>
      <c r="J2657" s="62">
        <v>0</v>
      </c>
      <c r="K2657" s="70" t="s">
        <v>50</v>
      </c>
      <c r="L2657" s="64" t="s">
        <v>6</v>
      </c>
      <c r="M2657" s="70" t="s">
        <v>708</v>
      </c>
      <c r="N2657" s="70" t="str">
        <f>VLOOKUP(B2657,'[1]家具-待报废'!$B:$N,13,0)</f>
        <v>学生处（宿管科）</v>
      </c>
    </row>
    <row r="2658" s="6" customFormat="1" ht="10.5" spans="1:14">
      <c r="A2658" s="51">
        <v>2637</v>
      </c>
      <c r="B2658" s="26" t="s">
        <v>5260</v>
      </c>
      <c r="C2658" s="26" t="s">
        <v>5166</v>
      </c>
      <c r="D2658" s="27">
        <v>1</v>
      </c>
      <c r="E2658" s="52" t="s">
        <v>681</v>
      </c>
      <c r="F2658" s="29">
        <v>38301</v>
      </c>
      <c r="G2658" s="52" t="s">
        <v>6</v>
      </c>
      <c r="H2658" s="31">
        <v>280</v>
      </c>
      <c r="I2658" s="31">
        <v>280</v>
      </c>
      <c r="J2658" s="62">
        <v>0</v>
      </c>
      <c r="K2658" s="70" t="s">
        <v>50</v>
      </c>
      <c r="L2658" s="64" t="s">
        <v>6</v>
      </c>
      <c r="M2658" s="70" t="s">
        <v>708</v>
      </c>
      <c r="N2658" s="70" t="str">
        <f>VLOOKUP(B2658,'[1]家具-待报废'!$B:$N,13,0)</f>
        <v>学生处（宿管科）</v>
      </c>
    </row>
    <row r="2659" s="6" customFormat="1" ht="10.5" spans="1:14">
      <c r="A2659" s="51">
        <v>2638</v>
      </c>
      <c r="B2659" s="26" t="s">
        <v>5261</v>
      </c>
      <c r="C2659" s="26" t="s">
        <v>3018</v>
      </c>
      <c r="D2659" s="27">
        <v>1</v>
      </c>
      <c r="E2659" s="52" t="s">
        <v>681</v>
      </c>
      <c r="F2659" s="29">
        <v>37887</v>
      </c>
      <c r="G2659" s="52" t="s">
        <v>6</v>
      </c>
      <c r="H2659" s="31">
        <v>247.39</v>
      </c>
      <c r="I2659" s="31">
        <v>247.39</v>
      </c>
      <c r="J2659" s="62">
        <v>0</v>
      </c>
      <c r="K2659" s="70" t="s">
        <v>50</v>
      </c>
      <c r="L2659" s="64" t="s">
        <v>5021</v>
      </c>
      <c r="M2659" s="70" t="s">
        <v>708</v>
      </c>
      <c r="N2659" s="70" t="str">
        <f>VLOOKUP(B2659,'[1]家具-待报废'!$B:$N,13,0)</f>
        <v>花果园校区</v>
      </c>
    </row>
    <row r="2660" s="6" customFormat="1" ht="10.5" spans="1:14">
      <c r="A2660" s="51">
        <v>2639</v>
      </c>
      <c r="B2660" s="26" t="s">
        <v>5262</v>
      </c>
      <c r="C2660" s="26" t="s">
        <v>3018</v>
      </c>
      <c r="D2660" s="27">
        <v>1</v>
      </c>
      <c r="E2660" s="52" t="s">
        <v>681</v>
      </c>
      <c r="F2660" s="29">
        <v>37887</v>
      </c>
      <c r="G2660" s="52" t="s">
        <v>6</v>
      </c>
      <c r="H2660" s="31">
        <v>247.39</v>
      </c>
      <c r="I2660" s="31">
        <v>247.39</v>
      </c>
      <c r="J2660" s="62">
        <v>0</v>
      </c>
      <c r="K2660" s="70" t="s">
        <v>50</v>
      </c>
      <c r="L2660" s="64" t="s">
        <v>5021</v>
      </c>
      <c r="M2660" s="70" t="s">
        <v>708</v>
      </c>
      <c r="N2660" s="70" t="str">
        <f>VLOOKUP(B2660,'[1]家具-待报废'!$B:$N,13,0)</f>
        <v>花果园校区</v>
      </c>
    </row>
    <row r="2661" s="6" customFormat="1" ht="10.5" spans="1:14">
      <c r="A2661" s="51">
        <v>2640</v>
      </c>
      <c r="B2661" s="26" t="s">
        <v>5263</v>
      </c>
      <c r="C2661" s="26" t="s">
        <v>3018</v>
      </c>
      <c r="D2661" s="27">
        <v>1</v>
      </c>
      <c r="E2661" s="52" t="s">
        <v>681</v>
      </c>
      <c r="F2661" s="29">
        <v>37887</v>
      </c>
      <c r="G2661" s="52" t="s">
        <v>6</v>
      </c>
      <c r="H2661" s="31">
        <v>247.39</v>
      </c>
      <c r="I2661" s="31">
        <v>247.39</v>
      </c>
      <c r="J2661" s="62">
        <v>0</v>
      </c>
      <c r="K2661" s="70" t="s">
        <v>50</v>
      </c>
      <c r="L2661" s="64" t="s">
        <v>5021</v>
      </c>
      <c r="M2661" s="70" t="s">
        <v>708</v>
      </c>
      <c r="N2661" s="70" t="str">
        <f>VLOOKUP(B2661,'[1]家具-待报废'!$B:$N,13,0)</f>
        <v>花果园校区</v>
      </c>
    </row>
    <row r="2662" s="6" customFormat="1" ht="10.5" spans="1:14">
      <c r="A2662" s="51">
        <v>2641</v>
      </c>
      <c r="B2662" s="26" t="s">
        <v>5264</v>
      </c>
      <c r="C2662" s="26" t="s">
        <v>3018</v>
      </c>
      <c r="D2662" s="27">
        <v>1</v>
      </c>
      <c r="E2662" s="52" t="s">
        <v>681</v>
      </c>
      <c r="F2662" s="29">
        <v>37887</v>
      </c>
      <c r="G2662" s="52" t="s">
        <v>6</v>
      </c>
      <c r="H2662" s="31">
        <v>247.39</v>
      </c>
      <c r="I2662" s="31">
        <v>247.39</v>
      </c>
      <c r="J2662" s="62">
        <v>0</v>
      </c>
      <c r="K2662" s="70" t="s">
        <v>50</v>
      </c>
      <c r="L2662" s="64" t="s">
        <v>5021</v>
      </c>
      <c r="M2662" s="70" t="s">
        <v>708</v>
      </c>
      <c r="N2662" s="70" t="str">
        <f>VLOOKUP(B2662,'[1]家具-待报废'!$B:$N,13,0)</f>
        <v>花果园校区</v>
      </c>
    </row>
    <row r="2663" s="6" customFormat="1" ht="10.5" spans="1:14">
      <c r="A2663" s="51">
        <v>2642</v>
      </c>
      <c r="B2663" s="26" t="s">
        <v>5265</v>
      </c>
      <c r="C2663" s="26" t="s">
        <v>3018</v>
      </c>
      <c r="D2663" s="27">
        <v>1</v>
      </c>
      <c r="E2663" s="52" t="s">
        <v>681</v>
      </c>
      <c r="F2663" s="29">
        <v>37887</v>
      </c>
      <c r="G2663" s="52" t="s">
        <v>6</v>
      </c>
      <c r="H2663" s="31">
        <v>247.39</v>
      </c>
      <c r="I2663" s="31">
        <v>247.39</v>
      </c>
      <c r="J2663" s="62">
        <v>0</v>
      </c>
      <c r="K2663" s="70" t="s">
        <v>50</v>
      </c>
      <c r="L2663" s="64" t="s">
        <v>5021</v>
      </c>
      <c r="M2663" s="70" t="s">
        <v>708</v>
      </c>
      <c r="N2663" s="70" t="str">
        <f>VLOOKUP(B2663,'[1]家具-待报废'!$B:$N,13,0)</f>
        <v>花果园校区</v>
      </c>
    </row>
    <row r="2664" s="6" customFormat="1" ht="10.5" spans="1:14">
      <c r="A2664" s="51">
        <v>2643</v>
      </c>
      <c r="B2664" s="26" t="s">
        <v>5266</v>
      </c>
      <c r="C2664" s="26" t="s">
        <v>3018</v>
      </c>
      <c r="D2664" s="27">
        <v>1</v>
      </c>
      <c r="E2664" s="52" t="s">
        <v>681</v>
      </c>
      <c r="F2664" s="29">
        <v>37887</v>
      </c>
      <c r="G2664" s="52" t="s">
        <v>6</v>
      </c>
      <c r="H2664" s="31">
        <v>247.39</v>
      </c>
      <c r="I2664" s="31">
        <v>247.39</v>
      </c>
      <c r="J2664" s="62">
        <v>0</v>
      </c>
      <c r="K2664" s="70" t="s">
        <v>50</v>
      </c>
      <c r="L2664" s="64" t="s">
        <v>5021</v>
      </c>
      <c r="M2664" s="70" t="s">
        <v>708</v>
      </c>
      <c r="N2664" s="70" t="str">
        <f>VLOOKUP(B2664,'[1]家具-待报废'!$B:$N,13,0)</f>
        <v>花果园校区</v>
      </c>
    </row>
    <row r="2665" s="6" customFormat="1" ht="10.5" spans="1:14">
      <c r="A2665" s="51">
        <v>2644</v>
      </c>
      <c r="B2665" s="26" t="s">
        <v>5267</v>
      </c>
      <c r="C2665" s="26" t="s">
        <v>3018</v>
      </c>
      <c r="D2665" s="27">
        <v>1</v>
      </c>
      <c r="E2665" s="52" t="s">
        <v>681</v>
      </c>
      <c r="F2665" s="29">
        <v>37887</v>
      </c>
      <c r="G2665" s="52" t="s">
        <v>6</v>
      </c>
      <c r="H2665" s="31">
        <v>247.39</v>
      </c>
      <c r="I2665" s="31">
        <v>247.39</v>
      </c>
      <c r="J2665" s="62">
        <v>0</v>
      </c>
      <c r="K2665" s="70" t="s">
        <v>50</v>
      </c>
      <c r="L2665" s="64" t="s">
        <v>5021</v>
      </c>
      <c r="M2665" s="70" t="s">
        <v>708</v>
      </c>
      <c r="N2665" s="70" t="str">
        <f>VLOOKUP(B2665,'[1]家具-待报废'!$B:$N,13,0)</f>
        <v>花果园校区</v>
      </c>
    </row>
    <row r="2666" s="6" customFormat="1" ht="10.5" spans="1:14">
      <c r="A2666" s="51">
        <v>2645</v>
      </c>
      <c r="B2666" s="26" t="s">
        <v>5268</v>
      </c>
      <c r="C2666" s="26" t="s">
        <v>3018</v>
      </c>
      <c r="D2666" s="27">
        <v>1</v>
      </c>
      <c r="E2666" s="52" t="s">
        <v>681</v>
      </c>
      <c r="F2666" s="29">
        <v>37887</v>
      </c>
      <c r="G2666" s="52" t="s">
        <v>6</v>
      </c>
      <c r="H2666" s="31">
        <v>247.39</v>
      </c>
      <c r="I2666" s="31">
        <v>247.39</v>
      </c>
      <c r="J2666" s="62">
        <v>0</v>
      </c>
      <c r="K2666" s="70" t="s">
        <v>50</v>
      </c>
      <c r="L2666" s="64" t="s">
        <v>5021</v>
      </c>
      <c r="M2666" s="70" t="s">
        <v>708</v>
      </c>
      <c r="N2666" s="70" t="str">
        <f>VLOOKUP(B2666,'[1]家具-待报废'!$B:$N,13,0)</f>
        <v>花果园校区</v>
      </c>
    </row>
    <row r="2667" s="6" customFormat="1" ht="10.5" spans="1:14">
      <c r="A2667" s="51">
        <v>2646</v>
      </c>
      <c r="B2667" s="26" t="s">
        <v>5269</v>
      </c>
      <c r="C2667" s="26" t="s">
        <v>3018</v>
      </c>
      <c r="D2667" s="27">
        <v>1</v>
      </c>
      <c r="E2667" s="52" t="s">
        <v>681</v>
      </c>
      <c r="F2667" s="29">
        <v>37866</v>
      </c>
      <c r="G2667" s="52" t="s">
        <v>6</v>
      </c>
      <c r="H2667" s="31">
        <v>270</v>
      </c>
      <c r="I2667" s="31">
        <v>270</v>
      </c>
      <c r="J2667" s="62">
        <v>0</v>
      </c>
      <c r="K2667" s="70" t="s">
        <v>50</v>
      </c>
      <c r="L2667" s="64" t="s">
        <v>4946</v>
      </c>
      <c r="M2667" s="70" t="s">
        <v>708</v>
      </c>
      <c r="N2667" s="70" t="str">
        <f>VLOOKUP(B2667,'[1]家具-待报废'!$B:$N,13,0)</f>
        <v>花果园校区</v>
      </c>
    </row>
    <row r="2668" s="6" customFormat="1" ht="10.5" spans="1:14">
      <c r="A2668" s="51">
        <v>2647</v>
      </c>
      <c r="B2668" s="26" t="s">
        <v>5270</v>
      </c>
      <c r="C2668" s="26" t="s">
        <v>3018</v>
      </c>
      <c r="D2668" s="27">
        <v>1</v>
      </c>
      <c r="E2668" s="52" t="s">
        <v>681</v>
      </c>
      <c r="F2668" s="29">
        <v>37866</v>
      </c>
      <c r="G2668" s="52" t="s">
        <v>6</v>
      </c>
      <c r="H2668" s="31">
        <v>270</v>
      </c>
      <c r="I2668" s="31">
        <v>270</v>
      </c>
      <c r="J2668" s="62">
        <v>0</v>
      </c>
      <c r="K2668" s="70" t="s">
        <v>50</v>
      </c>
      <c r="L2668" s="64" t="s">
        <v>4946</v>
      </c>
      <c r="M2668" s="70" t="s">
        <v>708</v>
      </c>
      <c r="N2668" s="70" t="str">
        <f>VLOOKUP(B2668,'[1]家具-待报废'!$B:$N,13,0)</f>
        <v>花果园校区</v>
      </c>
    </row>
    <row r="2669" s="6" customFormat="1" ht="10.5" spans="1:14">
      <c r="A2669" s="51">
        <v>2648</v>
      </c>
      <c r="B2669" s="26" t="s">
        <v>5271</v>
      </c>
      <c r="C2669" s="26" t="s">
        <v>3018</v>
      </c>
      <c r="D2669" s="27">
        <v>1</v>
      </c>
      <c r="E2669" s="52" t="s">
        <v>681</v>
      </c>
      <c r="F2669" s="29">
        <v>37866</v>
      </c>
      <c r="G2669" s="52" t="s">
        <v>6</v>
      </c>
      <c r="H2669" s="31">
        <v>270</v>
      </c>
      <c r="I2669" s="31">
        <v>270</v>
      </c>
      <c r="J2669" s="62">
        <v>0</v>
      </c>
      <c r="K2669" s="70" t="s">
        <v>50</v>
      </c>
      <c r="L2669" s="64" t="s">
        <v>4946</v>
      </c>
      <c r="M2669" s="70" t="s">
        <v>708</v>
      </c>
      <c r="N2669" s="70" t="str">
        <f>VLOOKUP(B2669,'[1]家具-待报废'!$B:$N,13,0)</f>
        <v>花果园校区</v>
      </c>
    </row>
    <row r="2670" s="6" customFormat="1" ht="10.5" spans="1:14">
      <c r="A2670" s="51">
        <v>2649</v>
      </c>
      <c r="B2670" s="26" t="s">
        <v>5272</v>
      </c>
      <c r="C2670" s="26" t="s">
        <v>3018</v>
      </c>
      <c r="D2670" s="27">
        <v>1</v>
      </c>
      <c r="E2670" s="52" t="s">
        <v>681</v>
      </c>
      <c r="F2670" s="29">
        <v>37866</v>
      </c>
      <c r="G2670" s="52" t="s">
        <v>6</v>
      </c>
      <c r="H2670" s="31">
        <v>270</v>
      </c>
      <c r="I2670" s="31">
        <v>270</v>
      </c>
      <c r="J2670" s="62">
        <v>0</v>
      </c>
      <c r="K2670" s="70" t="s">
        <v>50</v>
      </c>
      <c r="L2670" s="64" t="s">
        <v>4946</v>
      </c>
      <c r="M2670" s="70" t="s">
        <v>708</v>
      </c>
      <c r="N2670" s="70" t="str">
        <f>VLOOKUP(B2670,'[1]家具-待报废'!$B:$N,13,0)</f>
        <v>花果园校区</v>
      </c>
    </row>
    <row r="2671" s="6" customFormat="1" ht="10.5" spans="1:14">
      <c r="A2671" s="51">
        <v>2650</v>
      </c>
      <c r="B2671" s="26" t="s">
        <v>5273</v>
      </c>
      <c r="C2671" s="26" t="s">
        <v>3018</v>
      </c>
      <c r="D2671" s="27">
        <v>1</v>
      </c>
      <c r="E2671" s="52" t="s">
        <v>681</v>
      </c>
      <c r="F2671" s="29">
        <v>37866</v>
      </c>
      <c r="G2671" s="52" t="s">
        <v>6</v>
      </c>
      <c r="H2671" s="31">
        <v>270</v>
      </c>
      <c r="I2671" s="31">
        <v>270</v>
      </c>
      <c r="J2671" s="62">
        <v>0</v>
      </c>
      <c r="K2671" s="70" t="s">
        <v>50</v>
      </c>
      <c r="L2671" s="64" t="s">
        <v>4946</v>
      </c>
      <c r="M2671" s="70" t="s">
        <v>708</v>
      </c>
      <c r="N2671" s="70" t="str">
        <f>VLOOKUP(B2671,'[1]家具-待报废'!$B:$N,13,0)</f>
        <v>花果园校区</v>
      </c>
    </row>
    <row r="2672" s="6" customFormat="1" ht="10.5" spans="1:14">
      <c r="A2672" s="51">
        <v>2651</v>
      </c>
      <c r="B2672" s="26" t="s">
        <v>5274</v>
      </c>
      <c r="C2672" s="26" t="s">
        <v>3018</v>
      </c>
      <c r="D2672" s="27">
        <v>1</v>
      </c>
      <c r="E2672" s="52" t="s">
        <v>681</v>
      </c>
      <c r="F2672" s="29">
        <v>37866</v>
      </c>
      <c r="G2672" s="52" t="s">
        <v>6</v>
      </c>
      <c r="H2672" s="31">
        <v>270</v>
      </c>
      <c r="I2672" s="31">
        <v>270</v>
      </c>
      <c r="J2672" s="62">
        <v>0</v>
      </c>
      <c r="K2672" s="70" t="s">
        <v>50</v>
      </c>
      <c r="L2672" s="64" t="s">
        <v>4946</v>
      </c>
      <c r="M2672" s="70" t="s">
        <v>708</v>
      </c>
      <c r="N2672" s="70" t="str">
        <f>VLOOKUP(B2672,'[1]家具-待报废'!$B:$N,13,0)</f>
        <v>花果园校区</v>
      </c>
    </row>
    <row r="2673" s="6" customFormat="1" ht="10.5" spans="1:14">
      <c r="A2673" s="51">
        <v>2652</v>
      </c>
      <c r="B2673" s="26" t="s">
        <v>5275</v>
      </c>
      <c r="C2673" s="26" t="s">
        <v>3018</v>
      </c>
      <c r="D2673" s="27">
        <v>1</v>
      </c>
      <c r="E2673" s="52" t="s">
        <v>681</v>
      </c>
      <c r="F2673" s="29">
        <v>37866</v>
      </c>
      <c r="G2673" s="52" t="s">
        <v>6</v>
      </c>
      <c r="H2673" s="31">
        <v>270</v>
      </c>
      <c r="I2673" s="31">
        <v>270</v>
      </c>
      <c r="J2673" s="62">
        <v>0</v>
      </c>
      <c r="K2673" s="70" t="s">
        <v>50</v>
      </c>
      <c r="L2673" s="64" t="s">
        <v>4946</v>
      </c>
      <c r="M2673" s="70" t="s">
        <v>708</v>
      </c>
      <c r="N2673" s="70" t="str">
        <f>VLOOKUP(B2673,'[1]家具-待报废'!$B:$N,13,0)</f>
        <v>花果园校区</v>
      </c>
    </row>
    <row r="2674" s="6" customFormat="1" ht="10.5" spans="1:14">
      <c r="A2674" s="51">
        <v>2653</v>
      </c>
      <c r="B2674" s="26" t="s">
        <v>5276</v>
      </c>
      <c r="C2674" s="26" t="s">
        <v>3018</v>
      </c>
      <c r="D2674" s="27">
        <v>1</v>
      </c>
      <c r="E2674" s="52" t="s">
        <v>681</v>
      </c>
      <c r="F2674" s="29">
        <v>37866</v>
      </c>
      <c r="G2674" s="52" t="s">
        <v>6</v>
      </c>
      <c r="H2674" s="31">
        <v>270</v>
      </c>
      <c r="I2674" s="31">
        <v>270</v>
      </c>
      <c r="J2674" s="62">
        <v>0</v>
      </c>
      <c r="K2674" s="70" t="s">
        <v>50</v>
      </c>
      <c r="L2674" s="64" t="s">
        <v>4946</v>
      </c>
      <c r="M2674" s="70" t="s">
        <v>708</v>
      </c>
      <c r="N2674" s="70" t="str">
        <f>VLOOKUP(B2674,'[1]家具-待报废'!$B:$N,13,0)</f>
        <v>花果园校区</v>
      </c>
    </row>
    <row r="2675" s="6" customFormat="1" ht="10.5" spans="1:14">
      <c r="A2675" s="51">
        <v>2654</v>
      </c>
      <c r="B2675" s="26" t="s">
        <v>5277</v>
      </c>
      <c r="C2675" s="26" t="s">
        <v>5161</v>
      </c>
      <c r="D2675" s="27">
        <v>1</v>
      </c>
      <c r="E2675" s="52" t="s">
        <v>681</v>
      </c>
      <c r="F2675" s="29">
        <v>38301</v>
      </c>
      <c r="G2675" s="52" t="s">
        <v>6</v>
      </c>
      <c r="H2675" s="31">
        <v>100</v>
      </c>
      <c r="I2675" s="31">
        <v>100</v>
      </c>
      <c r="J2675" s="62">
        <v>0</v>
      </c>
      <c r="K2675" s="70" t="s">
        <v>50</v>
      </c>
      <c r="L2675" s="64" t="s">
        <v>5278</v>
      </c>
      <c r="M2675" s="70" t="s">
        <v>1409</v>
      </c>
      <c r="N2675" s="70" t="str">
        <f>VLOOKUP(B2675,'[1]家具-待报废'!$B:$N,13,0)</f>
        <v>会计系</v>
      </c>
    </row>
    <row r="2676" s="6" customFormat="1" ht="10.5" spans="1:14">
      <c r="A2676" s="51">
        <v>2655</v>
      </c>
      <c r="B2676" s="26" t="s">
        <v>5279</v>
      </c>
      <c r="C2676" s="26" t="s">
        <v>5166</v>
      </c>
      <c r="D2676" s="27">
        <v>1</v>
      </c>
      <c r="E2676" s="52" t="s">
        <v>681</v>
      </c>
      <c r="F2676" s="29">
        <v>38301</v>
      </c>
      <c r="G2676" s="52" t="s">
        <v>6</v>
      </c>
      <c r="H2676" s="31">
        <v>280</v>
      </c>
      <c r="I2676" s="31">
        <v>280</v>
      </c>
      <c r="J2676" s="62">
        <v>0</v>
      </c>
      <c r="K2676" s="70" t="s">
        <v>50</v>
      </c>
      <c r="L2676" s="64" t="s">
        <v>6</v>
      </c>
      <c r="M2676" s="70" t="s">
        <v>708</v>
      </c>
      <c r="N2676" s="70" t="str">
        <f>VLOOKUP(B2676,'[1]家具-待报废'!$B:$N,13,0)</f>
        <v>学生处（宿管科）</v>
      </c>
    </row>
    <row r="2677" s="6" customFormat="1" ht="10.5" spans="1:14">
      <c r="A2677" s="51">
        <v>2656</v>
      </c>
      <c r="B2677" s="26" t="s">
        <v>5280</v>
      </c>
      <c r="C2677" s="26" t="s">
        <v>5161</v>
      </c>
      <c r="D2677" s="27">
        <v>1</v>
      </c>
      <c r="E2677" s="52" t="s">
        <v>681</v>
      </c>
      <c r="F2677" s="29">
        <v>38301</v>
      </c>
      <c r="G2677" s="52" t="s">
        <v>6</v>
      </c>
      <c r="H2677" s="31">
        <v>100</v>
      </c>
      <c r="I2677" s="31">
        <v>100</v>
      </c>
      <c r="J2677" s="62">
        <v>0</v>
      </c>
      <c r="K2677" s="70" t="s">
        <v>50</v>
      </c>
      <c r="L2677" s="64" t="s">
        <v>5278</v>
      </c>
      <c r="M2677" s="70" t="s">
        <v>1409</v>
      </c>
      <c r="N2677" s="70" t="str">
        <f>VLOOKUP(B2677,'[1]家具-待报废'!$B:$N,13,0)</f>
        <v>会计系</v>
      </c>
    </row>
    <row r="2678" s="6" customFormat="1" ht="10.5" spans="1:14">
      <c r="A2678" s="51">
        <v>2657</v>
      </c>
      <c r="B2678" s="26" t="s">
        <v>5281</v>
      </c>
      <c r="C2678" s="26" t="s">
        <v>5161</v>
      </c>
      <c r="D2678" s="27">
        <v>1</v>
      </c>
      <c r="E2678" s="52" t="s">
        <v>681</v>
      </c>
      <c r="F2678" s="29">
        <v>38301</v>
      </c>
      <c r="G2678" s="52" t="s">
        <v>6</v>
      </c>
      <c r="H2678" s="31">
        <v>100</v>
      </c>
      <c r="I2678" s="31">
        <v>100</v>
      </c>
      <c r="J2678" s="62">
        <v>0</v>
      </c>
      <c r="K2678" s="70" t="s">
        <v>50</v>
      </c>
      <c r="L2678" s="64" t="s">
        <v>5278</v>
      </c>
      <c r="M2678" s="70" t="s">
        <v>1409</v>
      </c>
      <c r="N2678" s="70" t="str">
        <f>VLOOKUP(B2678,'[1]家具-待报废'!$B:$N,13,0)</f>
        <v>会计系</v>
      </c>
    </row>
    <row r="2679" s="6" customFormat="1" ht="10.5" spans="1:14">
      <c r="A2679" s="51">
        <v>2658</v>
      </c>
      <c r="B2679" s="26" t="s">
        <v>5282</v>
      </c>
      <c r="C2679" s="26" t="s">
        <v>5166</v>
      </c>
      <c r="D2679" s="27">
        <v>1</v>
      </c>
      <c r="E2679" s="52" t="s">
        <v>681</v>
      </c>
      <c r="F2679" s="29">
        <v>38301</v>
      </c>
      <c r="G2679" s="52" t="s">
        <v>6</v>
      </c>
      <c r="H2679" s="31">
        <v>280</v>
      </c>
      <c r="I2679" s="31">
        <v>280</v>
      </c>
      <c r="J2679" s="62">
        <v>0</v>
      </c>
      <c r="K2679" s="70" t="s">
        <v>50</v>
      </c>
      <c r="L2679" s="64" t="s">
        <v>6</v>
      </c>
      <c r="M2679" s="70" t="s">
        <v>708</v>
      </c>
      <c r="N2679" s="70" t="str">
        <f>VLOOKUP(B2679,'[1]家具-待报废'!$B:$N,13,0)</f>
        <v>学生处（宿管科）</v>
      </c>
    </row>
    <row r="2680" s="6" customFormat="1" ht="10.5" spans="1:14">
      <c r="A2680" s="51">
        <v>2659</v>
      </c>
      <c r="B2680" s="26" t="s">
        <v>5283</v>
      </c>
      <c r="C2680" s="26" t="s">
        <v>5166</v>
      </c>
      <c r="D2680" s="27">
        <v>1</v>
      </c>
      <c r="E2680" s="52" t="s">
        <v>681</v>
      </c>
      <c r="F2680" s="29">
        <v>38301</v>
      </c>
      <c r="G2680" s="52" t="s">
        <v>6</v>
      </c>
      <c r="H2680" s="31">
        <v>280</v>
      </c>
      <c r="I2680" s="31">
        <v>280</v>
      </c>
      <c r="J2680" s="62">
        <v>0</v>
      </c>
      <c r="K2680" s="70" t="s">
        <v>50</v>
      </c>
      <c r="L2680" s="64" t="s">
        <v>6</v>
      </c>
      <c r="M2680" s="70" t="s">
        <v>708</v>
      </c>
      <c r="N2680" s="70" t="str">
        <f>VLOOKUP(B2680,'[1]家具-待报废'!$B:$N,13,0)</f>
        <v>学生处（宿管科）</v>
      </c>
    </row>
    <row r="2681" s="6" customFormat="1" ht="10.5" spans="1:14">
      <c r="A2681" s="51">
        <v>2660</v>
      </c>
      <c r="B2681" s="26" t="s">
        <v>5284</v>
      </c>
      <c r="C2681" s="26" t="s">
        <v>5166</v>
      </c>
      <c r="D2681" s="27">
        <v>1</v>
      </c>
      <c r="E2681" s="52" t="s">
        <v>681</v>
      </c>
      <c r="F2681" s="29">
        <v>38301</v>
      </c>
      <c r="G2681" s="52" t="s">
        <v>6</v>
      </c>
      <c r="H2681" s="31">
        <v>280</v>
      </c>
      <c r="I2681" s="31">
        <v>280</v>
      </c>
      <c r="J2681" s="62">
        <v>0</v>
      </c>
      <c r="K2681" s="70" t="s">
        <v>50</v>
      </c>
      <c r="L2681" s="64" t="s">
        <v>6</v>
      </c>
      <c r="M2681" s="70" t="s">
        <v>708</v>
      </c>
      <c r="N2681" s="70" t="str">
        <f>VLOOKUP(B2681,'[1]家具-待报废'!$B:$N,13,0)</f>
        <v>学生处（宿管科）</v>
      </c>
    </row>
    <row r="2682" s="6" customFormat="1" ht="10.5" spans="1:14">
      <c r="A2682" s="51">
        <v>2661</v>
      </c>
      <c r="B2682" s="26" t="s">
        <v>5285</v>
      </c>
      <c r="C2682" s="26" t="s">
        <v>3018</v>
      </c>
      <c r="D2682" s="27">
        <v>1</v>
      </c>
      <c r="E2682" s="52" t="s">
        <v>681</v>
      </c>
      <c r="F2682" s="29">
        <v>38259</v>
      </c>
      <c r="G2682" s="52" t="s">
        <v>6</v>
      </c>
      <c r="H2682" s="31">
        <v>230</v>
      </c>
      <c r="I2682" s="31">
        <v>230</v>
      </c>
      <c r="J2682" s="62">
        <v>0</v>
      </c>
      <c r="K2682" s="70" t="s">
        <v>50</v>
      </c>
      <c r="L2682" s="64" t="s">
        <v>5201</v>
      </c>
      <c r="M2682" s="70" t="s">
        <v>708</v>
      </c>
      <c r="N2682" s="70" t="str">
        <f>VLOOKUP(B2682,'[1]家具-待报废'!$B:$N,13,0)</f>
        <v>花果园校区</v>
      </c>
    </row>
    <row r="2683" s="6" customFormat="1" ht="10.5" spans="1:14">
      <c r="A2683" s="51">
        <v>2662</v>
      </c>
      <c r="B2683" s="26" t="s">
        <v>5286</v>
      </c>
      <c r="C2683" s="26" t="s">
        <v>5042</v>
      </c>
      <c r="D2683" s="27">
        <v>1</v>
      </c>
      <c r="E2683" s="52" t="s">
        <v>681</v>
      </c>
      <c r="F2683" s="29">
        <v>38259</v>
      </c>
      <c r="G2683" s="52" t="s">
        <v>6</v>
      </c>
      <c r="H2683" s="31">
        <v>44</v>
      </c>
      <c r="I2683" s="31">
        <v>44</v>
      </c>
      <c r="J2683" s="62">
        <v>0</v>
      </c>
      <c r="K2683" s="70" t="s">
        <v>50</v>
      </c>
      <c r="L2683" s="64" t="s">
        <v>5093</v>
      </c>
      <c r="M2683" s="70" t="s">
        <v>708</v>
      </c>
      <c r="N2683" s="70" t="str">
        <f>VLOOKUP(B2683,'[1]家具-待报废'!$B:$N,13,0)</f>
        <v>花果园校区</v>
      </c>
    </row>
    <row r="2684" s="6" customFormat="1" ht="10.5" spans="1:14">
      <c r="A2684" s="51">
        <v>2663</v>
      </c>
      <c r="B2684" s="26" t="s">
        <v>5287</v>
      </c>
      <c r="C2684" s="26" t="s">
        <v>5042</v>
      </c>
      <c r="D2684" s="27">
        <v>1</v>
      </c>
      <c r="E2684" s="52" t="s">
        <v>681</v>
      </c>
      <c r="F2684" s="29">
        <v>38259</v>
      </c>
      <c r="G2684" s="52" t="s">
        <v>6</v>
      </c>
      <c r="H2684" s="31">
        <v>44</v>
      </c>
      <c r="I2684" s="31">
        <v>44</v>
      </c>
      <c r="J2684" s="62">
        <v>0</v>
      </c>
      <c r="K2684" s="70" t="s">
        <v>50</v>
      </c>
      <c r="L2684" s="64" t="s">
        <v>5093</v>
      </c>
      <c r="M2684" s="70" t="s">
        <v>708</v>
      </c>
      <c r="N2684" s="70" t="str">
        <f>VLOOKUP(B2684,'[1]家具-待报废'!$B:$N,13,0)</f>
        <v>花果园校区</v>
      </c>
    </row>
    <row r="2685" s="6" customFormat="1" ht="10.5" spans="1:14">
      <c r="A2685" s="51">
        <v>2664</v>
      </c>
      <c r="B2685" s="26" t="s">
        <v>5288</v>
      </c>
      <c r="C2685" s="26" t="s">
        <v>3018</v>
      </c>
      <c r="D2685" s="27">
        <v>1</v>
      </c>
      <c r="E2685" s="52" t="s">
        <v>681</v>
      </c>
      <c r="F2685" s="29">
        <v>38259</v>
      </c>
      <c r="G2685" s="52" t="s">
        <v>6</v>
      </c>
      <c r="H2685" s="31">
        <v>230</v>
      </c>
      <c r="I2685" s="31">
        <v>230</v>
      </c>
      <c r="J2685" s="62">
        <v>0</v>
      </c>
      <c r="K2685" s="70" t="s">
        <v>50</v>
      </c>
      <c r="L2685" s="64" t="s">
        <v>5201</v>
      </c>
      <c r="M2685" s="70" t="s">
        <v>708</v>
      </c>
      <c r="N2685" s="70" t="str">
        <f>VLOOKUP(B2685,'[1]家具-待报废'!$B:$N,13,0)</f>
        <v>花果园校区</v>
      </c>
    </row>
    <row r="2686" s="6" customFormat="1" ht="10.5" spans="1:14">
      <c r="A2686" s="51">
        <v>2665</v>
      </c>
      <c r="B2686" s="26" t="s">
        <v>5289</v>
      </c>
      <c r="C2686" s="26" t="s">
        <v>5042</v>
      </c>
      <c r="D2686" s="27">
        <v>1</v>
      </c>
      <c r="E2686" s="52" t="s">
        <v>681</v>
      </c>
      <c r="F2686" s="29">
        <v>38259</v>
      </c>
      <c r="G2686" s="52" t="s">
        <v>6</v>
      </c>
      <c r="H2686" s="31">
        <v>44</v>
      </c>
      <c r="I2686" s="31">
        <v>44</v>
      </c>
      <c r="J2686" s="62">
        <v>0</v>
      </c>
      <c r="K2686" s="70" t="s">
        <v>50</v>
      </c>
      <c r="L2686" s="64" t="s">
        <v>5093</v>
      </c>
      <c r="M2686" s="70" t="s">
        <v>708</v>
      </c>
      <c r="N2686" s="70" t="str">
        <f>VLOOKUP(B2686,'[1]家具-待报废'!$B:$N,13,0)</f>
        <v>花果园校区</v>
      </c>
    </row>
    <row r="2687" s="6" customFormat="1" ht="10.5" spans="1:14">
      <c r="A2687" s="51">
        <v>2666</v>
      </c>
      <c r="B2687" s="26" t="s">
        <v>5290</v>
      </c>
      <c r="C2687" s="26" t="s">
        <v>5042</v>
      </c>
      <c r="D2687" s="27">
        <v>1</v>
      </c>
      <c r="E2687" s="52" t="s">
        <v>681</v>
      </c>
      <c r="F2687" s="29">
        <v>38259</v>
      </c>
      <c r="G2687" s="52" t="s">
        <v>6</v>
      </c>
      <c r="H2687" s="31">
        <v>44</v>
      </c>
      <c r="I2687" s="31">
        <v>44</v>
      </c>
      <c r="J2687" s="62">
        <v>0</v>
      </c>
      <c r="K2687" s="70" t="s">
        <v>50</v>
      </c>
      <c r="L2687" s="64" t="s">
        <v>5093</v>
      </c>
      <c r="M2687" s="70" t="s">
        <v>708</v>
      </c>
      <c r="N2687" s="70" t="str">
        <f>VLOOKUP(B2687,'[1]家具-待报废'!$B:$N,13,0)</f>
        <v>花果园校区</v>
      </c>
    </row>
    <row r="2688" s="6" customFormat="1" ht="10.5" spans="1:14">
      <c r="A2688" s="51">
        <v>2667</v>
      </c>
      <c r="B2688" s="26" t="s">
        <v>5291</v>
      </c>
      <c r="C2688" s="26" t="s">
        <v>3018</v>
      </c>
      <c r="D2688" s="27">
        <v>1</v>
      </c>
      <c r="E2688" s="52" t="s">
        <v>681</v>
      </c>
      <c r="F2688" s="29">
        <v>38259</v>
      </c>
      <c r="G2688" s="52" t="s">
        <v>6</v>
      </c>
      <c r="H2688" s="31">
        <v>230</v>
      </c>
      <c r="I2688" s="31">
        <v>230</v>
      </c>
      <c r="J2688" s="62">
        <v>0</v>
      </c>
      <c r="K2688" s="70" t="s">
        <v>50</v>
      </c>
      <c r="L2688" s="64" t="s">
        <v>5201</v>
      </c>
      <c r="M2688" s="70" t="s">
        <v>708</v>
      </c>
      <c r="N2688" s="70" t="str">
        <f>VLOOKUP(B2688,'[1]家具-待报废'!$B:$N,13,0)</f>
        <v>花果园校区</v>
      </c>
    </row>
    <row r="2689" s="6" customFormat="1" ht="10.5" spans="1:14">
      <c r="A2689" s="51">
        <v>2668</v>
      </c>
      <c r="B2689" s="26" t="s">
        <v>5292</v>
      </c>
      <c r="C2689" s="26" t="s">
        <v>5042</v>
      </c>
      <c r="D2689" s="27">
        <v>1</v>
      </c>
      <c r="E2689" s="52" t="s">
        <v>681</v>
      </c>
      <c r="F2689" s="29">
        <v>38259</v>
      </c>
      <c r="G2689" s="52" t="s">
        <v>6</v>
      </c>
      <c r="H2689" s="31">
        <v>44</v>
      </c>
      <c r="I2689" s="31">
        <v>44</v>
      </c>
      <c r="J2689" s="62">
        <v>0</v>
      </c>
      <c r="K2689" s="70" t="s">
        <v>50</v>
      </c>
      <c r="L2689" s="64" t="s">
        <v>5093</v>
      </c>
      <c r="M2689" s="70" t="s">
        <v>708</v>
      </c>
      <c r="N2689" s="70" t="str">
        <f>VLOOKUP(B2689,'[1]家具-待报废'!$B:$N,13,0)</f>
        <v>花果园校区</v>
      </c>
    </row>
    <row r="2690" s="6" customFormat="1" ht="10.5" spans="1:14">
      <c r="A2690" s="51">
        <v>2669</v>
      </c>
      <c r="B2690" s="26" t="s">
        <v>5293</v>
      </c>
      <c r="C2690" s="26" t="s">
        <v>3018</v>
      </c>
      <c r="D2690" s="27">
        <v>1</v>
      </c>
      <c r="E2690" s="52" t="s">
        <v>681</v>
      </c>
      <c r="F2690" s="29">
        <v>38259</v>
      </c>
      <c r="G2690" s="52" t="s">
        <v>6</v>
      </c>
      <c r="H2690" s="31">
        <v>230</v>
      </c>
      <c r="I2690" s="31">
        <v>230</v>
      </c>
      <c r="J2690" s="62">
        <v>0</v>
      </c>
      <c r="K2690" s="70" t="s">
        <v>50</v>
      </c>
      <c r="L2690" s="64" t="s">
        <v>5201</v>
      </c>
      <c r="M2690" s="70" t="s">
        <v>708</v>
      </c>
      <c r="N2690" s="70" t="str">
        <f>VLOOKUP(B2690,'[1]家具-待报废'!$B:$N,13,0)</f>
        <v>花果园校区</v>
      </c>
    </row>
    <row r="2691" s="6" customFormat="1" ht="10.5" spans="1:14">
      <c r="A2691" s="51">
        <v>2670</v>
      </c>
      <c r="B2691" s="26" t="s">
        <v>5294</v>
      </c>
      <c r="C2691" s="26" t="s">
        <v>5042</v>
      </c>
      <c r="D2691" s="27">
        <v>1</v>
      </c>
      <c r="E2691" s="52" t="s">
        <v>681</v>
      </c>
      <c r="F2691" s="29">
        <v>38259</v>
      </c>
      <c r="G2691" s="52" t="s">
        <v>6</v>
      </c>
      <c r="H2691" s="31">
        <v>44</v>
      </c>
      <c r="I2691" s="31">
        <v>44</v>
      </c>
      <c r="J2691" s="62">
        <v>0</v>
      </c>
      <c r="K2691" s="70" t="s">
        <v>50</v>
      </c>
      <c r="L2691" s="64" t="s">
        <v>5093</v>
      </c>
      <c r="M2691" s="70" t="s">
        <v>708</v>
      </c>
      <c r="N2691" s="70" t="str">
        <f>VLOOKUP(B2691,'[1]家具-待报废'!$B:$N,13,0)</f>
        <v>花果园校区</v>
      </c>
    </row>
    <row r="2692" s="6" customFormat="1" ht="10.5" spans="1:14">
      <c r="A2692" s="51">
        <v>2671</v>
      </c>
      <c r="B2692" s="26" t="s">
        <v>5295</v>
      </c>
      <c r="C2692" s="26" t="s">
        <v>3018</v>
      </c>
      <c r="D2692" s="27">
        <v>1</v>
      </c>
      <c r="E2692" s="52" t="s">
        <v>681</v>
      </c>
      <c r="F2692" s="29">
        <v>38259</v>
      </c>
      <c r="G2692" s="52" t="s">
        <v>6</v>
      </c>
      <c r="H2692" s="31">
        <v>230</v>
      </c>
      <c r="I2692" s="31">
        <v>230</v>
      </c>
      <c r="J2692" s="62">
        <v>0</v>
      </c>
      <c r="K2692" s="70" t="s">
        <v>50</v>
      </c>
      <c r="L2692" s="64" t="s">
        <v>5132</v>
      </c>
      <c r="M2692" s="70" t="s">
        <v>708</v>
      </c>
      <c r="N2692" s="70" t="str">
        <f>VLOOKUP(B2692,'[1]家具-待报废'!$B:$N,13,0)</f>
        <v>花果园校区</v>
      </c>
    </row>
    <row r="2693" s="6" customFormat="1" ht="10.5" spans="1:14">
      <c r="A2693" s="51">
        <v>2672</v>
      </c>
      <c r="B2693" s="26" t="s">
        <v>5296</v>
      </c>
      <c r="C2693" s="26" t="s">
        <v>3018</v>
      </c>
      <c r="D2693" s="27">
        <v>1</v>
      </c>
      <c r="E2693" s="52" t="s">
        <v>681</v>
      </c>
      <c r="F2693" s="29">
        <v>38259</v>
      </c>
      <c r="G2693" s="52" t="s">
        <v>6</v>
      </c>
      <c r="H2693" s="31">
        <v>230</v>
      </c>
      <c r="I2693" s="31">
        <v>230</v>
      </c>
      <c r="J2693" s="62">
        <v>0</v>
      </c>
      <c r="K2693" s="70" t="s">
        <v>50</v>
      </c>
      <c r="L2693" s="64" t="s">
        <v>5132</v>
      </c>
      <c r="M2693" s="70" t="s">
        <v>708</v>
      </c>
      <c r="N2693" s="70" t="str">
        <f>VLOOKUP(B2693,'[1]家具-待报废'!$B:$N,13,0)</f>
        <v>花果园校区</v>
      </c>
    </row>
    <row r="2694" s="6" customFormat="1" ht="10.5" spans="1:14">
      <c r="A2694" s="51">
        <v>2673</v>
      </c>
      <c r="B2694" s="26" t="s">
        <v>5297</v>
      </c>
      <c r="C2694" s="26" t="s">
        <v>5042</v>
      </c>
      <c r="D2694" s="27">
        <v>1</v>
      </c>
      <c r="E2694" s="52" t="s">
        <v>681</v>
      </c>
      <c r="F2694" s="29">
        <v>38259</v>
      </c>
      <c r="G2694" s="52" t="s">
        <v>6</v>
      </c>
      <c r="H2694" s="31">
        <v>44</v>
      </c>
      <c r="I2694" s="31">
        <v>44</v>
      </c>
      <c r="J2694" s="62">
        <v>0</v>
      </c>
      <c r="K2694" s="70" t="s">
        <v>50</v>
      </c>
      <c r="L2694" s="64" t="s">
        <v>5093</v>
      </c>
      <c r="M2694" s="70" t="s">
        <v>708</v>
      </c>
      <c r="N2694" s="70" t="str">
        <f>VLOOKUP(B2694,'[1]家具-待报废'!$B:$N,13,0)</f>
        <v>花果园校区</v>
      </c>
    </row>
    <row r="2695" s="6" customFormat="1" ht="10.5" spans="1:14">
      <c r="A2695" s="51">
        <v>2674</v>
      </c>
      <c r="B2695" s="26" t="s">
        <v>5298</v>
      </c>
      <c r="C2695" s="26" t="s">
        <v>5042</v>
      </c>
      <c r="D2695" s="27">
        <v>1</v>
      </c>
      <c r="E2695" s="52" t="s">
        <v>681</v>
      </c>
      <c r="F2695" s="29">
        <v>38259</v>
      </c>
      <c r="G2695" s="52" t="s">
        <v>6</v>
      </c>
      <c r="H2695" s="31">
        <v>44</v>
      </c>
      <c r="I2695" s="31">
        <v>44</v>
      </c>
      <c r="J2695" s="62">
        <v>0</v>
      </c>
      <c r="K2695" s="70" t="s">
        <v>50</v>
      </c>
      <c r="L2695" s="64" t="s">
        <v>5093</v>
      </c>
      <c r="M2695" s="70" t="s">
        <v>708</v>
      </c>
      <c r="N2695" s="70" t="str">
        <f>VLOOKUP(B2695,'[1]家具-待报废'!$B:$N,13,0)</f>
        <v>花果园校区</v>
      </c>
    </row>
    <row r="2696" s="6" customFormat="1" ht="10.5" spans="1:14">
      <c r="A2696" s="51">
        <v>2675</v>
      </c>
      <c r="B2696" s="26" t="s">
        <v>5299</v>
      </c>
      <c r="C2696" s="26" t="s">
        <v>3018</v>
      </c>
      <c r="D2696" s="27">
        <v>1</v>
      </c>
      <c r="E2696" s="52" t="s">
        <v>681</v>
      </c>
      <c r="F2696" s="29">
        <v>38259</v>
      </c>
      <c r="G2696" s="52" t="s">
        <v>6</v>
      </c>
      <c r="H2696" s="31">
        <v>230</v>
      </c>
      <c r="I2696" s="31">
        <v>230</v>
      </c>
      <c r="J2696" s="62">
        <v>0</v>
      </c>
      <c r="K2696" s="70" t="s">
        <v>50</v>
      </c>
      <c r="L2696" s="64" t="s">
        <v>5132</v>
      </c>
      <c r="M2696" s="70" t="s">
        <v>708</v>
      </c>
      <c r="N2696" s="70" t="str">
        <f>VLOOKUP(B2696,'[1]家具-待报废'!$B:$N,13,0)</f>
        <v>花果园校区</v>
      </c>
    </row>
    <row r="2697" s="6" customFormat="1" ht="10.5" spans="1:14">
      <c r="A2697" s="51">
        <v>2676</v>
      </c>
      <c r="B2697" s="26" t="s">
        <v>5300</v>
      </c>
      <c r="C2697" s="26" t="s">
        <v>5042</v>
      </c>
      <c r="D2697" s="27">
        <v>1</v>
      </c>
      <c r="E2697" s="52" t="s">
        <v>681</v>
      </c>
      <c r="F2697" s="29">
        <v>38259</v>
      </c>
      <c r="G2697" s="52" t="s">
        <v>6</v>
      </c>
      <c r="H2697" s="31">
        <v>44</v>
      </c>
      <c r="I2697" s="31">
        <v>44</v>
      </c>
      <c r="J2697" s="62">
        <v>0</v>
      </c>
      <c r="K2697" s="70" t="s">
        <v>50</v>
      </c>
      <c r="L2697" s="64" t="s">
        <v>5093</v>
      </c>
      <c r="M2697" s="70" t="s">
        <v>708</v>
      </c>
      <c r="N2697" s="70" t="str">
        <f>VLOOKUP(B2697,'[1]家具-待报废'!$B:$N,13,0)</f>
        <v>花果园校区</v>
      </c>
    </row>
    <row r="2698" s="6" customFormat="1" ht="10.5" spans="1:14">
      <c r="A2698" s="51">
        <v>2677</v>
      </c>
      <c r="B2698" s="26" t="s">
        <v>5301</v>
      </c>
      <c r="C2698" s="26" t="s">
        <v>5042</v>
      </c>
      <c r="D2698" s="27">
        <v>1</v>
      </c>
      <c r="E2698" s="52" t="s">
        <v>681</v>
      </c>
      <c r="F2698" s="29">
        <v>38259</v>
      </c>
      <c r="G2698" s="52" t="s">
        <v>6</v>
      </c>
      <c r="H2698" s="31">
        <v>44</v>
      </c>
      <c r="I2698" s="31">
        <v>44</v>
      </c>
      <c r="J2698" s="62">
        <v>0</v>
      </c>
      <c r="K2698" s="70" t="s">
        <v>50</v>
      </c>
      <c r="L2698" s="64" t="s">
        <v>5093</v>
      </c>
      <c r="M2698" s="70" t="s">
        <v>708</v>
      </c>
      <c r="N2698" s="70" t="str">
        <f>VLOOKUP(B2698,'[1]家具-待报废'!$B:$N,13,0)</f>
        <v>花果园校区</v>
      </c>
    </row>
    <row r="2699" s="6" customFormat="1" ht="10.5" spans="1:14">
      <c r="A2699" s="51">
        <v>2678</v>
      </c>
      <c r="B2699" s="26" t="s">
        <v>5302</v>
      </c>
      <c r="C2699" s="26" t="s">
        <v>3018</v>
      </c>
      <c r="D2699" s="27">
        <v>1</v>
      </c>
      <c r="E2699" s="52" t="s">
        <v>681</v>
      </c>
      <c r="F2699" s="29">
        <v>38259</v>
      </c>
      <c r="G2699" s="52" t="s">
        <v>6</v>
      </c>
      <c r="H2699" s="31">
        <v>230</v>
      </c>
      <c r="I2699" s="31">
        <v>230</v>
      </c>
      <c r="J2699" s="62">
        <v>0</v>
      </c>
      <c r="K2699" s="70" t="s">
        <v>50</v>
      </c>
      <c r="L2699" s="64" t="s">
        <v>5132</v>
      </c>
      <c r="M2699" s="70" t="s">
        <v>708</v>
      </c>
      <c r="N2699" s="70" t="str">
        <f>VLOOKUP(B2699,'[1]家具-待报废'!$B:$N,13,0)</f>
        <v>花果园校区</v>
      </c>
    </row>
    <row r="2700" s="6" customFormat="1" ht="10.5" spans="1:14">
      <c r="A2700" s="51">
        <v>2679</v>
      </c>
      <c r="B2700" s="26" t="s">
        <v>5303</v>
      </c>
      <c r="C2700" s="26" t="s">
        <v>5161</v>
      </c>
      <c r="D2700" s="27">
        <v>1</v>
      </c>
      <c r="E2700" s="52" t="s">
        <v>681</v>
      </c>
      <c r="F2700" s="29">
        <v>38301</v>
      </c>
      <c r="G2700" s="52" t="s">
        <v>6</v>
      </c>
      <c r="H2700" s="31">
        <v>100</v>
      </c>
      <c r="I2700" s="31">
        <v>100</v>
      </c>
      <c r="J2700" s="62">
        <v>0</v>
      </c>
      <c r="K2700" s="70" t="s">
        <v>50</v>
      </c>
      <c r="L2700" s="64" t="s">
        <v>5278</v>
      </c>
      <c r="M2700" s="70" t="s">
        <v>1409</v>
      </c>
      <c r="N2700" s="70" t="str">
        <f>VLOOKUP(B2700,'[1]家具-待报废'!$B:$N,13,0)</f>
        <v>会计系</v>
      </c>
    </row>
    <row r="2701" s="6" customFormat="1" ht="10.5" spans="1:14">
      <c r="A2701" s="51">
        <v>2680</v>
      </c>
      <c r="B2701" s="26" t="s">
        <v>5304</v>
      </c>
      <c r="C2701" s="26" t="s">
        <v>5161</v>
      </c>
      <c r="D2701" s="27">
        <v>1</v>
      </c>
      <c r="E2701" s="52" t="s">
        <v>681</v>
      </c>
      <c r="F2701" s="29">
        <v>38301</v>
      </c>
      <c r="G2701" s="52" t="s">
        <v>6</v>
      </c>
      <c r="H2701" s="31">
        <v>100</v>
      </c>
      <c r="I2701" s="31">
        <v>100</v>
      </c>
      <c r="J2701" s="62">
        <v>0</v>
      </c>
      <c r="K2701" s="70" t="s">
        <v>50</v>
      </c>
      <c r="L2701" s="64" t="s">
        <v>5278</v>
      </c>
      <c r="M2701" s="70" t="s">
        <v>1409</v>
      </c>
      <c r="N2701" s="70" t="str">
        <f>VLOOKUP(B2701,'[1]家具-待报废'!$B:$N,13,0)</f>
        <v>会计系</v>
      </c>
    </row>
    <row r="2702" s="6" customFormat="1" ht="10.5" spans="1:14">
      <c r="A2702" s="51">
        <v>2681</v>
      </c>
      <c r="B2702" s="26" t="s">
        <v>5305</v>
      </c>
      <c r="C2702" s="26" t="s">
        <v>5161</v>
      </c>
      <c r="D2702" s="27">
        <v>1</v>
      </c>
      <c r="E2702" s="52" t="s">
        <v>681</v>
      </c>
      <c r="F2702" s="29">
        <v>38301</v>
      </c>
      <c r="G2702" s="52" t="s">
        <v>6</v>
      </c>
      <c r="H2702" s="31">
        <v>100</v>
      </c>
      <c r="I2702" s="31">
        <v>100</v>
      </c>
      <c r="J2702" s="62">
        <v>0</v>
      </c>
      <c r="K2702" s="70" t="s">
        <v>50</v>
      </c>
      <c r="L2702" s="64" t="s">
        <v>5278</v>
      </c>
      <c r="M2702" s="70" t="s">
        <v>1409</v>
      </c>
      <c r="N2702" s="70" t="str">
        <f>VLOOKUP(B2702,'[1]家具-待报废'!$B:$N,13,0)</f>
        <v>会计系</v>
      </c>
    </row>
    <row r="2703" s="6" customFormat="1" ht="10.5" spans="1:14">
      <c r="A2703" s="51">
        <v>2682</v>
      </c>
      <c r="B2703" s="26" t="s">
        <v>5306</v>
      </c>
      <c r="C2703" s="26" t="s">
        <v>5166</v>
      </c>
      <c r="D2703" s="27">
        <v>1</v>
      </c>
      <c r="E2703" s="52" t="s">
        <v>681</v>
      </c>
      <c r="F2703" s="29">
        <v>38301</v>
      </c>
      <c r="G2703" s="52" t="s">
        <v>6</v>
      </c>
      <c r="H2703" s="31">
        <v>280</v>
      </c>
      <c r="I2703" s="31">
        <v>280</v>
      </c>
      <c r="J2703" s="62">
        <v>0</v>
      </c>
      <c r="K2703" s="70" t="s">
        <v>50</v>
      </c>
      <c r="L2703" s="64" t="s">
        <v>6</v>
      </c>
      <c r="M2703" s="70" t="s">
        <v>708</v>
      </c>
      <c r="N2703" s="70" t="str">
        <f>VLOOKUP(B2703,'[1]家具-待报废'!$B:$N,13,0)</f>
        <v>学生处（宿管科）</v>
      </c>
    </row>
    <row r="2704" s="6" customFormat="1" ht="10.5" spans="1:14">
      <c r="A2704" s="51">
        <v>2683</v>
      </c>
      <c r="B2704" s="26" t="s">
        <v>5307</v>
      </c>
      <c r="C2704" s="26" t="s">
        <v>5161</v>
      </c>
      <c r="D2704" s="27">
        <v>1</v>
      </c>
      <c r="E2704" s="52" t="s">
        <v>681</v>
      </c>
      <c r="F2704" s="29">
        <v>38301</v>
      </c>
      <c r="G2704" s="52" t="s">
        <v>6</v>
      </c>
      <c r="H2704" s="31">
        <v>100</v>
      </c>
      <c r="I2704" s="31">
        <v>100</v>
      </c>
      <c r="J2704" s="62">
        <v>0</v>
      </c>
      <c r="K2704" s="70" t="s">
        <v>50</v>
      </c>
      <c r="L2704" s="64" t="s">
        <v>5278</v>
      </c>
      <c r="M2704" s="70" t="s">
        <v>1409</v>
      </c>
      <c r="N2704" s="70" t="str">
        <f>VLOOKUP(B2704,'[1]家具-待报废'!$B:$N,13,0)</f>
        <v>会计系</v>
      </c>
    </row>
    <row r="2705" s="6" customFormat="1" ht="10.5" spans="1:14">
      <c r="A2705" s="51">
        <v>2684</v>
      </c>
      <c r="B2705" s="26" t="s">
        <v>5308</v>
      </c>
      <c r="C2705" s="26" t="s">
        <v>5166</v>
      </c>
      <c r="D2705" s="27">
        <v>1</v>
      </c>
      <c r="E2705" s="52" t="s">
        <v>681</v>
      </c>
      <c r="F2705" s="29">
        <v>38301</v>
      </c>
      <c r="G2705" s="52" t="s">
        <v>6</v>
      </c>
      <c r="H2705" s="31">
        <v>280</v>
      </c>
      <c r="I2705" s="31">
        <v>280</v>
      </c>
      <c r="J2705" s="62">
        <v>0</v>
      </c>
      <c r="K2705" s="70" t="s">
        <v>50</v>
      </c>
      <c r="L2705" s="64" t="s">
        <v>6</v>
      </c>
      <c r="M2705" s="70" t="s">
        <v>708</v>
      </c>
      <c r="N2705" s="70" t="str">
        <f>VLOOKUP(B2705,'[1]家具-待报废'!$B:$N,13,0)</f>
        <v>学生处（宿管科）</v>
      </c>
    </row>
    <row r="2706" s="6" customFormat="1" ht="10.5" spans="1:14">
      <c r="A2706" s="51">
        <v>2685</v>
      </c>
      <c r="B2706" s="26" t="s">
        <v>5309</v>
      </c>
      <c r="C2706" s="26" t="s">
        <v>5042</v>
      </c>
      <c r="D2706" s="27">
        <v>1</v>
      </c>
      <c r="E2706" s="52" t="s">
        <v>681</v>
      </c>
      <c r="F2706" s="29">
        <v>38259</v>
      </c>
      <c r="G2706" s="52" t="s">
        <v>6</v>
      </c>
      <c r="H2706" s="31">
        <v>44</v>
      </c>
      <c r="I2706" s="31">
        <v>44</v>
      </c>
      <c r="J2706" s="62">
        <v>0</v>
      </c>
      <c r="K2706" s="70" t="s">
        <v>50</v>
      </c>
      <c r="L2706" s="64" t="s">
        <v>5093</v>
      </c>
      <c r="M2706" s="70" t="s">
        <v>708</v>
      </c>
      <c r="N2706" s="70" t="str">
        <f>VLOOKUP(B2706,'[1]家具-待报废'!$B:$N,13,0)</f>
        <v>花果园校区</v>
      </c>
    </row>
    <row r="2707" s="6" customFormat="1" ht="10.5" spans="1:14">
      <c r="A2707" s="51">
        <v>2686</v>
      </c>
      <c r="B2707" s="26" t="s">
        <v>5310</v>
      </c>
      <c r="C2707" s="26" t="s">
        <v>5042</v>
      </c>
      <c r="D2707" s="27">
        <v>1</v>
      </c>
      <c r="E2707" s="52" t="s">
        <v>681</v>
      </c>
      <c r="F2707" s="29">
        <v>38259</v>
      </c>
      <c r="G2707" s="52" t="s">
        <v>6</v>
      </c>
      <c r="H2707" s="31">
        <v>44</v>
      </c>
      <c r="I2707" s="31">
        <v>44</v>
      </c>
      <c r="J2707" s="62">
        <v>0</v>
      </c>
      <c r="K2707" s="70" t="s">
        <v>50</v>
      </c>
      <c r="L2707" s="64" t="s">
        <v>5093</v>
      </c>
      <c r="M2707" s="70" t="s">
        <v>708</v>
      </c>
      <c r="N2707" s="70" t="str">
        <f>VLOOKUP(B2707,'[1]家具-待报废'!$B:$N,13,0)</f>
        <v>花果园校区</v>
      </c>
    </row>
    <row r="2708" s="6" customFormat="1" ht="10.5" spans="1:14">
      <c r="A2708" s="51">
        <v>2687</v>
      </c>
      <c r="B2708" s="26" t="s">
        <v>5311</v>
      </c>
      <c r="C2708" s="26" t="s">
        <v>5042</v>
      </c>
      <c r="D2708" s="27">
        <v>1</v>
      </c>
      <c r="E2708" s="52" t="s">
        <v>681</v>
      </c>
      <c r="F2708" s="29">
        <v>38259</v>
      </c>
      <c r="G2708" s="52" t="s">
        <v>6</v>
      </c>
      <c r="H2708" s="31">
        <v>44</v>
      </c>
      <c r="I2708" s="31">
        <v>44</v>
      </c>
      <c r="J2708" s="62">
        <v>0</v>
      </c>
      <c r="K2708" s="70" t="s">
        <v>50</v>
      </c>
      <c r="L2708" s="64" t="s">
        <v>5093</v>
      </c>
      <c r="M2708" s="70" t="s">
        <v>708</v>
      </c>
      <c r="N2708" s="70" t="str">
        <f>VLOOKUP(B2708,'[1]家具-待报废'!$B:$N,13,0)</f>
        <v>花果园校区</v>
      </c>
    </row>
    <row r="2709" s="6" customFormat="1" ht="10.5" spans="1:14">
      <c r="A2709" s="51">
        <v>2688</v>
      </c>
      <c r="B2709" s="26" t="s">
        <v>5312</v>
      </c>
      <c r="C2709" s="26" t="s">
        <v>3018</v>
      </c>
      <c r="D2709" s="27">
        <v>1</v>
      </c>
      <c r="E2709" s="52" t="s">
        <v>681</v>
      </c>
      <c r="F2709" s="29">
        <v>37866</v>
      </c>
      <c r="G2709" s="52" t="s">
        <v>6</v>
      </c>
      <c r="H2709" s="31">
        <v>270</v>
      </c>
      <c r="I2709" s="31">
        <v>270</v>
      </c>
      <c r="J2709" s="62">
        <v>0</v>
      </c>
      <c r="K2709" s="70" t="s">
        <v>50</v>
      </c>
      <c r="L2709" s="64" t="s">
        <v>4946</v>
      </c>
      <c r="M2709" s="70" t="s">
        <v>708</v>
      </c>
      <c r="N2709" s="70" t="str">
        <f>VLOOKUP(B2709,'[1]家具-待报废'!$B:$N,13,0)</f>
        <v>花果园校区</v>
      </c>
    </row>
    <row r="2710" s="6" customFormat="1" ht="10.5" spans="1:14">
      <c r="A2710" s="51">
        <v>2689</v>
      </c>
      <c r="B2710" s="26" t="s">
        <v>5313</v>
      </c>
      <c r="C2710" s="26" t="s">
        <v>3018</v>
      </c>
      <c r="D2710" s="27">
        <v>1</v>
      </c>
      <c r="E2710" s="52" t="s">
        <v>681</v>
      </c>
      <c r="F2710" s="29">
        <v>37944</v>
      </c>
      <c r="G2710" s="52" t="s">
        <v>6</v>
      </c>
      <c r="H2710" s="31">
        <v>230</v>
      </c>
      <c r="I2710" s="31">
        <v>230</v>
      </c>
      <c r="J2710" s="62">
        <v>0</v>
      </c>
      <c r="K2710" s="70" t="s">
        <v>50</v>
      </c>
      <c r="L2710" s="64" t="s">
        <v>5089</v>
      </c>
      <c r="M2710" s="70" t="s">
        <v>708</v>
      </c>
      <c r="N2710" s="70" t="str">
        <f>VLOOKUP(B2710,'[1]家具-待报废'!$B:$N,13,0)</f>
        <v>花果园校区</v>
      </c>
    </row>
    <row r="2711" s="6" customFormat="1" ht="10.5" spans="1:14">
      <c r="A2711" s="51">
        <v>2690</v>
      </c>
      <c r="B2711" s="26" t="s">
        <v>5314</v>
      </c>
      <c r="C2711" s="26" t="s">
        <v>3018</v>
      </c>
      <c r="D2711" s="27">
        <v>1</v>
      </c>
      <c r="E2711" s="52" t="s">
        <v>681</v>
      </c>
      <c r="F2711" s="29">
        <v>37944</v>
      </c>
      <c r="G2711" s="52" t="s">
        <v>6</v>
      </c>
      <c r="H2711" s="31">
        <v>230</v>
      </c>
      <c r="I2711" s="31">
        <v>230</v>
      </c>
      <c r="J2711" s="62">
        <v>0</v>
      </c>
      <c r="K2711" s="70" t="s">
        <v>50</v>
      </c>
      <c r="L2711" s="64" t="s">
        <v>5089</v>
      </c>
      <c r="M2711" s="70" t="s">
        <v>708</v>
      </c>
      <c r="N2711" s="70" t="str">
        <f>VLOOKUP(B2711,'[1]家具-待报废'!$B:$N,13,0)</f>
        <v>花果园校区</v>
      </c>
    </row>
    <row r="2712" s="6" customFormat="1" ht="10.5" spans="1:14">
      <c r="A2712" s="51">
        <v>2691</v>
      </c>
      <c r="B2712" s="26" t="s">
        <v>5315</v>
      </c>
      <c r="C2712" s="26" t="s">
        <v>3018</v>
      </c>
      <c r="D2712" s="27">
        <v>1</v>
      </c>
      <c r="E2712" s="52" t="s">
        <v>681</v>
      </c>
      <c r="F2712" s="29">
        <v>37944</v>
      </c>
      <c r="G2712" s="52" t="s">
        <v>6</v>
      </c>
      <c r="H2712" s="31">
        <v>230</v>
      </c>
      <c r="I2712" s="31">
        <v>230</v>
      </c>
      <c r="J2712" s="62">
        <v>0</v>
      </c>
      <c r="K2712" s="70" t="s">
        <v>50</v>
      </c>
      <c r="L2712" s="64" t="s">
        <v>5089</v>
      </c>
      <c r="M2712" s="70" t="s">
        <v>708</v>
      </c>
      <c r="N2712" s="70" t="str">
        <f>VLOOKUP(B2712,'[1]家具-待报废'!$B:$N,13,0)</f>
        <v>花果园校区</v>
      </c>
    </row>
    <row r="2713" s="6" customFormat="1" ht="10.5" spans="1:14">
      <c r="A2713" s="51">
        <v>2692</v>
      </c>
      <c r="B2713" s="26" t="s">
        <v>5316</v>
      </c>
      <c r="C2713" s="26" t="s">
        <v>3018</v>
      </c>
      <c r="D2713" s="27">
        <v>1</v>
      </c>
      <c r="E2713" s="52" t="s">
        <v>681</v>
      </c>
      <c r="F2713" s="29">
        <v>37944</v>
      </c>
      <c r="G2713" s="52" t="s">
        <v>6</v>
      </c>
      <c r="H2713" s="31">
        <v>230</v>
      </c>
      <c r="I2713" s="31">
        <v>230</v>
      </c>
      <c r="J2713" s="62">
        <v>0</v>
      </c>
      <c r="K2713" s="70" t="s">
        <v>50</v>
      </c>
      <c r="L2713" s="64" t="s">
        <v>5089</v>
      </c>
      <c r="M2713" s="70" t="s">
        <v>708</v>
      </c>
      <c r="N2713" s="70" t="str">
        <f>VLOOKUP(B2713,'[1]家具-待报废'!$B:$N,13,0)</f>
        <v>花果园校区</v>
      </c>
    </row>
    <row r="2714" s="6" customFormat="1" ht="10.5" spans="1:14">
      <c r="A2714" s="51">
        <v>2693</v>
      </c>
      <c r="B2714" s="26" t="s">
        <v>5317</v>
      </c>
      <c r="C2714" s="26" t="s">
        <v>3018</v>
      </c>
      <c r="D2714" s="27">
        <v>1</v>
      </c>
      <c r="E2714" s="52" t="s">
        <v>681</v>
      </c>
      <c r="F2714" s="29">
        <v>37944</v>
      </c>
      <c r="G2714" s="52" t="s">
        <v>6</v>
      </c>
      <c r="H2714" s="31">
        <v>230</v>
      </c>
      <c r="I2714" s="31">
        <v>230</v>
      </c>
      <c r="J2714" s="62">
        <v>0</v>
      </c>
      <c r="K2714" s="70" t="s">
        <v>50</v>
      </c>
      <c r="L2714" s="64" t="s">
        <v>5089</v>
      </c>
      <c r="M2714" s="70" t="s">
        <v>708</v>
      </c>
      <c r="N2714" s="70" t="str">
        <f>VLOOKUP(B2714,'[1]家具-待报废'!$B:$N,13,0)</f>
        <v>花果园校区</v>
      </c>
    </row>
    <row r="2715" s="6" customFormat="1" ht="10.5" spans="1:14">
      <c r="A2715" s="51">
        <v>2694</v>
      </c>
      <c r="B2715" s="26" t="s">
        <v>5318</v>
      </c>
      <c r="C2715" s="26" t="s">
        <v>3018</v>
      </c>
      <c r="D2715" s="27">
        <v>1</v>
      </c>
      <c r="E2715" s="52" t="s">
        <v>681</v>
      </c>
      <c r="F2715" s="29">
        <v>37944</v>
      </c>
      <c r="G2715" s="52" t="s">
        <v>6</v>
      </c>
      <c r="H2715" s="31">
        <v>230</v>
      </c>
      <c r="I2715" s="31">
        <v>230</v>
      </c>
      <c r="J2715" s="62">
        <v>0</v>
      </c>
      <c r="K2715" s="70" t="s">
        <v>50</v>
      </c>
      <c r="L2715" s="64" t="s">
        <v>5089</v>
      </c>
      <c r="M2715" s="70" t="s">
        <v>708</v>
      </c>
      <c r="N2715" s="70" t="str">
        <f>VLOOKUP(B2715,'[1]家具-待报废'!$B:$N,13,0)</f>
        <v>花果园校区</v>
      </c>
    </row>
    <row r="2716" s="6" customFormat="1" ht="10.5" spans="1:14">
      <c r="A2716" s="51">
        <v>2695</v>
      </c>
      <c r="B2716" s="26" t="s">
        <v>5319</v>
      </c>
      <c r="C2716" s="26" t="s">
        <v>3018</v>
      </c>
      <c r="D2716" s="27">
        <v>1</v>
      </c>
      <c r="E2716" s="52" t="s">
        <v>681</v>
      </c>
      <c r="F2716" s="29">
        <v>37944</v>
      </c>
      <c r="G2716" s="52" t="s">
        <v>6</v>
      </c>
      <c r="H2716" s="31">
        <v>230</v>
      </c>
      <c r="I2716" s="31">
        <v>230</v>
      </c>
      <c r="J2716" s="62">
        <v>0</v>
      </c>
      <c r="K2716" s="70" t="s">
        <v>50</v>
      </c>
      <c r="L2716" s="64" t="s">
        <v>5089</v>
      </c>
      <c r="M2716" s="70" t="s">
        <v>708</v>
      </c>
      <c r="N2716" s="70" t="str">
        <f>VLOOKUP(B2716,'[1]家具-待报废'!$B:$N,13,0)</f>
        <v>花果园校区</v>
      </c>
    </row>
    <row r="2717" s="6" customFormat="1" ht="10.5" spans="1:14">
      <c r="A2717" s="51">
        <v>2696</v>
      </c>
      <c r="B2717" s="26" t="s">
        <v>5320</v>
      </c>
      <c r="C2717" s="26" t="s">
        <v>3018</v>
      </c>
      <c r="D2717" s="27">
        <v>1</v>
      </c>
      <c r="E2717" s="52" t="s">
        <v>681</v>
      </c>
      <c r="F2717" s="29">
        <v>37944</v>
      </c>
      <c r="G2717" s="52" t="s">
        <v>6</v>
      </c>
      <c r="H2717" s="31">
        <v>230</v>
      </c>
      <c r="I2717" s="31">
        <v>230</v>
      </c>
      <c r="J2717" s="62">
        <v>0</v>
      </c>
      <c r="K2717" s="70" t="s">
        <v>50</v>
      </c>
      <c r="L2717" s="64" t="s">
        <v>5089</v>
      </c>
      <c r="M2717" s="70" t="s">
        <v>708</v>
      </c>
      <c r="N2717" s="70" t="str">
        <f>VLOOKUP(B2717,'[1]家具-待报废'!$B:$N,13,0)</f>
        <v>花果园校区</v>
      </c>
    </row>
    <row r="2718" s="6" customFormat="1" ht="10.5" spans="1:14">
      <c r="A2718" s="51">
        <v>2697</v>
      </c>
      <c r="B2718" s="26" t="s">
        <v>5321</v>
      </c>
      <c r="C2718" s="26" t="s">
        <v>3018</v>
      </c>
      <c r="D2718" s="27">
        <v>1</v>
      </c>
      <c r="E2718" s="52" t="s">
        <v>681</v>
      </c>
      <c r="F2718" s="29">
        <v>37944</v>
      </c>
      <c r="G2718" s="52" t="s">
        <v>6</v>
      </c>
      <c r="H2718" s="31">
        <v>230</v>
      </c>
      <c r="I2718" s="31">
        <v>230</v>
      </c>
      <c r="J2718" s="62">
        <v>0</v>
      </c>
      <c r="K2718" s="70" t="s">
        <v>50</v>
      </c>
      <c r="L2718" s="64" t="s">
        <v>5089</v>
      </c>
      <c r="M2718" s="70" t="s">
        <v>708</v>
      </c>
      <c r="N2718" s="70" t="str">
        <f>VLOOKUP(B2718,'[1]家具-待报废'!$B:$N,13,0)</f>
        <v>花果园校区</v>
      </c>
    </row>
    <row r="2719" s="6" customFormat="1" ht="10.5" spans="1:14">
      <c r="A2719" s="51">
        <v>2698</v>
      </c>
      <c r="B2719" s="26" t="s">
        <v>5322</v>
      </c>
      <c r="C2719" s="26" t="s">
        <v>3018</v>
      </c>
      <c r="D2719" s="27">
        <v>1</v>
      </c>
      <c r="E2719" s="52" t="s">
        <v>681</v>
      </c>
      <c r="F2719" s="29">
        <v>37887</v>
      </c>
      <c r="G2719" s="52" t="s">
        <v>6</v>
      </c>
      <c r="H2719" s="31">
        <v>247.39</v>
      </c>
      <c r="I2719" s="31">
        <v>247.39</v>
      </c>
      <c r="J2719" s="62">
        <v>0</v>
      </c>
      <c r="K2719" s="70" t="s">
        <v>50</v>
      </c>
      <c r="L2719" s="64" t="s">
        <v>5021</v>
      </c>
      <c r="M2719" s="70" t="s">
        <v>708</v>
      </c>
      <c r="N2719" s="70" t="str">
        <f>VLOOKUP(B2719,'[1]家具-待报废'!$B:$N,13,0)</f>
        <v>花果园校区</v>
      </c>
    </row>
    <row r="2720" s="6" customFormat="1" ht="10.5" spans="1:14">
      <c r="A2720" s="51">
        <v>2699</v>
      </c>
      <c r="B2720" s="26" t="s">
        <v>5323</v>
      </c>
      <c r="C2720" s="26" t="s">
        <v>3018</v>
      </c>
      <c r="D2720" s="27">
        <v>1</v>
      </c>
      <c r="E2720" s="52" t="s">
        <v>681</v>
      </c>
      <c r="F2720" s="29">
        <v>37887</v>
      </c>
      <c r="G2720" s="52" t="s">
        <v>6</v>
      </c>
      <c r="H2720" s="31">
        <v>247.39</v>
      </c>
      <c r="I2720" s="31">
        <v>247.39</v>
      </c>
      <c r="J2720" s="62">
        <v>0</v>
      </c>
      <c r="K2720" s="70" t="s">
        <v>50</v>
      </c>
      <c r="L2720" s="64" t="s">
        <v>5021</v>
      </c>
      <c r="M2720" s="70" t="s">
        <v>708</v>
      </c>
      <c r="N2720" s="70" t="str">
        <f>VLOOKUP(B2720,'[1]家具-待报废'!$B:$N,13,0)</f>
        <v>花果园校区</v>
      </c>
    </row>
    <row r="2721" s="6" customFormat="1" ht="10.5" spans="1:14">
      <c r="A2721" s="51">
        <v>2700</v>
      </c>
      <c r="B2721" s="26" t="s">
        <v>5324</v>
      </c>
      <c r="C2721" s="26" t="s">
        <v>3018</v>
      </c>
      <c r="D2721" s="27">
        <v>1</v>
      </c>
      <c r="E2721" s="52" t="s">
        <v>681</v>
      </c>
      <c r="F2721" s="29">
        <v>37887</v>
      </c>
      <c r="G2721" s="52" t="s">
        <v>6</v>
      </c>
      <c r="H2721" s="31">
        <v>247.39</v>
      </c>
      <c r="I2721" s="31">
        <v>247.39</v>
      </c>
      <c r="J2721" s="62">
        <v>0</v>
      </c>
      <c r="K2721" s="70" t="s">
        <v>50</v>
      </c>
      <c r="L2721" s="64" t="s">
        <v>5021</v>
      </c>
      <c r="M2721" s="70" t="s">
        <v>708</v>
      </c>
      <c r="N2721" s="70" t="str">
        <f>VLOOKUP(B2721,'[1]家具-待报废'!$B:$N,13,0)</f>
        <v>花果园校区</v>
      </c>
    </row>
    <row r="2722" s="6" customFormat="1" ht="10.5" spans="1:14">
      <c r="A2722" s="51">
        <v>2701</v>
      </c>
      <c r="B2722" s="26" t="s">
        <v>5325</v>
      </c>
      <c r="C2722" s="26" t="s">
        <v>3018</v>
      </c>
      <c r="D2722" s="27">
        <v>1</v>
      </c>
      <c r="E2722" s="52" t="s">
        <v>681</v>
      </c>
      <c r="F2722" s="29">
        <v>37887</v>
      </c>
      <c r="G2722" s="52" t="s">
        <v>6</v>
      </c>
      <c r="H2722" s="31">
        <v>247.39</v>
      </c>
      <c r="I2722" s="31">
        <v>247.39</v>
      </c>
      <c r="J2722" s="62">
        <v>0</v>
      </c>
      <c r="K2722" s="70" t="s">
        <v>50</v>
      </c>
      <c r="L2722" s="64" t="s">
        <v>5021</v>
      </c>
      <c r="M2722" s="70" t="s">
        <v>708</v>
      </c>
      <c r="N2722" s="70" t="str">
        <f>VLOOKUP(B2722,'[1]家具-待报废'!$B:$N,13,0)</f>
        <v>花果园校区</v>
      </c>
    </row>
    <row r="2723" s="6" customFormat="1" ht="10.5" spans="1:14">
      <c r="A2723" s="51">
        <v>2702</v>
      </c>
      <c r="B2723" s="26" t="s">
        <v>5326</v>
      </c>
      <c r="C2723" s="26" t="s">
        <v>3018</v>
      </c>
      <c r="D2723" s="27">
        <v>1</v>
      </c>
      <c r="E2723" s="52" t="s">
        <v>681</v>
      </c>
      <c r="F2723" s="29">
        <v>37866</v>
      </c>
      <c r="G2723" s="52" t="s">
        <v>6</v>
      </c>
      <c r="H2723" s="31">
        <v>270</v>
      </c>
      <c r="I2723" s="31">
        <v>270</v>
      </c>
      <c r="J2723" s="62">
        <v>0</v>
      </c>
      <c r="K2723" s="70" t="s">
        <v>50</v>
      </c>
      <c r="L2723" s="64" t="s">
        <v>4968</v>
      </c>
      <c r="M2723" s="70" t="s">
        <v>708</v>
      </c>
      <c r="N2723" s="70" t="str">
        <f>VLOOKUP(B2723,'[1]家具-待报废'!$B:$N,13,0)</f>
        <v>花果园校区</v>
      </c>
    </row>
    <row r="2724" s="6" customFormat="1" ht="10.5" spans="1:14">
      <c r="A2724" s="51">
        <v>2703</v>
      </c>
      <c r="B2724" s="26" t="s">
        <v>5327</v>
      </c>
      <c r="C2724" s="26" t="s">
        <v>3018</v>
      </c>
      <c r="D2724" s="27">
        <v>1</v>
      </c>
      <c r="E2724" s="52" t="s">
        <v>681</v>
      </c>
      <c r="F2724" s="29">
        <v>37866</v>
      </c>
      <c r="G2724" s="52" t="s">
        <v>6</v>
      </c>
      <c r="H2724" s="31">
        <v>270</v>
      </c>
      <c r="I2724" s="31">
        <v>270</v>
      </c>
      <c r="J2724" s="62">
        <v>0</v>
      </c>
      <c r="K2724" s="70" t="s">
        <v>50</v>
      </c>
      <c r="L2724" s="64" t="s">
        <v>4968</v>
      </c>
      <c r="M2724" s="70" t="s">
        <v>708</v>
      </c>
      <c r="N2724" s="70" t="str">
        <f>VLOOKUP(B2724,'[1]家具-待报废'!$B:$N,13,0)</f>
        <v>花果园校区</v>
      </c>
    </row>
    <row r="2725" s="6" customFormat="1" ht="10.5" spans="1:14">
      <c r="A2725" s="51">
        <v>2704</v>
      </c>
      <c r="B2725" s="26" t="s">
        <v>5328</v>
      </c>
      <c r="C2725" s="26" t="s">
        <v>3018</v>
      </c>
      <c r="D2725" s="27">
        <v>1</v>
      </c>
      <c r="E2725" s="52" t="s">
        <v>681</v>
      </c>
      <c r="F2725" s="29">
        <v>37866</v>
      </c>
      <c r="G2725" s="52" t="s">
        <v>6</v>
      </c>
      <c r="H2725" s="31">
        <v>270</v>
      </c>
      <c r="I2725" s="31">
        <v>270</v>
      </c>
      <c r="J2725" s="62">
        <v>0</v>
      </c>
      <c r="K2725" s="70" t="s">
        <v>50</v>
      </c>
      <c r="L2725" s="64" t="s">
        <v>4968</v>
      </c>
      <c r="M2725" s="70" t="s">
        <v>708</v>
      </c>
      <c r="N2725" s="70" t="str">
        <f>VLOOKUP(B2725,'[1]家具-待报废'!$B:$N,13,0)</f>
        <v>花果园校区</v>
      </c>
    </row>
    <row r="2726" s="6" customFormat="1" ht="10.5" spans="1:14">
      <c r="A2726" s="51">
        <v>2705</v>
      </c>
      <c r="B2726" s="26" t="s">
        <v>5329</v>
      </c>
      <c r="C2726" s="26" t="s">
        <v>5042</v>
      </c>
      <c r="D2726" s="27">
        <v>1</v>
      </c>
      <c r="E2726" s="52" t="s">
        <v>681</v>
      </c>
      <c r="F2726" s="29">
        <v>38259</v>
      </c>
      <c r="G2726" s="52" t="s">
        <v>6</v>
      </c>
      <c r="H2726" s="31">
        <v>44</v>
      </c>
      <c r="I2726" s="31">
        <v>44</v>
      </c>
      <c r="J2726" s="62">
        <v>0</v>
      </c>
      <c r="K2726" s="70" t="s">
        <v>50</v>
      </c>
      <c r="L2726" s="64" t="s">
        <v>5093</v>
      </c>
      <c r="M2726" s="70" t="s">
        <v>708</v>
      </c>
      <c r="N2726" s="70" t="str">
        <f>VLOOKUP(B2726,'[1]家具-待报废'!$B:$N,13,0)</f>
        <v>花果园校区</v>
      </c>
    </row>
    <row r="2727" s="6" customFormat="1" ht="10.5" spans="1:14">
      <c r="A2727" s="51">
        <v>2706</v>
      </c>
      <c r="B2727" s="26" t="s">
        <v>5330</v>
      </c>
      <c r="C2727" s="26" t="s">
        <v>3018</v>
      </c>
      <c r="D2727" s="27">
        <v>1</v>
      </c>
      <c r="E2727" s="52" t="s">
        <v>681</v>
      </c>
      <c r="F2727" s="29">
        <v>38259</v>
      </c>
      <c r="G2727" s="52" t="s">
        <v>6</v>
      </c>
      <c r="H2727" s="31">
        <v>230</v>
      </c>
      <c r="I2727" s="31">
        <v>230</v>
      </c>
      <c r="J2727" s="62">
        <v>0</v>
      </c>
      <c r="K2727" s="70" t="s">
        <v>50</v>
      </c>
      <c r="L2727" s="64" t="s">
        <v>5201</v>
      </c>
      <c r="M2727" s="70" t="s">
        <v>708</v>
      </c>
      <c r="N2727" s="70" t="str">
        <f>VLOOKUP(B2727,'[1]家具-待报废'!$B:$N,13,0)</f>
        <v>花果园校区</v>
      </c>
    </row>
    <row r="2728" s="6" customFormat="1" ht="10.5" spans="1:14">
      <c r="A2728" s="51">
        <v>2707</v>
      </c>
      <c r="B2728" s="26" t="s">
        <v>5331</v>
      </c>
      <c r="C2728" s="26" t="s">
        <v>5042</v>
      </c>
      <c r="D2728" s="27">
        <v>1</v>
      </c>
      <c r="E2728" s="52" t="s">
        <v>681</v>
      </c>
      <c r="F2728" s="29">
        <v>38259</v>
      </c>
      <c r="G2728" s="52" t="s">
        <v>6</v>
      </c>
      <c r="H2728" s="31">
        <v>44</v>
      </c>
      <c r="I2728" s="31">
        <v>44</v>
      </c>
      <c r="J2728" s="62">
        <v>0</v>
      </c>
      <c r="K2728" s="70" t="s">
        <v>50</v>
      </c>
      <c r="L2728" s="64" t="s">
        <v>5093</v>
      </c>
      <c r="M2728" s="70" t="s">
        <v>708</v>
      </c>
      <c r="N2728" s="70" t="str">
        <f>VLOOKUP(B2728,'[1]家具-待报废'!$B:$N,13,0)</f>
        <v>花果园校区</v>
      </c>
    </row>
    <row r="2729" s="6" customFormat="1" ht="10.5" spans="1:14">
      <c r="A2729" s="51">
        <v>2708</v>
      </c>
      <c r="B2729" s="26" t="s">
        <v>5332</v>
      </c>
      <c r="C2729" s="26" t="s">
        <v>3018</v>
      </c>
      <c r="D2729" s="27">
        <v>1</v>
      </c>
      <c r="E2729" s="52" t="s">
        <v>681</v>
      </c>
      <c r="F2729" s="29">
        <v>38259</v>
      </c>
      <c r="G2729" s="52" t="s">
        <v>6</v>
      </c>
      <c r="H2729" s="31">
        <v>230</v>
      </c>
      <c r="I2729" s="31">
        <v>230</v>
      </c>
      <c r="J2729" s="62">
        <v>0</v>
      </c>
      <c r="K2729" s="70" t="s">
        <v>50</v>
      </c>
      <c r="L2729" s="64" t="s">
        <v>5201</v>
      </c>
      <c r="M2729" s="70" t="s">
        <v>708</v>
      </c>
      <c r="N2729" s="70" t="str">
        <f>VLOOKUP(B2729,'[1]家具-待报废'!$B:$N,13,0)</f>
        <v>花果园校区</v>
      </c>
    </row>
    <row r="2730" s="6" customFormat="1" ht="10.5" spans="1:14">
      <c r="A2730" s="51">
        <v>2709</v>
      </c>
      <c r="B2730" s="26" t="s">
        <v>5333</v>
      </c>
      <c r="C2730" s="26" t="s">
        <v>5042</v>
      </c>
      <c r="D2730" s="27">
        <v>1</v>
      </c>
      <c r="E2730" s="52" t="s">
        <v>681</v>
      </c>
      <c r="F2730" s="29">
        <v>38259</v>
      </c>
      <c r="G2730" s="52" t="s">
        <v>6</v>
      </c>
      <c r="H2730" s="31">
        <v>44</v>
      </c>
      <c r="I2730" s="31">
        <v>44</v>
      </c>
      <c r="J2730" s="62">
        <v>0</v>
      </c>
      <c r="K2730" s="70" t="s">
        <v>50</v>
      </c>
      <c r="L2730" s="64" t="s">
        <v>5093</v>
      </c>
      <c r="M2730" s="70" t="s">
        <v>708</v>
      </c>
      <c r="N2730" s="70" t="str">
        <f>VLOOKUP(B2730,'[1]家具-待报废'!$B:$N,13,0)</f>
        <v>花果园校区</v>
      </c>
    </row>
    <row r="2731" s="6" customFormat="1" ht="10.5" spans="1:14">
      <c r="A2731" s="51">
        <v>2710</v>
      </c>
      <c r="B2731" s="26" t="s">
        <v>5334</v>
      </c>
      <c r="C2731" s="26" t="s">
        <v>3018</v>
      </c>
      <c r="D2731" s="27">
        <v>1</v>
      </c>
      <c r="E2731" s="52" t="s">
        <v>681</v>
      </c>
      <c r="F2731" s="29">
        <v>38259</v>
      </c>
      <c r="G2731" s="52" t="s">
        <v>6</v>
      </c>
      <c r="H2731" s="31">
        <v>230</v>
      </c>
      <c r="I2731" s="31">
        <v>230</v>
      </c>
      <c r="J2731" s="62">
        <v>0</v>
      </c>
      <c r="K2731" s="70" t="s">
        <v>50</v>
      </c>
      <c r="L2731" s="64" t="s">
        <v>5132</v>
      </c>
      <c r="M2731" s="70" t="s">
        <v>708</v>
      </c>
      <c r="N2731" s="70" t="str">
        <f>VLOOKUP(B2731,'[1]家具-待报废'!$B:$N,13,0)</f>
        <v>花果园校区</v>
      </c>
    </row>
    <row r="2732" s="6" customFormat="1" ht="10.5" spans="1:14">
      <c r="A2732" s="51">
        <v>2711</v>
      </c>
      <c r="B2732" s="26" t="s">
        <v>5335</v>
      </c>
      <c r="C2732" s="26" t="s">
        <v>5042</v>
      </c>
      <c r="D2732" s="27">
        <v>1</v>
      </c>
      <c r="E2732" s="52" t="s">
        <v>681</v>
      </c>
      <c r="F2732" s="29">
        <v>38259</v>
      </c>
      <c r="G2732" s="52" t="s">
        <v>6</v>
      </c>
      <c r="H2732" s="31">
        <v>44</v>
      </c>
      <c r="I2732" s="31">
        <v>44</v>
      </c>
      <c r="J2732" s="62">
        <v>0</v>
      </c>
      <c r="K2732" s="70" t="s">
        <v>50</v>
      </c>
      <c r="L2732" s="64" t="s">
        <v>5093</v>
      </c>
      <c r="M2732" s="70" t="s">
        <v>708</v>
      </c>
      <c r="N2732" s="70" t="str">
        <f>VLOOKUP(B2732,'[1]家具-待报废'!$B:$N,13,0)</f>
        <v>花果园校区</v>
      </c>
    </row>
    <row r="2733" s="6" customFormat="1" ht="10.5" spans="1:14">
      <c r="A2733" s="51">
        <v>2712</v>
      </c>
      <c r="B2733" s="26" t="s">
        <v>5336</v>
      </c>
      <c r="C2733" s="26" t="s">
        <v>5042</v>
      </c>
      <c r="D2733" s="27">
        <v>1</v>
      </c>
      <c r="E2733" s="52" t="s">
        <v>681</v>
      </c>
      <c r="F2733" s="29">
        <v>38259</v>
      </c>
      <c r="G2733" s="52" t="s">
        <v>6</v>
      </c>
      <c r="H2733" s="31">
        <v>44</v>
      </c>
      <c r="I2733" s="31">
        <v>44</v>
      </c>
      <c r="J2733" s="62">
        <v>0</v>
      </c>
      <c r="K2733" s="70" t="s">
        <v>50</v>
      </c>
      <c r="L2733" s="64" t="s">
        <v>5093</v>
      </c>
      <c r="M2733" s="70" t="s">
        <v>708</v>
      </c>
      <c r="N2733" s="70" t="str">
        <f>VLOOKUP(B2733,'[1]家具-待报废'!$B:$N,13,0)</f>
        <v>花果园校区</v>
      </c>
    </row>
    <row r="2734" s="6" customFormat="1" ht="10.5" spans="1:14">
      <c r="A2734" s="51">
        <v>2713</v>
      </c>
      <c r="B2734" s="26" t="s">
        <v>5337</v>
      </c>
      <c r="C2734" s="26" t="s">
        <v>5042</v>
      </c>
      <c r="D2734" s="27">
        <v>1</v>
      </c>
      <c r="E2734" s="52" t="s">
        <v>681</v>
      </c>
      <c r="F2734" s="29">
        <v>38259</v>
      </c>
      <c r="G2734" s="52" t="s">
        <v>6</v>
      </c>
      <c r="H2734" s="31">
        <v>44</v>
      </c>
      <c r="I2734" s="31">
        <v>44</v>
      </c>
      <c r="J2734" s="62">
        <v>0</v>
      </c>
      <c r="K2734" s="70" t="s">
        <v>50</v>
      </c>
      <c r="L2734" s="64" t="s">
        <v>5093</v>
      </c>
      <c r="M2734" s="70" t="s">
        <v>708</v>
      </c>
      <c r="N2734" s="70" t="str">
        <f>VLOOKUP(B2734,'[1]家具-待报废'!$B:$N,13,0)</f>
        <v>花果园校区</v>
      </c>
    </row>
    <row r="2735" s="6" customFormat="1" ht="10.5" spans="1:14">
      <c r="A2735" s="51">
        <v>2714</v>
      </c>
      <c r="B2735" s="26" t="s">
        <v>5338</v>
      </c>
      <c r="C2735" s="26" t="s">
        <v>5042</v>
      </c>
      <c r="D2735" s="27">
        <v>1</v>
      </c>
      <c r="E2735" s="52" t="s">
        <v>681</v>
      </c>
      <c r="F2735" s="29">
        <v>38259</v>
      </c>
      <c r="G2735" s="52" t="s">
        <v>6</v>
      </c>
      <c r="H2735" s="31">
        <v>44</v>
      </c>
      <c r="I2735" s="31">
        <v>44</v>
      </c>
      <c r="J2735" s="62">
        <v>0</v>
      </c>
      <c r="K2735" s="70" t="s">
        <v>50</v>
      </c>
      <c r="L2735" s="64" t="s">
        <v>5093</v>
      </c>
      <c r="M2735" s="70" t="s">
        <v>708</v>
      </c>
      <c r="N2735" s="70" t="str">
        <f>VLOOKUP(B2735,'[1]家具-待报废'!$B:$N,13,0)</f>
        <v>花果园校区</v>
      </c>
    </row>
    <row r="2736" s="6" customFormat="1" ht="10.5" spans="1:14">
      <c r="A2736" s="51">
        <v>2715</v>
      </c>
      <c r="B2736" s="26" t="s">
        <v>5339</v>
      </c>
      <c r="C2736" s="26" t="s">
        <v>3018</v>
      </c>
      <c r="D2736" s="27">
        <v>1</v>
      </c>
      <c r="E2736" s="52" t="s">
        <v>681</v>
      </c>
      <c r="F2736" s="29">
        <v>38259</v>
      </c>
      <c r="G2736" s="52" t="s">
        <v>6</v>
      </c>
      <c r="H2736" s="31">
        <v>230</v>
      </c>
      <c r="I2736" s="31">
        <v>230</v>
      </c>
      <c r="J2736" s="62">
        <v>0</v>
      </c>
      <c r="K2736" s="70" t="s">
        <v>50</v>
      </c>
      <c r="L2736" s="64" t="s">
        <v>5132</v>
      </c>
      <c r="M2736" s="70" t="s">
        <v>708</v>
      </c>
      <c r="N2736" s="70" t="str">
        <f>VLOOKUP(B2736,'[1]家具-待报废'!$B:$N,13,0)</f>
        <v>花果园校区</v>
      </c>
    </row>
    <row r="2737" s="6" customFormat="1" ht="10.5" spans="1:14">
      <c r="A2737" s="51">
        <v>2716</v>
      </c>
      <c r="B2737" s="26" t="s">
        <v>5340</v>
      </c>
      <c r="C2737" s="26" t="s">
        <v>3018</v>
      </c>
      <c r="D2737" s="27">
        <v>1</v>
      </c>
      <c r="E2737" s="52" t="s">
        <v>681</v>
      </c>
      <c r="F2737" s="29">
        <v>38259</v>
      </c>
      <c r="G2737" s="52" t="s">
        <v>6</v>
      </c>
      <c r="H2737" s="31">
        <v>230</v>
      </c>
      <c r="I2737" s="31">
        <v>230</v>
      </c>
      <c r="J2737" s="62">
        <v>0</v>
      </c>
      <c r="K2737" s="70" t="s">
        <v>50</v>
      </c>
      <c r="L2737" s="64" t="s">
        <v>5132</v>
      </c>
      <c r="M2737" s="70" t="s">
        <v>708</v>
      </c>
      <c r="N2737" s="70" t="str">
        <f>VLOOKUP(B2737,'[1]家具-待报废'!$B:$N,13,0)</f>
        <v>花果园校区</v>
      </c>
    </row>
    <row r="2738" s="6" customFormat="1" ht="10.5" spans="1:14">
      <c r="A2738" s="51">
        <v>2717</v>
      </c>
      <c r="B2738" s="26" t="s">
        <v>5341</v>
      </c>
      <c r="C2738" s="26" t="s">
        <v>5042</v>
      </c>
      <c r="D2738" s="27">
        <v>1</v>
      </c>
      <c r="E2738" s="52" t="s">
        <v>681</v>
      </c>
      <c r="F2738" s="29">
        <v>38259</v>
      </c>
      <c r="G2738" s="52" t="s">
        <v>6</v>
      </c>
      <c r="H2738" s="31">
        <v>44</v>
      </c>
      <c r="I2738" s="31">
        <v>44</v>
      </c>
      <c r="J2738" s="62">
        <v>0</v>
      </c>
      <c r="K2738" s="70" t="s">
        <v>50</v>
      </c>
      <c r="L2738" s="64" t="s">
        <v>5093</v>
      </c>
      <c r="M2738" s="70" t="s">
        <v>708</v>
      </c>
      <c r="N2738" s="70" t="str">
        <f>VLOOKUP(B2738,'[1]家具-待报废'!$B:$N,13,0)</f>
        <v>花果园校区</v>
      </c>
    </row>
    <row r="2739" s="6" customFormat="1" ht="10.5" spans="1:14">
      <c r="A2739" s="51">
        <v>2718</v>
      </c>
      <c r="B2739" s="26" t="s">
        <v>5342</v>
      </c>
      <c r="C2739" s="26" t="s">
        <v>5042</v>
      </c>
      <c r="D2739" s="27">
        <v>1</v>
      </c>
      <c r="E2739" s="52" t="s">
        <v>681</v>
      </c>
      <c r="F2739" s="29">
        <v>38259</v>
      </c>
      <c r="G2739" s="52" t="s">
        <v>6</v>
      </c>
      <c r="H2739" s="31">
        <v>44</v>
      </c>
      <c r="I2739" s="31">
        <v>44</v>
      </c>
      <c r="J2739" s="62">
        <v>0</v>
      </c>
      <c r="K2739" s="70" t="s">
        <v>50</v>
      </c>
      <c r="L2739" s="64" t="s">
        <v>5093</v>
      </c>
      <c r="M2739" s="70" t="s">
        <v>708</v>
      </c>
      <c r="N2739" s="70" t="str">
        <f>VLOOKUP(B2739,'[1]家具-待报废'!$B:$N,13,0)</f>
        <v>花果园校区</v>
      </c>
    </row>
    <row r="2740" s="6" customFormat="1" ht="10.5" spans="1:14">
      <c r="A2740" s="51">
        <v>2719</v>
      </c>
      <c r="B2740" s="26" t="s">
        <v>5343</v>
      </c>
      <c r="C2740" s="26" t="s">
        <v>3018</v>
      </c>
      <c r="D2740" s="27">
        <v>1</v>
      </c>
      <c r="E2740" s="52" t="s">
        <v>681</v>
      </c>
      <c r="F2740" s="29">
        <v>37966</v>
      </c>
      <c r="G2740" s="52" t="s">
        <v>6</v>
      </c>
      <c r="H2740" s="31">
        <v>230</v>
      </c>
      <c r="I2740" s="31">
        <v>230</v>
      </c>
      <c r="J2740" s="62">
        <v>0</v>
      </c>
      <c r="K2740" s="70" t="s">
        <v>50</v>
      </c>
      <c r="L2740" s="64" t="s">
        <v>5065</v>
      </c>
      <c r="M2740" s="70" t="s">
        <v>708</v>
      </c>
      <c r="N2740" s="70" t="str">
        <f>VLOOKUP(B2740,'[1]家具-待报废'!$B:$N,13,0)</f>
        <v>花果园校区</v>
      </c>
    </row>
    <row r="2741" s="6" customFormat="1" ht="10.5" spans="1:14">
      <c r="A2741" s="51">
        <v>2720</v>
      </c>
      <c r="B2741" s="26" t="s">
        <v>5344</v>
      </c>
      <c r="C2741" s="26" t="s">
        <v>3018</v>
      </c>
      <c r="D2741" s="27">
        <v>1</v>
      </c>
      <c r="E2741" s="52" t="s">
        <v>681</v>
      </c>
      <c r="F2741" s="29">
        <v>37966</v>
      </c>
      <c r="G2741" s="52" t="s">
        <v>6</v>
      </c>
      <c r="H2741" s="31">
        <v>230</v>
      </c>
      <c r="I2741" s="31">
        <v>230</v>
      </c>
      <c r="J2741" s="62">
        <v>0</v>
      </c>
      <c r="K2741" s="70" t="s">
        <v>50</v>
      </c>
      <c r="L2741" s="64" t="s">
        <v>5065</v>
      </c>
      <c r="M2741" s="70" t="s">
        <v>708</v>
      </c>
      <c r="N2741" s="70" t="str">
        <f>VLOOKUP(B2741,'[1]家具-待报废'!$B:$N,13,0)</f>
        <v>花果园校区</v>
      </c>
    </row>
    <row r="2742" s="6" customFormat="1" ht="10.5" spans="1:14">
      <c r="A2742" s="51">
        <v>2721</v>
      </c>
      <c r="B2742" s="26" t="s">
        <v>5345</v>
      </c>
      <c r="C2742" s="26" t="s">
        <v>3018</v>
      </c>
      <c r="D2742" s="27">
        <v>1</v>
      </c>
      <c r="E2742" s="52" t="s">
        <v>681</v>
      </c>
      <c r="F2742" s="29">
        <v>37966</v>
      </c>
      <c r="G2742" s="52" t="s">
        <v>6</v>
      </c>
      <c r="H2742" s="31">
        <v>230</v>
      </c>
      <c r="I2742" s="31">
        <v>230</v>
      </c>
      <c r="J2742" s="62">
        <v>0</v>
      </c>
      <c r="K2742" s="70" t="s">
        <v>50</v>
      </c>
      <c r="L2742" s="64" t="s">
        <v>5065</v>
      </c>
      <c r="M2742" s="70" t="s">
        <v>708</v>
      </c>
      <c r="N2742" s="70" t="str">
        <f>VLOOKUP(B2742,'[1]家具-待报废'!$B:$N,13,0)</f>
        <v>花果园校区</v>
      </c>
    </row>
    <row r="2743" s="6" customFormat="1" ht="10.5" spans="1:14">
      <c r="A2743" s="51">
        <v>2722</v>
      </c>
      <c r="B2743" s="26" t="s">
        <v>5346</v>
      </c>
      <c r="C2743" s="26" t="s">
        <v>3018</v>
      </c>
      <c r="D2743" s="27">
        <v>1</v>
      </c>
      <c r="E2743" s="52" t="s">
        <v>681</v>
      </c>
      <c r="F2743" s="29">
        <v>37966</v>
      </c>
      <c r="G2743" s="52" t="s">
        <v>6</v>
      </c>
      <c r="H2743" s="31">
        <v>230</v>
      </c>
      <c r="I2743" s="31">
        <v>230</v>
      </c>
      <c r="J2743" s="62">
        <v>0</v>
      </c>
      <c r="K2743" s="70" t="s">
        <v>50</v>
      </c>
      <c r="L2743" s="64" t="s">
        <v>5065</v>
      </c>
      <c r="M2743" s="70" t="s">
        <v>708</v>
      </c>
      <c r="N2743" s="70" t="str">
        <f>VLOOKUP(B2743,'[1]家具-待报废'!$B:$N,13,0)</f>
        <v>花果园校区</v>
      </c>
    </row>
    <row r="2744" s="6" customFormat="1" ht="10.5" spans="1:14">
      <c r="A2744" s="51">
        <v>2723</v>
      </c>
      <c r="B2744" s="26" t="s">
        <v>5347</v>
      </c>
      <c r="C2744" s="26" t="s">
        <v>3018</v>
      </c>
      <c r="D2744" s="27">
        <v>1</v>
      </c>
      <c r="E2744" s="52" t="s">
        <v>681</v>
      </c>
      <c r="F2744" s="29">
        <v>37966</v>
      </c>
      <c r="G2744" s="52" t="s">
        <v>6</v>
      </c>
      <c r="H2744" s="31">
        <v>230</v>
      </c>
      <c r="I2744" s="31">
        <v>230</v>
      </c>
      <c r="J2744" s="62">
        <v>0</v>
      </c>
      <c r="K2744" s="70" t="s">
        <v>50</v>
      </c>
      <c r="L2744" s="64" t="s">
        <v>5065</v>
      </c>
      <c r="M2744" s="70" t="s">
        <v>708</v>
      </c>
      <c r="N2744" s="70" t="str">
        <f>VLOOKUP(B2744,'[1]家具-待报废'!$B:$N,13,0)</f>
        <v>花果园校区</v>
      </c>
    </row>
    <row r="2745" s="6" customFormat="1" ht="10.5" spans="1:14">
      <c r="A2745" s="51">
        <v>2724</v>
      </c>
      <c r="B2745" s="26" t="s">
        <v>5348</v>
      </c>
      <c r="C2745" s="26" t="s">
        <v>5042</v>
      </c>
      <c r="D2745" s="27">
        <v>1</v>
      </c>
      <c r="E2745" s="52" t="s">
        <v>681</v>
      </c>
      <c r="F2745" s="29">
        <v>38259</v>
      </c>
      <c r="G2745" s="52" t="s">
        <v>6</v>
      </c>
      <c r="H2745" s="31">
        <v>44</v>
      </c>
      <c r="I2745" s="31">
        <v>44</v>
      </c>
      <c r="J2745" s="62">
        <v>0</v>
      </c>
      <c r="K2745" s="70" t="s">
        <v>50</v>
      </c>
      <c r="L2745" s="64" t="s">
        <v>5093</v>
      </c>
      <c r="M2745" s="70" t="s">
        <v>708</v>
      </c>
      <c r="N2745" s="70" t="str">
        <f>VLOOKUP(B2745,'[1]家具-待报废'!$B:$N,13,0)</f>
        <v>花果园校区</v>
      </c>
    </row>
    <row r="2746" s="6" customFormat="1" ht="10.5" spans="1:14">
      <c r="A2746" s="51">
        <v>2725</v>
      </c>
      <c r="B2746" s="26" t="s">
        <v>5349</v>
      </c>
      <c r="C2746" s="26" t="s">
        <v>3018</v>
      </c>
      <c r="D2746" s="27">
        <v>1</v>
      </c>
      <c r="E2746" s="52" t="s">
        <v>681</v>
      </c>
      <c r="F2746" s="29">
        <v>37966</v>
      </c>
      <c r="G2746" s="52" t="s">
        <v>6</v>
      </c>
      <c r="H2746" s="31">
        <v>230</v>
      </c>
      <c r="I2746" s="31">
        <v>230</v>
      </c>
      <c r="J2746" s="62">
        <v>0</v>
      </c>
      <c r="K2746" s="70" t="s">
        <v>50</v>
      </c>
      <c r="L2746" s="64" t="s">
        <v>5065</v>
      </c>
      <c r="M2746" s="70" t="s">
        <v>708</v>
      </c>
      <c r="N2746" s="70" t="str">
        <f>VLOOKUP(B2746,'[1]家具-待报废'!$B:$N,13,0)</f>
        <v>花果园校区</v>
      </c>
    </row>
    <row r="2747" s="6" customFormat="1" ht="10.5" spans="1:14">
      <c r="A2747" s="51">
        <v>2726</v>
      </c>
      <c r="B2747" s="26" t="s">
        <v>5350</v>
      </c>
      <c r="C2747" s="26" t="s">
        <v>3018</v>
      </c>
      <c r="D2747" s="27">
        <v>1</v>
      </c>
      <c r="E2747" s="52" t="s">
        <v>681</v>
      </c>
      <c r="F2747" s="29">
        <v>37944</v>
      </c>
      <c r="G2747" s="52" t="s">
        <v>6</v>
      </c>
      <c r="H2747" s="31">
        <v>230</v>
      </c>
      <c r="I2747" s="31">
        <v>230</v>
      </c>
      <c r="J2747" s="62">
        <v>0</v>
      </c>
      <c r="K2747" s="70" t="s">
        <v>50</v>
      </c>
      <c r="L2747" s="64" t="s">
        <v>5089</v>
      </c>
      <c r="M2747" s="70" t="s">
        <v>708</v>
      </c>
      <c r="N2747" s="70" t="str">
        <f>VLOOKUP(B2747,'[1]家具-待报废'!$B:$N,13,0)</f>
        <v>花果园校区</v>
      </c>
    </row>
    <row r="2748" s="6" customFormat="1" ht="10.5" spans="1:14">
      <c r="A2748" s="51">
        <v>2727</v>
      </c>
      <c r="B2748" s="26" t="s">
        <v>5351</v>
      </c>
      <c r="C2748" s="26" t="s">
        <v>3018</v>
      </c>
      <c r="D2748" s="27">
        <v>1</v>
      </c>
      <c r="E2748" s="52" t="s">
        <v>681</v>
      </c>
      <c r="F2748" s="29">
        <v>37944</v>
      </c>
      <c r="G2748" s="52" t="s">
        <v>6</v>
      </c>
      <c r="H2748" s="31">
        <v>230</v>
      </c>
      <c r="I2748" s="31">
        <v>230</v>
      </c>
      <c r="J2748" s="62">
        <v>0</v>
      </c>
      <c r="K2748" s="70" t="s">
        <v>50</v>
      </c>
      <c r="L2748" s="64" t="s">
        <v>5089</v>
      </c>
      <c r="M2748" s="70" t="s">
        <v>708</v>
      </c>
      <c r="N2748" s="70" t="str">
        <f>VLOOKUP(B2748,'[1]家具-待报废'!$B:$N,13,0)</f>
        <v>花果园校区</v>
      </c>
    </row>
    <row r="2749" s="6" customFormat="1" ht="10.5" spans="1:14">
      <c r="A2749" s="51">
        <v>2728</v>
      </c>
      <c r="B2749" s="26" t="s">
        <v>5352</v>
      </c>
      <c r="C2749" s="26" t="s">
        <v>3018</v>
      </c>
      <c r="D2749" s="27">
        <v>1</v>
      </c>
      <c r="E2749" s="52" t="s">
        <v>681</v>
      </c>
      <c r="F2749" s="29">
        <v>38259</v>
      </c>
      <c r="G2749" s="52" t="s">
        <v>6</v>
      </c>
      <c r="H2749" s="31">
        <v>230</v>
      </c>
      <c r="I2749" s="31">
        <v>230</v>
      </c>
      <c r="J2749" s="62">
        <v>0</v>
      </c>
      <c r="K2749" s="70" t="s">
        <v>50</v>
      </c>
      <c r="L2749" s="64" t="s">
        <v>5353</v>
      </c>
      <c r="M2749" s="70" t="s">
        <v>708</v>
      </c>
      <c r="N2749" s="70" t="str">
        <f>VLOOKUP(B2749,'[1]家具-待报废'!$B:$N,13,0)</f>
        <v>花果园校区</v>
      </c>
    </row>
    <row r="2750" s="6" customFormat="1" ht="10.5" spans="1:14">
      <c r="A2750" s="51">
        <v>2729</v>
      </c>
      <c r="B2750" s="26" t="s">
        <v>5354</v>
      </c>
      <c r="C2750" s="26" t="s">
        <v>3018</v>
      </c>
      <c r="D2750" s="27">
        <v>1</v>
      </c>
      <c r="E2750" s="52" t="s">
        <v>681</v>
      </c>
      <c r="F2750" s="29">
        <v>38259</v>
      </c>
      <c r="G2750" s="52" t="s">
        <v>6</v>
      </c>
      <c r="H2750" s="31">
        <v>230</v>
      </c>
      <c r="I2750" s="31">
        <v>230</v>
      </c>
      <c r="J2750" s="62">
        <v>0</v>
      </c>
      <c r="K2750" s="70" t="s">
        <v>50</v>
      </c>
      <c r="L2750" s="64" t="s">
        <v>5353</v>
      </c>
      <c r="M2750" s="70" t="s">
        <v>708</v>
      </c>
      <c r="N2750" s="70" t="str">
        <f>VLOOKUP(B2750,'[1]家具-待报废'!$B:$N,13,0)</f>
        <v>花果园校区</v>
      </c>
    </row>
    <row r="2751" s="6" customFormat="1" ht="10.5" spans="1:14">
      <c r="A2751" s="51">
        <v>2730</v>
      </c>
      <c r="B2751" s="26" t="s">
        <v>5355</v>
      </c>
      <c r="C2751" s="26" t="s">
        <v>3018</v>
      </c>
      <c r="D2751" s="27">
        <v>1</v>
      </c>
      <c r="E2751" s="52" t="s">
        <v>681</v>
      </c>
      <c r="F2751" s="29">
        <v>38259</v>
      </c>
      <c r="G2751" s="52" t="s">
        <v>6</v>
      </c>
      <c r="H2751" s="31">
        <v>230</v>
      </c>
      <c r="I2751" s="31">
        <v>230</v>
      </c>
      <c r="J2751" s="62">
        <v>0</v>
      </c>
      <c r="K2751" s="70" t="s">
        <v>50</v>
      </c>
      <c r="L2751" s="64" t="s">
        <v>5353</v>
      </c>
      <c r="M2751" s="70" t="s">
        <v>708</v>
      </c>
      <c r="N2751" s="70" t="str">
        <f>VLOOKUP(B2751,'[1]家具-待报废'!$B:$N,13,0)</f>
        <v>花果园校区</v>
      </c>
    </row>
    <row r="2752" s="6" customFormat="1" ht="10.5" spans="1:14">
      <c r="A2752" s="51">
        <v>2731</v>
      </c>
      <c r="B2752" s="26" t="s">
        <v>5356</v>
      </c>
      <c r="C2752" s="26" t="s">
        <v>5042</v>
      </c>
      <c r="D2752" s="27">
        <v>1</v>
      </c>
      <c r="E2752" s="52" t="s">
        <v>681</v>
      </c>
      <c r="F2752" s="29">
        <v>38259</v>
      </c>
      <c r="G2752" s="52" t="s">
        <v>6</v>
      </c>
      <c r="H2752" s="31">
        <v>44</v>
      </c>
      <c r="I2752" s="31">
        <v>44</v>
      </c>
      <c r="J2752" s="62">
        <v>0</v>
      </c>
      <c r="K2752" s="70" t="s">
        <v>50</v>
      </c>
      <c r="L2752" s="64" t="s">
        <v>5093</v>
      </c>
      <c r="M2752" s="70" t="s">
        <v>708</v>
      </c>
      <c r="N2752" s="70" t="str">
        <f>VLOOKUP(B2752,'[1]家具-待报废'!$B:$N,13,0)</f>
        <v>花果园校区</v>
      </c>
    </row>
    <row r="2753" s="6" customFormat="1" ht="10.5" spans="1:14">
      <c r="A2753" s="51">
        <v>2732</v>
      </c>
      <c r="B2753" s="26" t="s">
        <v>5357</v>
      </c>
      <c r="C2753" s="26" t="s">
        <v>5042</v>
      </c>
      <c r="D2753" s="27">
        <v>1</v>
      </c>
      <c r="E2753" s="52" t="s">
        <v>681</v>
      </c>
      <c r="F2753" s="29">
        <v>38259</v>
      </c>
      <c r="G2753" s="52" t="s">
        <v>6</v>
      </c>
      <c r="H2753" s="31">
        <v>44</v>
      </c>
      <c r="I2753" s="31">
        <v>44</v>
      </c>
      <c r="J2753" s="62">
        <v>0</v>
      </c>
      <c r="K2753" s="70" t="s">
        <v>50</v>
      </c>
      <c r="L2753" s="64" t="s">
        <v>5093</v>
      </c>
      <c r="M2753" s="70" t="s">
        <v>708</v>
      </c>
      <c r="N2753" s="70" t="str">
        <f>VLOOKUP(B2753,'[1]家具-待报废'!$B:$N,13,0)</f>
        <v>花果园校区</v>
      </c>
    </row>
    <row r="2754" s="6" customFormat="1" ht="10.5" spans="1:14">
      <c r="A2754" s="51">
        <v>2733</v>
      </c>
      <c r="B2754" s="26" t="s">
        <v>5358</v>
      </c>
      <c r="C2754" s="26" t="s">
        <v>5042</v>
      </c>
      <c r="D2754" s="27">
        <v>1</v>
      </c>
      <c r="E2754" s="52" t="s">
        <v>681</v>
      </c>
      <c r="F2754" s="29">
        <v>38259</v>
      </c>
      <c r="G2754" s="52" t="s">
        <v>6</v>
      </c>
      <c r="H2754" s="31">
        <v>44</v>
      </c>
      <c r="I2754" s="31">
        <v>44</v>
      </c>
      <c r="J2754" s="62">
        <v>0</v>
      </c>
      <c r="K2754" s="70" t="s">
        <v>50</v>
      </c>
      <c r="L2754" s="64" t="s">
        <v>5093</v>
      </c>
      <c r="M2754" s="70" t="s">
        <v>708</v>
      </c>
      <c r="N2754" s="70" t="str">
        <f>VLOOKUP(B2754,'[1]家具-待报废'!$B:$N,13,0)</f>
        <v>花果园校区</v>
      </c>
    </row>
    <row r="2755" s="6" customFormat="1" ht="10.5" spans="1:14">
      <c r="A2755" s="51">
        <v>2734</v>
      </c>
      <c r="B2755" s="26" t="s">
        <v>5359</v>
      </c>
      <c r="C2755" s="26" t="s">
        <v>5042</v>
      </c>
      <c r="D2755" s="27">
        <v>1</v>
      </c>
      <c r="E2755" s="52" t="s">
        <v>681</v>
      </c>
      <c r="F2755" s="29">
        <v>38259</v>
      </c>
      <c r="G2755" s="52" t="s">
        <v>6</v>
      </c>
      <c r="H2755" s="31">
        <v>44</v>
      </c>
      <c r="I2755" s="31">
        <v>44</v>
      </c>
      <c r="J2755" s="62">
        <v>0</v>
      </c>
      <c r="K2755" s="70" t="s">
        <v>50</v>
      </c>
      <c r="L2755" s="64" t="s">
        <v>5093</v>
      </c>
      <c r="M2755" s="70" t="s">
        <v>708</v>
      </c>
      <c r="N2755" s="70" t="str">
        <f>VLOOKUP(B2755,'[1]家具-待报废'!$B:$N,13,0)</f>
        <v>花果园校区</v>
      </c>
    </row>
    <row r="2756" s="6" customFormat="1" ht="10.5" spans="1:14">
      <c r="A2756" s="51">
        <v>2735</v>
      </c>
      <c r="B2756" s="26" t="s">
        <v>5360</v>
      </c>
      <c r="C2756" s="26" t="s">
        <v>3018</v>
      </c>
      <c r="D2756" s="27">
        <v>1</v>
      </c>
      <c r="E2756" s="52" t="s">
        <v>681</v>
      </c>
      <c r="F2756" s="29">
        <v>38259</v>
      </c>
      <c r="G2756" s="52" t="s">
        <v>6</v>
      </c>
      <c r="H2756" s="31">
        <v>230</v>
      </c>
      <c r="I2756" s="31">
        <v>230</v>
      </c>
      <c r="J2756" s="62">
        <v>0</v>
      </c>
      <c r="K2756" s="70" t="s">
        <v>50</v>
      </c>
      <c r="L2756" s="64" t="s">
        <v>5353</v>
      </c>
      <c r="M2756" s="70" t="s">
        <v>708</v>
      </c>
      <c r="N2756" s="70" t="str">
        <f>VLOOKUP(B2756,'[1]家具-待报废'!$B:$N,13,0)</f>
        <v>花果园校区</v>
      </c>
    </row>
    <row r="2757" s="6" customFormat="1" ht="10.5" spans="1:14">
      <c r="A2757" s="51">
        <v>2736</v>
      </c>
      <c r="B2757" s="26" t="s">
        <v>5361</v>
      </c>
      <c r="C2757" s="26" t="s">
        <v>5042</v>
      </c>
      <c r="D2757" s="27">
        <v>1</v>
      </c>
      <c r="E2757" s="52" t="s">
        <v>681</v>
      </c>
      <c r="F2757" s="29">
        <v>38259</v>
      </c>
      <c r="G2757" s="52" t="s">
        <v>6</v>
      </c>
      <c r="H2757" s="31">
        <v>44</v>
      </c>
      <c r="I2757" s="31">
        <v>44</v>
      </c>
      <c r="J2757" s="62">
        <v>0</v>
      </c>
      <c r="K2757" s="70" t="s">
        <v>50</v>
      </c>
      <c r="L2757" s="64" t="s">
        <v>5093</v>
      </c>
      <c r="M2757" s="70" t="s">
        <v>708</v>
      </c>
      <c r="N2757" s="70" t="str">
        <f>VLOOKUP(B2757,'[1]家具-待报废'!$B:$N,13,0)</f>
        <v>花果园校区</v>
      </c>
    </row>
    <row r="2758" s="6" customFormat="1" ht="10.5" spans="1:14">
      <c r="A2758" s="51">
        <v>2737</v>
      </c>
      <c r="B2758" s="26" t="s">
        <v>5362</v>
      </c>
      <c r="C2758" s="26" t="s">
        <v>3018</v>
      </c>
      <c r="D2758" s="27">
        <v>1</v>
      </c>
      <c r="E2758" s="52" t="s">
        <v>681</v>
      </c>
      <c r="F2758" s="29">
        <v>38259</v>
      </c>
      <c r="G2758" s="52" t="s">
        <v>6</v>
      </c>
      <c r="H2758" s="31">
        <v>230</v>
      </c>
      <c r="I2758" s="31">
        <v>230</v>
      </c>
      <c r="J2758" s="62">
        <v>0</v>
      </c>
      <c r="K2758" s="70" t="s">
        <v>50</v>
      </c>
      <c r="L2758" s="64" t="s">
        <v>5201</v>
      </c>
      <c r="M2758" s="70" t="s">
        <v>708</v>
      </c>
      <c r="N2758" s="70" t="str">
        <f>VLOOKUP(B2758,'[1]家具-待报废'!$B:$N,13,0)</f>
        <v>花果园校区</v>
      </c>
    </row>
    <row r="2759" s="6" customFormat="1" ht="10.5" spans="1:14">
      <c r="A2759" s="51">
        <v>2738</v>
      </c>
      <c r="B2759" s="26" t="s">
        <v>5363</v>
      </c>
      <c r="C2759" s="26" t="s">
        <v>5042</v>
      </c>
      <c r="D2759" s="27">
        <v>1</v>
      </c>
      <c r="E2759" s="52" t="s">
        <v>681</v>
      </c>
      <c r="F2759" s="29">
        <v>38259</v>
      </c>
      <c r="G2759" s="52" t="s">
        <v>6</v>
      </c>
      <c r="H2759" s="31">
        <v>44</v>
      </c>
      <c r="I2759" s="31">
        <v>44</v>
      </c>
      <c r="J2759" s="62">
        <v>0</v>
      </c>
      <c r="K2759" s="70" t="s">
        <v>50</v>
      </c>
      <c r="L2759" s="64" t="s">
        <v>5093</v>
      </c>
      <c r="M2759" s="70" t="s">
        <v>708</v>
      </c>
      <c r="N2759" s="70" t="str">
        <f>VLOOKUP(B2759,'[1]家具-待报废'!$B:$N,13,0)</f>
        <v>花果园校区</v>
      </c>
    </row>
    <row r="2760" s="6" customFormat="1" ht="10.5" spans="1:14">
      <c r="A2760" s="51">
        <v>2739</v>
      </c>
      <c r="B2760" s="26" t="s">
        <v>5364</v>
      </c>
      <c r="C2760" s="26" t="s">
        <v>3018</v>
      </c>
      <c r="D2760" s="27">
        <v>1</v>
      </c>
      <c r="E2760" s="52" t="s">
        <v>681</v>
      </c>
      <c r="F2760" s="29">
        <v>38259</v>
      </c>
      <c r="G2760" s="52" t="s">
        <v>6</v>
      </c>
      <c r="H2760" s="31">
        <v>230</v>
      </c>
      <c r="I2760" s="31">
        <v>230</v>
      </c>
      <c r="J2760" s="62">
        <v>0</v>
      </c>
      <c r="K2760" s="70" t="s">
        <v>50</v>
      </c>
      <c r="L2760" s="64" t="s">
        <v>5222</v>
      </c>
      <c r="M2760" s="70" t="s">
        <v>708</v>
      </c>
      <c r="N2760" s="70" t="str">
        <f>VLOOKUP(B2760,'[1]家具-待报废'!$B:$N,13,0)</f>
        <v>花果园校区</v>
      </c>
    </row>
    <row r="2761" s="6" customFormat="1" ht="10.5" spans="1:14">
      <c r="A2761" s="51">
        <v>2740</v>
      </c>
      <c r="B2761" s="26" t="s">
        <v>5365</v>
      </c>
      <c r="C2761" s="26" t="s">
        <v>5042</v>
      </c>
      <c r="D2761" s="27">
        <v>1</v>
      </c>
      <c r="E2761" s="52" t="s">
        <v>681</v>
      </c>
      <c r="F2761" s="29">
        <v>38259</v>
      </c>
      <c r="G2761" s="52" t="s">
        <v>6</v>
      </c>
      <c r="H2761" s="31">
        <v>44</v>
      </c>
      <c r="I2761" s="31">
        <v>44</v>
      </c>
      <c r="J2761" s="62">
        <v>0</v>
      </c>
      <c r="K2761" s="70" t="s">
        <v>50</v>
      </c>
      <c r="L2761" s="64" t="s">
        <v>5093</v>
      </c>
      <c r="M2761" s="70" t="s">
        <v>708</v>
      </c>
      <c r="N2761" s="70" t="str">
        <f>VLOOKUP(B2761,'[1]家具-待报废'!$B:$N,13,0)</f>
        <v>花果园校区</v>
      </c>
    </row>
    <row r="2762" s="6" customFormat="1" ht="10.5" spans="1:14">
      <c r="A2762" s="51">
        <v>2741</v>
      </c>
      <c r="B2762" s="26" t="s">
        <v>5366</v>
      </c>
      <c r="C2762" s="26" t="s">
        <v>3018</v>
      </c>
      <c r="D2762" s="27">
        <v>1</v>
      </c>
      <c r="E2762" s="52" t="s">
        <v>681</v>
      </c>
      <c r="F2762" s="29">
        <v>38259</v>
      </c>
      <c r="G2762" s="52" t="s">
        <v>6</v>
      </c>
      <c r="H2762" s="31">
        <v>230</v>
      </c>
      <c r="I2762" s="31">
        <v>230</v>
      </c>
      <c r="J2762" s="62">
        <v>0</v>
      </c>
      <c r="K2762" s="70" t="s">
        <v>50</v>
      </c>
      <c r="L2762" s="64" t="s">
        <v>5222</v>
      </c>
      <c r="M2762" s="70" t="s">
        <v>708</v>
      </c>
      <c r="N2762" s="70" t="str">
        <f>VLOOKUP(B2762,'[1]家具-待报废'!$B:$N,13,0)</f>
        <v>花果园校区</v>
      </c>
    </row>
    <row r="2763" s="6" customFormat="1" ht="10.5" spans="1:14">
      <c r="A2763" s="51">
        <v>2742</v>
      </c>
      <c r="B2763" s="26" t="s">
        <v>5367</v>
      </c>
      <c r="C2763" s="26" t="s">
        <v>3018</v>
      </c>
      <c r="D2763" s="27">
        <v>1</v>
      </c>
      <c r="E2763" s="52" t="s">
        <v>681</v>
      </c>
      <c r="F2763" s="29">
        <v>37944</v>
      </c>
      <c r="G2763" s="52" t="s">
        <v>6</v>
      </c>
      <c r="H2763" s="31">
        <v>230</v>
      </c>
      <c r="I2763" s="31">
        <v>230</v>
      </c>
      <c r="J2763" s="62">
        <v>0</v>
      </c>
      <c r="K2763" s="70" t="s">
        <v>50</v>
      </c>
      <c r="L2763" s="64" t="s">
        <v>5089</v>
      </c>
      <c r="M2763" s="70" t="s">
        <v>708</v>
      </c>
      <c r="N2763" s="70" t="str">
        <f>VLOOKUP(B2763,'[1]家具-待报废'!$B:$N,13,0)</f>
        <v>花果园校区</v>
      </c>
    </row>
    <row r="2764" s="6" customFormat="1" ht="10.5" spans="1:14">
      <c r="A2764" s="51">
        <v>2743</v>
      </c>
      <c r="B2764" s="26" t="s">
        <v>5368</v>
      </c>
      <c r="C2764" s="26" t="s">
        <v>3018</v>
      </c>
      <c r="D2764" s="27">
        <v>1</v>
      </c>
      <c r="E2764" s="52" t="s">
        <v>681</v>
      </c>
      <c r="F2764" s="29">
        <v>37944</v>
      </c>
      <c r="G2764" s="52" t="s">
        <v>6</v>
      </c>
      <c r="H2764" s="31">
        <v>230</v>
      </c>
      <c r="I2764" s="31">
        <v>230</v>
      </c>
      <c r="J2764" s="62">
        <v>0</v>
      </c>
      <c r="K2764" s="70" t="s">
        <v>50</v>
      </c>
      <c r="L2764" s="64" t="s">
        <v>5089</v>
      </c>
      <c r="M2764" s="70" t="s">
        <v>708</v>
      </c>
      <c r="N2764" s="70" t="str">
        <f>VLOOKUP(B2764,'[1]家具-待报废'!$B:$N,13,0)</f>
        <v>花果园校区</v>
      </c>
    </row>
    <row r="2765" s="6" customFormat="1" ht="10.5" spans="1:14">
      <c r="A2765" s="51">
        <v>2744</v>
      </c>
      <c r="B2765" s="26" t="s">
        <v>5369</v>
      </c>
      <c r="C2765" s="26" t="s">
        <v>3018</v>
      </c>
      <c r="D2765" s="27">
        <v>1</v>
      </c>
      <c r="E2765" s="52" t="s">
        <v>681</v>
      </c>
      <c r="F2765" s="29">
        <v>37944</v>
      </c>
      <c r="G2765" s="52" t="s">
        <v>6</v>
      </c>
      <c r="H2765" s="31">
        <v>230</v>
      </c>
      <c r="I2765" s="31">
        <v>230</v>
      </c>
      <c r="J2765" s="62">
        <v>0</v>
      </c>
      <c r="K2765" s="70" t="s">
        <v>50</v>
      </c>
      <c r="L2765" s="64" t="s">
        <v>5089</v>
      </c>
      <c r="M2765" s="70" t="s">
        <v>708</v>
      </c>
      <c r="N2765" s="70" t="str">
        <f>VLOOKUP(B2765,'[1]家具-待报废'!$B:$N,13,0)</f>
        <v>花果园校区</v>
      </c>
    </row>
    <row r="2766" s="6" customFormat="1" ht="10.5" spans="1:14">
      <c r="A2766" s="51">
        <v>2745</v>
      </c>
      <c r="B2766" s="26" t="s">
        <v>5370</v>
      </c>
      <c r="C2766" s="26" t="s">
        <v>3018</v>
      </c>
      <c r="D2766" s="27">
        <v>1</v>
      </c>
      <c r="E2766" s="52" t="s">
        <v>681</v>
      </c>
      <c r="F2766" s="29">
        <v>37944</v>
      </c>
      <c r="G2766" s="52" t="s">
        <v>6</v>
      </c>
      <c r="H2766" s="31">
        <v>230</v>
      </c>
      <c r="I2766" s="31">
        <v>230</v>
      </c>
      <c r="J2766" s="62">
        <v>0</v>
      </c>
      <c r="K2766" s="70" t="s">
        <v>50</v>
      </c>
      <c r="L2766" s="64" t="s">
        <v>5089</v>
      </c>
      <c r="M2766" s="70" t="s">
        <v>708</v>
      </c>
      <c r="N2766" s="70" t="str">
        <f>VLOOKUP(B2766,'[1]家具-待报废'!$B:$N,13,0)</f>
        <v>花果园校区</v>
      </c>
    </row>
    <row r="2767" s="6" customFormat="1" ht="10.5" spans="1:14">
      <c r="A2767" s="51">
        <v>2746</v>
      </c>
      <c r="B2767" s="26" t="s">
        <v>5371</v>
      </c>
      <c r="C2767" s="26" t="s">
        <v>3018</v>
      </c>
      <c r="D2767" s="27">
        <v>1</v>
      </c>
      <c r="E2767" s="52" t="s">
        <v>681</v>
      </c>
      <c r="F2767" s="29">
        <v>37887</v>
      </c>
      <c r="G2767" s="52" t="s">
        <v>6</v>
      </c>
      <c r="H2767" s="31">
        <v>247.39</v>
      </c>
      <c r="I2767" s="31">
        <v>247.39</v>
      </c>
      <c r="J2767" s="62">
        <v>0</v>
      </c>
      <c r="K2767" s="70" t="s">
        <v>50</v>
      </c>
      <c r="L2767" s="64" t="s">
        <v>5021</v>
      </c>
      <c r="M2767" s="70" t="s">
        <v>708</v>
      </c>
      <c r="N2767" s="70" t="str">
        <f>VLOOKUP(B2767,'[1]家具-待报废'!$B:$N,13,0)</f>
        <v>花果园校区</v>
      </c>
    </row>
    <row r="2768" s="6" customFormat="1" ht="10.5" spans="1:14">
      <c r="A2768" s="51">
        <v>2747</v>
      </c>
      <c r="B2768" s="26" t="s">
        <v>5372</v>
      </c>
      <c r="C2768" s="26" t="s">
        <v>3018</v>
      </c>
      <c r="D2768" s="27">
        <v>1</v>
      </c>
      <c r="E2768" s="52" t="s">
        <v>681</v>
      </c>
      <c r="F2768" s="29">
        <v>37887</v>
      </c>
      <c r="G2768" s="52" t="s">
        <v>6</v>
      </c>
      <c r="H2768" s="31">
        <v>247.39</v>
      </c>
      <c r="I2768" s="31">
        <v>247.39</v>
      </c>
      <c r="J2768" s="62">
        <v>0</v>
      </c>
      <c r="K2768" s="70" t="s">
        <v>50</v>
      </c>
      <c r="L2768" s="64" t="s">
        <v>5021</v>
      </c>
      <c r="M2768" s="70" t="s">
        <v>708</v>
      </c>
      <c r="N2768" s="70" t="str">
        <f>VLOOKUP(B2768,'[1]家具-待报废'!$B:$N,13,0)</f>
        <v>花果园校区</v>
      </c>
    </row>
    <row r="2769" s="6" customFormat="1" ht="10.5" spans="1:14">
      <c r="A2769" s="51">
        <v>2748</v>
      </c>
      <c r="B2769" s="26" t="s">
        <v>5373</v>
      </c>
      <c r="C2769" s="26" t="s">
        <v>3018</v>
      </c>
      <c r="D2769" s="27">
        <v>1</v>
      </c>
      <c r="E2769" s="52" t="s">
        <v>681</v>
      </c>
      <c r="F2769" s="29">
        <v>37887</v>
      </c>
      <c r="G2769" s="52" t="s">
        <v>6</v>
      </c>
      <c r="H2769" s="31">
        <v>247.39</v>
      </c>
      <c r="I2769" s="31">
        <v>247.39</v>
      </c>
      <c r="J2769" s="62">
        <v>0</v>
      </c>
      <c r="K2769" s="70" t="s">
        <v>50</v>
      </c>
      <c r="L2769" s="64" t="s">
        <v>5021</v>
      </c>
      <c r="M2769" s="70" t="s">
        <v>708</v>
      </c>
      <c r="N2769" s="70" t="str">
        <f>VLOOKUP(B2769,'[1]家具-待报废'!$B:$N,13,0)</f>
        <v>花果园校区</v>
      </c>
    </row>
    <row r="2770" s="6" customFormat="1" ht="10.5" spans="1:14">
      <c r="A2770" s="51">
        <v>2749</v>
      </c>
      <c r="B2770" s="26" t="s">
        <v>5374</v>
      </c>
      <c r="C2770" s="26" t="s">
        <v>3018</v>
      </c>
      <c r="D2770" s="27">
        <v>1</v>
      </c>
      <c r="E2770" s="52" t="s">
        <v>681</v>
      </c>
      <c r="F2770" s="29">
        <v>37887</v>
      </c>
      <c r="G2770" s="52" t="s">
        <v>6</v>
      </c>
      <c r="H2770" s="31">
        <v>247.39</v>
      </c>
      <c r="I2770" s="31">
        <v>247.39</v>
      </c>
      <c r="J2770" s="62">
        <v>0</v>
      </c>
      <c r="K2770" s="70" t="s">
        <v>50</v>
      </c>
      <c r="L2770" s="64" t="s">
        <v>5021</v>
      </c>
      <c r="M2770" s="70" t="s">
        <v>708</v>
      </c>
      <c r="N2770" s="70" t="str">
        <f>VLOOKUP(B2770,'[1]家具-待报废'!$B:$N,13,0)</f>
        <v>花果园校区</v>
      </c>
    </row>
    <row r="2771" s="6" customFormat="1" ht="10.5" spans="1:14">
      <c r="A2771" s="51">
        <v>2750</v>
      </c>
      <c r="B2771" s="26" t="s">
        <v>5375</v>
      </c>
      <c r="C2771" s="26" t="s">
        <v>3018</v>
      </c>
      <c r="D2771" s="27">
        <v>1</v>
      </c>
      <c r="E2771" s="52" t="s">
        <v>681</v>
      </c>
      <c r="F2771" s="29">
        <v>37887</v>
      </c>
      <c r="G2771" s="52" t="s">
        <v>6</v>
      </c>
      <c r="H2771" s="31">
        <v>247.39</v>
      </c>
      <c r="I2771" s="31">
        <v>247.39</v>
      </c>
      <c r="J2771" s="62">
        <v>0</v>
      </c>
      <c r="K2771" s="70" t="s">
        <v>50</v>
      </c>
      <c r="L2771" s="64" t="s">
        <v>5021</v>
      </c>
      <c r="M2771" s="70" t="s">
        <v>708</v>
      </c>
      <c r="N2771" s="70" t="str">
        <f>VLOOKUP(B2771,'[1]家具-待报废'!$B:$N,13,0)</f>
        <v>花果园校区</v>
      </c>
    </row>
    <row r="2772" s="6" customFormat="1" ht="10.5" spans="1:14">
      <c r="A2772" s="51">
        <v>2751</v>
      </c>
      <c r="B2772" s="26" t="s">
        <v>5376</v>
      </c>
      <c r="C2772" s="26" t="s">
        <v>3018</v>
      </c>
      <c r="D2772" s="27">
        <v>1</v>
      </c>
      <c r="E2772" s="52" t="s">
        <v>681</v>
      </c>
      <c r="F2772" s="29">
        <v>37887</v>
      </c>
      <c r="G2772" s="52" t="s">
        <v>6</v>
      </c>
      <c r="H2772" s="31">
        <v>247.39</v>
      </c>
      <c r="I2772" s="31">
        <v>247.39</v>
      </c>
      <c r="J2772" s="62">
        <v>0</v>
      </c>
      <c r="K2772" s="70" t="s">
        <v>50</v>
      </c>
      <c r="L2772" s="64" t="s">
        <v>5021</v>
      </c>
      <c r="M2772" s="70" t="s">
        <v>708</v>
      </c>
      <c r="N2772" s="70" t="str">
        <f>VLOOKUP(B2772,'[1]家具-待报废'!$B:$N,13,0)</f>
        <v>花果园校区</v>
      </c>
    </row>
    <row r="2773" s="6" customFormat="1" ht="10.5" spans="1:14">
      <c r="A2773" s="51">
        <v>2752</v>
      </c>
      <c r="B2773" s="26" t="s">
        <v>5377</v>
      </c>
      <c r="C2773" s="26" t="s">
        <v>3018</v>
      </c>
      <c r="D2773" s="27">
        <v>1</v>
      </c>
      <c r="E2773" s="52" t="s">
        <v>681</v>
      </c>
      <c r="F2773" s="29">
        <v>37887</v>
      </c>
      <c r="G2773" s="52" t="s">
        <v>6</v>
      </c>
      <c r="H2773" s="31">
        <v>247.39</v>
      </c>
      <c r="I2773" s="31">
        <v>247.39</v>
      </c>
      <c r="J2773" s="62">
        <v>0</v>
      </c>
      <c r="K2773" s="70" t="s">
        <v>50</v>
      </c>
      <c r="L2773" s="64" t="s">
        <v>5021</v>
      </c>
      <c r="M2773" s="70" t="s">
        <v>708</v>
      </c>
      <c r="N2773" s="70" t="str">
        <f>VLOOKUP(B2773,'[1]家具-待报废'!$B:$N,13,0)</f>
        <v>花果园校区</v>
      </c>
    </row>
    <row r="2774" s="6" customFormat="1" ht="10.5" spans="1:14">
      <c r="A2774" s="51">
        <v>2753</v>
      </c>
      <c r="B2774" s="26" t="s">
        <v>5378</v>
      </c>
      <c r="C2774" s="26" t="s">
        <v>3018</v>
      </c>
      <c r="D2774" s="27">
        <v>1</v>
      </c>
      <c r="E2774" s="52" t="s">
        <v>681</v>
      </c>
      <c r="F2774" s="29">
        <v>37887</v>
      </c>
      <c r="G2774" s="52" t="s">
        <v>6</v>
      </c>
      <c r="H2774" s="31">
        <v>247.39</v>
      </c>
      <c r="I2774" s="31">
        <v>247.39</v>
      </c>
      <c r="J2774" s="62">
        <v>0</v>
      </c>
      <c r="K2774" s="70" t="s">
        <v>50</v>
      </c>
      <c r="L2774" s="64" t="s">
        <v>5021</v>
      </c>
      <c r="M2774" s="70" t="s">
        <v>708</v>
      </c>
      <c r="N2774" s="70" t="str">
        <f>VLOOKUP(B2774,'[1]家具-待报废'!$B:$N,13,0)</f>
        <v>花果园校区</v>
      </c>
    </row>
    <row r="2775" s="6" customFormat="1" ht="10.5" spans="1:14">
      <c r="A2775" s="51">
        <v>2754</v>
      </c>
      <c r="B2775" s="26" t="s">
        <v>5379</v>
      </c>
      <c r="C2775" s="26" t="s">
        <v>3018</v>
      </c>
      <c r="D2775" s="27">
        <v>1</v>
      </c>
      <c r="E2775" s="52" t="s">
        <v>681</v>
      </c>
      <c r="F2775" s="29">
        <v>37887</v>
      </c>
      <c r="G2775" s="52" t="s">
        <v>6</v>
      </c>
      <c r="H2775" s="31">
        <v>247.39</v>
      </c>
      <c r="I2775" s="31">
        <v>247.39</v>
      </c>
      <c r="J2775" s="62">
        <v>0</v>
      </c>
      <c r="K2775" s="70" t="s">
        <v>50</v>
      </c>
      <c r="L2775" s="64" t="s">
        <v>5021</v>
      </c>
      <c r="M2775" s="70" t="s">
        <v>708</v>
      </c>
      <c r="N2775" s="70" t="str">
        <f>VLOOKUP(B2775,'[1]家具-待报废'!$B:$N,13,0)</f>
        <v>花果园校区</v>
      </c>
    </row>
    <row r="2776" s="6" customFormat="1" ht="10.5" spans="1:14">
      <c r="A2776" s="51">
        <v>2755</v>
      </c>
      <c r="B2776" s="26" t="s">
        <v>5380</v>
      </c>
      <c r="C2776" s="26" t="s">
        <v>4516</v>
      </c>
      <c r="D2776" s="27">
        <v>1</v>
      </c>
      <c r="E2776" s="52" t="s">
        <v>681</v>
      </c>
      <c r="F2776" s="29">
        <v>37866</v>
      </c>
      <c r="G2776" s="52" t="s">
        <v>6</v>
      </c>
      <c r="H2776" s="31">
        <v>480</v>
      </c>
      <c r="I2776" s="31">
        <v>480</v>
      </c>
      <c r="J2776" s="62">
        <v>0</v>
      </c>
      <c r="K2776" s="70" t="s">
        <v>50</v>
      </c>
      <c r="L2776" s="64"/>
      <c r="M2776" s="70" t="s">
        <v>708</v>
      </c>
      <c r="N2776" s="70" t="str">
        <f>VLOOKUP(B2776,'[1]家具-待报废'!$B:$N,13,0)</f>
        <v>校内各教室</v>
      </c>
    </row>
    <row r="2777" s="6" customFormat="1" ht="10.5" spans="1:14">
      <c r="A2777" s="51">
        <v>2756</v>
      </c>
      <c r="B2777" s="26" t="s">
        <v>5381</v>
      </c>
      <c r="C2777" s="26" t="s">
        <v>3018</v>
      </c>
      <c r="D2777" s="27">
        <v>1</v>
      </c>
      <c r="E2777" s="52" t="s">
        <v>681</v>
      </c>
      <c r="F2777" s="29">
        <v>37866</v>
      </c>
      <c r="G2777" s="52" t="s">
        <v>6</v>
      </c>
      <c r="H2777" s="31">
        <v>270</v>
      </c>
      <c r="I2777" s="31">
        <v>270</v>
      </c>
      <c r="J2777" s="62">
        <v>0</v>
      </c>
      <c r="K2777" s="70" t="s">
        <v>50</v>
      </c>
      <c r="L2777" s="64" t="s">
        <v>4968</v>
      </c>
      <c r="M2777" s="70" t="s">
        <v>708</v>
      </c>
      <c r="N2777" s="70" t="str">
        <f>VLOOKUP(B2777,'[1]家具-待报废'!$B:$N,13,0)</f>
        <v>花果园校区</v>
      </c>
    </row>
    <row r="2778" s="6" customFormat="1" ht="10.5" spans="1:14">
      <c r="A2778" s="51">
        <v>2757</v>
      </c>
      <c r="B2778" s="26" t="s">
        <v>5382</v>
      </c>
      <c r="C2778" s="26" t="s">
        <v>4516</v>
      </c>
      <c r="D2778" s="27">
        <v>1</v>
      </c>
      <c r="E2778" s="52" t="s">
        <v>681</v>
      </c>
      <c r="F2778" s="29">
        <v>37866</v>
      </c>
      <c r="G2778" s="52" t="s">
        <v>6</v>
      </c>
      <c r="H2778" s="31">
        <v>480</v>
      </c>
      <c r="I2778" s="31">
        <v>480</v>
      </c>
      <c r="J2778" s="62">
        <v>0</v>
      </c>
      <c r="K2778" s="70" t="s">
        <v>50</v>
      </c>
      <c r="L2778" s="64"/>
      <c r="M2778" s="70" t="s">
        <v>708</v>
      </c>
      <c r="N2778" s="70" t="str">
        <f>VLOOKUP(B2778,'[1]家具-待报废'!$B:$N,13,0)</f>
        <v>校内各教室</v>
      </c>
    </row>
    <row r="2779" s="6" customFormat="1" ht="10.5" spans="1:14">
      <c r="A2779" s="51">
        <v>2758</v>
      </c>
      <c r="B2779" s="26" t="s">
        <v>5383</v>
      </c>
      <c r="C2779" s="26" t="s">
        <v>3018</v>
      </c>
      <c r="D2779" s="27">
        <v>1</v>
      </c>
      <c r="E2779" s="52" t="s">
        <v>681</v>
      </c>
      <c r="F2779" s="29">
        <v>37866</v>
      </c>
      <c r="G2779" s="52" t="s">
        <v>6</v>
      </c>
      <c r="H2779" s="31">
        <v>270</v>
      </c>
      <c r="I2779" s="31">
        <v>270</v>
      </c>
      <c r="J2779" s="62">
        <v>0</v>
      </c>
      <c r="K2779" s="70" t="s">
        <v>50</v>
      </c>
      <c r="L2779" s="64" t="s">
        <v>4968</v>
      </c>
      <c r="M2779" s="70" t="s">
        <v>708</v>
      </c>
      <c r="N2779" s="70" t="str">
        <f>VLOOKUP(B2779,'[1]家具-待报废'!$B:$N,13,0)</f>
        <v>花果园校区</v>
      </c>
    </row>
    <row r="2780" s="6" customFormat="1" ht="10.5" spans="1:14">
      <c r="A2780" s="51">
        <v>2759</v>
      </c>
      <c r="B2780" s="26" t="s">
        <v>5384</v>
      </c>
      <c r="C2780" s="26" t="s">
        <v>4516</v>
      </c>
      <c r="D2780" s="27">
        <v>1</v>
      </c>
      <c r="E2780" s="52" t="s">
        <v>681</v>
      </c>
      <c r="F2780" s="29">
        <v>37866</v>
      </c>
      <c r="G2780" s="52" t="s">
        <v>6</v>
      </c>
      <c r="H2780" s="31">
        <v>480</v>
      </c>
      <c r="I2780" s="31">
        <v>480</v>
      </c>
      <c r="J2780" s="62">
        <v>0</v>
      </c>
      <c r="K2780" s="70" t="s">
        <v>50</v>
      </c>
      <c r="L2780" s="64"/>
      <c r="M2780" s="70" t="s">
        <v>708</v>
      </c>
      <c r="N2780" s="70" t="str">
        <f>VLOOKUP(B2780,'[1]家具-待报废'!$B:$N,13,0)</f>
        <v>校内各教室</v>
      </c>
    </row>
    <row r="2781" s="6" customFormat="1" ht="10.5" spans="1:14">
      <c r="A2781" s="51">
        <v>2760</v>
      </c>
      <c r="B2781" s="26" t="s">
        <v>5385</v>
      </c>
      <c r="C2781" s="26" t="s">
        <v>3018</v>
      </c>
      <c r="D2781" s="27">
        <v>1</v>
      </c>
      <c r="E2781" s="52" t="s">
        <v>681</v>
      </c>
      <c r="F2781" s="29">
        <v>37866</v>
      </c>
      <c r="G2781" s="52" t="s">
        <v>6</v>
      </c>
      <c r="H2781" s="31">
        <v>270</v>
      </c>
      <c r="I2781" s="31">
        <v>270</v>
      </c>
      <c r="J2781" s="62">
        <v>0</v>
      </c>
      <c r="K2781" s="70" t="s">
        <v>50</v>
      </c>
      <c r="L2781" s="64" t="s">
        <v>4968</v>
      </c>
      <c r="M2781" s="70" t="s">
        <v>708</v>
      </c>
      <c r="N2781" s="70" t="str">
        <f>VLOOKUP(B2781,'[1]家具-待报废'!$B:$N,13,0)</f>
        <v>花果园校区</v>
      </c>
    </row>
    <row r="2782" s="6" customFormat="1" ht="10.5" spans="1:14">
      <c r="A2782" s="51">
        <v>2761</v>
      </c>
      <c r="B2782" s="26" t="s">
        <v>5386</v>
      </c>
      <c r="C2782" s="26" t="s">
        <v>3018</v>
      </c>
      <c r="D2782" s="27">
        <v>1</v>
      </c>
      <c r="E2782" s="52" t="s">
        <v>681</v>
      </c>
      <c r="F2782" s="29">
        <v>37866</v>
      </c>
      <c r="G2782" s="52" t="s">
        <v>6</v>
      </c>
      <c r="H2782" s="31">
        <v>270</v>
      </c>
      <c r="I2782" s="31">
        <v>270</v>
      </c>
      <c r="J2782" s="62">
        <v>0</v>
      </c>
      <c r="K2782" s="70" t="s">
        <v>50</v>
      </c>
      <c r="L2782" s="64" t="s">
        <v>4968</v>
      </c>
      <c r="M2782" s="70" t="s">
        <v>708</v>
      </c>
      <c r="N2782" s="70" t="str">
        <f>VLOOKUP(B2782,'[1]家具-待报废'!$B:$N,13,0)</f>
        <v>花果园校区</v>
      </c>
    </row>
    <row r="2783" s="6" customFormat="1" ht="10.5" spans="1:14">
      <c r="A2783" s="51">
        <v>2762</v>
      </c>
      <c r="B2783" s="26" t="s">
        <v>5387</v>
      </c>
      <c r="C2783" s="26" t="s">
        <v>3018</v>
      </c>
      <c r="D2783" s="27">
        <v>1</v>
      </c>
      <c r="E2783" s="52" t="s">
        <v>681</v>
      </c>
      <c r="F2783" s="29">
        <v>37866</v>
      </c>
      <c r="G2783" s="52" t="s">
        <v>6</v>
      </c>
      <c r="H2783" s="31">
        <v>270</v>
      </c>
      <c r="I2783" s="31">
        <v>270</v>
      </c>
      <c r="J2783" s="62">
        <v>0</v>
      </c>
      <c r="K2783" s="70" t="s">
        <v>50</v>
      </c>
      <c r="L2783" s="64" t="s">
        <v>4968</v>
      </c>
      <c r="M2783" s="70" t="s">
        <v>708</v>
      </c>
      <c r="N2783" s="70" t="str">
        <f>VLOOKUP(B2783,'[1]家具-待报废'!$B:$N,13,0)</f>
        <v>花果园校区</v>
      </c>
    </row>
    <row r="2784" s="6" customFormat="1" ht="10.5" spans="1:14">
      <c r="A2784" s="51">
        <v>2763</v>
      </c>
      <c r="B2784" s="26" t="s">
        <v>5388</v>
      </c>
      <c r="C2784" s="26" t="s">
        <v>3018</v>
      </c>
      <c r="D2784" s="27">
        <v>1</v>
      </c>
      <c r="E2784" s="52" t="s">
        <v>681</v>
      </c>
      <c r="F2784" s="29">
        <v>38259</v>
      </c>
      <c r="G2784" s="52" t="s">
        <v>6</v>
      </c>
      <c r="H2784" s="31">
        <v>230</v>
      </c>
      <c r="I2784" s="31">
        <v>230</v>
      </c>
      <c r="J2784" s="62">
        <v>0</v>
      </c>
      <c r="K2784" s="70" t="s">
        <v>50</v>
      </c>
      <c r="L2784" s="64" t="s">
        <v>5222</v>
      </c>
      <c r="M2784" s="70" t="s">
        <v>708</v>
      </c>
      <c r="N2784" s="70" t="str">
        <f>VLOOKUP(B2784,'[1]家具-待报废'!$B:$N,13,0)</f>
        <v>花果园校区</v>
      </c>
    </row>
    <row r="2785" s="6" customFormat="1" ht="10.5" spans="1:14">
      <c r="A2785" s="51">
        <v>2764</v>
      </c>
      <c r="B2785" s="26" t="s">
        <v>5389</v>
      </c>
      <c r="C2785" s="26" t="s">
        <v>3018</v>
      </c>
      <c r="D2785" s="27">
        <v>1</v>
      </c>
      <c r="E2785" s="52" t="s">
        <v>681</v>
      </c>
      <c r="F2785" s="29">
        <v>38259</v>
      </c>
      <c r="G2785" s="52" t="s">
        <v>6</v>
      </c>
      <c r="H2785" s="31">
        <v>230</v>
      </c>
      <c r="I2785" s="31">
        <v>230</v>
      </c>
      <c r="J2785" s="62">
        <v>0</v>
      </c>
      <c r="K2785" s="70" t="s">
        <v>50</v>
      </c>
      <c r="L2785" s="64" t="s">
        <v>5222</v>
      </c>
      <c r="M2785" s="70" t="s">
        <v>708</v>
      </c>
      <c r="N2785" s="70" t="str">
        <f>VLOOKUP(B2785,'[1]家具-待报废'!$B:$N,13,0)</f>
        <v>花果园校区</v>
      </c>
    </row>
    <row r="2786" s="6" customFormat="1" ht="10.5" spans="1:14">
      <c r="A2786" s="51">
        <v>2765</v>
      </c>
      <c r="B2786" s="26" t="s">
        <v>5390</v>
      </c>
      <c r="C2786" s="26" t="s">
        <v>5042</v>
      </c>
      <c r="D2786" s="27">
        <v>1</v>
      </c>
      <c r="E2786" s="52" t="s">
        <v>681</v>
      </c>
      <c r="F2786" s="29">
        <v>38259</v>
      </c>
      <c r="G2786" s="52" t="s">
        <v>6</v>
      </c>
      <c r="H2786" s="31">
        <v>44</v>
      </c>
      <c r="I2786" s="31">
        <v>44</v>
      </c>
      <c r="J2786" s="62">
        <v>0</v>
      </c>
      <c r="K2786" s="70" t="s">
        <v>50</v>
      </c>
      <c r="L2786" s="64" t="s">
        <v>5093</v>
      </c>
      <c r="M2786" s="70" t="s">
        <v>708</v>
      </c>
      <c r="N2786" s="70" t="str">
        <f>VLOOKUP(B2786,'[1]家具-待报废'!$B:$N,13,0)</f>
        <v>花果园校区</v>
      </c>
    </row>
    <row r="2787" s="6" customFormat="1" ht="10.5" spans="1:14">
      <c r="A2787" s="51">
        <v>2766</v>
      </c>
      <c r="B2787" s="26" t="s">
        <v>5391</v>
      </c>
      <c r="C2787" s="26" t="s">
        <v>5042</v>
      </c>
      <c r="D2787" s="27">
        <v>1</v>
      </c>
      <c r="E2787" s="52" t="s">
        <v>681</v>
      </c>
      <c r="F2787" s="29">
        <v>38259</v>
      </c>
      <c r="G2787" s="52" t="s">
        <v>6</v>
      </c>
      <c r="H2787" s="31">
        <v>44</v>
      </c>
      <c r="I2787" s="31">
        <v>44</v>
      </c>
      <c r="J2787" s="62">
        <v>0</v>
      </c>
      <c r="K2787" s="70" t="s">
        <v>50</v>
      </c>
      <c r="L2787" s="64" t="s">
        <v>5093</v>
      </c>
      <c r="M2787" s="70" t="s">
        <v>708</v>
      </c>
      <c r="N2787" s="70" t="str">
        <f>VLOOKUP(B2787,'[1]家具-待报废'!$B:$N,13,0)</f>
        <v>花果园校区</v>
      </c>
    </row>
    <row r="2788" s="6" customFormat="1" ht="10.5" spans="1:14">
      <c r="A2788" s="51">
        <v>2767</v>
      </c>
      <c r="B2788" s="26" t="s">
        <v>5392</v>
      </c>
      <c r="C2788" s="26" t="s">
        <v>3018</v>
      </c>
      <c r="D2788" s="27">
        <v>1</v>
      </c>
      <c r="E2788" s="52" t="s">
        <v>681</v>
      </c>
      <c r="F2788" s="29">
        <v>38259</v>
      </c>
      <c r="G2788" s="52" t="s">
        <v>6</v>
      </c>
      <c r="H2788" s="31">
        <v>230</v>
      </c>
      <c r="I2788" s="31">
        <v>230</v>
      </c>
      <c r="J2788" s="62">
        <v>0</v>
      </c>
      <c r="K2788" s="70" t="s">
        <v>50</v>
      </c>
      <c r="L2788" s="64" t="s">
        <v>5132</v>
      </c>
      <c r="M2788" s="70" t="s">
        <v>708</v>
      </c>
      <c r="N2788" s="70" t="str">
        <f>VLOOKUP(B2788,'[1]家具-待报废'!$B:$N,13,0)</f>
        <v>花果园校区</v>
      </c>
    </row>
    <row r="2789" s="6" customFormat="1" ht="10.5" spans="1:14">
      <c r="A2789" s="51">
        <v>2768</v>
      </c>
      <c r="B2789" s="26" t="s">
        <v>5393</v>
      </c>
      <c r="C2789" s="26" t="s">
        <v>3018</v>
      </c>
      <c r="D2789" s="27">
        <v>1</v>
      </c>
      <c r="E2789" s="52" t="s">
        <v>681</v>
      </c>
      <c r="F2789" s="29">
        <v>38259</v>
      </c>
      <c r="G2789" s="52" t="s">
        <v>6</v>
      </c>
      <c r="H2789" s="31">
        <v>230</v>
      </c>
      <c r="I2789" s="31">
        <v>230</v>
      </c>
      <c r="J2789" s="62">
        <v>0</v>
      </c>
      <c r="K2789" s="70" t="s">
        <v>50</v>
      </c>
      <c r="L2789" s="64" t="s">
        <v>5394</v>
      </c>
      <c r="M2789" s="70" t="s">
        <v>708</v>
      </c>
      <c r="N2789" s="70" t="str">
        <f>VLOOKUP(B2789,'[1]家具-待报废'!$B:$N,13,0)</f>
        <v>花果园校区</v>
      </c>
    </row>
    <row r="2790" s="6" customFormat="1" ht="10.5" spans="1:14">
      <c r="A2790" s="51">
        <v>2769</v>
      </c>
      <c r="B2790" s="26" t="s">
        <v>5395</v>
      </c>
      <c r="C2790" s="26" t="s">
        <v>5042</v>
      </c>
      <c r="D2790" s="27">
        <v>1</v>
      </c>
      <c r="E2790" s="52" t="s">
        <v>681</v>
      </c>
      <c r="F2790" s="29">
        <v>38259</v>
      </c>
      <c r="G2790" s="52" t="s">
        <v>6</v>
      </c>
      <c r="H2790" s="31">
        <v>44</v>
      </c>
      <c r="I2790" s="31">
        <v>44</v>
      </c>
      <c r="J2790" s="62">
        <v>0</v>
      </c>
      <c r="K2790" s="70" t="s">
        <v>50</v>
      </c>
      <c r="L2790" s="64" t="s">
        <v>5093</v>
      </c>
      <c r="M2790" s="70" t="s">
        <v>708</v>
      </c>
      <c r="N2790" s="70" t="str">
        <f>VLOOKUP(B2790,'[1]家具-待报废'!$B:$N,13,0)</f>
        <v>花果园校区</v>
      </c>
    </row>
    <row r="2791" s="6" customFormat="1" ht="10.5" spans="1:14">
      <c r="A2791" s="51">
        <v>2770</v>
      </c>
      <c r="B2791" s="26" t="s">
        <v>5396</v>
      </c>
      <c r="C2791" s="26" t="s">
        <v>5042</v>
      </c>
      <c r="D2791" s="27">
        <v>1</v>
      </c>
      <c r="E2791" s="52" t="s">
        <v>681</v>
      </c>
      <c r="F2791" s="29">
        <v>38259</v>
      </c>
      <c r="G2791" s="52" t="s">
        <v>6</v>
      </c>
      <c r="H2791" s="31">
        <v>44</v>
      </c>
      <c r="I2791" s="31">
        <v>44</v>
      </c>
      <c r="J2791" s="62">
        <v>0</v>
      </c>
      <c r="K2791" s="70" t="s">
        <v>50</v>
      </c>
      <c r="L2791" s="64" t="s">
        <v>5093</v>
      </c>
      <c r="M2791" s="70" t="s">
        <v>708</v>
      </c>
      <c r="N2791" s="70" t="str">
        <f>VLOOKUP(B2791,'[1]家具-待报废'!$B:$N,13,0)</f>
        <v>花果园校区</v>
      </c>
    </row>
    <row r="2792" s="6" customFormat="1" ht="10.5" spans="1:14">
      <c r="A2792" s="51">
        <v>2771</v>
      </c>
      <c r="B2792" s="26" t="s">
        <v>5397</v>
      </c>
      <c r="C2792" s="26" t="s">
        <v>5042</v>
      </c>
      <c r="D2792" s="27">
        <v>1</v>
      </c>
      <c r="E2792" s="52" t="s">
        <v>681</v>
      </c>
      <c r="F2792" s="29">
        <v>38259</v>
      </c>
      <c r="G2792" s="52" t="s">
        <v>6</v>
      </c>
      <c r="H2792" s="31">
        <v>44</v>
      </c>
      <c r="I2792" s="31">
        <v>44</v>
      </c>
      <c r="J2792" s="62">
        <v>0</v>
      </c>
      <c r="K2792" s="70" t="s">
        <v>50</v>
      </c>
      <c r="L2792" s="64" t="s">
        <v>5093</v>
      </c>
      <c r="M2792" s="70" t="s">
        <v>708</v>
      </c>
      <c r="N2792" s="70" t="str">
        <f>VLOOKUP(B2792,'[1]家具-待报废'!$B:$N,13,0)</f>
        <v>花果园校区</v>
      </c>
    </row>
    <row r="2793" s="6" customFormat="1" ht="10.5" spans="1:14">
      <c r="A2793" s="51">
        <v>2772</v>
      </c>
      <c r="B2793" s="26" t="s">
        <v>5398</v>
      </c>
      <c r="C2793" s="26" t="s">
        <v>5042</v>
      </c>
      <c r="D2793" s="27">
        <v>1</v>
      </c>
      <c r="E2793" s="52" t="s">
        <v>681</v>
      </c>
      <c r="F2793" s="29">
        <v>38259</v>
      </c>
      <c r="G2793" s="52" t="s">
        <v>6</v>
      </c>
      <c r="H2793" s="31">
        <v>44</v>
      </c>
      <c r="I2793" s="31">
        <v>44</v>
      </c>
      <c r="J2793" s="62">
        <v>0</v>
      </c>
      <c r="K2793" s="70" t="s">
        <v>50</v>
      </c>
      <c r="L2793" s="64" t="s">
        <v>5093</v>
      </c>
      <c r="M2793" s="70" t="s">
        <v>708</v>
      </c>
      <c r="N2793" s="70" t="str">
        <f>VLOOKUP(B2793,'[1]家具-待报废'!$B:$N,13,0)</f>
        <v>花果园校区</v>
      </c>
    </row>
    <row r="2794" s="6" customFormat="1" ht="10.5" spans="1:14">
      <c r="A2794" s="51">
        <v>2773</v>
      </c>
      <c r="B2794" s="26" t="s">
        <v>5399</v>
      </c>
      <c r="C2794" s="26" t="s">
        <v>5042</v>
      </c>
      <c r="D2794" s="27">
        <v>1</v>
      </c>
      <c r="E2794" s="52" t="s">
        <v>681</v>
      </c>
      <c r="F2794" s="29">
        <v>38259</v>
      </c>
      <c r="G2794" s="52" t="s">
        <v>6</v>
      </c>
      <c r="H2794" s="31">
        <v>44</v>
      </c>
      <c r="I2794" s="31">
        <v>44</v>
      </c>
      <c r="J2794" s="62">
        <v>0</v>
      </c>
      <c r="K2794" s="70" t="s">
        <v>50</v>
      </c>
      <c r="L2794" s="64" t="s">
        <v>5093</v>
      </c>
      <c r="M2794" s="70" t="s">
        <v>708</v>
      </c>
      <c r="N2794" s="70" t="str">
        <f>VLOOKUP(B2794,'[1]家具-待报废'!$B:$N,13,0)</f>
        <v>花果园校区</v>
      </c>
    </row>
    <row r="2795" s="6" customFormat="1" ht="10.5" spans="1:14">
      <c r="A2795" s="51">
        <v>2774</v>
      </c>
      <c r="B2795" s="26" t="s">
        <v>5400</v>
      </c>
      <c r="C2795" s="26" t="s">
        <v>3018</v>
      </c>
      <c r="D2795" s="27">
        <v>1</v>
      </c>
      <c r="E2795" s="52" t="s">
        <v>681</v>
      </c>
      <c r="F2795" s="29">
        <v>38259</v>
      </c>
      <c r="G2795" s="52" t="s">
        <v>6</v>
      </c>
      <c r="H2795" s="31">
        <v>230</v>
      </c>
      <c r="I2795" s="31">
        <v>230</v>
      </c>
      <c r="J2795" s="62">
        <v>0</v>
      </c>
      <c r="K2795" s="70" t="s">
        <v>50</v>
      </c>
      <c r="L2795" s="64" t="s">
        <v>5394</v>
      </c>
      <c r="M2795" s="70" t="s">
        <v>708</v>
      </c>
      <c r="N2795" s="70" t="str">
        <f>VLOOKUP(B2795,'[1]家具-待报废'!$B:$N,13,0)</f>
        <v>花果园校区</v>
      </c>
    </row>
    <row r="2796" s="6" customFormat="1" ht="10.5" spans="1:14">
      <c r="A2796" s="51">
        <v>2775</v>
      </c>
      <c r="B2796" s="26" t="s">
        <v>5401</v>
      </c>
      <c r="C2796" s="26" t="s">
        <v>3018</v>
      </c>
      <c r="D2796" s="27">
        <v>1</v>
      </c>
      <c r="E2796" s="52" t="s">
        <v>681</v>
      </c>
      <c r="F2796" s="29">
        <v>37966</v>
      </c>
      <c r="G2796" s="52" t="s">
        <v>6</v>
      </c>
      <c r="H2796" s="31">
        <v>230</v>
      </c>
      <c r="I2796" s="31">
        <v>230</v>
      </c>
      <c r="J2796" s="62">
        <v>0</v>
      </c>
      <c r="K2796" s="70" t="s">
        <v>50</v>
      </c>
      <c r="L2796" s="64" t="s">
        <v>5065</v>
      </c>
      <c r="M2796" s="70" t="s">
        <v>708</v>
      </c>
      <c r="N2796" s="70" t="str">
        <f>VLOOKUP(B2796,'[1]家具-待报废'!$B:$N,13,0)</f>
        <v>花果园校区</v>
      </c>
    </row>
    <row r="2797" s="6" customFormat="1" ht="10.5" spans="1:14">
      <c r="A2797" s="51">
        <v>2776</v>
      </c>
      <c r="B2797" s="26" t="s">
        <v>5402</v>
      </c>
      <c r="C2797" s="26" t="s">
        <v>3018</v>
      </c>
      <c r="D2797" s="27">
        <v>1</v>
      </c>
      <c r="E2797" s="52" t="s">
        <v>681</v>
      </c>
      <c r="F2797" s="29">
        <v>37887</v>
      </c>
      <c r="G2797" s="52" t="s">
        <v>6</v>
      </c>
      <c r="H2797" s="31">
        <v>247.39</v>
      </c>
      <c r="I2797" s="31">
        <v>247.39</v>
      </c>
      <c r="J2797" s="62">
        <v>0</v>
      </c>
      <c r="K2797" s="70" t="s">
        <v>50</v>
      </c>
      <c r="L2797" s="64" t="s">
        <v>5021</v>
      </c>
      <c r="M2797" s="70" t="s">
        <v>708</v>
      </c>
      <c r="N2797" s="70" t="str">
        <f>VLOOKUP(B2797,'[1]家具-待报废'!$B:$N,13,0)</f>
        <v>花果园校区</v>
      </c>
    </row>
    <row r="2798" s="6" customFormat="1" ht="10.5" spans="1:14">
      <c r="A2798" s="51">
        <v>2777</v>
      </c>
      <c r="B2798" s="26" t="s">
        <v>5403</v>
      </c>
      <c r="C2798" s="26" t="s">
        <v>5042</v>
      </c>
      <c r="D2798" s="27">
        <v>1</v>
      </c>
      <c r="E2798" s="52" t="s">
        <v>681</v>
      </c>
      <c r="F2798" s="29">
        <v>38259</v>
      </c>
      <c r="G2798" s="52" t="s">
        <v>6</v>
      </c>
      <c r="H2798" s="31">
        <v>44</v>
      </c>
      <c r="I2798" s="31">
        <v>44</v>
      </c>
      <c r="J2798" s="62">
        <v>0</v>
      </c>
      <c r="K2798" s="70" t="s">
        <v>50</v>
      </c>
      <c r="L2798" s="64" t="s">
        <v>5093</v>
      </c>
      <c r="M2798" s="70" t="s">
        <v>708</v>
      </c>
      <c r="N2798" s="70" t="str">
        <f>VLOOKUP(B2798,'[1]家具-待报废'!$B:$N,13,0)</f>
        <v>花果园校区</v>
      </c>
    </row>
    <row r="2799" s="6" customFormat="1" ht="10.5" spans="1:14">
      <c r="A2799" s="51">
        <v>2778</v>
      </c>
      <c r="B2799" s="26" t="s">
        <v>5404</v>
      </c>
      <c r="C2799" s="26" t="s">
        <v>3018</v>
      </c>
      <c r="D2799" s="27">
        <v>1</v>
      </c>
      <c r="E2799" s="52" t="s">
        <v>681</v>
      </c>
      <c r="F2799" s="29">
        <v>37887</v>
      </c>
      <c r="G2799" s="52" t="s">
        <v>6</v>
      </c>
      <c r="H2799" s="31">
        <v>247.39</v>
      </c>
      <c r="I2799" s="31">
        <v>247.39</v>
      </c>
      <c r="J2799" s="62">
        <v>0</v>
      </c>
      <c r="K2799" s="70" t="s">
        <v>50</v>
      </c>
      <c r="L2799" s="64" t="s">
        <v>5021</v>
      </c>
      <c r="M2799" s="70" t="s">
        <v>708</v>
      </c>
      <c r="N2799" s="70" t="str">
        <f>VLOOKUP(B2799,'[1]家具-待报废'!$B:$N,13,0)</f>
        <v>花果园校区</v>
      </c>
    </row>
    <row r="2800" s="6" customFormat="1" ht="10.5" spans="1:14">
      <c r="A2800" s="51">
        <v>2779</v>
      </c>
      <c r="B2800" s="26" t="s">
        <v>5405</v>
      </c>
      <c r="C2800" s="26" t="s">
        <v>3018</v>
      </c>
      <c r="D2800" s="27">
        <v>1</v>
      </c>
      <c r="E2800" s="52" t="s">
        <v>681</v>
      </c>
      <c r="F2800" s="29">
        <v>37887</v>
      </c>
      <c r="G2800" s="52" t="s">
        <v>6</v>
      </c>
      <c r="H2800" s="31">
        <v>247.39</v>
      </c>
      <c r="I2800" s="31">
        <v>247.39</v>
      </c>
      <c r="J2800" s="62">
        <v>0</v>
      </c>
      <c r="K2800" s="70" t="s">
        <v>50</v>
      </c>
      <c r="L2800" s="64" t="s">
        <v>5021</v>
      </c>
      <c r="M2800" s="70" t="s">
        <v>708</v>
      </c>
      <c r="N2800" s="70" t="str">
        <f>VLOOKUP(B2800,'[1]家具-待报废'!$B:$N,13,0)</f>
        <v>花果园校区</v>
      </c>
    </row>
    <row r="2801" s="6" customFormat="1" ht="10.5" spans="1:14">
      <c r="A2801" s="51">
        <v>2780</v>
      </c>
      <c r="B2801" s="26" t="s">
        <v>5406</v>
      </c>
      <c r="C2801" s="26" t="s">
        <v>3018</v>
      </c>
      <c r="D2801" s="27">
        <v>1</v>
      </c>
      <c r="E2801" s="52" t="s">
        <v>681</v>
      </c>
      <c r="F2801" s="29">
        <v>37887</v>
      </c>
      <c r="G2801" s="52" t="s">
        <v>6</v>
      </c>
      <c r="H2801" s="31">
        <v>247.39</v>
      </c>
      <c r="I2801" s="31">
        <v>247.39</v>
      </c>
      <c r="J2801" s="62">
        <v>0</v>
      </c>
      <c r="K2801" s="70" t="s">
        <v>50</v>
      </c>
      <c r="L2801" s="64" t="s">
        <v>5021</v>
      </c>
      <c r="M2801" s="70" t="s">
        <v>708</v>
      </c>
      <c r="N2801" s="70" t="str">
        <f>VLOOKUP(B2801,'[1]家具-待报废'!$B:$N,13,0)</f>
        <v>花果园校区</v>
      </c>
    </row>
    <row r="2802" s="6" customFormat="1" ht="10.5" spans="1:14">
      <c r="A2802" s="51">
        <v>2781</v>
      </c>
      <c r="B2802" s="26" t="s">
        <v>5407</v>
      </c>
      <c r="C2802" s="26" t="s">
        <v>5042</v>
      </c>
      <c r="D2802" s="27">
        <v>1</v>
      </c>
      <c r="E2802" s="52" t="s">
        <v>681</v>
      </c>
      <c r="F2802" s="29">
        <v>38259</v>
      </c>
      <c r="G2802" s="52" t="s">
        <v>6</v>
      </c>
      <c r="H2802" s="31">
        <v>44</v>
      </c>
      <c r="I2802" s="31">
        <v>44</v>
      </c>
      <c r="J2802" s="62">
        <v>0</v>
      </c>
      <c r="K2802" s="70" t="s">
        <v>50</v>
      </c>
      <c r="L2802" s="64" t="s">
        <v>5093</v>
      </c>
      <c r="M2802" s="70" t="s">
        <v>708</v>
      </c>
      <c r="N2802" s="70" t="str">
        <f>VLOOKUP(B2802,'[1]家具-待报废'!$B:$N,13,0)</f>
        <v>花果园校区</v>
      </c>
    </row>
    <row r="2803" s="6" customFormat="1" ht="10.5" spans="1:14">
      <c r="A2803" s="51">
        <v>2782</v>
      </c>
      <c r="B2803" s="26" t="s">
        <v>5408</v>
      </c>
      <c r="C2803" s="26" t="s">
        <v>3018</v>
      </c>
      <c r="D2803" s="27">
        <v>1</v>
      </c>
      <c r="E2803" s="52" t="s">
        <v>681</v>
      </c>
      <c r="F2803" s="29">
        <v>38259</v>
      </c>
      <c r="G2803" s="52" t="s">
        <v>6</v>
      </c>
      <c r="H2803" s="31">
        <v>230</v>
      </c>
      <c r="I2803" s="31">
        <v>230</v>
      </c>
      <c r="J2803" s="62">
        <v>0</v>
      </c>
      <c r="K2803" s="70" t="s">
        <v>50</v>
      </c>
      <c r="L2803" s="64" t="s">
        <v>5353</v>
      </c>
      <c r="M2803" s="70" t="s">
        <v>708</v>
      </c>
      <c r="N2803" s="70" t="str">
        <f>VLOOKUP(B2803,'[1]家具-待报废'!$B:$N,13,0)</f>
        <v>花果园校区</v>
      </c>
    </row>
    <row r="2804" s="6" customFormat="1" ht="10.5" spans="1:14">
      <c r="A2804" s="51">
        <v>2783</v>
      </c>
      <c r="B2804" s="26" t="s">
        <v>5409</v>
      </c>
      <c r="C2804" s="26" t="s">
        <v>3018</v>
      </c>
      <c r="D2804" s="27">
        <v>1</v>
      </c>
      <c r="E2804" s="52" t="s">
        <v>681</v>
      </c>
      <c r="F2804" s="29">
        <v>38259</v>
      </c>
      <c r="G2804" s="52" t="s">
        <v>6</v>
      </c>
      <c r="H2804" s="31">
        <v>230</v>
      </c>
      <c r="I2804" s="31">
        <v>230</v>
      </c>
      <c r="J2804" s="62">
        <v>0</v>
      </c>
      <c r="K2804" s="70" t="s">
        <v>50</v>
      </c>
      <c r="L2804" s="64" t="s">
        <v>5353</v>
      </c>
      <c r="M2804" s="70" t="s">
        <v>708</v>
      </c>
      <c r="N2804" s="70" t="str">
        <f>VLOOKUP(B2804,'[1]家具-待报废'!$B:$N,13,0)</f>
        <v>花果园校区</v>
      </c>
    </row>
    <row r="2805" s="6" customFormat="1" ht="10.5" spans="1:14">
      <c r="A2805" s="51">
        <v>2784</v>
      </c>
      <c r="B2805" s="26" t="s">
        <v>5410</v>
      </c>
      <c r="C2805" s="26" t="s">
        <v>3018</v>
      </c>
      <c r="D2805" s="27">
        <v>1</v>
      </c>
      <c r="E2805" s="52" t="s">
        <v>681</v>
      </c>
      <c r="F2805" s="29">
        <v>38259</v>
      </c>
      <c r="G2805" s="52" t="s">
        <v>6</v>
      </c>
      <c r="H2805" s="31">
        <v>230</v>
      </c>
      <c r="I2805" s="31">
        <v>230</v>
      </c>
      <c r="J2805" s="62">
        <v>0</v>
      </c>
      <c r="K2805" s="70" t="s">
        <v>50</v>
      </c>
      <c r="L2805" s="64" t="s">
        <v>5353</v>
      </c>
      <c r="M2805" s="70" t="s">
        <v>708</v>
      </c>
      <c r="N2805" s="70" t="str">
        <f>VLOOKUP(B2805,'[1]家具-待报废'!$B:$N,13,0)</f>
        <v>花果园校区</v>
      </c>
    </row>
    <row r="2806" s="6" customFormat="1" ht="10.5" spans="1:14">
      <c r="A2806" s="51">
        <v>2785</v>
      </c>
      <c r="B2806" s="26" t="s">
        <v>5411</v>
      </c>
      <c r="C2806" s="26" t="s">
        <v>5042</v>
      </c>
      <c r="D2806" s="27">
        <v>1</v>
      </c>
      <c r="E2806" s="52" t="s">
        <v>681</v>
      </c>
      <c r="F2806" s="29">
        <v>38259</v>
      </c>
      <c r="G2806" s="52" t="s">
        <v>6</v>
      </c>
      <c r="H2806" s="31">
        <v>44</v>
      </c>
      <c r="I2806" s="31">
        <v>44</v>
      </c>
      <c r="J2806" s="62">
        <v>0</v>
      </c>
      <c r="K2806" s="70" t="s">
        <v>50</v>
      </c>
      <c r="L2806" s="64" t="s">
        <v>5093</v>
      </c>
      <c r="M2806" s="70" t="s">
        <v>708</v>
      </c>
      <c r="N2806" s="70" t="str">
        <f>VLOOKUP(B2806,'[1]家具-待报废'!$B:$N,13,0)</f>
        <v>花果园校区</v>
      </c>
    </row>
    <row r="2807" s="6" customFormat="1" ht="10.5" spans="1:14">
      <c r="A2807" s="51">
        <v>2786</v>
      </c>
      <c r="B2807" s="26" t="s">
        <v>5412</v>
      </c>
      <c r="C2807" s="26" t="s">
        <v>5042</v>
      </c>
      <c r="D2807" s="27">
        <v>1</v>
      </c>
      <c r="E2807" s="52" t="s">
        <v>681</v>
      </c>
      <c r="F2807" s="29">
        <v>38259</v>
      </c>
      <c r="G2807" s="52" t="s">
        <v>6</v>
      </c>
      <c r="H2807" s="31">
        <v>44</v>
      </c>
      <c r="I2807" s="31">
        <v>44</v>
      </c>
      <c r="J2807" s="62">
        <v>0</v>
      </c>
      <c r="K2807" s="70" t="s">
        <v>50</v>
      </c>
      <c r="L2807" s="64" t="s">
        <v>5093</v>
      </c>
      <c r="M2807" s="70" t="s">
        <v>708</v>
      </c>
      <c r="N2807" s="70" t="str">
        <f>VLOOKUP(B2807,'[1]家具-待报废'!$B:$N,13,0)</f>
        <v>花果园校区</v>
      </c>
    </row>
    <row r="2808" s="6" customFormat="1" ht="10.5" spans="1:14">
      <c r="A2808" s="51">
        <v>2787</v>
      </c>
      <c r="B2808" s="26" t="s">
        <v>5413</v>
      </c>
      <c r="C2808" s="26" t="s">
        <v>3018</v>
      </c>
      <c r="D2808" s="27">
        <v>1</v>
      </c>
      <c r="E2808" s="52" t="s">
        <v>681</v>
      </c>
      <c r="F2808" s="29">
        <v>38259</v>
      </c>
      <c r="G2808" s="52" t="s">
        <v>6</v>
      </c>
      <c r="H2808" s="31">
        <v>230</v>
      </c>
      <c r="I2808" s="31">
        <v>230</v>
      </c>
      <c r="J2808" s="62">
        <v>0</v>
      </c>
      <c r="K2808" s="70" t="s">
        <v>50</v>
      </c>
      <c r="L2808" s="64" t="s">
        <v>5353</v>
      </c>
      <c r="M2808" s="70" t="s">
        <v>708</v>
      </c>
      <c r="N2808" s="70" t="str">
        <f>VLOOKUP(B2808,'[1]家具-待报废'!$B:$N,13,0)</f>
        <v>花果园校区</v>
      </c>
    </row>
    <row r="2809" s="6" customFormat="1" ht="10.5" spans="1:14">
      <c r="A2809" s="51">
        <v>2788</v>
      </c>
      <c r="B2809" s="26" t="s">
        <v>5414</v>
      </c>
      <c r="C2809" s="26" t="s">
        <v>5042</v>
      </c>
      <c r="D2809" s="27">
        <v>1</v>
      </c>
      <c r="E2809" s="52" t="s">
        <v>681</v>
      </c>
      <c r="F2809" s="29">
        <v>38259</v>
      </c>
      <c r="G2809" s="52" t="s">
        <v>6</v>
      </c>
      <c r="H2809" s="31">
        <v>44</v>
      </c>
      <c r="I2809" s="31">
        <v>44</v>
      </c>
      <c r="J2809" s="62">
        <v>0</v>
      </c>
      <c r="K2809" s="70" t="s">
        <v>50</v>
      </c>
      <c r="L2809" s="64" t="s">
        <v>5093</v>
      </c>
      <c r="M2809" s="70" t="s">
        <v>708</v>
      </c>
      <c r="N2809" s="70" t="str">
        <f>VLOOKUP(B2809,'[1]家具-待报废'!$B:$N,13,0)</f>
        <v>花果园校区</v>
      </c>
    </row>
    <row r="2810" s="6" customFormat="1" ht="10.5" spans="1:14">
      <c r="A2810" s="51">
        <v>2789</v>
      </c>
      <c r="B2810" s="26" t="s">
        <v>5415</v>
      </c>
      <c r="C2810" s="26" t="s">
        <v>5042</v>
      </c>
      <c r="D2810" s="27">
        <v>1</v>
      </c>
      <c r="E2810" s="52" t="s">
        <v>681</v>
      </c>
      <c r="F2810" s="29">
        <v>38259</v>
      </c>
      <c r="G2810" s="52" t="s">
        <v>6</v>
      </c>
      <c r="H2810" s="31">
        <v>44</v>
      </c>
      <c r="I2810" s="31">
        <v>44</v>
      </c>
      <c r="J2810" s="62">
        <v>0</v>
      </c>
      <c r="K2810" s="70" t="s">
        <v>50</v>
      </c>
      <c r="L2810" s="64" t="s">
        <v>5093</v>
      </c>
      <c r="M2810" s="70" t="s">
        <v>708</v>
      </c>
      <c r="N2810" s="70" t="str">
        <f>VLOOKUP(B2810,'[1]家具-待报废'!$B:$N,13,0)</f>
        <v>花果园校区</v>
      </c>
    </row>
    <row r="2811" s="6" customFormat="1" ht="10.5" spans="1:14">
      <c r="A2811" s="51">
        <v>2790</v>
      </c>
      <c r="B2811" s="26" t="s">
        <v>5416</v>
      </c>
      <c r="C2811" s="26" t="s">
        <v>5042</v>
      </c>
      <c r="D2811" s="27">
        <v>1</v>
      </c>
      <c r="E2811" s="52" t="s">
        <v>681</v>
      </c>
      <c r="F2811" s="29">
        <v>38259</v>
      </c>
      <c r="G2811" s="52" t="s">
        <v>6</v>
      </c>
      <c r="H2811" s="31">
        <v>44</v>
      </c>
      <c r="I2811" s="31">
        <v>44</v>
      </c>
      <c r="J2811" s="62">
        <v>0</v>
      </c>
      <c r="K2811" s="70" t="s">
        <v>50</v>
      </c>
      <c r="L2811" s="64" t="s">
        <v>5093</v>
      </c>
      <c r="M2811" s="70" t="s">
        <v>708</v>
      </c>
      <c r="N2811" s="70" t="str">
        <f>VLOOKUP(B2811,'[1]家具-待报废'!$B:$N,13,0)</f>
        <v>花果园校区</v>
      </c>
    </row>
    <row r="2812" s="6" customFormat="1" ht="10.5" spans="1:14">
      <c r="A2812" s="51">
        <v>2791</v>
      </c>
      <c r="B2812" s="26" t="s">
        <v>5417</v>
      </c>
      <c r="C2812" s="26" t="s">
        <v>5042</v>
      </c>
      <c r="D2812" s="27">
        <v>1</v>
      </c>
      <c r="E2812" s="52" t="s">
        <v>681</v>
      </c>
      <c r="F2812" s="29">
        <v>38259</v>
      </c>
      <c r="G2812" s="52" t="s">
        <v>6</v>
      </c>
      <c r="H2812" s="31">
        <v>44</v>
      </c>
      <c r="I2812" s="31">
        <v>44</v>
      </c>
      <c r="J2812" s="62">
        <v>0</v>
      </c>
      <c r="K2812" s="70" t="s">
        <v>50</v>
      </c>
      <c r="L2812" s="64" t="s">
        <v>5093</v>
      </c>
      <c r="M2812" s="70" t="s">
        <v>708</v>
      </c>
      <c r="N2812" s="70" t="str">
        <f>VLOOKUP(B2812,'[1]家具-待报废'!$B:$N,13,0)</f>
        <v>花果园校区</v>
      </c>
    </row>
    <row r="2813" s="6" customFormat="1" ht="10.5" spans="1:14">
      <c r="A2813" s="51">
        <v>2792</v>
      </c>
      <c r="B2813" s="26" t="s">
        <v>5418</v>
      </c>
      <c r="C2813" s="26" t="s">
        <v>5042</v>
      </c>
      <c r="D2813" s="27">
        <v>1</v>
      </c>
      <c r="E2813" s="52" t="s">
        <v>681</v>
      </c>
      <c r="F2813" s="29">
        <v>38259</v>
      </c>
      <c r="G2813" s="52" t="s">
        <v>6</v>
      </c>
      <c r="H2813" s="31">
        <v>44</v>
      </c>
      <c r="I2813" s="31">
        <v>44</v>
      </c>
      <c r="J2813" s="62">
        <v>0</v>
      </c>
      <c r="K2813" s="70" t="s">
        <v>50</v>
      </c>
      <c r="L2813" s="64" t="s">
        <v>5093</v>
      </c>
      <c r="M2813" s="70" t="s">
        <v>708</v>
      </c>
      <c r="N2813" s="70" t="str">
        <f>VLOOKUP(B2813,'[1]家具-待报废'!$B:$N,13,0)</f>
        <v>花果园校区</v>
      </c>
    </row>
    <row r="2814" s="6" customFormat="1" ht="10.5" spans="1:14">
      <c r="A2814" s="51">
        <v>2793</v>
      </c>
      <c r="B2814" s="26" t="s">
        <v>5419</v>
      </c>
      <c r="C2814" s="26" t="s">
        <v>5042</v>
      </c>
      <c r="D2814" s="27">
        <v>1</v>
      </c>
      <c r="E2814" s="52" t="s">
        <v>681</v>
      </c>
      <c r="F2814" s="29">
        <v>38259</v>
      </c>
      <c r="G2814" s="52" t="s">
        <v>6</v>
      </c>
      <c r="H2814" s="31">
        <v>44</v>
      </c>
      <c r="I2814" s="31">
        <v>44</v>
      </c>
      <c r="J2814" s="62">
        <v>0</v>
      </c>
      <c r="K2814" s="70" t="s">
        <v>50</v>
      </c>
      <c r="L2814" s="64" t="s">
        <v>5093</v>
      </c>
      <c r="M2814" s="70" t="s">
        <v>708</v>
      </c>
      <c r="N2814" s="70" t="str">
        <f>VLOOKUP(B2814,'[1]家具-待报废'!$B:$N,13,0)</f>
        <v>花果园校区</v>
      </c>
    </row>
    <row r="2815" s="6" customFormat="1" ht="10.5" spans="1:14">
      <c r="A2815" s="51">
        <v>2794</v>
      </c>
      <c r="B2815" s="26" t="s">
        <v>5420</v>
      </c>
      <c r="C2815" s="26" t="s">
        <v>5042</v>
      </c>
      <c r="D2815" s="27">
        <v>1</v>
      </c>
      <c r="E2815" s="52" t="s">
        <v>681</v>
      </c>
      <c r="F2815" s="29">
        <v>38259</v>
      </c>
      <c r="G2815" s="52" t="s">
        <v>6</v>
      </c>
      <c r="H2815" s="31">
        <v>44</v>
      </c>
      <c r="I2815" s="31">
        <v>44</v>
      </c>
      <c r="J2815" s="62">
        <v>0</v>
      </c>
      <c r="K2815" s="70" t="s">
        <v>50</v>
      </c>
      <c r="L2815" s="64" t="s">
        <v>5093</v>
      </c>
      <c r="M2815" s="70" t="s">
        <v>708</v>
      </c>
      <c r="N2815" s="70" t="str">
        <f>VLOOKUP(B2815,'[1]家具-待报废'!$B:$N,13,0)</f>
        <v>花果园校区</v>
      </c>
    </row>
    <row r="2816" s="6" customFormat="1" ht="10.5" spans="1:14">
      <c r="A2816" s="51">
        <v>2795</v>
      </c>
      <c r="B2816" s="26" t="s">
        <v>5421</v>
      </c>
      <c r="C2816" s="26" t="s">
        <v>5042</v>
      </c>
      <c r="D2816" s="27">
        <v>1</v>
      </c>
      <c r="E2816" s="52" t="s">
        <v>681</v>
      </c>
      <c r="F2816" s="29">
        <v>38259</v>
      </c>
      <c r="G2816" s="52" t="s">
        <v>6</v>
      </c>
      <c r="H2816" s="31">
        <v>44</v>
      </c>
      <c r="I2816" s="31">
        <v>44</v>
      </c>
      <c r="J2816" s="62">
        <v>0</v>
      </c>
      <c r="K2816" s="70" t="s">
        <v>50</v>
      </c>
      <c r="L2816" s="64" t="s">
        <v>5093</v>
      </c>
      <c r="M2816" s="70" t="s">
        <v>708</v>
      </c>
      <c r="N2816" s="70" t="str">
        <f>VLOOKUP(B2816,'[1]家具-待报废'!$B:$N,13,0)</f>
        <v>花果园校区</v>
      </c>
    </row>
    <row r="2817" s="6" customFormat="1" ht="10.5" spans="1:14">
      <c r="A2817" s="51">
        <v>2796</v>
      </c>
      <c r="B2817" s="26" t="s">
        <v>5422</v>
      </c>
      <c r="C2817" s="26" t="s">
        <v>5042</v>
      </c>
      <c r="D2817" s="27">
        <v>1</v>
      </c>
      <c r="E2817" s="52" t="s">
        <v>681</v>
      </c>
      <c r="F2817" s="29">
        <v>38259</v>
      </c>
      <c r="G2817" s="52" t="s">
        <v>6</v>
      </c>
      <c r="H2817" s="31">
        <v>44</v>
      </c>
      <c r="I2817" s="31">
        <v>44</v>
      </c>
      <c r="J2817" s="62">
        <v>0</v>
      </c>
      <c r="K2817" s="70" t="s">
        <v>50</v>
      </c>
      <c r="L2817" s="64" t="s">
        <v>5093</v>
      </c>
      <c r="M2817" s="70" t="s">
        <v>708</v>
      </c>
      <c r="N2817" s="70" t="str">
        <f>VLOOKUP(B2817,'[1]家具-待报废'!$B:$N,13,0)</f>
        <v>花果园校区</v>
      </c>
    </row>
    <row r="2818" s="6" customFormat="1" ht="10.5" spans="1:14">
      <c r="A2818" s="51">
        <v>2797</v>
      </c>
      <c r="B2818" s="26" t="s">
        <v>5423</v>
      </c>
      <c r="C2818" s="26" t="s">
        <v>5042</v>
      </c>
      <c r="D2818" s="27">
        <v>1</v>
      </c>
      <c r="E2818" s="52" t="s">
        <v>681</v>
      </c>
      <c r="F2818" s="29">
        <v>38259</v>
      </c>
      <c r="G2818" s="52" t="s">
        <v>6</v>
      </c>
      <c r="H2818" s="31">
        <v>44</v>
      </c>
      <c r="I2818" s="31">
        <v>44</v>
      </c>
      <c r="J2818" s="62">
        <v>0</v>
      </c>
      <c r="K2818" s="70" t="s">
        <v>50</v>
      </c>
      <c r="L2818" s="64" t="s">
        <v>5093</v>
      </c>
      <c r="M2818" s="70" t="s">
        <v>708</v>
      </c>
      <c r="N2818" s="70" t="str">
        <f>VLOOKUP(B2818,'[1]家具-待报废'!$B:$N,13,0)</f>
        <v>花果园校区</v>
      </c>
    </row>
    <row r="2819" s="6" customFormat="1" ht="10.5" spans="1:14">
      <c r="A2819" s="51">
        <v>2798</v>
      </c>
      <c r="B2819" s="26" t="s">
        <v>5424</v>
      </c>
      <c r="C2819" s="26" t="s">
        <v>3018</v>
      </c>
      <c r="D2819" s="27">
        <v>1</v>
      </c>
      <c r="E2819" s="52" t="s">
        <v>681</v>
      </c>
      <c r="F2819" s="29">
        <v>38259</v>
      </c>
      <c r="G2819" s="52" t="s">
        <v>6</v>
      </c>
      <c r="H2819" s="31">
        <v>230</v>
      </c>
      <c r="I2819" s="31">
        <v>230</v>
      </c>
      <c r="J2819" s="62">
        <v>0</v>
      </c>
      <c r="K2819" s="70" t="s">
        <v>50</v>
      </c>
      <c r="L2819" s="64" t="s">
        <v>5222</v>
      </c>
      <c r="M2819" s="70" t="s">
        <v>708</v>
      </c>
      <c r="N2819" s="70" t="str">
        <f>VLOOKUP(B2819,'[1]家具-待报废'!$B:$N,13,0)</f>
        <v>花果园校区</v>
      </c>
    </row>
    <row r="2820" s="6" customFormat="1" ht="10.5" spans="1:14">
      <c r="A2820" s="51">
        <v>2799</v>
      </c>
      <c r="B2820" s="26" t="s">
        <v>5425</v>
      </c>
      <c r="C2820" s="26" t="s">
        <v>5042</v>
      </c>
      <c r="D2820" s="27">
        <v>1</v>
      </c>
      <c r="E2820" s="52" t="s">
        <v>681</v>
      </c>
      <c r="F2820" s="29">
        <v>38259</v>
      </c>
      <c r="G2820" s="52" t="s">
        <v>6</v>
      </c>
      <c r="H2820" s="31">
        <v>44</v>
      </c>
      <c r="I2820" s="31">
        <v>44</v>
      </c>
      <c r="J2820" s="62">
        <v>0</v>
      </c>
      <c r="K2820" s="70" t="s">
        <v>50</v>
      </c>
      <c r="L2820" s="64" t="s">
        <v>5093</v>
      </c>
      <c r="M2820" s="70" t="s">
        <v>708</v>
      </c>
      <c r="N2820" s="70" t="str">
        <f>VLOOKUP(B2820,'[1]家具-待报废'!$B:$N,13,0)</f>
        <v>花果园校区</v>
      </c>
    </row>
    <row r="2821" s="6" customFormat="1" ht="10.5" spans="1:14">
      <c r="A2821" s="51">
        <v>2800</v>
      </c>
      <c r="B2821" s="26" t="s">
        <v>5426</v>
      </c>
      <c r="C2821" s="26" t="s">
        <v>3018</v>
      </c>
      <c r="D2821" s="27">
        <v>1</v>
      </c>
      <c r="E2821" s="52" t="s">
        <v>681</v>
      </c>
      <c r="F2821" s="29">
        <v>38259</v>
      </c>
      <c r="G2821" s="52" t="s">
        <v>6</v>
      </c>
      <c r="H2821" s="31">
        <v>230</v>
      </c>
      <c r="I2821" s="31">
        <v>230</v>
      </c>
      <c r="J2821" s="62">
        <v>0</v>
      </c>
      <c r="K2821" s="70" t="s">
        <v>50</v>
      </c>
      <c r="L2821" s="64" t="s">
        <v>5394</v>
      </c>
      <c r="M2821" s="70" t="s">
        <v>708</v>
      </c>
      <c r="N2821" s="70" t="str">
        <f>VLOOKUP(B2821,'[1]家具-待报废'!$B:$N,13,0)</f>
        <v>花果园校区</v>
      </c>
    </row>
    <row r="2822" s="6" customFormat="1" ht="10.5" spans="1:14">
      <c r="A2822" s="51">
        <v>2801</v>
      </c>
      <c r="B2822" s="26" t="s">
        <v>5427</v>
      </c>
      <c r="C2822" s="26" t="s">
        <v>5042</v>
      </c>
      <c r="D2822" s="27">
        <v>1</v>
      </c>
      <c r="E2822" s="52" t="s">
        <v>681</v>
      </c>
      <c r="F2822" s="29">
        <v>38259</v>
      </c>
      <c r="G2822" s="52" t="s">
        <v>6</v>
      </c>
      <c r="H2822" s="31">
        <v>44</v>
      </c>
      <c r="I2822" s="31">
        <v>44</v>
      </c>
      <c r="J2822" s="62">
        <v>0</v>
      </c>
      <c r="K2822" s="70" t="s">
        <v>50</v>
      </c>
      <c r="L2822" s="64" t="s">
        <v>5093</v>
      </c>
      <c r="M2822" s="70" t="s">
        <v>708</v>
      </c>
      <c r="N2822" s="70" t="str">
        <f>VLOOKUP(B2822,'[1]家具-待报废'!$B:$N,13,0)</f>
        <v>花果园校区</v>
      </c>
    </row>
    <row r="2823" s="6" customFormat="1" ht="10.5" spans="1:14">
      <c r="A2823" s="51">
        <v>2802</v>
      </c>
      <c r="B2823" s="26" t="s">
        <v>5428</v>
      </c>
      <c r="C2823" s="26" t="s">
        <v>5042</v>
      </c>
      <c r="D2823" s="27">
        <v>1</v>
      </c>
      <c r="E2823" s="52" t="s">
        <v>681</v>
      </c>
      <c r="F2823" s="29">
        <v>38259</v>
      </c>
      <c r="G2823" s="52" t="s">
        <v>6</v>
      </c>
      <c r="H2823" s="31">
        <v>44</v>
      </c>
      <c r="I2823" s="31">
        <v>44</v>
      </c>
      <c r="J2823" s="62">
        <v>0</v>
      </c>
      <c r="K2823" s="70" t="s">
        <v>50</v>
      </c>
      <c r="L2823" s="64" t="s">
        <v>5093</v>
      </c>
      <c r="M2823" s="70" t="s">
        <v>708</v>
      </c>
      <c r="N2823" s="70" t="str">
        <f>VLOOKUP(B2823,'[1]家具-待报废'!$B:$N,13,0)</f>
        <v>花果园校区</v>
      </c>
    </row>
    <row r="2824" s="6" customFormat="1" ht="10.5" spans="1:14">
      <c r="A2824" s="51">
        <v>2803</v>
      </c>
      <c r="B2824" s="26" t="s">
        <v>5429</v>
      </c>
      <c r="C2824" s="26" t="s">
        <v>5042</v>
      </c>
      <c r="D2824" s="27">
        <v>1</v>
      </c>
      <c r="E2824" s="52" t="s">
        <v>681</v>
      </c>
      <c r="F2824" s="29">
        <v>38259</v>
      </c>
      <c r="G2824" s="52" t="s">
        <v>6</v>
      </c>
      <c r="H2824" s="31">
        <v>44</v>
      </c>
      <c r="I2824" s="31">
        <v>44</v>
      </c>
      <c r="J2824" s="62">
        <v>0</v>
      </c>
      <c r="K2824" s="70" t="s">
        <v>50</v>
      </c>
      <c r="L2824" s="64" t="s">
        <v>5093</v>
      </c>
      <c r="M2824" s="70" t="s">
        <v>708</v>
      </c>
      <c r="N2824" s="70" t="str">
        <f>VLOOKUP(B2824,'[1]家具-待报废'!$B:$N,13,0)</f>
        <v>花果园校区</v>
      </c>
    </row>
    <row r="2825" s="6" customFormat="1" ht="10.5" spans="1:14">
      <c r="A2825" s="51">
        <v>2804</v>
      </c>
      <c r="B2825" s="26" t="s">
        <v>5430</v>
      </c>
      <c r="C2825" s="26" t="s">
        <v>5042</v>
      </c>
      <c r="D2825" s="27">
        <v>1</v>
      </c>
      <c r="E2825" s="52" t="s">
        <v>681</v>
      </c>
      <c r="F2825" s="29">
        <v>38259</v>
      </c>
      <c r="G2825" s="52" t="s">
        <v>6</v>
      </c>
      <c r="H2825" s="31">
        <v>44</v>
      </c>
      <c r="I2825" s="31">
        <v>44</v>
      </c>
      <c r="J2825" s="62">
        <v>0</v>
      </c>
      <c r="K2825" s="70" t="s">
        <v>50</v>
      </c>
      <c r="L2825" s="64" t="s">
        <v>5093</v>
      </c>
      <c r="M2825" s="70" t="s">
        <v>708</v>
      </c>
      <c r="N2825" s="70" t="str">
        <f>VLOOKUP(B2825,'[1]家具-待报废'!$B:$N,13,0)</f>
        <v>花果园校区</v>
      </c>
    </row>
    <row r="2826" s="6" customFormat="1" ht="10.5" spans="1:14">
      <c r="A2826" s="51">
        <v>2805</v>
      </c>
      <c r="B2826" s="26" t="s">
        <v>5431</v>
      </c>
      <c r="C2826" s="26" t="s">
        <v>3018</v>
      </c>
      <c r="D2826" s="27">
        <v>1</v>
      </c>
      <c r="E2826" s="52" t="s">
        <v>681</v>
      </c>
      <c r="F2826" s="29">
        <v>38259</v>
      </c>
      <c r="G2826" s="52" t="s">
        <v>6</v>
      </c>
      <c r="H2826" s="31">
        <v>230</v>
      </c>
      <c r="I2826" s="31">
        <v>230</v>
      </c>
      <c r="J2826" s="62">
        <v>0</v>
      </c>
      <c r="K2826" s="70" t="s">
        <v>50</v>
      </c>
      <c r="L2826" s="64" t="s">
        <v>5394</v>
      </c>
      <c r="M2826" s="70" t="s">
        <v>708</v>
      </c>
      <c r="N2826" s="70" t="str">
        <f>VLOOKUP(B2826,'[1]家具-待报废'!$B:$N,13,0)</f>
        <v>花果园校区</v>
      </c>
    </row>
    <row r="2827" s="6" customFormat="1" ht="10.5" spans="1:14">
      <c r="A2827" s="51">
        <v>2806</v>
      </c>
      <c r="B2827" s="26" t="s">
        <v>5432</v>
      </c>
      <c r="C2827" s="26" t="s">
        <v>5042</v>
      </c>
      <c r="D2827" s="27">
        <v>1</v>
      </c>
      <c r="E2827" s="52" t="s">
        <v>681</v>
      </c>
      <c r="F2827" s="29">
        <v>38259</v>
      </c>
      <c r="G2827" s="52" t="s">
        <v>6</v>
      </c>
      <c r="H2827" s="31">
        <v>44</v>
      </c>
      <c r="I2827" s="31">
        <v>44</v>
      </c>
      <c r="J2827" s="62">
        <v>0</v>
      </c>
      <c r="K2827" s="70" t="s">
        <v>50</v>
      </c>
      <c r="L2827" s="64" t="s">
        <v>5093</v>
      </c>
      <c r="M2827" s="70" t="s">
        <v>708</v>
      </c>
      <c r="N2827" s="70" t="str">
        <f>VLOOKUP(B2827,'[1]家具-待报废'!$B:$N,13,0)</f>
        <v>花果园校区</v>
      </c>
    </row>
    <row r="2828" s="6" customFormat="1" ht="10.5" spans="1:14">
      <c r="A2828" s="51">
        <v>2807</v>
      </c>
      <c r="B2828" s="26" t="s">
        <v>5433</v>
      </c>
      <c r="C2828" s="26" t="s">
        <v>5042</v>
      </c>
      <c r="D2828" s="27">
        <v>1</v>
      </c>
      <c r="E2828" s="52" t="s">
        <v>681</v>
      </c>
      <c r="F2828" s="29">
        <v>38259</v>
      </c>
      <c r="G2828" s="52" t="s">
        <v>6</v>
      </c>
      <c r="H2828" s="31">
        <v>44</v>
      </c>
      <c r="I2828" s="31">
        <v>44</v>
      </c>
      <c r="J2828" s="62">
        <v>0</v>
      </c>
      <c r="K2828" s="70" t="s">
        <v>50</v>
      </c>
      <c r="L2828" s="64" t="s">
        <v>5093</v>
      </c>
      <c r="M2828" s="70" t="s">
        <v>708</v>
      </c>
      <c r="N2828" s="70" t="str">
        <f>VLOOKUP(B2828,'[1]家具-待报废'!$B:$N,13,0)</f>
        <v>花果园校区</v>
      </c>
    </row>
    <row r="2829" s="6" customFormat="1" ht="10.5" spans="1:14">
      <c r="A2829" s="51">
        <v>2808</v>
      </c>
      <c r="B2829" s="26" t="s">
        <v>5434</v>
      </c>
      <c r="C2829" s="26" t="s">
        <v>5042</v>
      </c>
      <c r="D2829" s="27">
        <v>1</v>
      </c>
      <c r="E2829" s="52" t="s">
        <v>681</v>
      </c>
      <c r="F2829" s="29">
        <v>38259</v>
      </c>
      <c r="G2829" s="52" t="s">
        <v>6</v>
      </c>
      <c r="H2829" s="31">
        <v>44</v>
      </c>
      <c r="I2829" s="31">
        <v>44</v>
      </c>
      <c r="J2829" s="62">
        <v>0</v>
      </c>
      <c r="K2829" s="70" t="s">
        <v>50</v>
      </c>
      <c r="L2829" s="64" t="s">
        <v>5093</v>
      </c>
      <c r="M2829" s="70" t="s">
        <v>708</v>
      </c>
      <c r="N2829" s="70" t="str">
        <f>VLOOKUP(B2829,'[1]家具-待报废'!$B:$N,13,0)</f>
        <v>花果园校区</v>
      </c>
    </row>
    <row r="2830" s="6" customFormat="1" ht="10.5" spans="1:14">
      <c r="A2830" s="51">
        <v>2809</v>
      </c>
      <c r="B2830" s="26" t="s">
        <v>5435</v>
      </c>
      <c r="C2830" s="26" t="s">
        <v>3018</v>
      </c>
      <c r="D2830" s="27">
        <v>1</v>
      </c>
      <c r="E2830" s="52" t="s">
        <v>681</v>
      </c>
      <c r="F2830" s="29">
        <v>38259</v>
      </c>
      <c r="G2830" s="52" t="s">
        <v>6</v>
      </c>
      <c r="H2830" s="31">
        <v>230</v>
      </c>
      <c r="I2830" s="31">
        <v>230</v>
      </c>
      <c r="J2830" s="62">
        <v>0</v>
      </c>
      <c r="K2830" s="70" t="s">
        <v>50</v>
      </c>
      <c r="L2830" s="64" t="s">
        <v>5353</v>
      </c>
      <c r="M2830" s="70" t="s">
        <v>708</v>
      </c>
      <c r="N2830" s="70" t="str">
        <f>VLOOKUP(B2830,'[1]家具-待报废'!$B:$N,13,0)</f>
        <v>花果园校区</v>
      </c>
    </row>
    <row r="2831" s="6" customFormat="1" ht="10.5" spans="1:14">
      <c r="A2831" s="51">
        <v>2810</v>
      </c>
      <c r="B2831" s="26" t="s">
        <v>5436</v>
      </c>
      <c r="C2831" s="26" t="s">
        <v>5042</v>
      </c>
      <c r="D2831" s="27">
        <v>1</v>
      </c>
      <c r="E2831" s="52" t="s">
        <v>681</v>
      </c>
      <c r="F2831" s="29">
        <v>38259</v>
      </c>
      <c r="G2831" s="52" t="s">
        <v>6</v>
      </c>
      <c r="H2831" s="31">
        <v>44</v>
      </c>
      <c r="I2831" s="31">
        <v>44</v>
      </c>
      <c r="J2831" s="62">
        <v>0</v>
      </c>
      <c r="K2831" s="70" t="s">
        <v>50</v>
      </c>
      <c r="L2831" s="64" t="s">
        <v>5093</v>
      </c>
      <c r="M2831" s="70" t="s">
        <v>708</v>
      </c>
      <c r="N2831" s="70" t="str">
        <f>VLOOKUP(B2831,'[1]家具-待报废'!$B:$N,13,0)</f>
        <v>花果园校区</v>
      </c>
    </row>
    <row r="2832" s="6" customFormat="1" ht="10.5" spans="1:14">
      <c r="A2832" s="51">
        <v>2811</v>
      </c>
      <c r="B2832" s="26" t="s">
        <v>5437</v>
      </c>
      <c r="C2832" s="26" t="s">
        <v>5042</v>
      </c>
      <c r="D2832" s="27">
        <v>1</v>
      </c>
      <c r="E2832" s="52" t="s">
        <v>681</v>
      </c>
      <c r="F2832" s="29">
        <v>38259</v>
      </c>
      <c r="G2832" s="52" t="s">
        <v>6</v>
      </c>
      <c r="H2832" s="31">
        <v>44</v>
      </c>
      <c r="I2832" s="31">
        <v>44</v>
      </c>
      <c r="J2832" s="62">
        <v>0</v>
      </c>
      <c r="K2832" s="70" t="s">
        <v>50</v>
      </c>
      <c r="L2832" s="64" t="s">
        <v>5093</v>
      </c>
      <c r="M2832" s="70" t="s">
        <v>708</v>
      </c>
      <c r="N2832" s="70" t="str">
        <f>VLOOKUP(B2832,'[1]家具-待报废'!$B:$N,13,0)</f>
        <v>花果园校区</v>
      </c>
    </row>
    <row r="2833" s="6" customFormat="1" ht="10.5" spans="1:14">
      <c r="A2833" s="51">
        <v>2812</v>
      </c>
      <c r="B2833" s="26" t="s">
        <v>5438</v>
      </c>
      <c r="C2833" s="26" t="s">
        <v>3018</v>
      </c>
      <c r="D2833" s="27">
        <v>1</v>
      </c>
      <c r="E2833" s="52" t="s">
        <v>681</v>
      </c>
      <c r="F2833" s="29">
        <v>37887</v>
      </c>
      <c r="G2833" s="52" t="s">
        <v>6</v>
      </c>
      <c r="H2833" s="31">
        <v>247.39</v>
      </c>
      <c r="I2833" s="31">
        <v>247.39</v>
      </c>
      <c r="J2833" s="62">
        <v>0</v>
      </c>
      <c r="K2833" s="70" t="s">
        <v>50</v>
      </c>
      <c r="L2833" s="64" t="s">
        <v>5021</v>
      </c>
      <c r="M2833" s="70" t="s">
        <v>708</v>
      </c>
      <c r="N2833" s="70" t="str">
        <f>VLOOKUP(B2833,'[1]家具-待报废'!$B:$N,13,0)</f>
        <v>花果园校区</v>
      </c>
    </row>
    <row r="2834" s="6" customFormat="1" ht="10.5" spans="1:14">
      <c r="A2834" s="51">
        <v>2813</v>
      </c>
      <c r="B2834" s="26" t="s">
        <v>5439</v>
      </c>
      <c r="C2834" s="26" t="s">
        <v>3018</v>
      </c>
      <c r="D2834" s="27">
        <v>1</v>
      </c>
      <c r="E2834" s="52" t="s">
        <v>681</v>
      </c>
      <c r="F2834" s="29">
        <v>37887</v>
      </c>
      <c r="G2834" s="52" t="s">
        <v>6</v>
      </c>
      <c r="H2834" s="31">
        <v>247.39</v>
      </c>
      <c r="I2834" s="31">
        <v>247.39</v>
      </c>
      <c r="J2834" s="62">
        <v>0</v>
      </c>
      <c r="K2834" s="70" t="s">
        <v>50</v>
      </c>
      <c r="L2834" s="64" t="s">
        <v>5440</v>
      </c>
      <c r="M2834" s="70" t="s">
        <v>708</v>
      </c>
      <c r="N2834" s="70" t="str">
        <f>VLOOKUP(B2834,'[1]家具-待报废'!$B:$N,13,0)</f>
        <v>花果园校区</v>
      </c>
    </row>
    <row r="2835" s="6" customFormat="1" ht="10.5" spans="1:14">
      <c r="A2835" s="51">
        <v>2814</v>
      </c>
      <c r="B2835" s="26" t="s">
        <v>5441</v>
      </c>
      <c r="C2835" s="26" t="s">
        <v>3018</v>
      </c>
      <c r="D2835" s="27">
        <v>1</v>
      </c>
      <c r="E2835" s="52" t="s">
        <v>681</v>
      </c>
      <c r="F2835" s="29">
        <v>37887</v>
      </c>
      <c r="G2835" s="52" t="s">
        <v>6</v>
      </c>
      <c r="H2835" s="31">
        <v>247.39</v>
      </c>
      <c r="I2835" s="31">
        <v>247.39</v>
      </c>
      <c r="J2835" s="62">
        <v>0</v>
      </c>
      <c r="K2835" s="70" t="s">
        <v>50</v>
      </c>
      <c r="L2835" s="64" t="s">
        <v>5097</v>
      </c>
      <c r="M2835" s="70" t="s">
        <v>708</v>
      </c>
      <c r="N2835" s="70" t="str">
        <f>VLOOKUP(B2835,'[1]家具-待报废'!$B:$N,13,0)</f>
        <v>花果园校区</v>
      </c>
    </row>
    <row r="2836" s="6" customFormat="1" ht="10.5" spans="1:14">
      <c r="A2836" s="51">
        <v>2815</v>
      </c>
      <c r="B2836" s="26" t="s">
        <v>5442</v>
      </c>
      <c r="C2836" s="26" t="s">
        <v>3018</v>
      </c>
      <c r="D2836" s="27">
        <v>1</v>
      </c>
      <c r="E2836" s="52" t="s">
        <v>681</v>
      </c>
      <c r="F2836" s="29">
        <v>37887</v>
      </c>
      <c r="G2836" s="52" t="s">
        <v>6</v>
      </c>
      <c r="H2836" s="31">
        <v>247.39</v>
      </c>
      <c r="I2836" s="31">
        <v>247.39</v>
      </c>
      <c r="J2836" s="62">
        <v>0</v>
      </c>
      <c r="K2836" s="70" t="s">
        <v>50</v>
      </c>
      <c r="L2836" s="64" t="s">
        <v>5097</v>
      </c>
      <c r="M2836" s="70" t="s">
        <v>708</v>
      </c>
      <c r="N2836" s="70" t="str">
        <f>VLOOKUP(B2836,'[1]家具-待报废'!$B:$N,13,0)</f>
        <v>花果园校区</v>
      </c>
    </row>
    <row r="2837" s="6" customFormat="1" ht="10.5" spans="1:14">
      <c r="A2837" s="51">
        <v>2816</v>
      </c>
      <c r="B2837" s="26" t="s">
        <v>5443</v>
      </c>
      <c r="C2837" s="26" t="s">
        <v>3018</v>
      </c>
      <c r="D2837" s="27">
        <v>1</v>
      </c>
      <c r="E2837" s="52" t="s">
        <v>681</v>
      </c>
      <c r="F2837" s="29">
        <v>37887</v>
      </c>
      <c r="G2837" s="52" t="s">
        <v>6</v>
      </c>
      <c r="H2837" s="31">
        <v>247.39</v>
      </c>
      <c r="I2837" s="31">
        <v>247.39</v>
      </c>
      <c r="J2837" s="62">
        <v>0</v>
      </c>
      <c r="K2837" s="70" t="s">
        <v>50</v>
      </c>
      <c r="L2837" s="64" t="s">
        <v>5097</v>
      </c>
      <c r="M2837" s="70" t="s">
        <v>708</v>
      </c>
      <c r="N2837" s="70" t="str">
        <f>VLOOKUP(B2837,'[1]家具-待报废'!$B:$N,13,0)</f>
        <v>花果园校区</v>
      </c>
    </row>
    <row r="2838" s="6" customFormat="1" ht="10.5" spans="1:14">
      <c r="A2838" s="51">
        <v>2817</v>
      </c>
      <c r="B2838" s="26" t="s">
        <v>5444</v>
      </c>
      <c r="C2838" s="26" t="s">
        <v>3018</v>
      </c>
      <c r="D2838" s="27">
        <v>1</v>
      </c>
      <c r="E2838" s="52" t="s">
        <v>681</v>
      </c>
      <c r="F2838" s="29">
        <v>37866</v>
      </c>
      <c r="G2838" s="52" t="s">
        <v>6</v>
      </c>
      <c r="H2838" s="31">
        <v>270</v>
      </c>
      <c r="I2838" s="31">
        <v>270</v>
      </c>
      <c r="J2838" s="62">
        <v>0</v>
      </c>
      <c r="K2838" s="70" t="s">
        <v>50</v>
      </c>
      <c r="L2838" s="64" t="s">
        <v>4968</v>
      </c>
      <c r="M2838" s="70" t="s">
        <v>708</v>
      </c>
      <c r="N2838" s="70" t="str">
        <f>VLOOKUP(B2838,'[1]家具-待报废'!$B:$N,13,0)</f>
        <v>花果园校区</v>
      </c>
    </row>
    <row r="2839" s="6" customFormat="1" ht="10.5" spans="1:14">
      <c r="A2839" s="51">
        <v>2818</v>
      </c>
      <c r="B2839" s="26" t="s">
        <v>5445</v>
      </c>
      <c r="C2839" s="26" t="s">
        <v>3018</v>
      </c>
      <c r="D2839" s="27">
        <v>1</v>
      </c>
      <c r="E2839" s="52" t="s">
        <v>681</v>
      </c>
      <c r="F2839" s="29">
        <v>37866</v>
      </c>
      <c r="G2839" s="52" t="s">
        <v>6</v>
      </c>
      <c r="H2839" s="31">
        <v>270</v>
      </c>
      <c r="I2839" s="31">
        <v>270</v>
      </c>
      <c r="J2839" s="62">
        <v>0</v>
      </c>
      <c r="K2839" s="70" t="s">
        <v>50</v>
      </c>
      <c r="L2839" s="64" t="s">
        <v>4968</v>
      </c>
      <c r="M2839" s="70" t="s">
        <v>708</v>
      </c>
      <c r="N2839" s="70" t="str">
        <f>VLOOKUP(B2839,'[1]家具-待报废'!$B:$N,13,0)</f>
        <v>花果园校区</v>
      </c>
    </row>
    <row r="2840" s="6" customFormat="1" ht="10.5" spans="1:14">
      <c r="A2840" s="51">
        <v>2819</v>
      </c>
      <c r="B2840" s="26" t="s">
        <v>5446</v>
      </c>
      <c r="C2840" s="26" t="s">
        <v>3018</v>
      </c>
      <c r="D2840" s="27">
        <v>1</v>
      </c>
      <c r="E2840" s="52" t="s">
        <v>681</v>
      </c>
      <c r="F2840" s="29">
        <v>37866</v>
      </c>
      <c r="G2840" s="52" t="s">
        <v>6</v>
      </c>
      <c r="H2840" s="31">
        <v>270</v>
      </c>
      <c r="I2840" s="31">
        <v>270</v>
      </c>
      <c r="J2840" s="62">
        <v>0</v>
      </c>
      <c r="K2840" s="70" t="s">
        <v>50</v>
      </c>
      <c r="L2840" s="64" t="s">
        <v>4968</v>
      </c>
      <c r="M2840" s="70" t="s">
        <v>708</v>
      </c>
      <c r="N2840" s="70" t="str">
        <f>VLOOKUP(B2840,'[1]家具-待报废'!$B:$N,13,0)</f>
        <v>花果园校区</v>
      </c>
    </row>
    <row r="2841" s="6" customFormat="1" ht="10.5" spans="1:14">
      <c r="A2841" s="51">
        <v>2820</v>
      </c>
      <c r="B2841" s="26" t="s">
        <v>5447</v>
      </c>
      <c r="C2841" s="26" t="s">
        <v>3018</v>
      </c>
      <c r="D2841" s="27">
        <v>1</v>
      </c>
      <c r="E2841" s="52" t="s">
        <v>681</v>
      </c>
      <c r="F2841" s="29">
        <v>37866</v>
      </c>
      <c r="G2841" s="52" t="s">
        <v>6</v>
      </c>
      <c r="H2841" s="31">
        <v>270</v>
      </c>
      <c r="I2841" s="31">
        <v>270</v>
      </c>
      <c r="J2841" s="62">
        <v>0</v>
      </c>
      <c r="K2841" s="70" t="s">
        <v>50</v>
      </c>
      <c r="L2841" s="64" t="s">
        <v>5440</v>
      </c>
      <c r="M2841" s="70" t="s">
        <v>708</v>
      </c>
      <c r="N2841" s="70" t="str">
        <f>VLOOKUP(B2841,'[1]家具-待报废'!$B:$N,13,0)</f>
        <v>花果园校区</v>
      </c>
    </row>
    <row r="2842" s="6" customFormat="1" ht="10.5" spans="1:14">
      <c r="A2842" s="51">
        <v>2821</v>
      </c>
      <c r="B2842" s="26" t="s">
        <v>5448</v>
      </c>
      <c r="C2842" s="26" t="s">
        <v>4516</v>
      </c>
      <c r="D2842" s="27">
        <v>1</v>
      </c>
      <c r="E2842" s="52" t="s">
        <v>681</v>
      </c>
      <c r="F2842" s="29">
        <v>37866</v>
      </c>
      <c r="G2842" s="52" t="s">
        <v>6</v>
      </c>
      <c r="H2842" s="31">
        <v>480</v>
      </c>
      <c r="I2842" s="31">
        <v>480</v>
      </c>
      <c r="J2842" s="62">
        <v>0</v>
      </c>
      <c r="K2842" s="70" t="s">
        <v>50</v>
      </c>
      <c r="L2842" s="64"/>
      <c r="M2842" s="70" t="s">
        <v>708</v>
      </c>
      <c r="N2842" s="70" t="str">
        <f>VLOOKUP(B2842,'[1]家具-待报废'!$B:$N,13,0)</f>
        <v>校内各教室</v>
      </c>
    </row>
    <row r="2843" s="6" customFormat="1" ht="10.5" spans="1:14">
      <c r="A2843" s="51">
        <v>2822</v>
      </c>
      <c r="B2843" s="26" t="s">
        <v>5449</v>
      </c>
      <c r="C2843" s="26" t="s">
        <v>3018</v>
      </c>
      <c r="D2843" s="27">
        <v>1</v>
      </c>
      <c r="E2843" s="52" t="s">
        <v>681</v>
      </c>
      <c r="F2843" s="29">
        <v>37866</v>
      </c>
      <c r="G2843" s="52" t="s">
        <v>6</v>
      </c>
      <c r="H2843" s="31">
        <v>270</v>
      </c>
      <c r="I2843" s="31">
        <v>270</v>
      </c>
      <c r="J2843" s="62">
        <v>0</v>
      </c>
      <c r="K2843" s="70" t="s">
        <v>50</v>
      </c>
      <c r="L2843" s="64" t="s">
        <v>5440</v>
      </c>
      <c r="M2843" s="70" t="s">
        <v>708</v>
      </c>
      <c r="N2843" s="70" t="str">
        <f>VLOOKUP(B2843,'[1]家具-待报废'!$B:$N,13,0)</f>
        <v>花果园校区</v>
      </c>
    </row>
    <row r="2844" s="6" customFormat="1" ht="10.5" spans="1:14">
      <c r="A2844" s="51">
        <v>2823</v>
      </c>
      <c r="B2844" s="26" t="s">
        <v>5450</v>
      </c>
      <c r="C2844" s="26" t="s">
        <v>3018</v>
      </c>
      <c r="D2844" s="27">
        <v>1</v>
      </c>
      <c r="E2844" s="52" t="s">
        <v>681</v>
      </c>
      <c r="F2844" s="29">
        <v>37866</v>
      </c>
      <c r="G2844" s="52" t="s">
        <v>6</v>
      </c>
      <c r="H2844" s="31">
        <v>270</v>
      </c>
      <c r="I2844" s="31">
        <v>270</v>
      </c>
      <c r="J2844" s="62">
        <v>0</v>
      </c>
      <c r="K2844" s="70" t="s">
        <v>50</v>
      </c>
      <c r="L2844" s="64" t="s">
        <v>5440</v>
      </c>
      <c r="M2844" s="70" t="s">
        <v>708</v>
      </c>
      <c r="N2844" s="70" t="str">
        <f>VLOOKUP(B2844,'[1]家具-待报废'!$B:$N,13,0)</f>
        <v>花果园校区</v>
      </c>
    </row>
    <row r="2845" s="6" customFormat="1" ht="10.5" spans="1:14">
      <c r="A2845" s="51">
        <v>2824</v>
      </c>
      <c r="B2845" s="26" t="s">
        <v>5451</v>
      </c>
      <c r="C2845" s="26" t="s">
        <v>3018</v>
      </c>
      <c r="D2845" s="27">
        <v>1</v>
      </c>
      <c r="E2845" s="52" t="s">
        <v>681</v>
      </c>
      <c r="F2845" s="29">
        <v>37866</v>
      </c>
      <c r="G2845" s="52" t="s">
        <v>6</v>
      </c>
      <c r="H2845" s="31">
        <v>270</v>
      </c>
      <c r="I2845" s="31">
        <v>270</v>
      </c>
      <c r="J2845" s="62">
        <v>0</v>
      </c>
      <c r="K2845" s="70" t="s">
        <v>50</v>
      </c>
      <c r="L2845" s="64" t="s">
        <v>5440</v>
      </c>
      <c r="M2845" s="70" t="s">
        <v>708</v>
      </c>
      <c r="N2845" s="70" t="str">
        <f>VLOOKUP(B2845,'[1]家具-待报废'!$B:$N,13,0)</f>
        <v>花果园校区</v>
      </c>
    </row>
    <row r="2846" s="6" customFormat="1" ht="10.5" spans="1:14">
      <c r="A2846" s="51">
        <v>2825</v>
      </c>
      <c r="B2846" s="26" t="s">
        <v>5452</v>
      </c>
      <c r="C2846" s="26" t="s">
        <v>3018</v>
      </c>
      <c r="D2846" s="27">
        <v>1</v>
      </c>
      <c r="E2846" s="52" t="s">
        <v>681</v>
      </c>
      <c r="F2846" s="29">
        <v>37866</v>
      </c>
      <c r="G2846" s="52" t="s">
        <v>6</v>
      </c>
      <c r="H2846" s="31">
        <v>270</v>
      </c>
      <c r="I2846" s="31">
        <v>270</v>
      </c>
      <c r="J2846" s="62">
        <v>0</v>
      </c>
      <c r="K2846" s="70" t="s">
        <v>50</v>
      </c>
      <c r="L2846" s="64" t="s">
        <v>5440</v>
      </c>
      <c r="M2846" s="70" t="s">
        <v>708</v>
      </c>
      <c r="N2846" s="70" t="str">
        <f>VLOOKUP(B2846,'[1]家具-待报废'!$B:$N,13,0)</f>
        <v>花果园校区</v>
      </c>
    </row>
    <row r="2847" s="6" customFormat="1" ht="10.5" spans="1:14">
      <c r="A2847" s="51">
        <v>2826</v>
      </c>
      <c r="B2847" s="26" t="s">
        <v>5453</v>
      </c>
      <c r="C2847" s="26" t="s">
        <v>3018</v>
      </c>
      <c r="D2847" s="27">
        <v>1</v>
      </c>
      <c r="E2847" s="52" t="s">
        <v>681</v>
      </c>
      <c r="F2847" s="29">
        <v>37887</v>
      </c>
      <c r="G2847" s="52" t="s">
        <v>6</v>
      </c>
      <c r="H2847" s="31">
        <v>247.39</v>
      </c>
      <c r="I2847" s="31">
        <v>247.39</v>
      </c>
      <c r="J2847" s="62">
        <v>0</v>
      </c>
      <c r="K2847" s="70" t="s">
        <v>50</v>
      </c>
      <c r="L2847" s="64" t="s">
        <v>5089</v>
      </c>
      <c r="M2847" s="70" t="s">
        <v>708</v>
      </c>
      <c r="N2847" s="70" t="str">
        <f>VLOOKUP(B2847,'[1]家具-待报废'!$B:$N,13,0)</f>
        <v>花果园校区</v>
      </c>
    </row>
    <row r="2848" s="6" customFormat="1" ht="10.5" spans="1:14">
      <c r="A2848" s="51">
        <v>2827</v>
      </c>
      <c r="B2848" s="26" t="s">
        <v>5454</v>
      </c>
      <c r="C2848" s="26" t="s">
        <v>3018</v>
      </c>
      <c r="D2848" s="27">
        <v>1</v>
      </c>
      <c r="E2848" s="52" t="s">
        <v>681</v>
      </c>
      <c r="F2848" s="29">
        <v>37887</v>
      </c>
      <c r="G2848" s="52" t="s">
        <v>6</v>
      </c>
      <c r="H2848" s="31">
        <v>247.39</v>
      </c>
      <c r="I2848" s="31">
        <v>247.39</v>
      </c>
      <c r="J2848" s="62">
        <v>0</v>
      </c>
      <c r="K2848" s="70" t="s">
        <v>50</v>
      </c>
      <c r="L2848" s="64" t="s">
        <v>5089</v>
      </c>
      <c r="M2848" s="70" t="s">
        <v>708</v>
      </c>
      <c r="N2848" s="70" t="str">
        <f>VLOOKUP(B2848,'[1]家具-待报废'!$B:$N,13,0)</f>
        <v>花果园校区</v>
      </c>
    </row>
    <row r="2849" s="6" customFormat="1" ht="10.5" spans="1:14">
      <c r="A2849" s="51">
        <v>2828</v>
      </c>
      <c r="B2849" s="26" t="s">
        <v>5455</v>
      </c>
      <c r="C2849" s="26" t="s">
        <v>3018</v>
      </c>
      <c r="D2849" s="27">
        <v>1</v>
      </c>
      <c r="E2849" s="52" t="s">
        <v>681</v>
      </c>
      <c r="F2849" s="29">
        <v>37887</v>
      </c>
      <c r="G2849" s="52" t="s">
        <v>6</v>
      </c>
      <c r="H2849" s="31">
        <v>247.39</v>
      </c>
      <c r="I2849" s="31">
        <v>247.39</v>
      </c>
      <c r="J2849" s="62">
        <v>0</v>
      </c>
      <c r="K2849" s="70" t="s">
        <v>50</v>
      </c>
      <c r="L2849" s="64" t="s">
        <v>5089</v>
      </c>
      <c r="M2849" s="70" t="s">
        <v>708</v>
      </c>
      <c r="N2849" s="70" t="str">
        <f>VLOOKUP(B2849,'[1]家具-待报废'!$B:$N,13,0)</f>
        <v>花果园校区</v>
      </c>
    </row>
    <row r="2850" s="6" customFormat="1" ht="10.5" spans="1:14">
      <c r="A2850" s="51">
        <v>2829</v>
      </c>
      <c r="B2850" s="26" t="s">
        <v>5456</v>
      </c>
      <c r="C2850" s="26" t="s">
        <v>3018</v>
      </c>
      <c r="D2850" s="27">
        <v>1</v>
      </c>
      <c r="E2850" s="52" t="s">
        <v>681</v>
      </c>
      <c r="F2850" s="29">
        <v>37887</v>
      </c>
      <c r="G2850" s="52" t="s">
        <v>6</v>
      </c>
      <c r="H2850" s="31">
        <v>247.39</v>
      </c>
      <c r="I2850" s="31">
        <v>247.39</v>
      </c>
      <c r="J2850" s="62">
        <v>0</v>
      </c>
      <c r="K2850" s="70" t="s">
        <v>50</v>
      </c>
      <c r="L2850" s="64" t="s">
        <v>5089</v>
      </c>
      <c r="M2850" s="70" t="s">
        <v>708</v>
      </c>
      <c r="N2850" s="70" t="str">
        <f>VLOOKUP(B2850,'[1]家具-待报废'!$B:$N,13,0)</f>
        <v>花果园校区</v>
      </c>
    </row>
    <row r="2851" s="6" customFormat="1" ht="10.5" spans="1:14">
      <c r="A2851" s="51">
        <v>2830</v>
      </c>
      <c r="B2851" s="26" t="s">
        <v>5457</v>
      </c>
      <c r="C2851" s="26" t="s">
        <v>3018</v>
      </c>
      <c r="D2851" s="27">
        <v>1</v>
      </c>
      <c r="E2851" s="52" t="s">
        <v>681</v>
      </c>
      <c r="F2851" s="29">
        <v>37887</v>
      </c>
      <c r="G2851" s="52" t="s">
        <v>6</v>
      </c>
      <c r="H2851" s="31">
        <v>247.39</v>
      </c>
      <c r="I2851" s="31">
        <v>247.39</v>
      </c>
      <c r="J2851" s="62">
        <v>0</v>
      </c>
      <c r="K2851" s="70" t="s">
        <v>50</v>
      </c>
      <c r="L2851" s="64" t="s">
        <v>5089</v>
      </c>
      <c r="M2851" s="70" t="s">
        <v>708</v>
      </c>
      <c r="N2851" s="70" t="str">
        <f>VLOOKUP(B2851,'[1]家具-待报废'!$B:$N,13,0)</f>
        <v>花果园校区</v>
      </c>
    </row>
    <row r="2852" s="6" customFormat="1" ht="10.5" spans="1:14">
      <c r="A2852" s="51">
        <v>2831</v>
      </c>
      <c r="B2852" s="26" t="s">
        <v>5458</v>
      </c>
      <c r="C2852" s="26" t="s">
        <v>3018</v>
      </c>
      <c r="D2852" s="27">
        <v>1</v>
      </c>
      <c r="E2852" s="52" t="s">
        <v>681</v>
      </c>
      <c r="F2852" s="29">
        <v>37887</v>
      </c>
      <c r="G2852" s="52" t="s">
        <v>6</v>
      </c>
      <c r="H2852" s="31">
        <v>247.39</v>
      </c>
      <c r="I2852" s="31">
        <v>247.39</v>
      </c>
      <c r="J2852" s="62">
        <v>0</v>
      </c>
      <c r="K2852" s="70" t="s">
        <v>50</v>
      </c>
      <c r="L2852" s="64" t="s">
        <v>5089</v>
      </c>
      <c r="M2852" s="70" t="s">
        <v>708</v>
      </c>
      <c r="N2852" s="70" t="str">
        <f>VLOOKUP(B2852,'[1]家具-待报废'!$B:$N,13,0)</f>
        <v>花果园校区</v>
      </c>
    </row>
    <row r="2853" s="6" customFormat="1" ht="10.5" spans="1:14">
      <c r="A2853" s="51">
        <v>2832</v>
      </c>
      <c r="B2853" s="26" t="s">
        <v>5459</v>
      </c>
      <c r="C2853" s="26" t="s">
        <v>3018</v>
      </c>
      <c r="D2853" s="27">
        <v>1</v>
      </c>
      <c r="E2853" s="52" t="s">
        <v>681</v>
      </c>
      <c r="F2853" s="29">
        <v>37887</v>
      </c>
      <c r="G2853" s="52" t="s">
        <v>6</v>
      </c>
      <c r="H2853" s="31">
        <v>247.39</v>
      </c>
      <c r="I2853" s="31">
        <v>247.39</v>
      </c>
      <c r="J2853" s="62">
        <v>0</v>
      </c>
      <c r="K2853" s="70" t="s">
        <v>50</v>
      </c>
      <c r="L2853" s="64" t="s">
        <v>5097</v>
      </c>
      <c r="M2853" s="70" t="s">
        <v>708</v>
      </c>
      <c r="N2853" s="70" t="str">
        <f>VLOOKUP(B2853,'[1]家具-待报废'!$B:$N,13,0)</f>
        <v>花果园校区</v>
      </c>
    </row>
    <row r="2854" s="6" customFormat="1" ht="10.5" spans="1:14">
      <c r="A2854" s="51">
        <v>2833</v>
      </c>
      <c r="B2854" s="26" t="s">
        <v>5460</v>
      </c>
      <c r="C2854" s="26" t="s">
        <v>3018</v>
      </c>
      <c r="D2854" s="27">
        <v>1</v>
      </c>
      <c r="E2854" s="52" t="s">
        <v>681</v>
      </c>
      <c r="F2854" s="29">
        <v>37887</v>
      </c>
      <c r="G2854" s="52" t="s">
        <v>6</v>
      </c>
      <c r="H2854" s="31">
        <v>247.39</v>
      </c>
      <c r="I2854" s="31">
        <v>247.39</v>
      </c>
      <c r="J2854" s="62">
        <v>0</v>
      </c>
      <c r="K2854" s="70" t="s">
        <v>50</v>
      </c>
      <c r="L2854" s="64" t="s">
        <v>5097</v>
      </c>
      <c r="M2854" s="70" t="s">
        <v>708</v>
      </c>
      <c r="N2854" s="70" t="str">
        <f>VLOOKUP(B2854,'[1]家具-待报废'!$B:$N,13,0)</f>
        <v>花果园校区</v>
      </c>
    </row>
    <row r="2855" s="6" customFormat="1" ht="10.5" spans="1:14">
      <c r="A2855" s="51">
        <v>2834</v>
      </c>
      <c r="B2855" s="26" t="s">
        <v>5461</v>
      </c>
      <c r="C2855" s="26" t="s">
        <v>3018</v>
      </c>
      <c r="D2855" s="27">
        <v>1</v>
      </c>
      <c r="E2855" s="52" t="s">
        <v>681</v>
      </c>
      <c r="F2855" s="29">
        <v>37887</v>
      </c>
      <c r="G2855" s="52" t="s">
        <v>6</v>
      </c>
      <c r="H2855" s="31">
        <v>247.39</v>
      </c>
      <c r="I2855" s="31">
        <v>247.39</v>
      </c>
      <c r="J2855" s="62">
        <v>0</v>
      </c>
      <c r="K2855" s="70" t="s">
        <v>50</v>
      </c>
      <c r="L2855" s="64" t="s">
        <v>5097</v>
      </c>
      <c r="M2855" s="70" t="s">
        <v>708</v>
      </c>
      <c r="N2855" s="70" t="str">
        <f>VLOOKUP(B2855,'[1]家具-待报废'!$B:$N,13,0)</f>
        <v>花果园校区</v>
      </c>
    </row>
    <row r="2856" s="6" customFormat="1" ht="10.5" spans="1:14">
      <c r="A2856" s="51">
        <v>2835</v>
      </c>
      <c r="B2856" s="26" t="s">
        <v>5462</v>
      </c>
      <c r="C2856" s="26" t="s">
        <v>3018</v>
      </c>
      <c r="D2856" s="27">
        <v>1</v>
      </c>
      <c r="E2856" s="52" t="s">
        <v>681</v>
      </c>
      <c r="F2856" s="29">
        <v>37887</v>
      </c>
      <c r="G2856" s="52" t="s">
        <v>6</v>
      </c>
      <c r="H2856" s="31">
        <v>247.39</v>
      </c>
      <c r="I2856" s="31">
        <v>247.39</v>
      </c>
      <c r="J2856" s="62">
        <v>0</v>
      </c>
      <c r="K2856" s="70" t="s">
        <v>50</v>
      </c>
      <c r="L2856" s="64" t="s">
        <v>5097</v>
      </c>
      <c r="M2856" s="70" t="s">
        <v>708</v>
      </c>
      <c r="N2856" s="70" t="str">
        <f>VLOOKUP(B2856,'[1]家具-待报废'!$B:$N,13,0)</f>
        <v>花果园校区</v>
      </c>
    </row>
    <row r="2857" s="6" customFormat="1" ht="10.5" spans="1:14">
      <c r="A2857" s="51">
        <v>2836</v>
      </c>
      <c r="B2857" s="26" t="s">
        <v>5463</v>
      </c>
      <c r="C2857" s="26" t="s">
        <v>3018</v>
      </c>
      <c r="D2857" s="27">
        <v>1</v>
      </c>
      <c r="E2857" s="52" t="s">
        <v>681</v>
      </c>
      <c r="F2857" s="29">
        <v>37887</v>
      </c>
      <c r="G2857" s="52" t="s">
        <v>6</v>
      </c>
      <c r="H2857" s="31">
        <v>247.39</v>
      </c>
      <c r="I2857" s="31">
        <v>247.39</v>
      </c>
      <c r="J2857" s="62">
        <v>0</v>
      </c>
      <c r="K2857" s="70" t="s">
        <v>50</v>
      </c>
      <c r="L2857" s="64" t="s">
        <v>5097</v>
      </c>
      <c r="M2857" s="70" t="s">
        <v>708</v>
      </c>
      <c r="N2857" s="70" t="str">
        <f>VLOOKUP(B2857,'[1]家具-待报废'!$B:$N,13,0)</f>
        <v>花果园校区</v>
      </c>
    </row>
    <row r="2858" s="6" customFormat="1" ht="10.5" spans="1:14">
      <c r="A2858" s="51">
        <v>2837</v>
      </c>
      <c r="B2858" s="26" t="s">
        <v>5464</v>
      </c>
      <c r="C2858" s="26" t="s">
        <v>3018</v>
      </c>
      <c r="D2858" s="27">
        <v>1</v>
      </c>
      <c r="E2858" s="52" t="s">
        <v>681</v>
      </c>
      <c r="F2858" s="29">
        <v>37887</v>
      </c>
      <c r="G2858" s="52" t="s">
        <v>6</v>
      </c>
      <c r="H2858" s="31">
        <v>247.39</v>
      </c>
      <c r="I2858" s="31">
        <v>247.39</v>
      </c>
      <c r="J2858" s="62">
        <v>0</v>
      </c>
      <c r="K2858" s="70" t="s">
        <v>50</v>
      </c>
      <c r="L2858" s="64" t="s">
        <v>5097</v>
      </c>
      <c r="M2858" s="70" t="s">
        <v>708</v>
      </c>
      <c r="N2858" s="70" t="str">
        <f>VLOOKUP(B2858,'[1]家具-待报废'!$B:$N,13,0)</f>
        <v>花果园校区</v>
      </c>
    </row>
    <row r="2859" s="6" customFormat="1" ht="10.5" spans="1:14">
      <c r="A2859" s="51">
        <v>2838</v>
      </c>
      <c r="B2859" s="26" t="s">
        <v>5465</v>
      </c>
      <c r="C2859" s="26" t="s">
        <v>3018</v>
      </c>
      <c r="D2859" s="27">
        <v>1</v>
      </c>
      <c r="E2859" s="52" t="s">
        <v>681</v>
      </c>
      <c r="F2859" s="29">
        <v>37887</v>
      </c>
      <c r="G2859" s="52" t="s">
        <v>6</v>
      </c>
      <c r="H2859" s="31">
        <v>247.39</v>
      </c>
      <c r="I2859" s="31">
        <v>247.39</v>
      </c>
      <c r="J2859" s="62">
        <v>0</v>
      </c>
      <c r="K2859" s="70" t="s">
        <v>50</v>
      </c>
      <c r="L2859" s="64" t="s">
        <v>5097</v>
      </c>
      <c r="M2859" s="70" t="s">
        <v>708</v>
      </c>
      <c r="N2859" s="70" t="str">
        <f>VLOOKUP(B2859,'[1]家具-待报废'!$B:$N,13,0)</f>
        <v>花果园校区</v>
      </c>
    </row>
    <row r="2860" s="6" customFormat="1" ht="10.5" spans="1:14">
      <c r="A2860" s="51">
        <v>2839</v>
      </c>
      <c r="B2860" s="26" t="s">
        <v>5466</v>
      </c>
      <c r="C2860" s="26" t="s">
        <v>3018</v>
      </c>
      <c r="D2860" s="27">
        <v>1</v>
      </c>
      <c r="E2860" s="52" t="s">
        <v>681</v>
      </c>
      <c r="F2860" s="29">
        <v>37887</v>
      </c>
      <c r="G2860" s="52" t="s">
        <v>6</v>
      </c>
      <c r="H2860" s="31">
        <v>247.39</v>
      </c>
      <c r="I2860" s="31">
        <v>247.39</v>
      </c>
      <c r="J2860" s="62">
        <v>0</v>
      </c>
      <c r="K2860" s="70" t="s">
        <v>50</v>
      </c>
      <c r="L2860" s="64" t="s">
        <v>5097</v>
      </c>
      <c r="M2860" s="70" t="s">
        <v>708</v>
      </c>
      <c r="N2860" s="70" t="str">
        <f>VLOOKUP(B2860,'[1]家具-待报废'!$B:$N,13,0)</f>
        <v>花果园校区</v>
      </c>
    </row>
    <row r="2861" s="6" customFormat="1" ht="10.5" spans="1:14">
      <c r="A2861" s="51">
        <v>2840</v>
      </c>
      <c r="B2861" s="26" t="s">
        <v>5467</v>
      </c>
      <c r="C2861" s="26" t="s">
        <v>3018</v>
      </c>
      <c r="D2861" s="27">
        <v>1</v>
      </c>
      <c r="E2861" s="52" t="s">
        <v>681</v>
      </c>
      <c r="F2861" s="29">
        <v>37887</v>
      </c>
      <c r="G2861" s="52" t="s">
        <v>6</v>
      </c>
      <c r="H2861" s="31">
        <v>247.39</v>
      </c>
      <c r="I2861" s="31">
        <v>247.39</v>
      </c>
      <c r="J2861" s="62">
        <v>0</v>
      </c>
      <c r="K2861" s="70" t="s">
        <v>50</v>
      </c>
      <c r="L2861" s="64" t="s">
        <v>5097</v>
      </c>
      <c r="M2861" s="70" t="s">
        <v>708</v>
      </c>
      <c r="N2861" s="70" t="str">
        <f>VLOOKUP(B2861,'[1]家具-待报废'!$B:$N,13,0)</f>
        <v>花果园校区</v>
      </c>
    </row>
    <row r="2862" s="6" customFormat="1" ht="10.5" spans="1:14">
      <c r="A2862" s="51">
        <v>2841</v>
      </c>
      <c r="B2862" s="26" t="s">
        <v>5468</v>
      </c>
      <c r="C2862" s="26" t="s">
        <v>4516</v>
      </c>
      <c r="D2862" s="27">
        <v>1</v>
      </c>
      <c r="E2862" s="52" t="s">
        <v>681</v>
      </c>
      <c r="F2862" s="29">
        <v>37866</v>
      </c>
      <c r="G2862" s="52" t="s">
        <v>6</v>
      </c>
      <c r="H2862" s="31">
        <v>480</v>
      </c>
      <c r="I2862" s="31">
        <v>480</v>
      </c>
      <c r="J2862" s="62">
        <v>0</v>
      </c>
      <c r="K2862" s="70" t="s">
        <v>50</v>
      </c>
      <c r="L2862" s="64"/>
      <c r="M2862" s="70" t="s">
        <v>708</v>
      </c>
      <c r="N2862" s="70" t="str">
        <f>VLOOKUP(B2862,'[1]家具-待报废'!$B:$N,13,0)</f>
        <v>校内各教室</v>
      </c>
    </row>
    <row r="2863" s="6" customFormat="1" ht="10.5" spans="1:14">
      <c r="A2863" s="51">
        <v>2842</v>
      </c>
      <c r="B2863" s="26" t="s">
        <v>5469</v>
      </c>
      <c r="C2863" s="26" t="s">
        <v>4516</v>
      </c>
      <c r="D2863" s="27">
        <v>1</v>
      </c>
      <c r="E2863" s="52" t="s">
        <v>681</v>
      </c>
      <c r="F2863" s="29">
        <v>37866</v>
      </c>
      <c r="G2863" s="52" t="s">
        <v>6</v>
      </c>
      <c r="H2863" s="31">
        <v>480</v>
      </c>
      <c r="I2863" s="31">
        <v>480</v>
      </c>
      <c r="J2863" s="62">
        <v>0</v>
      </c>
      <c r="K2863" s="70" t="s">
        <v>50</v>
      </c>
      <c r="L2863" s="64"/>
      <c r="M2863" s="70" t="s">
        <v>708</v>
      </c>
      <c r="N2863" s="70" t="str">
        <f>VLOOKUP(B2863,'[1]家具-待报废'!$B:$N,13,0)</f>
        <v>校内各教室</v>
      </c>
    </row>
    <row r="2864" s="6" customFormat="1" ht="10.5" spans="1:14">
      <c r="A2864" s="51">
        <v>2843</v>
      </c>
      <c r="B2864" s="26" t="s">
        <v>5470</v>
      </c>
      <c r="C2864" s="26" t="s">
        <v>3018</v>
      </c>
      <c r="D2864" s="27">
        <v>1</v>
      </c>
      <c r="E2864" s="52" t="s">
        <v>681</v>
      </c>
      <c r="F2864" s="29">
        <v>37866</v>
      </c>
      <c r="G2864" s="52" t="s">
        <v>6</v>
      </c>
      <c r="H2864" s="31">
        <v>270</v>
      </c>
      <c r="I2864" s="31">
        <v>270</v>
      </c>
      <c r="J2864" s="62">
        <v>0</v>
      </c>
      <c r="K2864" s="70" t="s">
        <v>50</v>
      </c>
      <c r="L2864" s="64" t="s">
        <v>5440</v>
      </c>
      <c r="M2864" s="70" t="s">
        <v>708</v>
      </c>
      <c r="N2864" s="70" t="str">
        <f>VLOOKUP(B2864,'[1]家具-待报废'!$B:$N,13,0)</f>
        <v>花果园校区</v>
      </c>
    </row>
    <row r="2865" s="6" customFormat="1" ht="10.5" spans="1:14">
      <c r="A2865" s="51">
        <v>2844</v>
      </c>
      <c r="B2865" s="26" t="s">
        <v>5471</v>
      </c>
      <c r="C2865" s="26" t="s">
        <v>3018</v>
      </c>
      <c r="D2865" s="27">
        <v>1</v>
      </c>
      <c r="E2865" s="52" t="s">
        <v>681</v>
      </c>
      <c r="F2865" s="29">
        <v>37866</v>
      </c>
      <c r="G2865" s="52" t="s">
        <v>6</v>
      </c>
      <c r="H2865" s="31">
        <v>270</v>
      </c>
      <c r="I2865" s="31">
        <v>270</v>
      </c>
      <c r="J2865" s="62">
        <v>0</v>
      </c>
      <c r="K2865" s="70" t="s">
        <v>50</v>
      </c>
      <c r="L2865" s="64" t="s">
        <v>5440</v>
      </c>
      <c r="M2865" s="70" t="s">
        <v>708</v>
      </c>
      <c r="N2865" s="70" t="str">
        <f>VLOOKUP(B2865,'[1]家具-待报废'!$B:$N,13,0)</f>
        <v>花果园校区</v>
      </c>
    </row>
    <row r="2866" s="6" customFormat="1" ht="10.5" spans="1:14">
      <c r="A2866" s="51">
        <v>2845</v>
      </c>
      <c r="B2866" s="26" t="s">
        <v>5472</v>
      </c>
      <c r="C2866" s="26" t="s">
        <v>4516</v>
      </c>
      <c r="D2866" s="27">
        <v>1</v>
      </c>
      <c r="E2866" s="52" t="s">
        <v>681</v>
      </c>
      <c r="F2866" s="29">
        <v>37866</v>
      </c>
      <c r="G2866" s="52" t="s">
        <v>6</v>
      </c>
      <c r="H2866" s="31">
        <v>480</v>
      </c>
      <c r="I2866" s="31">
        <v>480</v>
      </c>
      <c r="J2866" s="62">
        <v>0</v>
      </c>
      <c r="K2866" s="70" t="s">
        <v>50</v>
      </c>
      <c r="L2866" s="64"/>
      <c r="M2866" s="70" t="s">
        <v>708</v>
      </c>
      <c r="N2866" s="70" t="str">
        <f>VLOOKUP(B2866,'[1]家具-待报废'!$B:$N,13,0)</f>
        <v>校内各教室</v>
      </c>
    </row>
    <row r="2867" s="6" customFormat="1" ht="10.5" spans="1:14">
      <c r="A2867" s="51">
        <v>2846</v>
      </c>
      <c r="B2867" s="26" t="s">
        <v>5473</v>
      </c>
      <c r="C2867" s="26" t="s">
        <v>3018</v>
      </c>
      <c r="D2867" s="27">
        <v>1</v>
      </c>
      <c r="E2867" s="52" t="s">
        <v>681</v>
      </c>
      <c r="F2867" s="29">
        <v>37866</v>
      </c>
      <c r="G2867" s="52" t="s">
        <v>6</v>
      </c>
      <c r="H2867" s="31">
        <v>270</v>
      </c>
      <c r="I2867" s="31">
        <v>270</v>
      </c>
      <c r="J2867" s="62">
        <v>0</v>
      </c>
      <c r="K2867" s="70" t="s">
        <v>50</v>
      </c>
      <c r="L2867" s="64" t="s">
        <v>5440</v>
      </c>
      <c r="M2867" s="70" t="s">
        <v>708</v>
      </c>
      <c r="N2867" s="70" t="str">
        <f>VLOOKUP(B2867,'[1]家具-待报废'!$B:$N,13,0)</f>
        <v>花果园校区</v>
      </c>
    </row>
    <row r="2868" s="6" customFormat="1" ht="10.5" spans="1:14">
      <c r="A2868" s="51">
        <v>2847</v>
      </c>
      <c r="B2868" s="26" t="s">
        <v>5474</v>
      </c>
      <c r="C2868" s="26" t="s">
        <v>4516</v>
      </c>
      <c r="D2868" s="27">
        <v>1</v>
      </c>
      <c r="E2868" s="52" t="s">
        <v>681</v>
      </c>
      <c r="F2868" s="29">
        <v>37866</v>
      </c>
      <c r="G2868" s="52" t="s">
        <v>6</v>
      </c>
      <c r="H2868" s="31">
        <v>480</v>
      </c>
      <c r="I2868" s="31">
        <v>480</v>
      </c>
      <c r="J2868" s="62">
        <v>0</v>
      </c>
      <c r="K2868" s="70" t="s">
        <v>50</v>
      </c>
      <c r="L2868" s="64"/>
      <c r="M2868" s="70" t="s">
        <v>708</v>
      </c>
      <c r="N2868" s="70" t="str">
        <f>VLOOKUP(B2868,'[1]家具-待报废'!$B:$N,13,0)</f>
        <v>校内各教室</v>
      </c>
    </row>
    <row r="2869" s="6" customFormat="1" ht="10.5" spans="1:14">
      <c r="A2869" s="51">
        <v>2848</v>
      </c>
      <c r="B2869" s="26" t="s">
        <v>5475</v>
      </c>
      <c r="C2869" s="26" t="s">
        <v>3018</v>
      </c>
      <c r="D2869" s="27">
        <v>1</v>
      </c>
      <c r="E2869" s="52" t="s">
        <v>681</v>
      </c>
      <c r="F2869" s="29">
        <v>37866</v>
      </c>
      <c r="G2869" s="52" t="s">
        <v>6</v>
      </c>
      <c r="H2869" s="31">
        <v>270</v>
      </c>
      <c r="I2869" s="31">
        <v>270</v>
      </c>
      <c r="J2869" s="62">
        <v>0</v>
      </c>
      <c r="K2869" s="70" t="s">
        <v>50</v>
      </c>
      <c r="L2869" s="64" t="s">
        <v>5440</v>
      </c>
      <c r="M2869" s="70" t="s">
        <v>708</v>
      </c>
      <c r="N2869" s="70" t="str">
        <f>VLOOKUP(B2869,'[1]家具-待报废'!$B:$N,13,0)</f>
        <v>花果园校区</v>
      </c>
    </row>
    <row r="2870" s="6" customFormat="1" ht="10.5" spans="1:14">
      <c r="A2870" s="51">
        <v>2849</v>
      </c>
      <c r="B2870" s="26" t="s">
        <v>5476</v>
      </c>
      <c r="C2870" s="26" t="s">
        <v>3018</v>
      </c>
      <c r="D2870" s="27">
        <v>1</v>
      </c>
      <c r="E2870" s="52" t="s">
        <v>681</v>
      </c>
      <c r="F2870" s="29">
        <v>37866</v>
      </c>
      <c r="G2870" s="52" t="s">
        <v>6</v>
      </c>
      <c r="H2870" s="31">
        <v>270</v>
      </c>
      <c r="I2870" s="31">
        <v>270</v>
      </c>
      <c r="J2870" s="62">
        <v>0</v>
      </c>
      <c r="K2870" s="70" t="s">
        <v>50</v>
      </c>
      <c r="L2870" s="64" t="s">
        <v>5440</v>
      </c>
      <c r="M2870" s="70" t="s">
        <v>708</v>
      </c>
      <c r="N2870" s="70" t="str">
        <f>VLOOKUP(B2870,'[1]家具-待报废'!$B:$N,13,0)</f>
        <v>花果园校区</v>
      </c>
    </row>
    <row r="2871" s="6" customFormat="1" ht="10.5" spans="1:14">
      <c r="A2871" s="51">
        <v>2850</v>
      </c>
      <c r="B2871" s="26" t="s">
        <v>5477</v>
      </c>
      <c r="C2871" s="26" t="s">
        <v>5042</v>
      </c>
      <c r="D2871" s="27">
        <v>1</v>
      </c>
      <c r="E2871" s="52" t="s">
        <v>681</v>
      </c>
      <c r="F2871" s="29">
        <v>38259</v>
      </c>
      <c r="G2871" s="52" t="s">
        <v>6</v>
      </c>
      <c r="H2871" s="31">
        <v>44</v>
      </c>
      <c r="I2871" s="31">
        <v>44</v>
      </c>
      <c r="J2871" s="62">
        <v>0</v>
      </c>
      <c r="K2871" s="70" t="s">
        <v>50</v>
      </c>
      <c r="L2871" s="64" t="s">
        <v>5093</v>
      </c>
      <c r="M2871" s="70" t="s">
        <v>708</v>
      </c>
      <c r="N2871" s="70" t="str">
        <f>VLOOKUP(B2871,'[1]家具-待报废'!$B:$N,13,0)</f>
        <v>花果园校区</v>
      </c>
    </row>
    <row r="2872" s="6" customFormat="1" ht="10.5" spans="1:14">
      <c r="A2872" s="51">
        <v>2851</v>
      </c>
      <c r="B2872" s="26" t="s">
        <v>5478</v>
      </c>
      <c r="C2872" s="26" t="s">
        <v>5042</v>
      </c>
      <c r="D2872" s="27">
        <v>1</v>
      </c>
      <c r="E2872" s="52" t="s">
        <v>681</v>
      </c>
      <c r="F2872" s="29">
        <v>38259</v>
      </c>
      <c r="G2872" s="52" t="s">
        <v>6</v>
      </c>
      <c r="H2872" s="31">
        <v>44</v>
      </c>
      <c r="I2872" s="31">
        <v>44</v>
      </c>
      <c r="J2872" s="62">
        <v>0</v>
      </c>
      <c r="K2872" s="70" t="s">
        <v>50</v>
      </c>
      <c r="L2872" s="64" t="s">
        <v>5093</v>
      </c>
      <c r="M2872" s="70" t="s">
        <v>708</v>
      </c>
      <c r="N2872" s="70" t="str">
        <f>VLOOKUP(B2872,'[1]家具-待报废'!$B:$N,13,0)</f>
        <v>花果园校区</v>
      </c>
    </row>
    <row r="2873" s="6" customFormat="1" ht="10.5" spans="1:14">
      <c r="A2873" s="51">
        <v>2852</v>
      </c>
      <c r="B2873" s="26" t="s">
        <v>5479</v>
      </c>
      <c r="C2873" s="26" t="s">
        <v>3018</v>
      </c>
      <c r="D2873" s="27">
        <v>1</v>
      </c>
      <c r="E2873" s="52" t="s">
        <v>681</v>
      </c>
      <c r="F2873" s="29">
        <v>38259</v>
      </c>
      <c r="G2873" s="52" t="s">
        <v>6</v>
      </c>
      <c r="H2873" s="31">
        <v>230</v>
      </c>
      <c r="I2873" s="31">
        <v>230</v>
      </c>
      <c r="J2873" s="62">
        <v>0</v>
      </c>
      <c r="K2873" s="70" t="s">
        <v>50</v>
      </c>
      <c r="L2873" s="64" t="s">
        <v>5353</v>
      </c>
      <c r="M2873" s="70" t="s">
        <v>708</v>
      </c>
      <c r="N2873" s="70" t="str">
        <f>VLOOKUP(B2873,'[1]家具-待报废'!$B:$N,13,0)</f>
        <v>花果园校区</v>
      </c>
    </row>
    <row r="2874" s="6" customFormat="1" ht="10.5" spans="1:14">
      <c r="A2874" s="51">
        <v>2853</v>
      </c>
      <c r="B2874" s="26" t="s">
        <v>5480</v>
      </c>
      <c r="C2874" s="26" t="s">
        <v>5042</v>
      </c>
      <c r="D2874" s="27">
        <v>1</v>
      </c>
      <c r="E2874" s="52" t="s">
        <v>681</v>
      </c>
      <c r="F2874" s="29">
        <v>38259</v>
      </c>
      <c r="G2874" s="52" t="s">
        <v>6</v>
      </c>
      <c r="H2874" s="31">
        <v>44</v>
      </c>
      <c r="I2874" s="31">
        <v>44</v>
      </c>
      <c r="J2874" s="62">
        <v>0</v>
      </c>
      <c r="K2874" s="70" t="s">
        <v>50</v>
      </c>
      <c r="L2874" s="64" t="s">
        <v>5093</v>
      </c>
      <c r="M2874" s="70" t="s">
        <v>708</v>
      </c>
      <c r="N2874" s="70" t="str">
        <f>VLOOKUP(B2874,'[1]家具-待报废'!$B:$N,13,0)</f>
        <v>花果园校区</v>
      </c>
    </row>
    <row r="2875" s="6" customFormat="1" ht="10.5" spans="1:14">
      <c r="A2875" s="51">
        <v>2854</v>
      </c>
      <c r="B2875" s="26" t="s">
        <v>5481</v>
      </c>
      <c r="C2875" s="26" t="s">
        <v>3018</v>
      </c>
      <c r="D2875" s="27">
        <v>1</v>
      </c>
      <c r="E2875" s="52" t="s">
        <v>681</v>
      </c>
      <c r="F2875" s="29">
        <v>38259</v>
      </c>
      <c r="G2875" s="52" t="s">
        <v>6</v>
      </c>
      <c r="H2875" s="31">
        <v>230</v>
      </c>
      <c r="I2875" s="31">
        <v>230</v>
      </c>
      <c r="J2875" s="62">
        <v>0</v>
      </c>
      <c r="K2875" s="70" t="s">
        <v>50</v>
      </c>
      <c r="L2875" s="64" t="s">
        <v>5222</v>
      </c>
      <c r="M2875" s="70" t="s">
        <v>708</v>
      </c>
      <c r="N2875" s="70" t="str">
        <f>VLOOKUP(B2875,'[1]家具-待报废'!$B:$N,13,0)</f>
        <v>花果园校区</v>
      </c>
    </row>
    <row r="2876" s="6" customFormat="1" ht="10.5" spans="1:14">
      <c r="A2876" s="51">
        <v>2855</v>
      </c>
      <c r="B2876" s="26" t="s">
        <v>5482</v>
      </c>
      <c r="C2876" s="26" t="s">
        <v>3018</v>
      </c>
      <c r="D2876" s="27">
        <v>1</v>
      </c>
      <c r="E2876" s="52" t="s">
        <v>681</v>
      </c>
      <c r="F2876" s="29">
        <v>38259</v>
      </c>
      <c r="G2876" s="52" t="s">
        <v>6</v>
      </c>
      <c r="H2876" s="31">
        <v>230</v>
      </c>
      <c r="I2876" s="31">
        <v>230</v>
      </c>
      <c r="J2876" s="62">
        <v>0</v>
      </c>
      <c r="K2876" s="70" t="s">
        <v>50</v>
      </c>
      <c r="L2876" s="64" t="s">
        <v>5222</v>
      </c>
      <c r="M2876" s="70" t="s">
        <v>708</v>
      </c>
      <c r="N2876" s="70" t="str">
        <f>VLOOKUP(B2876,'[1]家具-待报废'!$B:$N,13,0)</f>
        <v>花果园校区</v>
      </c>
    </row>
    <row r="2877" s="6" customFormat="1" ht="10.5" spans="1:14">
      <c r="A2877" s="51">
        <v>2856</v>
      </c>
      <c r="B2877" s="26" t="s">
        <v>5483</v>
      </c>
      <c r="C2877" s="26" t="s">
        <v>5042</v>
      </c>
      <c r="D2877" s="27">
        <v>1</v>
      </c>
      <c r="E2877" s="52" t="s">
        <v>681</v>
      </c>
      <c r="F2877" s="29">
        <v>38259</v>
      </c>
      <c r="G2877" s="52" t="s">
        <v>6</v>
      </c>
      <c r="H2877" s="31">
        <v>44</v>
      </c>
      <c r="I2877" s="31">
        <v>44</v>
      </c>
      <c r="J2877" s="62">
        <v>0</v>
      </c>
      <c r="K2877" s="70" t="s">
        <v>50</v>
      </c>
      <c r="L2877" s="64" t="s">
        <v>5093</v>
      </c>
      <c r="M2877" s="70" t="s">
        <v>708</v>
      </c>
      <c r="N2877" s="70" t="str">
        <f>VLOOKUP(B2877,'[1]家具-待报废'!$B:$N,13,0)</f>
        <v>花果园校区</v>
      </c>
    </row>
    <row r="2878" s="6" customFormat="1" ht="10.5" spans="1:14">
      <c r="A2878" s="51">
        <v>2857</v>
      </c>
      <c r="B2878" s="26" t="s">
        <v>5484</v>
      </c>
      <c r="C2878" s="26" t="s">
        <v>5042</v>
      </c>
      <c r="D2878" s="27">
        <v>1</v>
      </c>
      <c r="E2878" s="52" t="s">
        <v>681</v>
      </c>
      <c r="F2878" s="29">
        <v>38259</v>
      </c>
      <c r="G2878" s="52" t="s">
        <v>6</v>
      </c>
      <c r="H2878" s="31">
        <v>44</v>
      </c>
      <c r="I2878" s="31">
        <v>44</v>
      </c>
      <c r="J2878" s="62">
        <v>0</v>
      </c>
      <c r="K2878" s="70" t="s">
        <v>50</v>
      </c>
      <c r="L2878" s="64" t="s">
        <v>5093</v>
      </c>
      <c r="M2878" s="70" t="s">
        <v>708</v>
      </c>
      <c r="N2878" s="70" t="str">
        <f>VLOOKUP(B2878,'[1]家具-待报废'!$B:$N,13,0)</f>
        <v>花果园校区</v>
      </c>
    </row>
    <row r="2879" s="6" customFormat="1" ht="10.5" spans="1:14">
      <c r="A2879" s="51">
        <v>2858</v>
      </c>
      <c r="B2879" s="26" t="s">
        <v>5485</v>
      </c>
      <c r="C2879" s="26" t="s">
        <v>5042</v>
      </c>
      <c r="D2879" s="27">
        <v>1</v>
      </c>
      <c r="E2879" s="52" t="s">
        <v>681</v>
      </c>
      <c r="F2879" s="29">
        <v>38259</v>
      </c>
      <c r="G2879" s="52" t="s">
        <v>6</v>
      </c>
      <c r="H2879" s="31">
        <v>44</v>
      </c>
      <c r="I2879" s="31">
        <v>44</v>
      </c>
      <c r="J2879" s="62">
        <v>0</v>
      </c>
      <c r="K2879" s="70" t="s">
        <v>50</v>
      </c>
      <c r="L2879" s="64" t="s">
        <v>5093</v>
      </c>
      <c r="M2879" s="70" t="s">
        <v>708</v>
      </c>
      <c r="N2879" s="70" t="str">
        <f>VLOOKUP(B2879,'[1]家具-待报废'!$B:$N,13,0)</f>
        <v>花果园校区</v>
      </c>
    </row>
    <row r="2880" s="6" customFormat="1" ht="10.5" spans="1:14">
      <c r="A2880" s="51">
        <v>2859</v>
      </c>
      <c r="B2880" s="26" t="s">
        <v>5486</v>
      </c>
      <c r="C2880" s="26" t="s">
        <v>3018</v>
      </c>
      <c r="D2880" s="27">
        <v>1</v>
      </c>
      <c r="E2880" s="52" t="s">
        <v>681</v>
      </c>
      <c r="F2880" s="29">
        <v>38259</v>
      </c>
      <c r="G2880" s="52" t="s">
        <v>6</v>
      </c>
      <c r="H2880" s="31">
        <v>230</v>
      </c>
      <c r="I2880" s="31">
        <v>230</v>
      </c>
      <c r="J2880" s="62">
        <v>0</v>
      </c>
      <c r="K2880" s="70" t="s">
        <v>50</v>
      </c>
      <c r="L2880" s="64" t="s">
        <v>5222</v>
      </c>
      <c r="M2880" s="70" t="s">
        <v>708</v>
      </c>
      <c r="N2880" s="70" t="str">
        <f>VLOOKUP(B2880,'[1]家具-待报废'!$B:$N,13,0)</f>
        <v>花果园校区</v>
      </c>
    </row>
    <row r="2881" s="6" customFormat="1" ht="10.5" spans="1:14">
      <c r="A2881" s="51">
        <v>2860</v>
      </c>
      <c r="B2881" s="26" t="s">
        <v>5487</v>
      </c>
      <c r="C2881" s="26" t="s">
        <v>5042</v>
      </c>
      <c r="D2881" s="27">
        <v>1</v>
      </c>
      <c r="E2881" s="52" t="s">
        <v>681</v>
      </c>
      <c r="F2881" s="29">
        <v>38259</v>
      </c>
      <c r="G2881" s="52" t="s">
        <v>6</v>
      </c>
      <c r="H2881" s="31">
        <v>44</v>
      </c>
      <c r="I2881" s="31">
        <v>44</v>
      </c>
      <c r="J2881" s="62">
        <v>0</v>
      </c>
      <c r="K2881" s="70" t="s">
        <v>50</v>
      </c>
      <c r="L2881" s="64" t="s">
        <v>5093</v>
      </c>
      <c r="M2881" s="70" t="s">
        <v>708</v>
      </c>
      <c r="N2881" s="70" t="str">
        <f>VLOOKUP(B2881,'[1]家具-待报废'!$B:$N,13,0)</f>
        <v>花果园校区</v>
      </c>
    </row>
    <row r="2882" s="6" customFormat="1" ht="10.5" spans="1:14">
      <c r="A2882" s="51">
        <v>2861</v>
      </c>
      <c r="B2882" s="26" t="s">
        <v>5488</v>
      </c>
      <c r="C2882" s="26" t="s">
        <v>5042</v>
      </c>
      <c r="D2882" s="27">
        <v>1</v>
      </c>
      <c r="E2882" s="52" t="s">
        <v>681</v>
      </c>
      <c r="F2882" s="29">
        <v>38259</v>
      </c>
      <c r="G2882" s="52" t="s">
        <v>6</v>
      </c>
      <c r="H2882" s="31">
        <v>44</v>
      </c>
      <c r="I2882" s="31">
        <v>44</v>
      </c>
      <c r="J2882" s="62">
        <v>0</v>
      </c>
      <c r="K2882" s="70" t="s">
        <v>50</v>
      </c>
      <c r="L2882" s="64" t="s">
        <v>5093</v>
      </c>
      <c r="M2882" s="70" t="s">
        <v>708</v>
      </c>
      <c r="N2882" s="70" t="str">
        <f>VLOOKUP(B2882,'[1]家具-待报废'!$B:$N,13,0)</f>
        <v>花果园校区</v>
      </c>
    </row>
    <row r="2883" s="6" customFormat="1" ht="10.5" spans="1:14">
      <c r="A2883" s="51">
        <v>2862</v>
      </c>
      <c r="B2883" s="26" t="s">
        <v>5489</v>
      </c>
      <c r="C2883" s="26" t="s">
        <v>5042</v>
      </c>
      <c r="D2883" s="27">
        <v>1</v>
      </c>
      <c r="E2883" s="52" t="s">
        <v>681</v>
      </c>
      <c r="F2883" s="29">
        <v>38259</v>
      </c>
      <c r="G2883" s="52" t="s">
        <v>6</v>
      </c>
      <c r="H2883" s="31">
        <v>44</v>
      </c>
      <c r="I2883" s="31">
        <v>44</v>
      </c>
      <c r="J2883" s="62">
        <v>0</v>
      </c>
      <c r="K2883" s="70" t="s">
        <v>50</v>
      </c>
      <c r="L2883" s="64" t="s">
        <v>5093</v>
      </c>
      <c r="M2883" s="70" t="s">
        <v>708</v>
      </c>
      <c r="N2883" s="70" t="str">
        <f>VLOOKUP(B2883,'[1]家具-待报废'!$B:$N,13,0)</f>
        <v>花果园校区</v>
      </c>
    </row>
    <row r="2884" s="6" customFormat="1" ht="10.5" spans="1:14">
      <c r="A2884" s="51">
        <v>2863</v>
      </c>
      <c r="B2884" s="26" t="s">
        <v>5490</v>
      </c>
      <c r="C2884" s="26" t="s">
        <v>3018</v>
      </c>
      <c r="D2884" s="27">
        <v>1</v>
      </c>
      <c r="E2884" s="52" t="s">
        <v>681</v>
      </c>
      <c r="F2884" s="29">
        <v>38259</v>
      </c>
      <c r="G2884" s="52" t="s">
        <v>6</v>
      </c>
      <c r="H2884" s="31">
        <v>230</v>
      </c>
      <c r="I2884" s="31">
        <v>230</v>
      </c>
      <c r="J2884" s="62">
        <v>0</v>
      </c>
      <c r="K2884" s="70" t="s">
        <v>50</v>
      </c>
      <c r="L2884" s="64" t="s">
        <v>5394</v>
      </c>
      <c r="M2884" s="70" t="s">
        <v>708</v>
      </c>
      <c r="N2884" s="70" t="str">
        <f>VLOOKUP(B2884,'[1]家具-待报废'!$B:$N,13,0)</f>
        <v>花果园校区</v>
      </c>
    </row>
    <row r="2885" s="6" customFormat="1" ht="10.5" spans="1:14">
      <c r="A2885" s="51">
        <v>2864</v>
      </c>
      <c r="B2885" s="26" t="s">
        <v>5491</v>
      </c>
      <c r="C2885" s="26" t="s">
        <v>5042</v>
      </c>
      <c r="D2885" s="27">
        <v>1</v>
      </c>
      <c r="E2885" s="52" t="s">
        <v>681</v>
      </c>
      <c r="F2885" s="29">
        <v>38259</v>
      </c>
      <c r="G2885" s="52" t="s">
        <v>6</v>
      </c>
      <c r="H2885" s="31">
        <v>44</v>
      </c>
      <c r="I2885" s="31">
        <v>44</v>
      </c>
      <c r="J2885" s="62">
        <v>0</v>
      </c>
      <c r="K2885" s="70" t="s">
        <v>50</v>
      </c>
      <c r="L2885" s="64" t="s">
        <v>5093</v>
      </c>
      <c r="M2885" s="70" t="s">
        <v>708</v>
      </c>
      <c r="N2885" s="70" t="str">
        <f>VLOOKUP(B2885,'[1]家具-待报废'!$B:$N,13,0)</f>
        <v>花果园校区</v>
      </c>
    </row>
    <row r="2886" s="6" customFormat="1" ht="10.5" spans="1:14">
      <c r="A2886" s="51">
        <v>2865</v>
      </c>
      <c r="B2886" s="26" t="s">
        <v>5492</v>
      </c>
      <c r="C2886" s="26" t="s">
        <v>5042</v>
      </c>
      <c r="D2886" s="27">
        <v>1</v>
      </c>
      <c r="E2886" s="52" t="s">
        <v>681</v>
      </c>
      <c r="F2886" s="29">
        <v>38259</v>
      </c>
      <c r="G2886" s="52" t="s">
        <v>6</v>
      </c>
      <c r="H2886" s="31">
        <v>44</v>
      </c>
      <c r="I2886" s="31">
        <v>44</v>
      </c>
      <c r="J2886" s="62">
        <v>0</v>
      </c>
      <c r="K2886" s="70" t="s">
        <v>50</v>
      </c>
      <c r="L2886" s="64" t="s">
        <v>5093</v>
      </c>
      <c r="M2886" s="70" t="s">
        <v>708</v>
      </c>
      <c r="N2886" s="70" t="str">
        <f>VLOOKUP(B2886,'[1]家具-待报废'!$B:$N,13,0)</f>
        <v>花果园校区</v>
      </c>
    </row>
    <row r="2887" s="6" customFormat="1" ht="10.5" spans="1:14">
      <c r="A2887" s="51">
        <v>2866</v>
      </c>
      <c r="B2887" s="26" t="s">
        <v>5493</v>
      </c>
      <c r="C2887" s="26" t="s">
        <v>3018</v>
      </c>
      <c r="D2887" s="27">
        <v>1</v>
      </c>
      <c r="E2887" s="52" t="s">
        <v>681</v>
      </c>
      <c r="F2887" s="29">
        <v>38259</v>
      </c>
      <c r="G2887" s="52" t="s">
        <v>6</v>
      </c>
      <c r="H2887" s="31">
        <v>230</v>
      </c>
      <c r="I2887" s="31">
        <v>230</v>
      </c>
      <c r="J2887" s="62">
        <v>0</v>
      </c>
      <c r="K2887" s="70" t="s">
        <v>50</v>
      </c>
      <c r="L2887" s="64" t="s">
        <v>5394</v>
      </c>
      <c r="M2887" s="70" t="s">
        <v>708</v>
      </c>
      <c r="N2887" s="70" t="str">
        <f>VLOOKUP(B2887,'[1]家具-待报废'!$B:$N,13,0)</f>
        <v>花果园校区</v>
      </c>
    </row>
    <row r="2888" s="6" customFormat="1" ht="10.5" spans="1:14">
      <c r="A2888" s="51">
        <v>2867</v>
      </c>
      <c r="B2888" s="26" t="s">
        <v>5494</v>
      </c>
      <c r="C2888" s="26" t="s">
        <v>5042</v>
      </c>
      <c r="D2888" s="27">
        <v>1</v>
      </c>
      <c r="E2888" s="52" t="s">
        <v>681</v>
      </c>
      <c r="F2888" s="29">
        <v>38259</v>
      </c>
      <c r="G2888" s="52" t="s">
        <v>6</v>
      </c>
      <c r="H2888" s="31">
        <v>44</v>
      </c>
      <c r="I2888" s="31">
        <v>44</v>
      </c>
      <c r="J2888" s="62">
        <v>0</v>
      </c>
      <c r="K2888" s="70" t="s">
        <v>50</v>
      </c>
      <c r="L2888" s="64" t="s">
        <v>5093</v>
      </c>
      <c r="M2888" s="70" t="s">
        <v>708</v>
      </c>
      <c r="N2888" s="70" t="str">
        <f>VLOOKUP(B2888,'[1]家具-待报废'!$B:$N,13,0)</f>
        <v>花果园校区</v>
      </c>
    </row>
    <row r="2889" s="6" customFormat="1" ht="10.5" spans="1:14">
      <c r="A2889" s="51">
        <v>2868</v>
      </c>
      <c r="B2889" s="26" t="s">
        <v>5495</v>
      </c>
      <c r="C2889" s="26" t="s">
        <v>5042</v>
      </c>
      <c r="D2889" s="27">
        <v>1</v>
      </c>
      <c r="E2889" s="52" t="s">
        <v>681</v>
      </c>
      <c r="F2889" s="29">
        <v>38259</v>
      </c>
      <c r="G2889" s="52" t="s">
        <v>6</v>
      </c>
      <c r="H2889" s="31">
        <v>44</v>
      </c>
      <c r="I2889" s="31">
        <v>44</v>
      </c>
      <c r="J2889" s="62">
        <v>0</v>
      </c>
      <c r="K2889" s="70" t="s">
        <v>50</v>
      </c>
      <c r="L2889" s="64" t="s">
        <v>5093</v>
      </c>
      <c r="M2889" s="70" t="s">
        <v>708</v>
      </c>
      <c r="N2889" s="70" t="str">
        <f>VLOOKUP(B2889,'[1]家具-待报废'!$B:$N,13,0)</f>
        <v>花果园校区</v>
      </c>
    </row>
    <row r="2890" s="6" customFormat="1" ht="10.5" spans="1:14">
      <c r="A2890" s="51">
        <v>2869</v>
      </c>
      <c r="B2890" s="26" t="s">
        <v>5496</v>
      </c>
      <c r="C2890" s="26" t="s">
        <v>3018</v>
      </c>
      <c r="D2890" s="27">
        <v>1</v>
      </c>
      <c r="E2890" s="52" t="s">
        <v>681</v>
      </c>
      <c r="F2890" s="29">
        <v>38259</v>
      </c>
      <c r="G2890" s="52" t="s">
        <v>6</v>
      </c>
      <c r="H2890" s="31">
        <v>230</v>
      </c>
      <c r="I2890" s="31">
        <v>230</v>
      </c>
      <c r="J2890" s="62">
        <v>0</v>
      </c>
      <c r="K2890" s="70" t="s">
        <v>50</v>
      </c>
      <c r="L2890" s="64" t="s">
        <v>5394</v>
      </c>
      <c r="M2890" s="70" t="s">
        <v>708</v>
      </c>
      <c r="N2890" s="70" t="str">
        <f>VLOOKUP(B2890,'[1]家具-待报废'!$B:$N,13,0)</f>
        <v>花果园校区</v>
      </c>
    </row>
    <row r="2891" s="6" customFormat="1" ht="10.5" spans="1:14">
      <c r="A2891" s="51">
        <v>2870</v>
      </c>
      <c r="B2891" s="26" t="s">
        <v>5497</v>
      </c>
      <c r="C2891" s="26" t="s">
        <v>5042</v>
      </c>
      <c r="D2891" s="27">
        <v>1</v>
      </c>
      <c r="E2891" s="52" t="s">
        <v>681</v>
      </c>
      <c r="F2891" s="29">
        <v>38259</v>
      </c>
      <c r="G2891" s="52" t="s">
        <v>6</v>
      </c>
      <c r="H2891" s="31">
        <v>44</v>
      </c>
      <c r="I2891" s="31">
        <v>44</v>
      </c>
      <c r="J2891" s="62">
        <v>0</v>
      </c>
      <c r="K2891" s="70" t="s">
        <v>50</v>
      </c>
      <c r="L2891" s="64" t="s">
        <v>5093</v>
      </c>
      <c r="M2891" s="70" t="s">
        <v>708</v>
      </c>
      <c r="N2891" s="70" t="str">
        <f>VLOOKUP(B2891,'[1]家具-待报废'!$B:$N,13,0)</f>
        <v>花果园校区</v>
      </c>
    </row>
    <row r="2892" s="6" customFormat="1" ht="10.5" spans="1:14">
      <c r="A2892" s="51">
        <v>2871</v>
      </c>
      <c r="B2892" s="26" t="s">
        <v>5498</v>
      </c>
      <c r="C2892" s="26" t="s">
        <v>3018</v>
      </c>
      <c r="D2892" s="27">
        <v>1</v>
      </c>
      <c r="E2892" s="52" t="s">
        <v>681</v>
      </c>
      <c r="F2892" s="29">
        <v>38259</v>
      </c>
      <c r="G2892" s="52" t="s">
        <v>6</v>
      </c>
      <c r="H2892" s="31">
        <v>230</v>
      </c>
      <c r="I2892" s="31">
        <v>230</v>
      </c>
      <c r="J2892" s="62">
        <v>0</v>
      </c>
      <c r="K2892" s="70" t="s">
        <v>50</v>
      </c>
      <c r="L2892" s="64" t="s">
        <v>5394</v>
      </c>
      <c r="M2892" s="70" t="s">
        <v>708</v>
      </c>
      <c r="N2892" s="70" t="str">
        <f>VLOOKUP(B2892,'[1]家具-待报废'!$B:$N,13,0)</f>
        <v>花果园校区</v>
      </c>
    </row>
    <row r="2893" s="6" customFormat="1" ht="10.5" spans="1:14">
      <c r="A2893" s="51">
        <v>2872</v>
      </c>
      <c r="B2893" s="26" t="s">
        <v>5499</v>
      </c>
      <c r="C2893" s="26" t="s">
        <v>3018</v>
      </c>
      <c r="D2893" s="27">
        <v>1</v>
      </c>
      <c r="E2893" s="52" t="s">
        <v>681</v>
      </c>
      <c r="F2893" s="29">
        <v>37887</v>
      </c>
      <c r="G2893" s="52" t="s">
        <v>6</v>
      </c>
      <c r="H2893" s="31">
        <v>247.39</v>
      </c>
      <c r="I2893" s="31">
        <v>247.39</v>
      </c>
      <c r="J2893" s="62">
        <v>0</v>
      </c>
      <c r="K2893" s="70" t="s">
        <v>50</v>
      </c>
      <c r="L2893" s="64" t="s">
        <v>5089</v>
      </c>
      <c r="M2893" s="70" t="s">
        <v>708</v>
      </c>
      <c r="N2893" s="70" t="str">
        <f>VLOOKUP(B2893,'[1]家具-待报废'!$B:$N,13,0)</f>
        <v>花果园校区</v>
      </c>
    </row>
    <row r="2894" s="6" customFormat="1" ht="10.5" spans="1:14">
      <c r="A2894" s="51">
        <v>2873</v>
      </c>
      <c r="B2894" s="26" t="s">
        <v>5500</v>
      </c>
      <c r="C2894" s="26" t="s">
        <v>3018</v>
      </c>
      <c r="D2894" s="27">
        <v>1</v>
      </c>
      <c r="E2894" s="52" t="s">
        <v>681</v>
      </c>
      <c r="F2894" s="29">
        <v>37887</v>
      </c>
      <c r="G2894" s="52" t="s">
        <v>6</v>
      </c>
      <c r="H2894" s="31">
        <v>247.39</v>
      </c>
      <c r="I2894" s="31">
        <v>247.39</v>
      </c>
      <c r="J2894" s="62">
        <v>0</v>
      </c>
      <c r="K2894" s="70" t="s">
        <v>50</v>
      </c>
      <c r="L2894" s="64" t="s">
        <v>5089</v>
      </c>
      <c r="M2894" s="70" t="s">
        <v>708</v>
      </c>
      <c r="N2894" s="70" t="str">
        <f>VLOOKUP(B2894,'[1]家具-待报废'!$B:$N,13,0)</f>
        <v>花果园校区</v>
      </c>
    </row>
    <row r="2895" s="6" customFormat="1" ht="10.5" spans="1:14">
      <c r="A2895" s="51">
        <v>2874</v>
      </c>
      <c r="B2895" s="26" t="s">
        <v>5501</v>
      </c>
      <c r="C2895" s="26" t="s">
        <v>3018</v>
      </c>
      <c r="D2895" s="27">
        <v>1</v>
      </c>
      <c r="E2895" s="52" t="s">
        <v>681</v>
      </c>
      <c r="F2895" s="29">
        <v>37887</v>
      </c>
      <c r="G2895" s="52" t="s">
        <v>6</v>
      </c>
      <c r="H2895" s="31">
        <v>247.39</v>
      </c>
      <c r="I2895" s="31">
        <v>247.39</v>
      </c>
      <c r="J2895" s="62">
        <v>0</v>
      </c>
      <c r="K2895" s="70" t="s">
        <v>50</v>
      </c>
      <c r="L2895" s="64" t="s">
        <v>5089</v>
      </c>
      <c r="M2895" s="70" t="s">
        <v>708</v>
      </c>
      <c r="N2895" s="70" t="str">
        <f>VLOOKUP(B2895,'[1]家具-待报废'!$B:$N,13,0)</f>
        <v>花果园校区</v>
      </c>
    </row>
    <row r="2896" s="6" customFormat="1" ht="10.5" spans="1:14">
      <c r="A2896" s="51">
        <v>2875</v>
      </c>
      <c r="B2896" s="26" t="s">
        <v>5502</v>
      </c>
      <c r="C2896" s="26" t="s">
        <v>3018</v>
      </c>
      <c r="D2896" s="27">
        <v>1</v>
      </c>
      <c r="E2896" s="52" t="s">
        <v>681</v>
      </c>
      <c r="F2896" s="29">
        <v>37887</v>
      </c>
      <c r="G2896" s="52" t="s">
        <v>6</v>
      </c>
      <c r="H2896" s="31">
        <v>247.39</v>
      </c>
      <c r="I2896" s="31">
        <v>247.39</v>
      </c>
      <c r="J2896" s="62">
        <v>0</v>
      </c>
      <c r="K2896" s="70" t="s">
        <v>50</v>
      </c>
      <c r="L2896" s="64" t="s">
        <v>5089</v>
      </c>
      <c r="M2896" s="70" t="s">
        <v>708</v>
      </c>
      <c r="N2896" s="70" t="str">
        <f>VLOOKUP(B2896,'[1]家具-待报废'!$B:$N,13,0)</f>
        <v>花果园校区</v>
      </c>
    </row>
    <row r="2897" s="6" customFormat="1" ht="10.5" spans="1:14">
      <c r="A2897" s="51">
        <v>2876</v>
      </c>
      <c r="B2897" s="26" t="s">
        <v>5503</v>
      </c>
      <c r="C2897" s="26" t="s">
        <v>3018</v>
      </c>
      <c r="D2897" s="27">
        <v>1</v>
      </c>
      <c r="E2897" s="52" t="s">
        <v>681</v>
      </c>
      <c r="F2897" s="29">
        <v>37887</v>
      </c>
      <c r="G2897" s="52" t="s">
        <v>6</v>
      </c>
      <c r="H2897" s="31">
        <v>247.39</v>
      </c>
      <c r="I2897" s="31">
        <v>247.39</v>
      </c>
      <c r="J2897" s="62">
        <v>0</v>
      </c>
      <c r="K2897" s="70" t="s">
        <v>50</v>
      </c>
      <c r="L2897" s="64" t="s">
        <v>5089</v>
      </c>
      <c r="M2897" s="70" t="s">
        <v>708</v>
      </c>
      <c r="N2897" s="70" t="str">
        <f>VLOOKUP(B2897,'[1]家具-待报废'!$B:$N,13,0)</f>
        <v>花果园校区</v>
      </c>
    </row>
    <row r="2898" s="6" customFormat="1" ht="10.5" spans="1:14">
      <c r="A2898" s="51">
        <v>2877</v>
      </c>
      <c r="B2898" s="26" t="s">
        <v>5504</v>
      </c>
      <c r="C2898" s="26" t="s">
        <v>3018</v>
      </c>
      <c r="D2898" s="27">
        <v>1</v>
      </c>
      <c r="E2898" s="52" t="s">
        <v>681</v>
      </c>
      <c r="F2898" s="29">
        <v>38259</v>
      </c>
      <c r="G2898" s="52" t="s">
        <v>6</v>
      </c>
      <c r="H2898" s="31">
        <v>230</v>
      </c>
      <c r="I2898" s="31">
        <v>230</v>
      </c>
      <c r="J2898" s="62">
        <v>0</v>
      </c>
      <c r="K2898" s="70" t="s">
        <v>50</v>
      </c>
      <c r="L2898" s="64" t="s">
        <v>5353</v>
      </c>
      <c r="M2898" s="70" t="s">
        <v>708</v>
      </c>
      <c r="N2898" s="70" t="str">
        <f>VLOOKUP(B2898,'[1]家具-待报废'!$B:$N,13,0)</f>
        <v>花果园校区</v>
      </c>
    </row>
    <row r="2899" s="6" customFormat="1" ht="10.5" spans="1:14">
      <c r="A2899" s="51">
        <v>2878</v>
      </c>
      <c r="B2899" s="26" t="s">
        <v>5505</v>
      </c>
      <c r="C2899" s="26" t="s">
        <v>5042</v>
      </c>
      <c r="D2899" s="27">
        <v>1</v>
      </c>
      <c r="E2899" s="52" t="s">
        <v>681</v>
      </c>
      <c r="F2899" s="29">
        <v>38259</v>
      </c>
      <c r="G2899" s="52" t="s">
        <v>6</v>
      </c>
      <c r="H2899" s="31">
        <v>44</v>
      </c>
      <c r="I2899" s="31">
        <v>44</v>
      </c>
      <c r="J2899" s="62">
        <v>0</v>
      </c>
      <c r="K2899" s="70" t="s">
        <v>50</v>
      </c>
      <c r="L2899" s="64" t="s">
        <v>5093</v>
      </c>
      <c r="M2899" s="70" t="s">
        <v>708</v>
      </c>
      <c r="N2899" s="70" t="str">
        <f>VLOOKUP(B2899,'[1]家具-待报废'!$B:$N,13,0)</f>
        <v>花果园校区</v>
      </c>
    </row>
    <row r="2900" s="6" customFormat="1" ht="10.5" spans="1:14">
      <c r="A2900" s="51">
        <v>2879</v>
      </c>
      <c r="B2900" s="26" t="s">
        <v>5506</v>
      </c>
      <c r="C2900" s="26" t="s">
        <v>5042</v>
      </c>
      <c r="D2900" s="27">
        <v>1</v>
      </c>
      <c r="E2900" s="52" t="s">
        <v>681</v>
      </c>
      <c r="F2900" s="29">
        <v>38259</v>
      </c>
      <c r="G2900" s="52" t="s">
        <v>6</v>
      </c>
      <c r="H2900" s="31">
        <v>44</v>
      </c>
      <c r="I2900" s="31">
        <v>44</v>
      </c>
      <c r="J2900" s="62">
        <v>0</v>
      </c>
      <c r="K2900" s="70" t="s">
        <v>50</v>
      </c>
      <c r="L2900" s="64" t="s">
        <v>5093</v>
      </c>
      <c r="M2900" s="70" t="s">
        <v>708</v>
      </c>
      <c r="N2900" s="70" t="str">
        <f>VLOOKUP(B2900,'[1]家具-待报废'!$B:$N,13,0)</f>
        <v>花果园校区</v>
      </c>
    </row>
    <row r="2901" s="6" customFormat="1" ht="10.5" spans="1:14">
      <c r="A2901" s="51">
        <v>2880</v>
      </c>
      <c r="B2901" s="26" t="s">
        <v>5507</v>
      </c>
      <c r="C2901" s="26" t="s">
        <v>3018</v>
      </c>
      <c r="D2901" s="27">
        <v>1</v>
      </c>
      <c r="E2901" s="52" t="s">
        <v>681</v>
      </c>
      <c r="F2901" s="29">
        <v>38259</v>
      </c>
      <c r="G2901" s="52" t="s">
        <v>6</v>
      </c>
      <c r="H2901" s="31">
        <v>230</v>
      </c>
      <c r="I2901" s="31">
        <v>230</v>
      </c>
      <c r="J2901" s="62">
        <v>0</v>
      </c>
      <c r="K2901" s="70" t="s">
        <v>50</v>
      </c>
      <c r="L2901" s="64" t="s">
        <v>5353</v>
      </c>
      <c r="M2901" s="70" t="s">
        <v>708</v>
      </c>
      <c r="N2901" s="70" t="str">
        <f>VLOOKUP(B2901,'[1]家具-待报废'!$B:$N,13,0)</f>
        <v>花果园校区</v>
      </c>
    </row>
    <row r="2902" s="6" customFormat="1" ht="10.5" spans="1:14">
      <c r="A2902" s="51">
        <v>2881</v>
      </c>
      <c r="B2902" s="26" t="s">
        <v>5508</v>
      </c>
      <c r="C2902" s="26" t="s">
        <v>5042</v>
      </c>
      <c r="D2902" s="27">
        <v>1</v>
      </c>
      <c r="E2902" s="52" t="s">
        <v>681</v>
      </c>
      <c r="F2902" s="29">
        <v>38259</v>
      </c>
      <c r="G2902" s="52" t="s">
        <v>6</v>
      </c>
      <c r="H2902" s="31">
        <v>44</v>
      </c>
      <c r="I2902" s="31">
        <v>44</v>
      </c>
      <c r="J2902" s="62">
        <v>0</v>
      </c>
      <c r="K2902" s="70" t="s">
        <v>50</v>
      </c>
      <c r="L2902" s="64" t="s">
        <v>5093</v>
      </c>
      <c r="M2902" s="70" t="s">
        <v>708</v>
      </c>
      <c r="N2902" s="70" t="str">
        <f>VLOOKUP(B2902,'[1]家具-待报废'!$B:$N,13,0)</f>
        <v>花果园校区</v>
      </c>
    </row>
    <row r="2903" s="6" customFormat="1" ht="10.5" spans="1:14">
      <c r="A2903" s="51">
        <v>2882</v>
      </c>
      <c r="B2903" s="26" t="s">
        <v>5509</v>
      </c>
      <c r="C2903" s="26" t="s">
        <v>5042</v>
      </c>
      <c r="D2903" s="27">
        <v>1</v>
      </c>
      <c r="E2903" s="52" t="s">
        <v>681</v>
      </c>
      <c r="F2903" s="29">
        <v>38259</v>
      </c>
      <c r="G2903" s="52" t="s">
        <v>6</v>
      </c>
      <c r="H2903" s="31">
        <v>44</v>
      </c>
      <c r="I2903" s="31">
        <v>44</v>
      </c>
      <c r="J2903" s="62">
        <v>0</v>
      </c>
      <c r="K2903" s="70" t="s">
        <v>50</v>
      </c>
      <c r="L2903" s="64" t="s">
        <v>5093</v>
      </c>
      <c r="M2903" s="70" t="s">
        <v>708</v>
      </c>
      <c r="N2903" s="70" t="str">
        <f>VLOOKUP(B2903,'[1]家具-待报废'!$B:$N,13,0)</f>
        <v>花果园校区</v>
      </c>
    </row>
    <row r="2904" s="6" customFormat="1" ht="10.5" spans="1:14">
      <c r="A2904" s="51">
        <v>2883</v>
      </c>
      <c r="B2904" s="26" t="s">
        <v>5510</v>
      </c>
      <c r="C2904" s="26" t="s">
        <v>3018</v>
      </c>
      <c r="D2904" s="27">
        <v>1</v>
      </c>
      <c r="E2904" s="52" t="s">
        <v>681</v>
      </c>
      <c r="F2904" s="29">
        <v>38259</v>
      </c>
      <c r="G2904" s="52" t="s">
        <v>6</v>
      </c>
      <c r="H2904" s="31">
        <v>230</v>
      </c>
      <c r="I2904" s="31">
        <v>230</v>
      </c>
      <c r="J2904" s="62">
        <v>0</v>
      </c>
      <c r="K2904" s="70" t="s">
        <v>50</v>
      </c>
      <c r="L2904" s="64" t="s">
        <v>5353</v>
      </c>
      <c r="M2904" s="70" t="s">
        <v>708</v>
      </c>
      <c r="N2904" s="70" t="str">
        <f>VLOOKUP(B2904,'[1]家具-待报废'!$B:$N,13,0)</f>
        <v>花果园校区</v>
      </c>
    </row>
    <row r="2905" s="6" customFormat="1" ht="10.5" spans="1:14">
      <c r="A2905" s="51">
        <v>2884</v>
      </c>
      <c r="B2905" s="26" t="s">
        <v>5511</v>
      </c>
      <c r="C2905" s="26" t="s">
        <v>3018</v>
      </c>
      <c r="D2905" s="27">
        <v>1</v>
      </c>
      <c r="E2905" s="52" t="s">
        <v>681</v>
      </c>
      <c r="F2905" s="29">
        <v>38259</v>
      </c>
      <c r="G2905" s="52" t="s">
        <v>6</v>
      </c>
      <c r="H2905" s="31">
        <v>230</v>
      </c>
      <c r="I2905" s="31">
        <v>230</v>
      </c>
      <c r="J2905" s="62">
        <v>0</v>
      </c>
      <c r="K2905" s="70" t="s">
        <v>50</v>
      </c>
      <c r="L2905" s="64" t="s">
        <v>5353</v>
      </c>
      <c r="M2905" s="70" t="s">
        <v>708</v>
      </c>
      <c r="N2905" s="70" t="str">
        <f>VLOOKUP(B2905,'[1]家具-待报废'!$B:$N,13,0)</f>
        <v>花果园校区</v>
      </c>
    </row>
    <row r="2906" s="6" customFormat="1" ht="10.5" spans="1:14">
      <c r="A2906" s="51">
        <v>2885</v>
      </c>
      <c r="B2906" s="26" t="s">
        <v>5512</v>
      </c>
      <c r="C2906" s="26" t="s">
        <v>5042</v>
      </c>
      <c r="D2906" s="27">
        <v>1</v>
      </c>
      <c r="E2906" s="52" t="s">
        <v>681</v>
      </c>
      <c r="F2906" s="29">
        <v>38259</v>
      </c>
      <c r="G2906" s="52" t="s">
        <v>6</v>
      </c>
      <c r="H2906" s="31">
        <v>44</v>
      </c>
      <c r="I2906" s="31">
        <v>44</v>
      </c>
      <c r="J2906" s="62">
        <v>0</v>
      </c>
      <c r="K2906" s="70" t="s">
        <v>50</v>
      </c>
      <c r="L2906" s="64" t="s">
        <v>5093</v>
      </c>
      <c r="M2906" s="70" t="s">
        <v>708</v>
      </c>
      <c r="N2906" s="70" t="str">
        <f>VLOOKUP(B2906,'[1]家具-待报废'!$B:$N,13,0)</f>
        <v>花果园校区</v>
      </c>
    </row>
    <row r="2907" s="6" customFormat="1" ht="10.5" spans="1:14">
      <c r="A2907" s="51">
        <v>2886</v>
      </c>
      <c r="B2907" s="26" t="s">
        <v>5513</v>
      </c>
      <c r="C2907" s="26" t="s">
        <v>5042</v>
      </c>
      <c r="D2907" s="27">
        <v>1</v>
      </c>
      <c r="E2907" s="52" t="s">
        <v>681</v>
      </c>
      <c r="F2907" s="29">
        <v>38259</v>
      </c>
      <c r="G2907" s="52" t="s">
        <v>6</v>
      </c>
      <c r="H2907" s="31">
        <v>44</v>
      </c>
      <c r="I2907" s="31">
        <v>44</v>
      </c>
      <c r="J2907" s="62">
        <v>0</v>
      </c>
      <c r="K2907" s="70" t="s">
        <v>50</v>
      </c>
      <c r="L2907" s="64" t="s">
        <v>5093</v>
      </c>
      <c r="M2907" s="70" t="s">
        <v>708</v>
      </c>
      <c r="N2907" s="70" t="str">
        <f>VLOOKUP(B2907,'[1]家具-待报废'!$B:$N,13,0)</f>
        <v>花果园校区</v>
      </c>
    </row>
    <row r="2908" s="6" customFormat="1" ht="10.5" spans="1:14">
      <c r="A2908" s="51">
        <v>2887</v>
      </c>
      <c r="B2908" s="26" t="s">
        <v>5514</v>
      </c>
      <c r="C2908" s="26" t="s">
        <v>3018</v>
      </c>
      <c r="D2908" s="27">
        <v>1</v>
      </c>
      <c r="E2908" s="52" t="s">
        <v>681</v>
      </c>
      <c r="F2908" s="29">
        <v>38259</v>
      </c>
      <c r="G2908" s="52" t="s">
        <v>6</v>
      </c>
      <c r="H2908" s="31">
        <v>230</v>
      </c>
      <c r="I2908" s="31">
        <v>230</v>
      </c>
      <c r="J2908" s="62">
        <v>0</v>
      </c>
      <c r="K2908" s="70" t="s">
        <v>50</v>
      </c>
      <c r="L2908" s="64" t="s">
        <v>5222</v>
      </c>
      <c r="M2908" s="70" t="s">
        <v>708</v>
      </c>
      <c r="N2908" s="70" t="str">
        <f>VLOOKUP(B2908,'[1]家具-待报废'!$B:$N,13,0)</f>
        <v>花果园校区</v>
      </c>
    </row>
    <row r="2909" s="6" customFormat="1" ht="10.5" spans="1:14">
      <c r="A2909" s="51">
        <v>2888</v>
      </c>
      <c r="B2909" s="26" t="s">
        <v>5515</v>
      </c>
      <c r="C2909" s="26" t="s">
        <v>3018</v>
      </c>
      <c r="D2909" s="27">
        <v>1</v>
      </c>
      <c r="E2909" s="52" t="s">
        <v>681</v>
      </c>
      <c r="F2909" s="29">
        <v>38259</v>
      </c>
      <c r="G2909" s="52" t="s">
        <v>6</v>
      </c>
      <c r="H2909" s="31">
        <v>230</v>
      </c>
      <c r="I2909" s="31">
        <v>230</v>
      </c>
      <c r="J2909" s="62">
        <v>0</v>
      </c>
      <c r="K2909" s="70" t="s">
        <v>50</v>
      </c>
      <c r="L2909" s="64" t="s">
        <v>5222</v>
      </c>
      <c r="M2909" s="70" t="s">
        <v>708</v>
      </c>
      <c r="N2909" s="70" t="str">
        <f>VLOOKUP(B2909,'[1]家具-待报废'!$B:$N,13,0)</f>
        <v>花果园校区</v>
      </c>
    </row>
    <row r="2910" s="6" customFormat="1" ht="10.5" spans="1:14">
      <c r="A2910" s="51">
        <v>2889</v>
      </c>
      <c r="B2910" s="26" t="s">
        <v>5516</v>
      </c>
      <c r="C2910" s="26" t="s">
        <v>5042</v>
      </c>
      <c r="D2910" s="27">
        <v>1</v>
      </c>
      <c r="E2910" s="52" t="s">
        <v>681</v>
      </c>
      <c r="F2910" s="29">
        <v>38259</v>
      </c>
      <c r="G2910" s="52" t="s">
        <v>6</v>
      </c>
      <c r="H2910" s="31">
        <v>44</v>
      </c>
      <c r="I2910" s="31">
        <v>44</v>
      </c>
      <c r="J2910" s="62">
        <v>0</v>
      </c>
      <c r="K2910" s="70" t="s">
        <v>50</v>
      </c>
      <c r="L2910" s="64" t="s">
        <v>5093</v>
      </c>
      <c r="M2910" s="70" t="s">
        <v>708</v>
      </c>
      <c r="N2910" s="70" t="str">
        <f>VLOOKUP(B2910,'[1]家具-待报废'!$B:$N,13,0)</f>
        <v>花果园校区</v>
      </c>
    </row>
    <row r="2911" s="6" customFormat="1" ht="10.5" spans="1:14">
      <c r="A2911" s="51">
        <v>2890</v>
      </c>
      <c r="B2911" s="26" t="s">
        <v>5517</v>
      </c>
      <c r="C2911" s="26" t="s">
        <v>3018</v>
      </c>
      <c r="D2911" s="27">
        <v>1</v>
      </c>
      <c r="E2911" s="52" t="s">
        <v>681</v>
      </c>
      <c r="F2911" s="29">
        <v>38259</v>
      </c>
      <c r="G2911" s="52" t="s">
        <v>6</v>
      </c>
      <c r="H2911" s="31">
        <v>230</v>
      </c>
      <c r="I2911" s="31">
        <v>230</v>
      </c>
      <c r="J2911" s="62">
        <v>0</v>
      </c>
      <c r="K2911" s="70" t="s">
        <v>50</v>
      </c>
      <c r="L2911" s="64" t="s">
        <v>5222</v>
      </c>
      <c r="M2911" s="70" t="s">
        <v>708</v>
      </c>
      <c r="N2911" s="70" t="str">
        <f>VLOOKUP(B2911,'[1]家具-待报废'!$B:$N,13,0)</f>
        <v>花果园校区</v>
      </c>
    </row>
    <row r="2912" s="6" customFormat="1" ht="10.5" spans="1:14">
      <c r="A2912" s="51">
        <v>2891</v>
      </c>
      <c r="B2912" s="26" t="s">
        <v>5518</v>
      </c>
      <c r="C2912" s="26" t="s">
        <v>5042</v>
      </c>
      <c r="D2912" s="27">
        <v>1</v>
      </c>
      <c r="E2912" s="52" t="s">
        <v>681</v>
      </c>
      <c r="F2912" s="29">
        <v>38259</v>
      </c>
      <c r="G2912" s="52" t="s">
        <v>6</v>
      </c>
      <c r="H2912" s="31">
        <v>44</v>
      </c>
      <c r="I2912" s="31">
        <v>44</v>
      </c>
      <c r="J2912" s="62">
        <v>0</v>
      </c>
      <c r="K2912" s="70" t="s">
        <v>50</v>
      </c>
      <c r="L2912" s="64" t="s">
        <v>5093</v>
      </c>
      <c r="M2912" s="70" t="s">
        <v>708</v>
      </c>
      <c r="N2912" s="70" t="str">
        <f>VLOOKUP(B2912,'[1]家具-待报废'!$B:$N,13,0)</f>
        <v>花果园校区</v>
      </c>
    </row>
    <row r="2913" s="6" customFormat="1" ht="10.5" spans="1:14">
      <c r="A2913" s="51">
        <v>2892</v>
      </c>
      <c r="B2913" s="26" t="s">
        <v>5519</v>
      </c>
      <c r="C2913" s="26" t="s">
        <v>5042</v>
      </c>
      <c r="D2913" s="27">
        <v>1</v>
      </c>
      <c r="E2913" s="52" t="s">
        <v>681</v>
      </c>
      <c r="F2913" s="29">
        <v>38259</v>
      </c>
      <c r="G2913" s="52" t="s">
        <v>6</v>
      </c>
      <c r="H2913" s="31">
        <v>44</v>
      </c>
      <c r="I2913" s="31">
        <v>44</v>
      </c>
      <c r="J2913" s="62">
        <v>0</v>
      </c>
      <c r="K2913" s="70" t="s">
        <v>50</v>
      </c>
      <c r="L2913" s="64" t="s">
        <v>5093</v>
      </c>
      <c r="M2913" s="70" t="s">
        <v>708</v>
      </c>
      <c r="N2913" s="70" t="str">
        <f>VLOOKUP(B2913,'[1]家具-待报废'!$B:$N,13,0)</f>
        <v>花果园校区</v>
      </c>
    </row>
    <row r="2914" s="6" customFormat="1" ht="10.5" spans="1:14">
      <c r="A2914" s="51">
        <v>2893</v>
      </c>
      <c r="B2914" s="26" t="s">
        <v>5520</v>
      </c>
      <c r="C2914" s="26" t="s">
        <v>3018</v>
      </c>
      <c r="D2914" s="27">
        <v>1</v>
      </c>
      <c r="E2914" s="52" t="s">
        <v>681</v>
      </c>
      <c r="F2914" s="29">
        <v>37887</v>
      </c>
      <c r="G2914" s="52" t="s">
        <v>6</v>
      </c>
      <c r="H2914" s="31">
        <v>247.39</v>
      </c>
      <c r="I2914" s="31">
        <v>247.39</v>
      </c>
      <c r="J2914" s="62">
        <v>0</v>
      </c>
      <c r="K2914" s="70" t="s">
        <v>50</v>
      </c>
      <c r="L2914" s="64" t="s">
        <v>5089</v>
      </c>
      <c r="M2914" s="70" t="s">
        <v>708</v>
      </c>
      <c r="N2914" s="70" t="str">
        <f>VLOOKUP(B2914,'[1]家具-待报废'!$B:$N,13,0)</f>
        <v>花果园校区</v>
      </c>
    </row>
    <row r="2915" s="6" customFormat="1" ht="10.5" spans="1:14">
      <c r="A2915" s="51">
        <v>2894</v>
      </c>
      <c r="B2915" s="26" t="s">
        <v>5521</v>
      </c>
      <c r="C2915" s="26" t="s">
        <v>3018</v>
      </c>
      <c r="D2915" s="27">
        <v>1</v>
      </c>
      <c r="E2915" s="52" t="s">
        <v>681</v>
      </c>
      <c r="F2915" s="29">
        <v>37887</v>
      </c>
      <c r="G2915" s="52" t="s">
        <v>6</v>
      </c>
      <c r="H2915" s="31">
        <v>247.39</v>
      </c>
      <c r="I2915" s="31">
        <v>247.39</v>
      </c>
      <c r="J2915" s="62">
        <v>0</v>
      </c>
      <c r="K2915" s="70" t="s">
        <v>50</v>
      </c>
      <c r="L2915" s="64" t="s">
        <v>5089</v>
      </c>
      <c r="M2915" s="70" t="s">
        <v>708</v>
      </c>
      <c r="N2915" s="70" t="str">
        <f>VLOOKUP(B2915,'[1]家具-待报废'!$B:$N,13,0)</f>
        <v>花果园校区</v>
      </c>
    </row>
    <row r="2916" s="6" customFormat="1" ht="10.5" spans="1:14">
      <c r="A2916" s="51">
        <v>2895</v>
      </c>
      <c r="B2916" s="26" t="s">
        <v>5522</v>
      </c>
      <c r="C2916" s="26" t="s">
        <v>3018</v>
      </c>
      <c r="D2916" s="27">
        <v>1</v>
      </c>
      <c r="E2916" s="52" t="s">
        <v>681</v>
      </c>
      <c r="F2916" s="29">
        <v>37887</v>
      </c>
      <c r="G2916" s="52" t="s">
        <v>6</v>
      </c>
      <c r="H2916" s="31">
        <v>247.39</v>
      </c>
      <c r="I2916" s="31">
        <v>247.39</v>
      </c>
      <c r="J2916" s="62">
        <v>0</v>
      </c>
      <c r="K2916" s="70" t="s">
        <v>50</v>
      </c>
      <c r="L2916" s="64" t="s">
        <v>5089</v>
      </c>
      <c r="M2916" s="70" t="s">
        <v>708</v>
      </c>
      <c r="N2916" s="70" t="str">
        <f>VLOOKUP(B2916,'[1]家具-待报废'!$B:$N,13,0)</f>
        <v>花果园校区</v>
      </c>
    </row>
    <row r="2917" s="6" customFormat="1" ht="10.5" spans="1:14">
      <c r="A2917" s="51">
        <v>2896</v>
      </c>
      <c r="B2917" s="26" t="s">
        <v>5523</v>
      </c>
      <c r="C2917" s="26" t="s">
        <v>3018</v>
      </c>
      <c r="D2917" s="27">
        <v>1</v>
      </c>
      <c r="E2917" s="52" t="s">
        <v>681</v>
      </c>
      <c r="F2917" s="29">
        <v>37887</v>
      </c>
      <c r="G2917" s="52" t="s">
        <v>6</v>
      </c>
      <c r="H2917" s="31">
        <v>247.39</v>
      </c>
      <c r="I2917" s="31">
        <v>247.39</v>
      </c>
      <c r="J2917" s="62">
        <v>0</v>
      </c>
      <c r="K2917" s="70" t="s">
        <v>50</v>
      </c>
      <c r="L2917" s="64" t="s">
        <v>5524</v>
      </c>
      <c r="M2917" s="70" t="s">
        <v>708</v>
      </c>
      <c r="N2917" s="70" t="str">
        <f>VLOOKUP(B2917,'[1]家具-待报废'!$B:$N,13,0)</f>
        <v>花果园校区</v>
      </c>
    </row>
    <row r="2918" s="6" customFormat="1" ht="10.5" spans="1:14">
      <c r="A2918" s="51">
        <v>2897</v>
      </c>
      <c r="B2918" s="26" t="s">
        <v>5525</v>
      </c>
      <c r="C2918" s="26" t="s">
        <v>3018</v>
      </c>
      <c r="D2918" s="27">
        <v>1</v>
      </c>
      <c r="E2918" s="52" t="s">
        <v>681</v>
      </c>
      <c r="F2918" s="29">
        <v>37887</v>
      </c>
      <c r="G2918" s="52" t="s">
        <v>6</v>
      </c>
      <c r="H2918" s="31">
        <v>247.39</v>
      </c>
      <c r="I2918" s="31">
        <v>247.39</v>
      </c>
      <c r="J2918" s="62">
        <v>0</v>
      </c>
      <c r="K2918" s="70" t="s">
        <v>50</v>
      </c>
      <c r="L2918" s="64" t="s">
        <v>5097</v>
      </c>
      <c r="M2918" s="70" t="s">
        <v>708</v>
      </c>
      <c r="N2918" s="70" t="str">
        <f>VLOOKUP(B2918,'[1]家具-待报废'!$B:$N,13,0)</f>
        <v>花果园校区</v>
      </c>
    </row>
    <row r="2919" s="6" customFormat="1" ht="10.5" spans="1:14">
      <c r="A2919" s="51">
        <v>2898</v>
      </c>
      <c r="B2919" s="26" t="s">
        <v>5526</v>
      </c>
      <c r="C2919" s="26" t="s">
        <v>3018</v>
      </c>
      <c r="D2919" s="27">
        <v>1</v>
      </c>
      <c r="E2919" s="52" t="s">
        <v>681</v>
      </c>
      <c r="F2919" s="29">
        <v>37887</v>
      </c>
      <c r="G2919" s="52" t="s">
        <v>6</v>
      </c>
      <c r="H2919" s="31">
        <v>247.39</v>
      </c>
      <c r="I2919" s="31">
        <v>247.39</v>
      </c>
      <c r="J2919" s="62">
        <v>0</v>
      </c>
      <c r="K2919" s="70" t="s">
        <v>50</v>
      </c>
      <c r="L2919" s="64" t="s">
        <v>5097</v>
      </c>
      <c r="M2919" s="70" t="s">
        <v>708</v>
      </c>
      <c r="N2919" s="70" t="str">
        <f>VLOOKUP(B2919,'[1]家具-待报废'!$B:$N,13,0)</f>
        <v>花果园校区</v>
      </c>
    </row>
    <row r="2920" s="6" customFormat="1" ht="10.5" spans="1:14">
      <c r="A2920" s="51">
        <v>2899</v>
      </c>
      <c r="B2920" s="26" t="s">
        <v>5527</v>
      </c>
      <c r="C2920" s="26" t="s">
        <v>3018</v>
      </c>
      <c r="D2920" s="27">
        <v>1</v>
      </c>
      <c r="E2920" s="52" t="s">
        <v>681</v>
      </c>
      <c r="F2920" s="29">
        <v>37887</v>
      </c>
      <c r="G2920" s="52" t="s">
        <v>6</v>
      </c>
      <c r="H2920" s="31">
        <v>247.39</v>
      </c>
      <c r="I2920" s="31">
        <v>247.39</v>
      </c>
      <c r="J2920" s="62">
        <v>0</v>
      </c>
      <c r="K2920" s="70" t="s">
        <v>50</v>
      </c>
      <c r="L2920" s="64" t="s">
        <v>5097</v>
      </c>
      <c r="M2920" s="70" t="s">
        <v>708</v>
      </c>
      <c r="N2920" s="70" t="str">
        <f>VLOOKUP(B2920,'[1]家具-待报废'!$B:$N,13,0)</f>
        <v>花果园校区</v>
      </c>
    </row>
    <row r="2921" s="6" customFormat="1" ht="10.5" spans="1:14">
      <c r="A2921" s="51">
        <v>2900</v>
      </c>
      <c r="B2921" s="26" t="s">
        <v>5528</v>
      </c>
      <c r="C2921" s="26" t="s">
        <v>3018</v>
      </c>
      <c r="D2921" s="27">
        <v>1</v>
      </c>
      <c r="E2921" s="52" t="s">
        <v>681</v>
      </c>
      <c r="F2921" s="29">
        <v>37887</v>
      </c>
      <c r="G2921" s="52" t="s">
        <v>6</v>
      </c>
      <c r="H2921" s="31">
        <v>247.39</v>
      </c>
      <c r="I2921" s="31">
        <v>247.39</v>
      </c>
      <c r="J2921" s="62">
        <v>0</v>
      </c>
      <c r="K2921" s="70" t="s">
        <v>50</v>
      </c>
      <c r="L2921" s="64" t="s">
        <v>5097</v>
      </c>
      <c r="M2921" s="70" t="s">
        <v>708</v>
      </c>
      <c r="N2921" s="70" t="str">
        <f>VLOOKUP(B2921,'[1]家具-待报废'!$B:$N,13,0)</f>
        <v>花果园校区</v>
      </c>
    </row>
    <row r="2922" s="6" customFormat="1" ht="10.5" spans="1:14">
      <c r="A2922" s="51">
        <v>2901</v>
      </c>
      <c r="B2922" s="26" t="s">
        <v>5529</v>
      </c>
      <c r="C2922" s="26" t="s">
        <v>3018</v>
      </c>
      <c r="D2922" s="27">
        <v>1</v>
      </c>
      <c r="E2922" s="52" t="s">
        <v>681</v>
      </c>
      <c r="F2922" s="29">
        <v>37887</v>
      </c>
      <c r="G2922" s="52" t="s">
        <v>6</v>
      </c>
      <c r="H2922" s="31">
        <v>247.39</v>
      </c>
      <c r="I2922" s="31">
        <v>247.39</v>
      </c>
      <c r="J2922" s="62">
        <v>0</v>
      </c>
      <c r="K2922" s="70" t="s">
        <v>50</v>
      </c>
      <c r="L2922" s="64" t="s">
        <v>5097</v>
      </c>
      <c r="M2922" s="70" t="s">
        <v>708</v>
      </c>
      <c r="N2922" s="70" t="str">
        <f>VLOOKUP(B2922,'[1]家具-待报废'!$B:$N,13,0)</f>
        <v>花果园校区</v>
      </c>
    </row>
    <row r="2923" s="6" customFormat="1" ht="10.5" spans="1:14">
      <c r="A2923" s="51">
        <v>2902</v>
      </c>
      <c r="B2923" s="26" t="s">
        <v>5530</v>
      </c>
      <c r="C2923" s="26" t="s">
        <v>3018</v>
      </c>
      <c r="D2923" s="27">
        <v>1</v>
      </c>
      <c r="E2923" s="52" t="s">
        <v>681</v>
      </c>
      <c r="F2923" s="29">
        <v>37887</v>
      </c>
      <c r="G2923" s="52" t="s">
        <v>6</v>
      </c>
      <c r="H2923" s="31">
        <v>247.39</v>
      </c>
      <c r="I2923" s="31">
        <v>247.39</v>
      </c>
      <c r="J2923" s="62">
        <v>0</v>
      </c>
      <c r="K2923" s="70" t="s">
        <v>50</v>
      </c>
      <c r="L2923" s="64" t="s">
        <v>5097</v>
      </c>
      <c r="M2923" s="70" t="s">
        <v>708</v>
      </c>
      <c r="N2923" s="70" t="str">
        <f>VLOOKUP(B2923,'[1]家具-待报废'!$B:$N,13,0)</f>
        <v>花果园校区</v>
      </c>
    </row>
    <row r="2924" s="6" customFormat="1" ht="10.5" spans="1:14">
      <c r="A2924" s="51">
        <v>2903</v>
      </c>
      <c r="B2924" s="26" t="s">
        <v>5531</v>
      </c>
      <c r="C2924" s="26" t="s">
        <v>3018</v>
      </c>
      <c r="D2924" s="27">
        <v>1</v>
      </c>
      <c r="E2924" s="52" t="s">
        <v>681</v>
      </c>
      <c r="F2924" s="29">
        <v>37887</v>
      </c>
      <c r="G2924" s="52" t="s">
        <v>6</v>
      </c>
      <c r="H2924" s="31">
        <v>247.39</v>
      </c>
      <c r="I2924" s="31">
        <v>247.39</v>
      </c>
      <c r="J2924" s="62">
        <v>0</v>
      </c>
      <c r="K2924" s="70" t="s">
        <v>50</v>
      </c>
      <c r="L2924" s="64" t="s">
        <v>5097</v>
      </c>
      <c r="M2924" s="70" t="s">
        <v>708</v>
      </c>
      <c r="N2924" s="70" t="str">
        <f>VLOOKUP(B2924,'[1]家具-待报废'!$B:$N,13,0)</f>
        <v>花果园校区</v>
      </c>
    </row>
    <row r="2925" s="6" customFormat="1" ht="10.5" spans="1:14">
      <c r="A2925" s="51">
        <v>2904</v>
      </c>
      <c r="B2925" s="26" t="s">
        <v>5532</v>
      </c>
      <c r="C2925" s="26" t="s">
        <v>3018</v>
      </c>
      <c r="D2925" s="27">
        <v>1</v>
      </c>
      <c r="E2925" s="52" t="s">
        <v>681</v>
      </c>
      <c r="F2925" s="29">
        <v>37887</v>
      </c>
      <c r="G2925" s="52" t="s">
        <v>6</v>
      </c>
      <c r="H2925" s="31">
        <v>247.39</v>
      </c>
      <c r="I2925" s="31">
        <v>247.39</v>
      </c>
      <c r="J2925" s="62">
        <v>0</v>
      </c>
      <c r="K2925" s="70" t="s">
        <v>50</v>
      </c>
      <c r="L2925" s="64" t="s">
        <v>5097</v>
      </c>
      <c r="M2925" s="70" t="s">
        <v>708</v>
      </c>
      <c r="N2925" s="70" t="str">
        <f>VLOOKUP(B2925,'[1]家具-待报废'!$B:$N,13,0)</f>
        <v>花果园校区</v>
      </c>
    </row>
    <row r="2926" s="6" customFormat="1" ht="10.5" spans="1:14">
      <c r="A2926" s="51">
        <v>2905</v>
      </c>
      <c r="B2926" s="26" t="s">
        <v>5533</v>
      </c>
      <c r="C2926" s="26" t="s">
        <v>3018</v>
      </c>
      <c r="D2926" s="27">
        <v>1</v>
      </c>
      <c r="E2926" s="52" t="s">
        <v>681</v>
      </c>
      <c r="F2926" s="29">
        <v>37887</v>
      </c>
      <c r="G2926" s="52" t="s">
        <v>6</v>
      </c>
      <c r="H2926" s="31">
        <v>247.39</v>
      </c>
      <c r="I2926" s="31">
        <v>247.39</v>
      </c>
      <c r="J2926" s="62">
        <v>0</v>
      </c>
      <c r="K2926" s="70" t="s">
        <v>50</v>
      </c>
      <c r="L2926" s="64" t="s">
        <v>5097</v>
      </c>
      <c r="M2926" s="70" t="s">
        <v>708</v>
      </c>
      <c r="N2926" s="70" t="str">
        <f>VLOOKUP(B2926,'[1]家具-待报废'!$B:$N,13,0)</f>
        <v>花果园校区</v>
      </c>
    </row>
    <row r="2927" s="6" customFormat="1" ht="10.5" spans="1:14">
      <c r="A2927" s="51">
        <v>2906</v>
      </c>
      <c r="B2927" s="26" t="s">
        <v>5534</v>
      </c>
      <c r="C2927" s="26" t="s">
        <v>4516</v>
      </c>
      <c r="D2927" s="27">
        <v>1</v>
      </c>
      <c r="E2927" s="52" t="s">
        <v>681</v>
      </c>
      <c r="F2927" s="29">
        <v>37866</v>
      </c>
      <c r="G2927" s="52" t="s">
        <v>6</v>
      </c>
      <c r="H2927" s="31">
        <v>480</v>
      </c>
      <c r="I2927" s="31">
        <v>480</v>
      </c>
      <c r="J2927" s="62">
        <v>0</v>
      </c>
      <c r="K2927" s="70" t="s">
        <v>50</v>
      </c>
      <c r="L2927" s="64"/>
      <c r="M2927" s="70" t="s">
        <v>708</v>
      </c>
      <c r="N2927" s="70" t="str">
        <f>VLOOKUP(B2927,'[1]家具-待报废'!$B:$N,13,0)</f>
        <v>校内各教室</v>
      </c>
    </row>
    <row r="2928" s="6" customFormat="1" ht="10.5" spans="1:14">
      <c r="A2928" s="51">
        <v>2907</v>
      </c>
      <c r="B2928" s="26" t="s">
        <v>5535</v>
      </c>
      <c r="C2928" s="26" t="s">
        <v>3018</v>
      </c>
      <c r="D2928" s="27">
        <v>1</v>
      </c>
      <c r="E2928" s="52" t="s">
        <v>681</v>
      </c>
      <c r="F2928" s="29">
        <v>37866</v>
      </c>
      <c r="G2928" s="52" t="s">
        <v>6</v>
      </c>
      <c r="H2928" s="31">
        <v>270</v>
      </c>
      <c r="I2928" s="31">
        <v>270</v>
      </c>
      <c r="J2928" s="62">
        <v>0</v>
      </c>
      <c r="K2928" s="70" t="s">
        <v>50</v>
      </c>
      <c r="L2928" s="64" t="s">
        <v>5440</v>
      </c>
      <c r="M2928" s="70" t="s">
        <v>708</v>
      </c>
      <c r="N2928" s="70" t="str">
        <f>VLOOKUP(B2928,'[1]家具-待报废'!$B:$N,13,0)</f>
        <v>花果园校区</v>
      </c>
    </row>
    <row r="2929" s="6" customFormat="1" ht="10.5" spans="1:14">
      <c r="A2929" s="51">
        <v>2908</v>
      </c>
      <c r="B2929" s="26" t="s">
        <v>5536</v>
      </c>
      <c r="C2929" s="26" t="s">
        <v>4516</v>
      </c>
      <c r="D2929" s="27">
        <v>1</v>
      </c>
      <c r="E2929" s="52" t="s">
        <v>681</v>
      </c>
      <c r="F2929" s="29">
        <v>37866</v>
      </c>
      <c r="G2929" s="52" t="s">
        <v>6</v>
      </c>
      <c r="H2929" s="31">
        <v>480</v>
      </c>
      <c r="I2929" s="31">
        <v>480</v>
      </c>
      <c r="J2929" s="62">
        <v>0</v>
      </c>
      <c r="K2929" s="70" t="s">
        <v>50</v>
      </c>
      <c r="L2929" s="64"/>
      <c r="M2929" s="70" t="s">
        <v>708</v>
      </c>
      <c r="N2929" s="70" t="str">
        <f>VLOOKUP(B2929,'[1]家具-待报废'!$B:$N,13,0)</f>
        <v>校内各教室</v>
      </c>
    </row>
    <row r="2930" s="6" customFormat="1" ht="10.5" spans="1:14">
      <c r="A2930" s="51">
        <v>2909</v>
      </c>
      <c r="B2930" s="26" t="s">
        <v>5537</v>
      </c>
      <c r="C2930" s="26" t="s">
        <v>4516</v>
      </c>
      <c r="D2930" s="27">
        <v>1</v>
      </c>
      <c r="E2930" s="52" t="s">
        <v>681</v>
      </c>
      <c r="F2930" s="29">
        <v>37866</v>
      </c>
      <c r="G2930" s="52" t="s">
        <v>6</v>
      </c>
      <c r="H2930" s="31">
        <v>480</v>
      </c>
      <c r="I2930" s="31">
        <v>480</v>
      </c>
      <c r="J2930" s="62">
        <v>0</v>
      </c>
      <c r="K2930" s="70" t="s">
        <v>50</v>
      </c>
      <c r="L2930" s="64"/>
      <c r="M2930" s="70" t="s">
        <v>708</v>
      </c>
      <c r="N2930" s="70" t="str">
        <f>VLOOKUP(B2930,'[1]家具-待报废'!$B:$N,13,0)</f>
        <v>校内各教室</v>
      </c>
    </row>
    <row r="2931" s="6" customFormat="1" ht="10.5" spans="1:14">
      <c r="A2931" s="51">
        <v>2910</v>
      </c>
      <c r="B2931" s="26" t="s">
        <v>5538</v>
      </c>
      <c r="C2931" s="26" t="s">
        <v>3018</v>
      </c>
      <c r="D2931" s="27">
        <v>1</v>
      </c>
      <c r="E2931" s="52" t="s">
        <v>681</v>
      </c>
      <c r="F2931" s="29">
        <v>37866</v>
      </c>
      <c r="G2931" s="52" t="s">
        <v>6</v>
      </c>
      <c r="H2931" s="31">
        <v>270</v>
      </c>
      <c r="I2931" s="31">
        <v>270</v>
      </c>
      <c r="J2931" s="62">
        <v>0</v>
      </c>
      <c r="K2931" s="70" t="s">
        <v>50</v>
      </c>
      <c r="L2931" s="64" t="s">
        <v>5440</v>
      </c>
      <c r="M2931" s="70" t="s">
        <v>708</v>
      </c>
      <c r="N2931" s="70" t="str">
        <f>VLOOKUP(B2931,'[1]家具-待报废'!$B:$N,13,0)</f>
        <v>花果园校区</v>
      </c>
    </row>
    <row r="2932" s="6" customFormat="1" ht="10.5" spans="1:14">
      <c r="A2932" s="51">
        <v>2911</v>
      </c>
      <c r="B2932" s="26" t="s">
        <v>5539</v>
      </c>
      <c r="C2932" s="26" t="s">
        <v>3018</v>
      </c>
      <c r="D2932" s="27">
        <v>1</v>
      </c>
      <c r="E2932" s="52" t="s">
        <v>681</v>
      </c>
      <c r="F2932" s="29">
        <v>37866</v>
      </c>
      <c r="G2932" s="52" t="s">
        <v>6</v>
      </c>
      <c r="H2932" s="31">
        <v>270</v>
      </c>
      <c r="I2932" s="31">
        <v>270</v>
      </c>
      <c r="J2932" s="62">
        <v>0</v>
      </c>
      <c r="K2932" s="70" t="s">
        <v>50</v>
      </c>
      <c r="L2932" s="64" t="s">
        <v>5440</v>
      </c>
      <c r="M2932" s="70" t="s">
        <v>708</v>
      </c>
      <c r="N2932" s="70" t="str">
        <f>VLOOKUP(B2932,'[1]家具-待报废'!$B:$N,13,0)</f>
        <v>花果园校区</v>
      </c>
    </row>
    <row r="2933" s="6" customFormat="1" ht="10.5" spans="1:14">
      <c r="A2933" s="51">
        <v>2912</v>
      </c>
      <c r="B2933" s="26" t="s">
        <v>5540</v>
      </c>
      <c r="C2933" s="26" t="s">
        <v>3018</v>
      </c>
      <c r="D2933" s="27">
        <v>1</v>
      </c>
      <c r="E2933" s="52" t="s">
        <v>681</v>
      </c>
      <c r="F2933" s="29">
        <v>37866</v>
      </c>
      <c r="G2933" s="52" t="s">
        <v>6</v>
      </c>
      <c r="H2933" s="31">
        <v>270</v>
      </c>
      <c r="I2933" s="31">
        <v>270</v>
      </c>
      <c r="J2933" s="62">
        <v>0</v>
      </c>
      <c r="K2933" s="70" t="s">
        <v>50</v>
      </c>
      <c r="L2933" s="64" t="s">
        <v>5440</v>
      </c>
      <c r="M2933" s="70" t="s">
        <v>708</v>
      </c>
      <c r="N2933" s="70" t="str">
        <f>VLOOKUP(B2933,'[1]家具-待报废'!$B:$N,13,0)</f>
        <v>花果园校区</v>
      </c>
    </row>
    <row r="2934" s="6" customFormat="1" ht="10.5" spans="1:14">
      <c r="A2934" s="51">
        <v>2913</v>
      </c>
      <c r="B2934" s="26" t="s">
        <v>5541</v>
      </c>
      <c r="C2934" s="26" t="s">
        <v>3018</v>
      </c>
      <c r="D2934" s="27">
        <v>1</v>
      </c>
      <c r="E2934" s="52" t="s">
        <v>681</v>
      </c>
      <c r="F2934" s="29">
        <v>37866</v>
      </c>
      <c r="G2934" s="52" t="s">
        <v>6</v>
      </c>
      <c r="H2934" s="31">
        <v>270</v>
      </c>
      <c r="I2934" s="31">
        <v>270</v>
      </c>
      <c r="J2934" s="62">
        <v>0</v>
      </c>
      <c r="K2934" s="70" t="s">
        <v>50</v>
      </c>
      <c r="L2934" s="64" t="s">
        <v>5440</v>
      </c>
      <c r="M2934" s="70" t="s">
        <v>708</v>
      </c>
      <c r="N2934" s="70" t="str">
        <f>VLOOKUP(B2934,'[1]家具-待报废'!$B:$N,13,0)</f>
        <v>花果园校区</v>
      </c>
    </row>
    <row r="2935" s="6" customFormat="1" ht="10.5" spans="1:14">
      <c r="A2935" s="51">
        <v>2914</v>
      </c>
      <c r="B2935" s="26" t="s">
        <v>5542</v>
      </c>
      <c r="C2935" s="26" t="s">
        <v>3018</v>
      </c>
      <c r="D2935" s="27">
        <v>1</v>
      </c>
      <c r="E2935" s="52" t="s">
        <v>681</v>
      </c>
      <c r="F2935" s="29">
        <v>37866</v>
      </c>
      <c r="G2935" s="52" t="s">
        <v>6</v>
      </c>
      <c r="H2935" s="31">
        <v>270</v>
      </c>
      <c r="I2935" s="31">
        <v>270</v>
      </c>
      <c r="J2935" s="62">
        <v>0</v>
      </c>
      <c r="K2935" s="70" t="s">
        <v>50</v>
      </c>
      <c r="L2935" s="64" t="s">
        <v>5440</v>
      </c>
      <c r="M2935" s="70" t="s">
        <v>708</v>
      </c>
      <c r="N2935" s="70" t="str">
        <f>VLOOKUP(B2935,'[1]家具-待报废'!$B:$N,13,0)</f>
        <v>花果园校区</v>
      </c>
    </row>
    <row r="2936" s="6" customFormat="1" ht="10.5" spans="1:14">
      <c r="A2936" s="51">
        <v>2915</v>
      </c>
      <c r="B2936" s="26" t="s">
        <v>5543</v>
      </c>
      <c r="C2936" s="26" t="s">
        <v>5042</v>
      </c>
      <c r="D2936" s="27">
        <v>1</v>
      </c>
      <c r="E2936" s="52" t="s">
        <v>681</v>
      </c>
      <c r="F2936" s="29">
        <v>38259</v>
      </c>
      <c r="G2936" s="52" t="s">
        <v>6</v>
      </c>
      <c r="H2936" s="31">
        <v>44</v>
      </c>
      <c r="I2936" s="31">
        <v>44</v>
      </c>
      <c r="J2936" s="62">
        <v>0</v>
      </c>
      <c r="K2936" s="70" t="s">
        <v>50</v>
      </c>
      <c r="L2936" s="64" t="s">
        <v>5093</v>
      </c>
      <c r="M2936" s="70" t="s">
        <v>708</v>
      </c>
      <c r="N2936" s="70" t="str">
        <f>VLOOKUP(B2936,'[1]家具-待报废'!$B:$N,13,0)</f>
        <v>花果园校区</v>
      </c>
    </row>
    <row r="2937" s="6" customFormat="1" ht="10.5" spans="1:14">
      <c r="A2937" s="51">
        <v>2916</v>
      </c>
      <c r="B2937" s="26" t="s">
        <v>5544</v>
      </c>
      <c r="C2937" s="26" t="s">
        <v>5042</v>
      </c>
      <c r="D2937" s="27">
        <v>1</v>
      </c>
      <c r="E2937" s="52" t="s">
        <v>681</v>
      </c>
      <c r="F2937" s="29">
        <v>38259</v>
      </c>
      <c r="G2937" s="52" t="s">
        <v>6</v>
      </c>
      <c r="H2937" s="31">
        <v>44</v>
      </c>
      <c r="I2937" s="31">
        <v>44</v>
      </c>
      <c r="J2937" s="62">
        <v>0</v>
      </c>
      <c r="K2937" s="70" t="s">
        <v>50</v>
      </c>
      <c r="L2937" s="64" t="s">
        <v>5093</v>
      </c>
      <c r="M2937" s="70" t="s">
        <v>708</v>
      </c>
      <c r="N2937" s="70" t="str">
        <f>VLOOKUP(B2937,'[1]家具-待报废'!$B:$N,13,0)</f>
        <v>花果园校区</v>
      </c>
    </row>
    <row r="2938" s="6" customFormat="1" ht="10.5" spans="1:14">
      <c r="A2938" s="51">
        <v>2917</v>
      </c>
      <c r="B2938" s="26" t="s">
        <v>5545</v>
      </c>
      <c r="C2938" s="26" t="s">
        <v>5042</v>
      </c>
      <c r="D2938" s="27">
        <v>1</v>
      </c>
      <c r="E2938" s="52" t="s">
        <v>681</v>
      </c>
      <c r="F2938" s="29">
        <v>38259</v>
      </c>
      <c r="G2938" s="52" t="s">
        <v>6</v>
      </c>
      <c r="H2938" s="31">
        <v>44</v>
      </c>
      <c r="I2938" s="31">
        <v>44</v>
      </c>
      <c r="J2938" s="62">
        <v>0</v>
      </c>
      <c r="K2938" s="70" t="s">
        <v>50</v>
      </c>
      <c r="L2938" s="64" t="s">
        <v>5093</v>
      </c>
      <c r="M2938" s="70" t="s">
        <v>708</v>
      </c>
      <c r="N2938" s="70" t="str">
        <f>VLOOKUP(B2938,'[1]家具-待报废'!$B:$N,13,0)</f>
        <v>花果园校区</v>
      </c>
    </row>
    <row r="2939" s="6" customFormat="1" ht="10.5" spans="1:14">
      <c r="A2939" s="51">
        <v>2918</v>
      </c>
      <c r="B2939" s="26" t="s">
        <v>5546</v>
      </c>
      <c r="C2939" s="26" t="s">
        <v>3018</v>
      </c>
      <c r="D2939" s="27">
        <v>1</v>
      </c>
      <c r="E2939" s="52" t="s">
        <v>681</v>
      </c>
      <c r="F2939" s="29">
        <v>38259</v>
      </c>
      <c r="G2939" s="52" t="s">
        <v>6</v>
      </c>
      <c r="H2939" s="31">
        <v>230</v>
      </c>
      <c r="I2939" s="31">
        <v>230</v>
      </c>
      <c r="J2939" s="62">
        <v>0</v>
      </c>
      <c r="K2939" s="70" t="s">
        <v>50</v>
      </c>
      <c r="L2939" s="64" t="s">
        <v>5394</v>
      </c>
      <c r="M2939" s="70" t="s">
        <v>708</v>
      </c>
      <c r="N2939" s="70" t="str">
        <f>VLOOKUP(B2939,'[1]家具-待报废'!$B:$N,13,0)</f>
        <v>花果园校区</v>
      </c>
    </row>
    <row r="2940" s="6" customFormat="1" ht="10.5" spans="1:14">
      <c r="A2940" s="51">
        <v>2919</v>
      </c>
      <c r="B2940" s="26" t="s">
        <v>5547</v>
      </c>
      <c r="C2940" s="26" t="s">
        <v>3018</v>
      </c>
      <c r="D2940" s="27">
        <v>1</v>
      </c>
      <c r="E2940" s="52" t="s">
        <v>681</v>
      </c>
      <c r="F2940" s="29">
        <v>38259</v>
      </c>
      <c r="G2940" s="52" t="s">
        <v>6</v>
      </c>
      <c r="H2940" s="31">
        <v>230</v>
      </c>
      <c r="I2940" s="31">
        <v>230</v>
      </c>
      <c r="J2940" s="62">
        <v>0</v>
      </c>
      <c r="K2940" s="70" t="s">
        <v>50</v>
      </c>
      <c r="L2940" s="64" t="s">
        <v>5394</v>
      </c>
      <c r="M2940" s="70" t="s">
        <v>708</v>
      </c>
      <c r="N2940" s="70" t="str">
        <f>VLOOKUP(B2940,'[1]家具-待报废'!$B:$N,13,0)</f>
        <v>花果园校区</v>
      </c>
    </row>
    <row r="2941" s="6" customFormat="1" ht="10.5" spans="1:14">
      <c r="A2941" s="51">
        <v>2920</v>
      </c>
      <c r="B2941" s="26" t="s">
        <v>5548</v>
      </c>
      <c r="C2941" s="26" t="s">
        <v>5042</v>
      </c>
      <c r="D2941" s="27">
        <v>1</v>
      </c>
      <c r="E2941" s="52" t="s">
        <v>681</v>
      </c>
      <c r="F2941" s="29">
        <v>38259</v>
      </c>
      <c r="G2941" s="52" t="s">
        <v>6</v>
      </c>
      <c r="H2941" s="31">
        <v>44</v>
      </c>
      <c r="I2941" s="31">
        <v>44</v>
      </c>
      <c r="J2941" s="62">
        <v>0</v>
      </c>
      <c r="K2941" s="70" t="s">
        <v>50</v>
      </c>
      <c r="L2941" s="64" t="s">
        <v>5093</v>
      </c>
      <c r="M2941" s="70" t="s">
        <v>708</v>
      </c>
      <c r="N2941" s="70" t="str">
        <f>VLOOKUP(B2941,'[1]家具-待报废'!$B:$N,13,0)</f>
        <v>花果园校区</v>
      </c>
    </row>
    <row r="2942" s="6" customFormat="1" ht="10.5" spans="1:14">
      <c r="A2942" s="51">
        <v>2921</v>
      </c>
      <c r="B2942" s="26" t="s">
        <v>5549</v>
      </c>
      <c r="C2942" s="26" t="s">
        <v>3018</v>
      </c>
      <c r="D2942" s="27">
        <v>1</v>
      </c>
      <c r="E2942" s="52" t="s">
        <v>681</v>
      </c>
      <c r="F2942" s="29">
        <v>38259</v>
      </c>
      <c r="G2942" s="52" t="s">
        <v>6</v>
      </c>
      <c r="H2942" s="31">
        <v>230</v>
      </c>
      <c r="I2942" s="31">
        <v>230</v>
      </c>
      <c r="J2942" s="62">
        <v>0</v>
      </c>
      <c r="K2942" s="70" t="s">
        <v>50</v>
      </c>
      <c r="L2942" s="64" t="s">
        <v>5394</v>
      </c>
      <c r="M2942" s="70" t="s">
        <v>708</v>
      </c>
      <c r="N2942" s="70" t="str">
        <f>VLOOKUP(B2942,'[1]家具-待报废'!$B:$N,13,0)</f>
        <v>花果园校区</v>
      </c>
    </row>
    <row r="2943" s="6" customFormat="1" ht="10.5" spans="1:14">
      <c r="A2943" s="51">
        <v>2922</v>
      </c>
      <c r="B2943" s="26" t="s">
        <v>5550</v>
      </c>
      <c r="C2943" s="26" t="s">
        <v>5042</v>
      </c>
      <c r="D2943" s="27">
        <v>1</v>
      </c>
      <c r="E2943" s="52" t="s">
        <v>681</v>
      </c>
      <c r="F2943" s="29">
        <v>38259</v>
      </c>
      <c r="G2943" s="52" t="s">
        <v>6</v>
      </c>
      <c r="H2943" s="31">
        <v>44</v>
      </c>
      <c r="I2943" s="31">
        <v>44</v>
      </c>
      <c r="J2943" s="62">
        <v>0</v>
      </c>
      <c r="K2943" s="70" t="s">
        <v>50</v>
      </c>
      <c r="L2943" s="64" t="s">
        <v>5149</v>
      </c>
      <c r="M2943" s="70" t="s">
        <v>708</v>
      </c>
      <c r="N2943" s="70" t="str">
        <f>VLOOKUP(B2943,'[1]家具-待报废'!$B:$N,13,0)</f>
        <v>花果园校区</v>
      </c>
    </row>
    <row r="2944" s="6" customFormat="1" ht="10.5" spans="1:14">
      <c r="A2944" s="51">
        <v>2923</v>
      </c>
      <c r="B2944" s="26" t="s">
        <v>5551</v>
      </c>
      <c r="C2944" s="26" t="s">
        <v>5042</v>
      </c>
      <c r="D2944" s="27">
        <v>1</v>
      </c>
      <c r="E2944" s="52" t="s">
        <v>681</v>
      </c>
      <c r="F2944" s="29">
        <v>38259</v>
      </c>
      <c r="G2944" s="52" t="s">
        <v>6</v>
      </c>
      <c r="H2944" s="31">
        <v>44</v>
      </c>
      <c r="I2944" s="31">
        <v>44</v>
      </c>
      <c r="J2944" s="62">
        <v>0</v>
      </c>
      <c r="K2944" s="70" t="s">
        <v>50</v>
      </c>
      <c r="L2944" s="64" t="s">
        <v>5149</v>
      </c>
      <c r="M2944" s="70" t="s">
        <v>708</v>
      </c>
      <c r="N2944" s="70" t="str">
        <f>VLOOKUP(B2944,'[1]家具-待报废'!$B:$N,13,0)</f>
        <v>花果园校区</v>
      </c>
    </row>
    <row r="2945" s="6" customFormat="1" ht="10.5" spans="1:14">
      <c r="A2945" s="51">
        <v>2924</v>
      </c>
      <c r="B2945" s="26" t="s">
        <v>5552</v>
      </c>
      <c r="C2945" s="26" t="s">
        <v>3018</v>
      </c>
      <c r="D2945" s="27">
        <v>1</v>
      </c>
      <c r="E2945" s="52" t="s">
        <v>681</v>
      </c>
      <c r="F2945" s="29">
        <v>38259</v>
      </c>
      <c r="G2945" s="52" t="s">
        <v>6</v>
      </c>
      <c r="H2945" s="31">
        <v>230</v>
      </c>
      <c r="I2945" s="31">
        <v>230</v>
      </c>
      <c r="J2945" s="62">
        <v>0</v>
      </c>
      <c r="K2945" s="70" t="s">
        <v>50</v>
      </c>
      <c r="L2945" s="64" t="s">
        <v>5394</v>
      </c>
      <c r="M2945" s="70" t="s">
        <v>708</v>
      </c>
      <c r="N2945" s="70" t="str">
        <f>VLOOKUP(B2945,'[1]家具-待报废'!$B:$N,13,0)</f>
        <v>花果园校区</v>
      </c>
    </row>
    <row r="2946" s="6" customFormat="1" ht="10.5" spans="1:14">
      <c r="A2946" s="51">
        <v>2925</v>
      </c>
      <c r="B2946" s="26" t="s">
        <v>5553</v>
      </c>
      <c r="C2946" s="26" t="s">
        <v>5042</v>
      </c>
      <c r="D2946" s="27">
        <v>1</v>
      </c>
      <c r="E2946" s="52" t="s">
        <v>681</v>
      </c>
      <c r="F2946" s="29">
        <v>38259</v>
      </c>
      <c r="G2946" s="52" t="s">
        <v>6</v>
      </c>
      <c r="H2946" s="31">
        <v>44</v>
      </c>
      <c r="I2946" s="31">
        <v>44</v>
      </c>
      <c r="J2946" s="62">
        <v>0</v>
      </c>
      <c r="K2946" s="70" t="s">
        <v>50</v>
      </c>
      <c r="L2946" s="64" t="s">
        <v>5149</v>
      </c>
      <c r="M2946" s="70" t="s">
        <v>708</v>
      </c>
      <c r="N2946" s="70" t="str">
        <f>VLOOKUP(B2946,'[1]家具-待报废'!$B:$N,13,0)</f>
        <v>花果园校区</v>
      </c>
    </row>
    <row r="2947" s="6" customFormat="1" ht="10.5" spans="1:14">
      <c r="A2947" s="51">
        <v>2926</v>
      </c>
      <c r="B2947" s="26" t="s">
        <v>5554</v>
      </c>
      <c r="C2947" s="26" t="s">
        <v>3018</v>
      </c>
      <c r="D2947" s="27">
        <v>1</v>
      </c>
      <c r="E2947" s="52" t="s">
        <v>681</v>
      </c>
      <c r="F2947" s="29">
        <v>38259</v>
      </c>
      <c r="G2947" s="52" t="s">
        <v>6</v>
      </c>
      <c r="H2947" s="31">
        <v>230</v>
      </c>
      <c r="I2947" s="31">
        <v>230</v>
      </c>
      <c r="J2947" s="62">
        <v>0</v>
      </c>
      <c r="K2947" s="70" t="s">
        <v>50</v>
      </c>
      <c r="L2947" s="64" t="s">
        <v>5394</v>
      </c>
      <c r="M2947" s="70" t="s">
        <v>708</v>
      </c>
      <c r="N2947" s="70" t="str">
        <f>VLOOKUP(B2947,'[1]家具-待报废'!$B:$N,13,0)</f>
        <v>花果园校区</v>
      </c>
    </row>
    <row r="2948" s="6" customFormat="1" ht="10.5" spans="1:14">
      <c r="A2948" s="51">
        <v>2927</v>
      </c>
      <c r="B2948" s="26" t="s">
        <v>5555</v>
      </c>
      <c r="C2948" s="26" t="s">
        <v>3018</v>
      </c>
      <c r="D2948" s="27">
        <v>1</v>
      </c>
      <c r="E2948" s="52" t="s">
        <v>681</v>
      </c>
      <c r="F2948" s="29">
        <v>37887</v>
      </c>
      <c r="G2948" s="52" t="s">
        <v>6</v>
      </c>
      <c r="H2948" s="31">
        <v>247.39</v>
      </c>
      <c r="I2948" s="31">
        <v>247.39</v>
      </c>
      <c r="J2948" s="62">
        <v>0</v>
      </c>
      <c r="K2948" s="70" t="s">
        <v>50</v>
      </c>
      <c r="L2948" s="64" t="s">
        <v>5524</v>
      </c>
      <c r="M2948" s="70" t="s">
        <v>708</v>
      </c>
      <c r="N2948" s="70" t="str">
        <f>VLOOKUP(B2948,'[1]家具-待报废'!$B:$N,13,0)</f>
        <v>花果园校区</v>
      </c>
    </row>
    <row r="2949" s="6" customFormat="1" ht="10.5" spans="1:14">
      <c r="A2949" s="51">
        <v>2928</v>
      </c>
      <c r="B2949" s="26" t="s">
        <v>5556</v>
      </c>
      <c r="C2949" s="26" t="s">
        <v>3018</v>
      </c>
      <c r="D2949" s="27">
        <v>1</v>
      </c>
      <c r="E2949" s="52" t="s">
        <v>681</v>
      </c>
      <c r="F2949" s="29">
        <v>37887</v>
      </c>
      <c r="G2949" s="52" t="s">
        <v>6</v>
      </c>
      <c r="H2949" s="31">
        <v>247.39</v>
      </c>
      <c r="I2949" s="31">
        <v>247.39</v>
      </c>
      <c r="J2949" s="62">
        <v>0</v>
      </c>
      <c r="K2949" s="70" t="s">
        <v>50</v>
      </c>
      <c r="L2949" s="64" t="s">
        <v>5524</v>
      </c>
      <c r="M2949" s="70" t="s">
        <v>708</v>
      </c>
      <c r="N2949" s="70" t="str">
        <f>VLOOKUP(B2949,'[1]家具-待报废'!$B:$N,13,0)</f>
        <v>花果园校区</v>
      </c>
    </row>
    <row r="2950" s="6" customFormat="1" ht="10.5" spans="1:14">
      <c r="A2950" s="51">
        <v>2929</v>
      </c>
      <c r="B2950" s="26" t="s">
        <v>5557</v>
      </c>
      <c r="C2950" s="26" t="s">
        <v>3018</v>
      </c>
      <c r="D2950" s="27">
        <v>1</v>
      </c>
      <c r="E2950" s="52" t="s">
        <v>681</v>
      </c>
      <c r="F2950" s="29">
        <v>37887</v>
      </c>
      <c r="G2950" s="52" t="s">
        <v>6</v>
      </c>
      <c r="H2950" s="31">
        <v>247.39</v>
      </c>
      <c r="I2950" s="31">
        <v>247.39</v>
      </c>
      <c r="J2950" s="62">
        <v>0</v>
      </c>
      <c r="K2950" s="70" t="s">
        <v>50</v>
      </c>
      <c r="L2950" s="64" t="s">
        <v>5524</v>
      </c>
      <c r="M2950" s="70" t="s">
        <v>708</v>
      </c>
      <c r="N2950" s="70" t="str">
        <f>VLOOKUP(B2950,'[1]家具-待报废'!$B:$N,13,0)</f>
        <v>花果园校区</v>
      </c>
    </row>
    <row r="2951" s="6" customFormat="1" ht="10.5" spans="1:14">
      <c r="A2951" s="51">
        <v>2930</v>
      </c>
      <c r="B2951" s="26" t="s">
        <v>5558</v>
      </c>
      <c r="C2951" s="26" t="s">
        <v>3018</v>
      </c>
      <c r="D2951" s="27">
        <v>1</v>
      </c>
      <c r="E2951" s="52" t="s">
        <v>681</v>
      </c>
      <c r="F2951" s="29">
        <v>37887</v>
      </c>
      <c r="G2951" s="52" t="s">
        <v>6</v>
      </c>
      <c r="H2951" s="31">
        <v>247.39</v>
      </c>
      <c r="I2951" s="31">
        <v>247.39</v>
      </c>
      <c r="J2951" s="62">
        <v>0</v>
      </c>
      <c r="K2951" s="70" t="s">
        <v>50</v>
      </c>
      <c r="L2951" s="64" t="s">
        <v>5524</v>
      </c>
      <c r="M2951" s="70" t="s">
        <v>708</v>
      </c>
      <c r="N2951" s="70" t="str">
        <f>VLOOKUP(B2951,'[1]家具-待报废'!$B:$N,13,0)</f>
        <v>花果园校区</v>
      </c>
    </row>
    <row r="2952" s="6" customFormat="1" ht="10.5" spans="1:14">
      <c r="A2952" s="51">
        <v>2931</v>
      </c>
      <c r="B2952" s="26" t="s">
        <v>5559</v>
      </c>
      <c r="C2952" s="26" t="s">
        <v>3018</v>
      </c>
      <c r="D2952" s="27">
        <v>1</v>
      </c>
      <c r="E2952" s="52" t="s">
        <v>681</v>
      </c>
      <c r="F2952" s="29">
        <v>37887</v>
      </c>
      <c r="G2952" s="52" t="s">
        <v>6</v>
      </c>
      <c r="H2952" s="31">
        <v>247.39</v>
      </c>
      <c r="I2952" s="31">
        <v>247.39</v>
      </c>
      <c r="J2952" s="62">
        <v>0</v>
      </c>
      <c r="K2952" s="70" t="s">
        <v>50</v>
      </c>
      <c r="L2952" s="64" t="s">
        <v>5524</v>
      </c>
      <c r="M2952" s="70" t="s">
        <v>708</v>
      </c>
      <c r="N2952" s="70" t="str">
        <f>VLOOKUP(B2952,'[1]家具-待报废'!$B:$N,13,0)</f>
        <v>花果园校区</v>
      </c>
    </row>
    <row r="2953" s="6" customFormat="1" ht="10.5" spans="1:14">
      <c r="A2953" s="51">
        <v>2932</v>
      </c>
      <c r="B2953" s="26" t="s">
        <v>5560</v>
      </c>
      <c r="C2953" s="26" t="s">
        <v>3018</v>
      </c>
      <c r="D2953" s="27">
        <v>1</v>
      </c>
      <c r="E2953" s="52" t="s">
        <v>681</v>
      </c>
      <c r="F2953" s="29">
        <v>37887</v>
      </c>
      <c r="G2953" s="52" t="s">
        <v>6</v>
      </c>
      <c r="H2953" s="31">
        <v>247.39</v>
      </c>
      <c r="I2953" s="31">
        <v>247.39</v>
      </c>
      <c r="J2953" s="62">
        <v>0</v>
      </c>
      <c r="K2953" s="70" t="s">
        <v>50</v>
      </c>
      <c r="L2953" s="64" t="s">
        <v>5524</v>
      </c>
      <c r="M2953" s="70" t="s">
        <v>708</v>
      </c>
      <c r="N2953" s="70" t="str">
        <f>VLOOKUP(B2953,'[1]家具-待报废'!$B:$N,13,0)</f>
        <v>花果园校区</v>
      </c>
    </row>
    <row r="2954" s="6" customFormat="1" ht="10.5" spans="1:14">
      <c r="A2954" s="51">
        <v>2933</v>
      </c>
      <c r="B2954" s="26" t="s">
        <v>5561</v>
      </c>
      <c r="C2954" s="26" t="s">
        <v>3018</v>
      </c>
      <c r="D2954" s="27">
        <v>1</v>
      </c>
      <c r="E2954" s="52" t="s">
        <v>681</v>
      </c>
      <c r="F2954" s="29">
        <v>37887</v>
      </c>
      <c r="G2954" s="52" t="s">
        <v>6</v>
      </c>
      <c r="H2954" s="31">
        <v>247.39</v>
      </c>
      <c r="I2954" s="31">
        <v>247.39</v>
      </c>
      <c r="J2954" s="62">
        <v>0</v>
      </c>
      <c r="K2954" s="70" t="s">
        <v>50</v>
      </c>
      <c r="L2954" s="64" t="s">
        <v>5524</v>
      </c>
      <c r="M2954" s="70" t="s">
        <v>708</v>
      </c>
      <c r="N2954" s="70" t="str">
        <f>VLOOKUP(B2954,'[1]家具-待报废'!$B:$N,13,0)</f>
        <v>花果园校区</v>
      </c>
    </row>
    <row r="2955" s="6" customFormat="1" ht="10.5" spans="1:14">
      <c r="A2955" s="51">
        <v>2934</v>
      </c>
      <c r="B2955" s="26" t="s">
        <v>5562</v>
      </c>
      <c r="C2955" s="26" t="s">
        <v>3018</v>
      </c>
      <c r="D2955" s="27">
        <v>1</v>
      </c>
      <c r="E2955" s="52" t="s">
        <v>681</v>
      </c>
      <c r="F2955" s="29">
        <v>37887</v>
      </c>
      <c r="G2955" s="52" t="s">
        <v>6</v>
      </c>
      <c r="H2955" s="31">
        <v>247.39</v>
      </c>
      <c r="I2955" s="31">
        <v>247.39</v>
      </c>
      <c r="J2955" s="62">
        <v>0</v>
      </c>
      <c r="K2955" s="70" t="s">
        <v>50</v>
      </c>
      <c r="L2955" s="64" t="s">
        <v>5524</v>
      </c>
      <c r="M2955" s="70" t="s">
        <v>708</v>
      </c>
      <c r="N2955" s="70" t="str">
        <f>VLOOKUP(B2955,'[1]家具-待报废'!$B:$N,13,0)</f>
        <v>花果园校区</v>
      </c>
    </row>
    <row r="2956" s="6" customFormat="1" ht="10.5" spans="1:14">
      <c r="A2956" s="51">
        <v>2935</v>
      </c>
      <c r="B2956" s="26" t="s">
        <v>5563</v>
      </c>
      <c r="C2956" s="26" t="s">
        <v>3018</v>
      </c>
      <c r="D2956" s="27">
        <v>1</v>
      </c>
      <c r="E2956" s="52" t="s">
        <v>681</v>
      </c>
      <c r="F2956" s="29">
        <v>37887</v>
      </c>
      <c r="G2956" s="52" t="s">
        <v>6</v>
      </c>
      <c r="H2956" s="31">
        <v>247.39</v>
      </c>
      <c r="I2956" s="31">
        <v>247.39</v>
      </c>
      <c r="J2956" s="62">
        <v>0</v>
      </c>
      <c r="K2956" s="70" t="s">
        <v>50</v>
      </c>
      <c r="L2956" s="64" t="s">
        <v>5524</v>
      </c>
      <c r="M2956" s="70" t="s">
        <v>708</v>
      </c>
      <c r="N2956" s="70" t="str">
        <f>VLOOKUP(B2956,'[1]家具-待报废'!$B:$N,13,0)</f>
        <v>花果园校区</v>
      </c>
    </row>
    <row r="2957" s="6" customFormat="1" ht="10.5" spans="1:14">
      <c r="A2957" s="51">
        <v>2936</v>
      </c>
      <c r="B2957" s="26" t="s">
        <v>5564</v>
      </c>
      <c r="C2957" s="26" t="s">
        <v>3018</v>
      </c>
      <c r="D2957" s="27">
        <v>1</v>
      </c>
      <c r="E2957" s="52" t="s">
        <v>681</v>
      </c>
      <c r="F2957" s="29">
        <v>37887</v>
      </c>
      <c r="G2957" s="52" t="s">
        <v>6</v>
      </c>
      <c r="H2957" s="31">
        <v>247.39</v>
      </c>
      <c r="I2957" s="31">
        <v>247.39</v>
      </c>
      <c r="J2957" s="62">
        <v>0</v>
      </c>
      <c r="K2957" s="70" t="s">
        <v>50</v>
      </c>
      <c r="L2957" s="64" t="s">
        <v>5097</v>
      </c>
      <c r="M2957" s="70" t="s">
        <v>708</v>
      </c>
      <c r="N2957" s="70" t="str">
        <f>VLOOKUP(B2957,'[1]家具-待报废'!$B:$N,13,0)</f>
        <v>花果园校区</v>
      </c>
    </row>
    <row r="2958" s="6" customFormat="1" ht="10.5" spans="1:14">
      <c r="A2958" s="51">
        <v>2937</v>
      </c>
      <c r="B2958" s="26" t="s">
        <v>5565</v>
      </c>
      <c r="C2958" s="26" t="s">
        <v>3018</v>
      </c>
      <c r="D2958" s="27">
        <v>1</v>
      </c>
      <c r="E2958" s="52" t="s">
        <v>681</v>
      </c>
      <c r="F2958" s="29">
        <v>37887</v>
      </c>
      <c r="G2958" s="52" t="s">
        <v>6</v>
      </c>
      <c r="H2958" s="31">
        <v>247.39</v>
      </c>
      <c r="I2958" s="31">
        <v>247.39</v>
      </c>
      <c r="J2958" s="62">
        <v>0</v>
      </c>
      <c r="K2958" s="70" t="s">
        <v>50</v>
      </c>
      <c r="L2958" s="64" t="s">
        <v>5097</v>
      </c>
      <c r="M2958" s="70" t="s">
        <v>708</v>
      </c>
      <c r="N2958" s="70" t="str">
        <f>VLOOKUP(B2958,'[1]家具-待报废'!$B:$N,13,0)</f>
        <v>花果园校区</v>
      </c>
    </row>
    <row r="2959" s="6" customFormat="1" ht="10.5" spans="1:14">
      <c r="A2959" s="51">
        <v>2938</v>
      </c>
      <c r="B2959" s="26" t="s">
        <v>5566</v>
      </c>
      <c r="C2959" s="26" t="s">
        <v>3018</v>
      </c>
      <c r="D2959" s="27">
        <v>1</v>
      </c>
      <c r="E2959" s="52" t="s">
        <v>681</v>
      </c>
      <c r="F2959" s="29">
        <v>37887</v>
      </c>
      <c r="G2959" s="52" t="s">
        <v>6</v>
      </c>
      <c r="H2959" s="31">
        <v>247.39</v>
      </c>
      <c r="I2959" s="31">
        <v>247.39</v>
      </c>
      <c r="J2959" s="62">
        <v>0</v>
      </c>
      <c r="K2959" s="70" t="s">
        <v>50</v>
      </c>
      <c r="L2959" s="64" t="s">
        <v>5097</v>
      </c>
      <c r="M2959" s="70" t="s">
        <v>708</v>
      </c>
      <c r="N2959" s="70" t="str">
        <f>VLOOKUP(B2959,'[1]家具-待报废'!$B:$N,13,0)</f>
        <v>花果园校区</v>
      </c>
    </row>
    <row r="2960" s="6" customFormat="1" ht="10.5" spans="1:14">
      <c r="A2960" s="51">
        <v>2939</v>
      </c>
      <c r="B2960" s="26" t="s">
        <v>5567</v>
      </c>
      <c r="C2960" s="26" t="s">
        <v>3018</v>
      </c>
      <c r="D2960" s="27">
        <v>1</v>
      </c>
      <c r="E2960" s="52" t="s">
        <v>681</v>
      </c>
      <c r="F2960" s="29">
        <v>37887</v>
      </c>
      <c r="G2960" s="52" t="s">
        <v>6</v>
      </c>
      <c r="H2960" s="31">
        <v>247.39</v>
      </c>
      <c r="I2960" s="31">
        <v>247.39</v>
      </c>
      <c r="J2960" s="62">
        <v>0</v>
      </c>
      <c r="K2960" s="70" t="s">
        <v>50</v>
      </c>
      <c r="L2960" s="64" t="s">
        <v>5097</v>
      </c>
      <c r="M2960" s="70" t="s">
        <v>708</v>
      </c>
      <c r="N2960" s="70" t="str">
        <f>VLOOKUP(B2960,'[1]家具-待报废'!$B:$N,13,0)</f>
        <v>花果园校区</v>
      </c>
    </row>
    <row r="2961" s="6" customFormat="1" ht="10.5" spans="1:14">
      <c r="A2961" s="51">
        <v>2940</v>
      </c>
      <c r="B2961" s="26" t="s">
        <v>5568</v>
      </c>
      <c r="C2961" s="26" t="s">
        <v>3018</v>
      </c>
      <c r="D2961" s="27">
        <v>1</v>
      </c>
      <c r="E2961" s="52" t="s">
        <v>681</v>
      </c>
      <c r="F2961" s="29">
        <v>37887</v>
      </c>
      <c r="G2961" s="52" t="s">
        <v>6</v>
      </c>
      <c r="H2961" s="31">
        <v>247.39</v>
      </c>
      <c r="I2961" s="31">
        <v>247.39</v>
      </c>
      <c r="J2961" s="62">
        <v>0</v>
      </c>
      <c r="K2961" s="70" t="s">
        <v>50</v>
      </c>
      <c r="L2961" s="64" t="s">
        <v>5097</v>
      </c>
      <c r="M2961" s="70" t="s">
        <v>708</v>
      </c>
      <c r="N2961" s="70" t="str">
        <f>VLOOKUP(B2961,'[1]家具-待报废'!$B:$N,13,0)</f>
        <v>花果园校区</v>
      </c>
    </row>
    <row r="2962" s="6" customFormat="1" ht="10.5" spans="1:14">
      <c r="A2962" s="51">
        <v>2941</v>
      </c>
      <c r="B2962" s="26" t="s">
        <v>5569</v>
      </c>
      <c r="C2962" s="26" t="s">
        <v>3018</v>
      </c>
      <c r="D2962" s="27">
        <v>1</v>
      </c>
      <c r="E2962" s="52" t="s">
        <v>681</v>
      </c>
      <c r="F2962" s="29">
        <v>37887</v>
      </c>
      <c r="G2962" s="52" t="s">
        <v>6</v>
      </c>
      <c r="H2962" s="31">
        <v>247.39</v>
      </c>
      <c r="I2962" s="31">
        <v>247.39</v>
      </c>
      <c r="J2962" s="62">
        <v>0</v>
      </c>
      <c r="K2962" s="70" t="s">
        <v>50</v>
      </c>
      <c r="L2962" s="64" t="s">
        <v>5097</v>
      </c>
      <c r="M2962" s="70" t="s">
        <v>708</v>
      </c>
      <c r="N2962" s="70" t="str">
        <f>VLOOKUP(B2962,'[1]家具-待报废'!$B:$N,13,0)</f>
        <v>花果园校区</v>
      </c>
    </row>
    <row r="2963" s="6" customFormat="1" ht="10.5" spans="1:14">
      <c r="A2963" s="51">
        <v>2942</v>
      </c>
      <c r="B2963" s="26" t="s">
        <v>5570</v>
      </c>
      <c r="C2963" s="26" t="s">
        <v>5042</v>
      </c>
      <c r="D2963" s="27">
        <v>1</v>
      </c>
      <c r="E2963" s="52" t="s">
        <v>681</v>
      </c>
      <c r="F2963" s="29">
        <v>38259</v>
      </c>
      <c r="G2963" s="52" t="s">
        <v>6</v>
      </c>
      <c r="H2963" s="31">
        <v>44</v>
      </c>
      <c r="I2963" s="31">
        <v>44</v>
      </c>
      <c r="J2963" s="62">
        <v>0</v>
      </c>
      <c r="K2963" s="70" t="s">
        <v>50</v>
      </c>
      <c r="L2963" s="64" t="s">
        <v>5093</v>
      </c>
      <c r="M2963" s="70" t="s">
        <v>708</v>
      </c>
      <c r="N2963" s="70" t="str">
        <f>VLOOKUP(B2963,'[1]家具-待报废'!$B:$N,13,0)</f>
        <v>花果园校区</v>
      </c>
    </row>
    <row r="2964" s="6" customFormat="1" ht="10.5" spans="1:14">
      <c r="A2964" s="51">
        <v>2943</v>
      </c>
      <c r="B2964" s="26" t="s">
        <v>5571</v>
      </c>
      <c r="C2964" s="26" t="s">
        <v>5042</v>
      </c>
      <c r="D2964" s="27">
        <v>1</v>
      </c>
      <c r="E2964" s="52" t="s">
        <v>681</v>
      </c>
      <c r="F2964" s="29">
        <v>38259</v>
      </c>
      <c r="G2964" s="52" t="s">
        <v>6</v>
      </c>
      <c r="H2964" s="31">
        <v>44</v>
      </c>
      <c r="I2964" s="31">
        <v>44</v>
      </c>
      <c r="J2964" s="62">
        <v>0</v>
      </c>
      <c r="K2964" s="70" t="s">
        <v>50</v>
      </c>
      <c r="L2964" s="64" t="s">
        <v>5093</v>
      </c>
      <c r="M2964" s="70" t="s">
        <v>708</v>
      </c>
      <c r="N2964" s="70" t="str">
        <f>VLOOKUP(B2964,'[1]家具-待报废'!$B:$N,13,0)</f>
        <v>花果园校区</v>
      </c>
    </row>
    <row r="2965" s="6" customFormat="1" ht="10.5" spans="1:14">
      <c r="A2965" s="51">
        <v>2944</v>
      </c>
      <c r="B2965" s="26" t="s">
        <v>5572</v>
      </c>
      <c r="C2965" s="26" t="s">
        <v>5042</v>
      </c>
      <c r="D2965" s="27">
        <v>1</v>
      </c>
      <c r="E2965" s="52" t="s">
        <v>681</v>
      </c>
      <c r="F2965" s="29">
        <v>38259</v>
      </c>
      <c r="G2965" s="52" t="s">
        <v>6</v>
      </c>
      <c r="H2965" s="31">
        <v>44</v>
      </c>
      <c r="I2965" s="31">
        <v>44</v>
      </c>
      <c r="J2965" s="62">
        <v>0</v>
      </c>
      <c r="K2965" s="70" t="s">
        <v>50</v>
      </c>
      <c r="L2965" s="64" t="s">
        <v>5093</v>
      </c>
      <c r="M2965" s="70" t="s">
        <v>708</v>
      </c>
      <c r="N2965" s="70" t="str">
        <f>VLOOKUP(B2965,'[1]家具-待报废'!$B:$N,13,0)</f>
        <v>花果园校区</v>
      </c>
    </row>
    <row r="2966" s="6" customFormat="1" ht="10.5" spans="1:14">
      <c r="A2966" s="51">
        <v>2945</v>
      </c>
      <c r="B2966" s="26" t="s">
        <v>5573</v>
      </c>
      <c r="C2966" s="26" t="s">
        <v>3018</v>
      </c>
      <c r="D2966" s="27">
        <v>1</v>
      </c>
      <c r="E2966" s="52" t="s">
        <v>681</v>
      </c>
      <c r="F2966" s="29">
        <v>38259</v>
      </c>
      <c r="G2966" s="52" t="s">
        <v>6</v>
      </c>
      <c r="H2966" s="31">
        <v>230</v>
      </c>
      <c r="I2966" s="31">
        <v>230</v>
      </c>
      <c r="J2966" s="62">
        <v>0</v>
      </c>
      <c r="K2966" s="70" t="s">
        <v>50</v>
      </c>
      <c r="L2966" s="64" t="s">
        <v>5353</v>
      </c>
      <c r="M2966" s="70" t="s">
        <v>708</v>
      </c>
      <c r="N2966" s="70" t="str">
        <f>VLOOKUP(B2966,'[1]家具-待报废'!$B:$N,13,0)</f>
        <v>花果园校区</v>
      </c>
    </row>
    <row r="2967" s="6" customFormat="1" ht="10.5" spans="1:14">
      <c r="A2967" s="51">
        <v>2946</v>
      </c>
      <c r="B2967" s="26" t="s">
        <v>5574</v>
      </c>
      <c r="C2967" s="26" t="s">
        <v>3018</v>
      </c>
      <c r="D2967" s="27">
        <v>1</v>
      </c>
      <c r="E2967" s="52" t="s">
        <v>681</v>
      </c>
      <c r="F2967" s="29">
        <v>38259</v>
      </c>
      <c r="G2967" s="52" t="s">
        <v>6</v>
      </c>
      <c r="H2967" s="31">
        <v>230</v>
      </c>
      <c r="I2967" s="31">
        <v>230</v>
      </c>
      <c r="J2967" s="62">
        <v>0</v>
      </c>
      <c r="K2967" s="70" t="s">
        <v>50</v>
      </c>
      <c r="L2967" s="64" t="s">
        <v>5353</v>
      </c>
      <c r="M2967" s="70" t="s">
        <v>708</v>
      </c>
      <c r="N2967" s="70" t="str">
        <f>VLOOKUP(B2967,'[1]家具-待报废'!$B:$N,13,0)</f>
        <v>花果园校区</v>
      </c>
    </row>
    <row r="2968" s="6" customFormat="1" ht="10.5" spans="1:14">
      <c r="A2968" s="51">
        <v>2947</v>
      </c>
      <c r="B2968" s="26" t="s">
        <v>5575</v>
      </c>
      <c r="C2968" s="26" t="s">
        <v>3018</v>
      </c>
      <c r="D2968" s="27">
        <v>1</v>
      </c>
      <c r="E2968" s="52" t="s">
        <v>681</v>
      </c>
      <c r="F2968" s="29">
        <v>38259</v>
      </c>
      <c r="G2968" s="52" t="s">
        <v>6</v>
      </c>
      <c r="H2968" s="31">
        <v>230</v>
      </c>
      <c r="I2968" s="31">
        <v>230</v>
      </c>
      <c r="J2968" s="62">
        <v>0</v>
      </c>
      <c r="K2968" s="70" t="s">
        <v>50</v>
      </c>
      <c r="L2968" s="64" t="s">
        <v>5172</v>
      </c>
      <c r="M2968" s="70" t="s">
        <v>708</v>
      </c>
      <c r="N2968" s="70" t="str">
        <f>VLOOKUP(B2968,'[1]家具-待报废'!$B:$N,13,0)</f>
        <v>花果园校区</v>
      </c>
    </row>
    <row r="2969" s="6" customFormat="1" ht="10.5" spans="1:14">
      <c r="A2969" s="51">
        <v>2948</v>
      </c>
      <c r="B2969" s="26" t="s">
        <v>5576</v>
      </c>
      <c r="C2969" s="26" t="s">
        <v>5042</v>
      </c>
      <c r="D2969" s="27">
        <v>1</v>
      </c>
      <c r="E2969" s="52" t="s">
        <v>681</v>
      </c>
      <c r="F2969" s="29">
        <v>38259</v>
      </c>
      <c r="G2969" s="52" t="s">
        <v>6</v>
      </c>
      <c r="H2969" s="31">
        <v>44</v>
      </c>
      <c r="I2969" s="31">
        <v>44</v>
      </c>
      <c r="J2969" s="62">
        <v>0</v>
      </c>
      <c r="K2969" s="70" t="s">
        <v>50</v>
      </c>
      <c r="L2969" s="64" t="s">
        <v>5093</v>
      </c>
      <c r="M2969" s="70" t="s">
        <v>708</v>
      </c>
      <c r="N2969" s="70" t="str">
        <f>VLOOKUP(B2969,'[1]家具-待报废'!$B:$N,13,0)</f>
        <v>花果园校区</v>
      </c>
    </row>
    <row r="2970" s="6" customFormat="1" ht="10.5" spans="1:14">
      <c r="A2970" s="51">
        <v>2949</v>
      </c>
      <c r="B2970" s="26" t="s">
        <v>5577</v>
      </c>
      <c r="C2970" s="26" t="s">
        <v>5042</v>
      </c>
      <c r="D2970" s="27">
        <v>1</v>
      </c>
      <c r="E2970" s="52" t="s">
        <v>681</v>
      </c>
      <c r="F2970" s="29">
        <v>38259</v>
      </c>
      <c r="G2970" s="52" t="s">
        <v>6</v>
      </c>
      <c r="H2970" s="31">
        <v>44</v>
      </c>
      <c r="I2970" s="31">
        <v>44</v>
      </c>
      <c r="J2970" s="62">
        <v>0</v>
      </c>
      <c r="K2970" s="70" t="s">
        <v>50</v>
      </c>
      <c r="L2970" s="64" t="s">
        <v>5093</v>
      </c>
      <c r="M2970" s="70" t="s">
        <v>708</v>
      </c>
      <c r="N2970" s="70" t="str">
        <f>VLOOKUP(B2970,'[1]家具-待报废'!$B:$N,13,0)</f>
        <v>花果园校区</v>
      </c>
    </row>
    <row r="2971" s="6" customFormat="1" ht="10.5" spans="1:14">
      <c r="A2971" s="51">
        <v>2950</v>
      </c>
      <c r="B2971" s="26" t="s">
        <v>5578</v>
      </c>
      <c r="C2971" s="26" t="s">
        <v>5042</v>
      </c>
      <c r="D2971" s="27">
        <v>1</v>
      </c>
      <c r="E2971" s="52" t="s">
        <v>681</v>
      </c>
      <c r="F2971" s="29">
        <v>38259</v>
      </c>
      <c r="G2971" s="52" t="s">
        <v>6</v>
      </c>
      <c r="H2971" s="31">
        <v>44</v>
      </c>
      <c r="I2971" s="31">
        <v>44</v>
      </c>
      <c r="J2971" s="62">
        <v>0</v>
      </c>
      <c r="K2971" s="70" t="s">
        <v>50</v>
      </c>
      <c r="L2971" s="64" t="s">
        <v>5093</v>
      </c>
      <c r="M2971" s="70" t="s">
        <v>708</v>
      </c>
      <c r="N2971" s="70" t="str">
        <f>VLOOKUP(B2971,'[1]家具-待报废'!$B:$N,13,0)</f>
        <v>花果园校区</v>
      </c>
    </row>
    <row r="2972" s="6" customFormat="1" ht="10.5" spans="1:14">
      <c r="A2972" s="51">
        <v>2951</v>
      </c>
      <c r="B2972" s="26" t="s">
        <v>5579</v>
      </c>
      <c r="C2972" s="26" t="s">
        <v>5042</v>
      </c>
      <c r="D2972" s="27">
        <v>1</v>
      </c>
      <c r="E2972" s="52" t="s">
        <v>681</v>
      </c>
      <c r="F2972" s="29">
        <v>38259</v>
      </c>
      <c r="G2972" s="52" t="s">
        <v>6</v>
      </c>
      <c r="H2972" s="31">
        <v>44</v>
      </c>
      <c r="I2972" s="31">
        <v>44</v>
      </c>
      <c r="J2972" s="62">
        <v>0</v>
      </c>
      <c r="K2972" s="70" t="s">
        <v>50</v>
      </c>
      <c r="L2972" s="64" t="s">
        <v>5093</v>
      </c>
      <c r="M2972" s="70" t="s">
        <v>708</v>
      </c>
      <c r="N2972" s="70" t="str">
        <f>VLOOKUP(B2972,'[1]家具-待报废'!$B:$N,13,0)</f>
        <v>花果园校区</v>
      </c>
    </row>
    <row r="2973" s="6" customFormat="1" ht="10.5" spans="1:14">
      <c r="A2973" s="51">
        <v>2952</v>
      </c>
      <c r="B2973" s="26" t="s">
        <v>5580</v>
      </c>
      <c r="C2973" s="26" t="s">
        <v>5042</v>
      </c>
      <c r="D2973" s="27">
        <v>1</v>
      </c>
      <c r="E2973" s="52" t="s">
        <v>681</v>
      </c>
      <c r="F2973" s="29">
        <v>38259</v>
      </c>
      <c r="G2973" s="52" t="s">
        <v>6</v>
      </c>
      <c r="H2973" s="31">
        <v>44</v>
      </c>
      <c r="I2973" s="31">
        <v>44</v>
      </c>
      <c r="J2973" s="62">
        <v>0</v>
      </c>
      <c r="K2973" s="70" t="s">
        <v>50</v>
      </c>
      <c r="L2973" s="64" t="s">
        <v>5093</v>
      </c>
      <c r="M2973" s="70" t="s">
        <v>708</v>
      </c>
      <c r="N2973" s="70" t="str">
        <f>VLOOKUP(B2973,'[1]家具-待报废'!$B:$N,13,0)</f>
        <v>花果园校区</v>
      </c>
    </row>
    <row r="2974" s="6" customFormat="1" ht="10.5" spans="1:14">
      <c r="A2974" s="51">
        <v>2953</v>
      </c>
      <c r="B2974" s="26" t="s">
        <v>5581</v>
      </c>
      <c r="C2974" s="26" t="s">
        <v>5042</v>
      </c>
      <c r="D2974" s="27">
        <v>1</v>
      </c>
      <c r="E2974" s="52" t="s">
        <v>681</v>
      </c>
      <c r="F2974" s="29">
        <v>38259</v>
      </c>
      <c r="G2974" s="52" t="s">
        <v>6</v>
      </c>
      <c r="H2974" s="31">
        <v>44</v>
      </c>
      <c r="I2974" s="31">
        <v>44</v>
      </c>
      <c r="J2974" s="62">
        <v>0</v>
      </c>
      <c r="K2974" s="70" t="s">
        <v>50</v>
      </c>
      <c r="L2974" s="64" t="s">
        <v>5093</v>
      </c>
      <c r="M2974" s="70" t="s">
        <v>708</v>
      </c>
      <c r="N2974" s="70" t="str">
        <f>VLOOKUP(B2974,'[1]家具-待报废'!$B:$N,13,0)</f>
        <v>花果园校区</v>
      </c>
    </row>
    <row r="2975" s="6" customFormat="1" ht="10.5" spans="1:14">
      <c r="A2975" s="51">
        <v>2954</v>
      </c>
      <c r="B2975" s="26" t="s">
        <v>5582</v>
      </c>
      <c r="C2975" s="26" t="s">
        <v>3018</v>
      </c>
      <c r="D2975" s="27">
        <v>1</v>
      </c>
      <c r="E2975" s="52" t="s">
        <v>681</v>
      </c>
      <c r="F2975" s="29">
        <v>38259</v>
      </c>
      <c r="G2975" s="52" t="s">
        <v>6</v>
      </c>
      <c r="H2975" s="31">
        <v>230</v>
      </c>
      <c r="I2975" s="31">
        <v>230</v>
      </c>
      <c r="J2975" s="62">
        <v>0</v>
      </c>
      <c r="K2975" s="70" t="s">
        <v>50</v>
      </c>
      <c r="L2975" s="64" t="s">
        <v>5222</v>
      </c>
      <c r="M2975" s="70" t="s">
        <v>708</v>
      </c>
      <c r="N2975" s="70" t="str">
        <f>VLOOKUP(B2975,'[1]家具-待报废'!$B:$N,13,0)</f>
        <v>花果园校区</v>
      </c>
    </row>
    <row r="2976" s="6" customFormat="1" ht="10.5" spans="1:14">
      <c r="A2976" s="51">
        <v>2955</v>
      </c>
      <c r="B2976" s="26" t="s">
        <v>5583</v>
      </c>
      <c r="C2976" s="26" t="s">
        <v>5042</v>
      </c>
      <c r="D2976" s="27">
        <v>1</v>
      </c>
      <c r="E2976" s="52" t="s">
        <v>681</v>
      </c>
      <c r="F2976" s="29">
        <v>38259</v>
      </c>
      <c r="G2976" s="52" t="s">
        <v>6</v>
      </c>
      <c r="H2976" s="31">
        <v>44</v>
      </c>
      <c r="I2976" s="31">
        <v>44</v>
      </c>
      <c r="J2976" s="62">
        <v>0</v>
      </c>
      <c r="K2976" s="70" t="s">
        <v>50</v>
      </c>
      <c r="L2976" s="64" t="s">
        <v>5093</v>
      </c>
      <c r="M2976" s="70" t="s">
        <v>708</v>
      </c>
      <c r="N2976" s="70" t="str">
        <f>VLOOKUP(B2976,'[1]家具-待报废'!$B:$N,13,0)</f>
        <v>花果园校区</v>
      </c>
    </row>
    <row r="2977" s="6" customFormat="1" ht="10.5" spans="1:14">
      <c r="A2977" s="51">
        <v>2956</v>
      </c>
      <c r="B2977" s="26" t="s">
        <v>5584</v>
      </c>
      <c r="C2977" s="26" t="s">
        <v>3018</v>
      </c>
      <c r="D2977" s="27">
        <v>1</v>
      </c>
      <c r="E2977" s="52" t="s">
        <v>681</v>
      </c>
      <c r="F2977" s="29">
        <v>38259</v>
      </c>
      <c r="G2977" s="52" t="s">
        <v>6</v>
      </c>
      <c r="H2977" s="31">
        <v>230</v>
      </c>
      <c r="I2977" s="31">
        <v>230</v>
      </c>
      <c r="J2977" s="62">
        <v>0</v>
      </c>
      <c r="K2977" s="70" t="s">
        <v>50</v>
      </c>
      <c r="L2977" s="64" t="s">
        <v>5222</v>
      </c>
      <c r="M2977" s="70" t="s">
        <v>708</v>
      </c>
      <c r="N2977" s="70" t="str">
        <f>VLOOKUP(B2977,'[1]家具-待报废'!$B:$N,13,0)</f>
        <v>花果园校区</v>
      </c>
    </row>
    <row r="2978" s="6" customFormat="1" ht="10.5" spans="1:14">
      <c r="A2978" s="51">
        <v>2957</v>
      </c>
      <c r="B2978" s="26" t="s">
        <v>5585</v>
      </c>
      <c r="C2978" s="26" t="s">
        <v>3018</v>
      </c>
      <c r="D2978" s="27">
        <v>1</v>
      </c>
      <c r="E2978" s="52" t="s">
        <v>681</v>
      </c>
      <c r="F2978" s="29">
        <v>38259</v>
      </c>
      <c r="G2978" s="52" t="s">
        <v>6</v>
      </c>
      <c r="H2978" s="31">
        <v>230</v>
      </c>
      <c r="I2978" s="31">
        <v>230</v>
      </c>
      <c r="J2978" s="62">
        <v>0</v>
      </c>
      <c r="K2978" s="70" t="s">
        <v>50</v>
      </c>
      <c r="L2978" s="64" t="s">
        <v>5222</v>
      </c>
      <c r="M2978" s="70" t="s">
        <v>708</v>
      </c>
      <c r="N2978" s="70" t="str">
        <f>VLOOKUP(B2978,'[1]家具-待报废'!$B:$N,13,0)</f>
        <v>花果园校区</v>
      </c>
    </row>
    <row r="2979" s="6" customFormat="1" ht="10.5" spans="1:14">
      <c r="A2979" s="51">
        <v>2958</v>
      </c>
      <c r="B2979" s="26" t="s">
        <v>5586</v>
      </c>
      <c r="C2979" s="26" t="s">
        <v>5042</v>
      </c>
      <c r="D2979" s="27">
        <v>1</v>
      </c>
      <c r="E2979" s="52" t="s">
        <v>681</v>
      </c>
      <c r="F2979" s="29">
        <v>38259</v>
      </c>
      <c r="G2979" s="52" t="s">
        <v>6</v>
      </c>
      <c r="H2979" s="31">
        <v>44</v>
      </c>
      <c r="I2979" s="31">
        <v>44</v>
      </c>
      <c r="J2979" s="62">
        <v>0</v>
      </c>
      <c r="K2979" s="70" t="s">
        <v>50</v>
      </c>
      <c r="L2979" s="64" t="s">
        <v>5093</v>
      </c>
      <c r="M2979" s="70" t="s">
        <v>708</v>
      </c>
      <c r="N2979" s="70" t="str">
        <f>VLOOKUP(B2979,'[1]家具-待报废'!$B:$N,13,0)</f>
        <v>花果园校区</v>
      </c>
    </row>
    <row r="2980" s="6" customFormat="1" ht="10.5" spans="1:14">
      <c r="A2980" s="51">
        <v>2959</v>
      </c>
      <c r="B2980" s="26" t="s">
        <v>5587</v>
      </c>
      <c r="C2980" s="26" t="s">
        <v>5042</v>
      </c>
      <c r="D2980" s="27">
        <v>1</v>
      </c>
      <c r="E2980" s="52" t="s">
        <v>681</v>
      </c>
      <c r="F2980" s="29">
        <v>38259</v>
      </c>
      <c r="G2980" s="52" t="s">
        <v>6</v>
      </c>
      <c r="H2980" s="31">
        <v>44</v>
      </c>
      <c r="I2980" s="31">
        <v>44</v>
      </c>
      <c r="J2980" s="62">
        <v>0</v>
      </c>
      <c r="K2980" s="70" t="s">
        <v>50</v>
      </c>
      <c r="L2980" s="64" t="s">
        <v>5149</v>
      </c>
      <c r="M2980" s="70" t="s">
        <v>708</v>
      </c>
      <c r="N2980" s="70" t="str">
        <f>VLOOKUP(B2980,'[1]家具-待报废'!$B:$N,13,0)</f>
        <v>花果园校区</v>
      </c>
    </row>
    <row r="2981" s="6" customFormat="1" ht="10.5" spans="1:14">
      <c r="A2981" s="51">
        <v>2960</v>
      </c>
      <c r="B2981" s="26" t="s">
        <v>5588</v>
      </c>
      <c r="C2981" s="26" t="s">
        <v>3018</v>
      </c>
      <c r="D2981" s="27">
        <v>1</v>
      </c>
      <c r="E2981" s="52" t="s">
        <v>681</v>
      </c>
      <c r="F2981" s="29">
        <v>38259</v>
      </c>
      <c r="G2981" s="52" t="s">
        <v>6</v>
      </c>
      <c r="H2981" s="31">
        <v>230</v>
      </c>
      <c r="I2981" s="31">
        <v>230</v>
      </c>
      <c r="J2981" s="62">
        <v>0</v>
      </c>
      <c r="K2981" s="70" t="s">
        <v>50</v>
      </c>
      <c r="L2981" s="64" t="s">
        <v>5394</v>
      </c>
      <c r="M2981" s="70" t="s">
        <v>708</v>
      </c>
      <c r="N2981" s="70" t="str">
        <f>VLOOKUP(B2981,'[1]家具-待报废'!$B:$N,13,0)</f>
        <v>花果园校区</v>
      </c>
    </row>
    <row r="2982" s="6" customFormat="1" ht="10.5" spans="1:14">
      <c r="A2982" s="51">
        <v>2961</v>
      </c>
      <c r="B2982" s="26" t="s">
        <v>5589</v>
      </c>
      <c r="C2982" s="26" t="s">
        <v>3018</v>
      </c>
      <c r="D2982" s="27">
        <v>1</v>
      </c>
      <c r="E2982" s="52" t="s">
        <v>681</v>
      </c>
      <c r="F2982" s="29">
        <v>38259</v>
      </c>
      <c r="G2982" s="52" t="s">
        <v>6</v>
      </c>
      <c r="H2982" s="31">
        <v>230</v>
      </c>
      <c r="I2982" s="31">
        <v>230</v>
      </c>
      <c r="J2982" s="62">
        <v>0</v>
      </c>
      <c r="K2982" s="70" t="s">
        <v>50</v>
      </c>
      <c r="L2982" s="64" t="s">
        <v>4162</v>
      </c>
      <c r="M2982" s="70" t="s">
        <v>708</v>
      </c>
      <c r="N2982" s="70" t="str">
        <f>VLOOKUP(B2982,'[1]家具-待报废'!$B:$N,13,0)</f>
        <v>花果园校区</v>
      </c>
    </row>
    <row r="2983" s="6" customFormat="1" ht="10.5" spans="1:14">
      <c r="A2983" s="51">
        <v>2962</v>
      </c>
      <c r="B2983" s="26" t="s">
        <v>5590</v>
      </c>
      <c r="C2983" s="26" t="s">
        <v>5042</v>
      </c>
      <c r="D2983" s="27">
        <v>1</v>
      </c>
      <c r="E2983" s="52" t="s">
        <v>681</v>
      </c>
      <c r="F2983" s="29">
        <v>38259</v>
      </c>
      <c r="G2983" s="52" t="s">
        <v>6</v>
      </c>
      <c r="H2983" s="31">
        <v>44</v>
      </c>
      <c r="I2983" s="31">
        <v>44</v>
      </c>
      <c r="J2983" s="62">
        <v>0</v>
      </c>
      <c r="K2983" s="70" t="s">
        <v>50</v>
      </c>
      <c r="L2983" s="64" t="s">
        <v>5149</v>
      </c>
      <c r="M2983" s="70" t="s">
        <v>708</v>
      </c>
      <c r="N2983" s="70" t="str">
        <f>VLOOKUP(B2983,'[1]家具-待报废'!$B:$N,13,0)</f>
        <v>花果园校区</v>
      </c>
    </row>
    <row r="2984" s="6" customFormat="1" ht="10.5" spans="1:14">
      <c r="A2984" s="51">
        <v>2963</v>
      </c>
      <c r="B2984" s="26" t="s">
        <v>5591</v>
      </c>
      <c r="C2984" s="26" t="s">
        <v>5042</v>
      </c>
      <c r="D2984" s="27">
        <v>1</v>
      </c>
      <c r="E2984" s="52" t="s">
        <v>681</v>
      </c>
      <c r="F2984" s="29">
        <v>38259</v>
      </c>
      <c r="G2984" s="52" t="s">
        <v>6</v>
      </c>
      <c r="H2984" s="31">
        <v>44</v>
      </c>
      <c r="I2984" s="31">
        <v>44</v>
      </c>
      <c r="J2984" s="62">
        <v>0</v>
      </c>
      <c r="K2984" s="70" t="s">
        <v>50</v>
      </c>
      <c r="L2984" s="64" t="s">
        <v>5149</v>
      </c>
      <c r="M2984" s="70" t="s">
        <v>708</v>
      </c>
      <c r="N2984" s="70" t="str">
        <f>VLOOKUP(B2984,'[1]家具-待报废'!$B:$N,13,0)</f>
        <v>花果园校区</v>
      </c>
    </row>
    <row r="2985" s="6" customFormat="1" ht="10.5" spans="1:14">
      <c r="A2985" s="51">
        <v>2964</v>
      </c>
      <c r="B2985" s="26" t="s">
        <v>5592</v>
      </c>
      <c r="C2985" s="26" t="s">
        <v>5042</v>
      </c>
      <c r="D2985" s="27">
        <v>1</v>
      </c>
      <c r="E2985" s="52" t="s">
        <v>681</v>
      </c>
      <c r="F2985" s="29">
        <v>38259</v>
      </c>
      <c r="G2985" s="52" t="s">
        <v>6</v>
      </c>
      <c r="H2985" s="31">
        <v>44</v>
      </c>
      <c r="I2985" s="31">
        <v>44</v>
      </c>
      <c r="J2985" s="62">
        <v>0</v>
      </c>
      <c r="K2985" s="70" t="s">
        <v>50</v>
      </c>
      <c r="L2985" s="64" t="s">
        <v>5149</v>
      </c>
      <c r="M2985" s="70" t="s">
        <v>708</v>
      </c>
      <c r="N2985" s="70" t="str">
        <f>VLOOKUP(B2985,'[1]家具-待报废'!$B:$N,13,0)</f>
        <v>花果园校区</v>
      </c>
    </row>
    <row r="2986" s="6" customFormat="1" ht="10.5" spans="1:14">
      <c r="A2986" s="51">
        <v>2965</v>
      </c>
      <c r="B2986" s="26" t="s">
        <v>5593</v>
      </c>
      <c r="C2986" s="26" t="s">
        <v>3018</v>
      </c>
      <c r="D2986" s="27">
        <v>1</v>
      </c>
      <c r="E2986" s="52" t="s">
        <v>681</v>
      </c>
      <c r="F2986" s="29">
        <v>38259</v>
      </c>
      <c r="G2986" s="52" t="s">
        <v>6</v>
      </c>
      <c r="H2986" s="31">
        <v>230</v>
      </c>
      <c r="I2986" s="31">
        <v>230</v>
      </c>
      <c r="J2986" s="62">
        <v>0</v>
      </c>
      <c r="K2986" s="70" t="s">
        <v>50</v>
      </c>
      <c r="L2986" s="64" t="s">
        <v>4162</v>
      </c>
      <c r="M2986" s="70" t="s">
        <v>708</v>
      </c>
      <c r="N2986" s="70" t="str">
        <f>VLOOKUP(B2986,'[1]家具-待报废'!$B:$N,13,0)</f>
        <v>花果园校区</v>
      </c>
    </row>
    <row r="2987" s="6" customFormat="1" ht="10.5" spans="1:14">
      <c r="A2987" s="51">
        <v>2966</v>
      </c>
      <c r="B2987" s="26" t="s">
        <v>5594</v>
      </c>
      <c r="C2987" s="26" t="s">
        <v>5042</v>
      </c>
      <c r="D2987" s="27">
        <v>1</v>
      </c>
      <c r="E2987" s="52" t="s">
        <v>681</v>
      </c>
      <c r="F2987" s="29">
        <v>38259</v>
      </c>
      <c r="G2987" s="52" t="s">
        <v>6</v>
      </c>
      <c r="H2987" s="31">
        <v>44</v>
      </c>
      <c r="I2987" s="31">
        <v>44</v>
      </c>
      <c r="J2987" s="62">
        <v>0</v>
      </c>
      <c r="K2987" s="70" t="s">
        <v>50</v>
      </c>
      <c r="L2987" s="64" t="s">
        <v>5149</v>
      </c>
      <c r="M2987" s="70" t="s">
        <v>708</v>
      </c>
      <c r="N2987" s="70" t="str">
        <f>VLOOKUP(B2987,'[1]家具-待报废'!$B:$N,13,0)</f>
        <v>花果园校区</v>
      </c>
    </row>
    <row r="2988" s="6" customFormat="1" ht="10.5" spans="1:14">
      <c r="A2988" s="51">
        <v>2967</v>
      </c>
      <c r="B2988" s="26" t="s">
        <v>5595</v>
      </c>
      <c r="C2988" s="26" t="s">
        <v>3018</v>
      </c>
      <c r="D2988" s="27">
        <v>1</v>
      </c>
      <c r="E2988" s="52" t="s">
        <v>681</v>
      </c>
      <c r="F2988" s="29">
        <v>38259</v>
      </c>
      <c r="G2988" s="52" t="s">
        <v>6</v>
      </c>
      <c r="H2988" s="31">
        <v>230</v>
      </c>
      <c r="I2988" s="31">
        <v>230</v>
      </c>
      <c r="J2988" s="62">
        <v>0</v>
      </c>
      <c r="K2988" s="70" t="s">
        <v>50</v>
      </c>
      <c r="L2988" s="64" t="s">
        <v>4162</v>
      </c>
      <c r="M2988" s="70" t="s">
        <v>708</v>
      </c>
      <c r="N2988" s="70" t="str">
        <f>VLOOKUP(B2988,'[1]家具-待报废'!$B:$N,13,0)</f>
        <v>花果园校区</v>
      </c>
    </row>
    <row r="2989" s="6" customFormat="1" ht="10.5" spans="1:14">
      <c r="A2989" s="51">
        <v>2968</v>
      </c>
      <c r="B2989" s="26" t="s">
        <v>5596</v>
      </c>
      <c r="C2989" s="26" t="s">
        <v>3018</v>
      </c>
      <c r="D2989" s="27">
        <v>1</v>
      </c>
      <c r="E2989" s="52" t="s">
        <v>681</v>
      </c>
      <c r="F2989" s="29">
        <v>37887</v>
      </c>
      <c r="G2989" s="52" t="s">
        <v>6</v>
      </c>
      <c r="H2989" s="31">
        <v>247.39</v>
      </c>
      <c r="I2989" s="31">
        <v>247.39</v>
      </c>
      <c r="J2989" s="62">
        <v>0</v>
      </c>
      <c r="K2989" s="70" t="s">
        <v>50</v>
      </c>
      <c r="L2989" s="64" t="s">
        <v>5524</v>
      </c>
      <c r="M2989" s="70" t="s">
        <v>708</v>
      </c>
      <c r="N2989" s="70" t="str">
        <f>VLOOKUP(B2989,'[1]家具-待报废'!$B:$N,13,0)</f>
        <v>花果园校区</v>
      </c>
    </row>
    <row r="2990" s="6" customFormat="1" ht="10.5" spans="1:14">
      <c r="A2990" s="51">
        <v>2969</v>
      </c>
      <c r="B2990" s="26" t="s">
        <v>5597</v>
      </c>
      <c r="C2990" s="26" t="s">
        <v>5042</v>
      </c>
      <c r="D2990" s="27">
        <v>1</v>
      </c>
      <c r="E2990" s="52" t="s">
        <v>681</v>
      </c>
      <c r="F2990" s="29">
        <v>38259</v>
      </c>
      <c r="G2990" s="52" t="s">
        <v>6</v>
      </c>
      <c r="H2990" s="31">
        <v>44</v>
      </c>
      <c r="I2990" s="31">
        <v>44</v>
      </c>
      <c r="J2990" s="62">
        <v>0</v>
      </c>
      <c r="K2990" s="70" t="s">
        <v>50</v>
      </c>
      <c r="L2990" s="64" t="s">
        <v>5093</v>
      </c>
      <c r="M2990" s="70" t="s">
        <v>708</v>
      </c>
      <c r="N2990" s="70" t="str">
        <f>VLOOKUP(B2990,'[1]家具-待报废'!$B:$N,13,0)</f>
        <v>花果园校区</v>
      </c>
    </row>
    <row r="2991" s="6" customFormat="1" ht="10.5" spans="1:14">
      <c r="A2991" s="51">
        <v>2970</v>
      </c>
      <c r="B2991" s="26" t="s">
        <v>5598</v>
      </c>
      <c r="C2991" s="26" t="s">
        <v>5042</v>
      </c>
      <c r="D2991" s="27">
        <v>1</v>
      </c>
      <c r="E2991" s="52" t="s">
        <v>681</v>
      </c>
      <c r="F2991" s="29">
        <v>38259</v>
      </c>
      <c r="G2991" s="52" t="s">
        <v>6</v>
      </c>
      <c r="H2991" s="31">
        <v>44</v>
      </c>
      <c r="I2991" s="31">
        <v>44</v>
      </c>
      <c r="J2991" s="62">
        <v>0</v>
      </c>
      <c r="K2991" s="70" t="s">
        <v>50</v>
      </c>
      <c r="L2991" s="64" t="s">
        <v>5093</v>
      </c>
      <c r="M2991" s="70" t="s">
        <v>708</v>
      </c>
      <c r="N2991" s="70" t="str">
        <f>VLOOKUP(B2991,'[1]家具-待报废'!$B:$N,13,0)</f>
        <v>花果园校区</v>
      </c>
    </row>
    <row r="2992" s="6" customFormat="1" ht="10.5" spans="1:14">
      <c r="A2992" s="51">
        <v>2971</v>
      </c>
      <c r="B2992" s="26" t="s">
        <v>5599</v>
      </c>
      <c r="C2992" s="26" t="s">
        <v>5042</v>
      </c>
      <c r="D2992" s="27">
        <v>1</v>
      </c>
      <c r="E2992" s="52" t="s">
        <v>681</v>
      </c>
      <c r="F2992" s="29">
        <v>38259</v>
      </c>
      <c r="G2992" s="52" t="s">
        <v>6</v>
      </c>
      <c r="H2992" s="31">
        <v>44</v>
      </c>
      <c r="I2992" s="31">
        <v>44</v>
      </c>
      <c r="J2992" s="62">
        <v>0</v>
      </c>
      <c r="K2992" s="70" t="s">
        <v>50</v>
      </c>
      <c r="L2992" s="64" t="s">
        <v>5093</v>
      </c>
      <c r="M2992" s="70" t="s">
        <v>708</v>
      </c>
      <c r="N2992" s="70" t="str">
        <f>VLOOKUP(B2992,'[1]家具-待报废'!$B:$N,13,0)</f>
        <v>花果园校区</v>
      </c>
    </row>
    <row r="2993" s="6" customFormat="1" ht="10.5" spans="1:14">
      <c r="A2993" s="51">
        <v>2972</v>
      </c>
      <c r="B2993" s="26" t="s">
        <v>5600</v>
      </c>
      <c r="C2993" s="26" t="s">
        <v>5042</v>
      </c>
      <c r="D2993" s="27">
        <v>1</v>
      </c>
      <c r="E2993" s="52" t="s">
        <v>681</v>
      </c>
      <c r="F2993" s="29">
        <v>38259</v>
      </c>
      <c r="G2993" s="52" t="s">
        <v>6</v>
      </c>
      <c r="H2993" s="31">
        <v>44</v>
      </c>
      <c r="I2993" s="31">
        <v>44</v>
      </c>
      <c r="J2993" s="62">
        <v>0</v>
      </c>
      <c r="K2993" s="70" t="s">
        <v>50</v>
      </c>
      <c r="L2993" s="64" t="s">
        <v>5093</v>
      </c>
      <c r="M2993" s="70" t="s">
        <v>708</v>
      </c>
      <c r="N2993" s="70" t="str">
        <f>VLOOKUP(B2993,'[1]家具-待报废'!$B:$N,13,0)</f>
        <v>花果园校区</v>
      </c>
    </row>
    <row r="2994" s="6" customFormat="1" ht="10.5" spans="1:14">
      <c r="A2994" s="51">
        <v>2973</v>
      </c>
      <c r="B2994" s="26" t="s">
        <v>5601</v>
      </c>
      <c r="C2994" s="26" t="s">
        <v>3018</v>
      </c>
      <c r="D2994" s="27">
        <v>1</v>
      </c>
      <c r="E2994" s="52" t="s">
        <v>681</v>
      </c>
      <c r="F2994" s="29">
        <v>38259</v>
      </c>
      <c r="G2994" s="52" t="s">
        <v>6</v>
      </c>
      <c r="H2994" s="31">
        <v>230</v>
      </c>
      <c r="I2994" s="31">
        <v>230</v>
      </c>
      <c r="J2994" s="62">
        <v>0</v>
      </c>
      <c r="K2994" s="70" t="s">
        <v>50</v>
      </c>
      <c r="L2994" s="64" t="s">
        <v>5172</v>
      </c>
      <c r="M2994" s="70" t="s">
        <v>708</v>
      </c>
      <c r="N2994" s="70" t="str">
        <f>VLOOKUP(B2994,'[1]家具-待报废'!$B:$N,13,0)</f>
        <v>花果园校区</v>
      </c>
    </row>
    <row r="2995" s="6" customFormat="1" ht="10.5" spans="1:14">
      <c r="A2995" s="51">
        <v>2974</v>
      </c>
      <c r="B2995" s="26" t="s">
        <v>5602</v>
      </c>
      <c r="C2995" s="26" t="s">
        <v>5042</v>
      </c>
      <c r="D2995" s="27">
        <v>1</v>
      </c>
      <c r="E2995" s="52" t="s">
        <v>681</v>
      </c>
      <c r="F2995" s="29">
        <v>38259</v>
      </c>
      <c r="G2995" s="52" t="s">
        <v>6</v>
      </c>
      <c r="H2995" s="31">
        <v>44</v>
      </c>
      <c r="I2995" s="31">
        <v>44</v>
      </c>
      <c r="J2995" s="62">
        <v>0</v>
      </c>
      <c r="K2995" s="70" t="s">
        <v>50</v>
      </c>
      <c r="L2995" s="64" t="s">
        <v>5093</v>
      </c>
      <c r="M2995" s="70" t="s">
        <v>708</v>
      </c>
      <c r="N2995" s="70" t="str">
        <f>VLOOKUP(B2995,'[1]家具-待报废'!$B:$N,13,0)</f>
        <v>花果园校区</v>
      </c>
    </row>
    <row r="2996" s="6" customFormat="1" ht="10.5" spans="1:14">
      <c r="A2996" s="51">
        <v>2975</v>
      </c>
      <c r="B2996" s="26" t="s">
        <v>5603</v>
      </c>
      <c r="C2996" s="26" t="s">
        <v>5042</v>
      </c>
      <c r="D2996" s="27">
        <v>1</v>
      </c>
      <c r="E2996" s="52" t="s">
        <v>681</v>
      </c>
      <c r="F2996" s="29">
        <v>38259</v>
      </c>
      <c r="G2996" s="52" t="s">
        <v>6</v>
      </c>
      <c r="H2996" s="31">
        <v>44</v>
      </c>
      <c r="I2996" s="31">
        <v>44</v>
      </c>
      <c r="J2996" s="62">
        <v>0</v>
      </c>
      <c r="K2996" s="70" t="s">
        <v>50</v>
      </c>
      <c r="L2996" s="64" t="s">
        <v>5093</v>
      </c>
      <c r="M2996" s="70" t="s">
        <v>708</v>
      </c>
      <c r="N2996" s="70" t="str">
        <f>VLOOKUP(B2996,'[1]家具-待报废'!$B:$N,13,0)</f>
        <v>花果园校区</v>
      </c>
    </row>
    <row r="2997" s="6" customFormat="1" ht="10.5" spans="1:14">
      <c r="A2997" s="51">
        <v>2976</v>
      </c>
      <c r="B2997" s="26" t="s">
        <v>5604</v>
      </c>
      <c r="C2997" s="26" t="s">
        <v>5042</v>
      </c>
      <c r="D2997" s="27">
        <v>1</v>
      </c>
      <c r="E2997" s="52" t="s">
        <v>681</v>
      </c>
      <c r="F2997" s="29">
        <v>38259</v>
      </c>
      <c r="G2997" s="52" t="s">
        <v>6</v>
      </c>
      <c r="H2997" s="31">
        <v>44</v>
      </c>
      <c r="I2997" s="31">
        <v>44</v>
      </c>
      <c r="J2997" s="62">
        <v>0</v>
      </c>
      <c r="K2997" s="70" t="s">
        <v>50</v>
      </c>
      <c r="L2997" s="64" t="s">
        <v>5093</v>
      </c>
      <c r="M2997" s="70" t="s">
        <v>708</v>
      </c>
      <c r="N2997" s="70" t="str">
        <f>VLOOKUP(B2997,'[1]家具-待报废'!$B:$N,13,0)</f>
        <v>花果园校区</v>
      </c>
    </row>
    <row r="2998" s="6" customFormat="1" ht="10.5" spans="1:14">
      <c r="A2998" s="51">
        <v>2977</v>
      </c>
      <c r="B2998" s="26" t="s">
        <v>5605</v>
      </c>
      <c r="C2998" s="26" t="s">
        <v>5042</v>
      </c>
      <c r="D2998" s="27">
        <v>1</v>
      </c>
      <c r="E2998" s="52" t="s">
        <v>681</v>
      </c>
      <c r="F2998" s="29">
        <v>38259</v>
      </c>
      <c r="G2998" s="52" t="s">
        <v>6</v>
      </c>
      <c r="H2998" s="31">
        <v>44</v>
      </c>
      <c r="I2998" s="31">
        <v>44</v>
      </c>
      <c r="J2998" s="62">
        <v>0</v>
      </c>
      <c r="K2998" s="70" t="s">
        <v>50</v>
      </c>
      <c r="L2998" s="64" t="s">
        <v>5093</v>
      </c>
      <c r="M2998" s="70" t="s">
        <v>708</v>
      </c>
      <c r="N2998" s="70" t="str">
        <f>VLOOKUP(B2998,'[1]家具-待报废'!$B:$N,13,0)</f>
        <v>花果园校区</v>
      </c>
    </row>
    <row r="2999" s="6" customFormat="1" ht="10.5" spans="1:14">
      <c r="A2999" s="51">
        <v>2978</v>
      </c>
      <c r="B2999" s="26" t="s">
        <v>5606</v>
      </c>
      <c r="C2999" s="26" t="s">
        <v>5042</v>
      </c>
      <c r="D2999" s="27">
        <v>1</v>
      </c>
      <c r="E2999" s="52" t="s">
        <v>681</v>
      </c>
      <c r="F2999" s="29">
        <v>38259</v>
      </c>
      <c r="G2999" s="52" t="s">
        <v>6</v>
      </c>
      <c r="H2999" s="31">
        <v>44</v>
      </c>
      <c r="I2999" s="31">
        <v>44</v>
      </c>
      <c r="J2999" s="62">
        <v>0</v>
      </c>
      <c r="K2999" s="70" t="s">
        <v>50</v>
      </c>
      <c r="L2999" s="64" t="s">
        <v>5093</v>
      </c>
      <c r="M2999" s="70" t="s">
        <v>708</v>
      </c>
      <c r="N2999" s="70" t="str">
        <f>VLOOKUP(B2999,'[1]家具-待报废'!$B:$N,13,0)</f>
        <v>花果园校区</v>
      </c>
    </row>
    <row r="3000" s="6" customFormat="1" ht="10.5" spans="1:14">
      <c r="A3000" s="51">
        <v>2979</v>
      </c>
      <c r="B3000" s="26" t="s">
        <v>5607</v>
      </c>
      <c r="C3000" s="26" t="s">
        <v>5042</v>
      </c>
      <c r="D3000" s="27">
        <v>1</v>
      </c>
      <c r="E3000" s="52" t="s">
        <v>681</v>
      </c>
      <c r="F3000" s="29">
        <v>38259</v>
      </c>
      <c r="G3000" s="52" t="s">
        <v>6</v>
      </c>
      <c r="H3000" s="31">
        <v>44</v>
      </c>
      <c r="I3000" s="31">
        <v>44</v>
      </c>
      <c r="J3000" s="62">
        <v>0</v>
      </c>
      <c r="K3000" s="70" t="s">
        <v>50</v>
      </c>
      <c r="L3000" s="64" t="s">
        <v>5093</v>
      </c>
      <c r="M3000" s="70" t="s">
        <v>708</v>
      </c>
      <c r="N3000" s="70" t="str">
        <f>VLOOKUP(B3000,'[1]家具-待报废'!$B:$N,13,0)</f>
        <v>花果园校区</v>
      </c>
    </row>
    <row r="3001" s="6" customFormat="1" ht="10.5" spans="1:14">
      <c r="A3001" s="51">
        <v>2980</v>
      </c>
      <c r="B3001" s="26" t="s">
        <v>5608</v>
      </c>
      <c r="C3001" s="26" t="s">
        <v>3018</v>
      </c>
      <c r="D3001" s="27">
        <v>1</v>
      </c>
      <c r="E3001" s="52" t="s">
        <v>681</v>
      </c>
      <c r="F3001" s="29">
        <v>38259</v>
      </c>
      <c r="G3001" s="52" t="s">
        <v>6</v>
      </c>
      <c r="H3001" s="31">
        <v>230</v>
      </c>
      <c r="I3001" s="31">
        <v>230</v>
      </c>
      <c r="J3001" s="62">
        <v>0</v>
      </c>
      <c r="K3001" s="70" t="s">
        <v>50</v>
      </c>
      <c r="L3001" s="64" t="s">
        <v>5222</v>
      </c>
      <c r="M3001" s="70" t="s">
        <v>708</v>
      </c>
      <c r="N3001" s="70" t="str">
        <f>VLOOKUP(B3001,'[1]家具-待报废'!$B:$N,13,0)</f>
        <v>花果园校区</v>
      </c>
    </row>
    <row r="3002" s="6" customFormat="1" ht="10.5" spans="1:14">
      <c r="A3002" s="51">
        <v>2981</v>
      </c>
      <c r="B3002" s="26" t="s">
        <v>5609</v>
      </c>
      <c r="C3002" s="26" t="s">
        <v>5042</v>
      </c>
      <c r="D3002" s="27">
        <v>1</v>
      </c>
      <c r="E3002" s="52" t="s">
        <v>681</v>
      </c>
      <c r="F3002" s="29">
        <v>38259</v>
      </c>
      <c r="G3002" s="52" t="s">
        <v>6</v>
      </c>
      <c r="H3002" s="31">
        <v>44</v>
      </c>
      <c r="I3002" s="31">
        <v>44</v>
      </c>
      <c r="J3002" s="62">
        <v>0</v>
      </c>
      <c r="K3002" s="70" t="s">
        <v>50</v>
      </c>
      <c r="L3002" s="64" t="s">
        <v>5093</v>
      </c>
      <c r="M3002" s="70" t="s">
        <v>708</v>
      </c>
      <c r="N3002" s="70" t="str">
        <f>VLOOKUP(B3002,'[1]家具-待报废'!$B:$N,13,0)</f>
        <v>花果园校区</v>
      </c>
    </row>
    <row r="3003" s="6" customFormat="1" ht="10.5" spans="1:14">
      <c r="A3003" s="51">
        <v>2982</v>
      </c>
      <c r="B3003" s="26" t="s">
        <v>5610</v>
      </c>
      <c r="C3003" s="26" t="s">
        <v>3018</v>
      </c>
      <c r="D3003" s="27">
        <v>1</v>
      </c>
      <c r="E3003" s="52" t="s">
        <v>681</v>
      </c>
      <c r="F3003" s="29">
        <v>37887</v>
      </c>
      <c r="G3003" s="52" t="s">
        <v>6</v>
      </c>
      <c r="H3003" s="31">
        <v>247.39</v>
      </c>
      <c r="I3003" s="31">
        <v>247.39</v>
      </c>
      <c r="J3003" s="62">
        <v>0</v>
      </c>
      <c r="K3003" s="70" t="s">
        <v>50</v>
      </c>
      <c r="L3003" s="64" t="s">
        <v>5097</v>
      </c>
      <c r="M3003" s="70" t="s">
        <v>708</v>
      </c>
      <c r="N3003" s="70" t="str">
        <f>VLOOKUP(B3003,'[1]家具-待报废'!$B:$N,13,0)</f>
        <v>花果园校区</v>
      </c>
    </row>
    <row r="3004" s="6" customFormat="1" ht="10.5" spans="1:14">
      <c r="A3004" s="51">
        <v>2983</v>
      </c>
      <c r="B3004" s="26" t="s">
        <v>5611</v>
      </c>
      <c r="C3004" s="26" t="s">
        <v>3018</v>
      </c>
      <c r="D3004" s="27">
        <v>1</v>
      </c>
      <c r="E3004" s="52" t="s">
        <v>681</v>
      </c>
      <c r="F3004" s="29">
        <v>37887</v>
      </c>
      <c r="G3004" s="52" t="s">
        <v>6</v>
      </c>
      <c r="H3004" s="31">
        <v>247.39</v>
      </c>
      <c r="I3004" s="31">
        <v>247.39</v>
      </c>
      <c r="J3004" s="62">
        <v>0</v>
      </c>
      <c r="K3004" s="70" t="s">
        <v>50</v>
      </c>
      <c r="L3004" s="64" t="s">
        <v>5097</v>
      </c>
      <c r="M3004" s="70" t="s">
        <v>708</v>
      </c>
      <c r="N3004" s="70" t="str">
        <f>VLOOKUP(B3004,'[1]家具-待报废'!$B:$N,13,0)</f>
        <v>花果园校区</v>
      </c>
    </row>
    <row r="3005" s="6" customFormat="1" ht="10.5" spans="1:14">
      <c r="A3005" s="51">
        <v>2984</v>
      </c>
      <c r="B3005" s="26" t="s">
        <v>5612</v>
      </c>
      <c r="C3005" s="26" t="s">
        <v>3018</v>
      </c>
      <c r="D3005" s="27">
        <v>1</v>
      </c>
      <c r="E3005" s="52" t="s">
        <v>681</v>
      </c>
      <c r="F3005" s="29">
        <v>37887</v>
      </c>
      <c r="G3005" s="52" t="s">
        <v>6</v>
      </c>
      <c r="H3005" s="31">
        <v>247.39</v>
      </c>
      <c r="I3005" s="31">
        <v>247.39</v>
      </c>
      <c r="J3005" s="62">
        <v>0</v>
      </c>
      <c r="K3005" s="70" t="s">
        <v>50</v>
      </c>
      <c r="L3005" s="64" t="s">
        <v>5093</v>
      </c>
      <c r="M3005" s="70" t="s">
        <v>708</v>
      </c>
      <c r="N3005" s="70" t="str">
        <f>VLOOKUP(B3005,'[1]家具-待报废'!$B:$N,13,0)</f>
        <v>花果园校区</v>
      </c>
    </row>
    <row r="3006" s="6" customFormat="1" ht="10.5" spans="1:14">
      <c r="A3006" s="51">
        <v>2985</v>
      </c>
      <c r="B3006" s="26" t="s">
        <v>5613</v>
      </c>
      <c r="C3006" s="26" t="s">
        <v>4516</v>
      </c>
      <c r="D3006" s="27">
        <v>1</v>
      </c>
      <c r="E3006" s="52" t="s">
        <v>681</v>
      </c>
      <c r="F3006" s="29">
        <v>37866</v>
      </c>
      <c r="G3006" s="52" t="s">
        <v>6</v>
      </c>
      <c r="H3006" s="31">
        <v>480</v>
      </c>
      <c r="I3006" s="31">
        <v>480</v>
      </c>
      <c r="J3006" s="62">
        <v>0</v>
      </c>
      <c r="K3006" s="70" t="s">
        <v>50</v>
      </c>
      <c r="L3006" s="64"/>
      <c r="M3006" s="70" t="s">
        <v>708</v>
      </c>
      <c r="N3006" s="70" t="str">
        <f>VLOOKUP(B3006,'[1]家具-待报废'!$B:$N,13,0)</f>
        <v>校内各教室</v>
      </c>
    </row>
    <row r="3007" s="6" customFormat="1" ht="10.5" spans="1:14">
      <c r="A3007" s="51">
        <v>2986</v>
      </c>
      <c r="B3007" s="26" t="s">
        <v>5614</v>
      </c>
      <c r="C3007" s="26" t="s">
        <v>3018</v>
      </c>
      <c r="D3007" s="27">
        <v>1</v>
      </c>
      <c r="E3007" s="52" t="s">
        <v>681</v>
      </c>
      <c r="F3007" s="29">
        <v>37887</v>
      </c>
      <c r="G3007" s="52" t="s">
        <v>6</v>
      </c>
      <c r="H3007" s="31">
        <v>247.39</v>
      </c>
      <c r="I3007" s="31">
        <v>247.39</v>
      </c>
      <c r="J3007" s="62">
        <v>0</v>
      </c>
      <c r="K3007" s="70" t="s">
        <v>50</v>
      </c>
      <c r="L3007" s="64" t="s">
        <v>5524</v>
      </c>
      <c r="M3007" s="70" t="s">
        <v>708</v>
      </c>
      <c r="N3007" s="70" t="str">
        <f>VLOOKUP(B3007,'[1]家具-待报废'!$B:$N,13,0)</f>
        <v>花果园校区</v>
      </c>
    </row>
    <row r="3008" s="6" customFormat="1" ht="10.5" spans="1:14">
      <c r="A3008" s="51">
        <v>2987</v>
      </c>
      <c r="B3008" s="26" t="s">
        <v>5615</v>
      </c>
      <c r="C3008" s="26" t="s">
        <v>3018</v>
      </c>
      <c r="D3008" s="27">
        <v>1</v>
      </c>
      <c r="E3008" s="52" t="s">
        <v>681</v>
      </c>
      <c r="F3008" s="29">
        <v>37887</v>
      </c>
      <c r="G3008" s="52" t="s">
        <v>6</v>
      </c>
      <c r="H3008" s="31">
        <v>247.39</v>
      </c>
      <c r="I3008" s="31">
        <v>247.39</v>
      </c>
      <c r="J3008" s="62">
        <v>0</v>
      </c>
      <c r="K3008" s="70" t="s">
        <v>50</v>
      </c>
      <c r="L3008" s="64" t="s">
        <v>5524</v>
      </c>
      <c r="M3008" s="70" t="s">
        <v>708</v>
      </c>
      <c r="N3008" s="70" t="str">
        <f>VLOOKUP(B3008,'[1]家具-待报废'!$B:$N,13,0)</f>
        <v>花果园校区</v>
      </c>
    </row>
    <row r="3009" s="6" customFormat="1" ht="10.5" spans="1:14">
      <c r="A3009" s="51">
        <v>2988</v>
      </c>
      <c r="B3009" s="26" t="s">
        <v>5616</v>
      </c>
      <c r="C3009" s="26" t="s">
        <v>3018</v>
      </c>
      <c r="D3009" s="27">
        <v>1</v>
      </c>
      <c r="E3009" s="52" t="s">
        <v>681</v>
      </c>
      <c r="F3009" s="29">
        <v>37887</v>
      </c>
      <c r="G3009" s="52" t="s">
        <v>6</v>
      </c>
      <c r="H3009" s="31">
        <v>247.39</v>
      </c>
      <c r="I3009" s="31">
        <v>247.39</v>
      </c>
      <c r="J3009" s="62">
        <v>0</v>
      </c>
      <c r="K3009" s="70" t="s">
        <v>50</v>
      </c>
      <c r="L3009" s="64" t="s">
        <v>5524</v>
      </c>
      <c r="M3009" s="70" t="s">
        <v>708</v>
      </c>
      <c r="N3009" s="70" t="str">
        <f>VLOOKUP(B3009,'[1]家具-待报废'!$B:$N,13,0)</f>
        <v>花果园校区</v>
      </c>
    </row>
    <row r="3010" s="6" customFormat="1" ht="10.5" spans="1:14">
      <c r="A3010" s="51">
        <v>2989</v>
      </c>
      <c r="B3010" s="26" t="s">
        <v>5617</v>
      </c>
      <c r="C3010" s="26" t="s">
        <v>3018</v>
      </c>
      <c r="D3010" s="27">
        <v>1</v>
      </c>
      <c r="E3010" s="52" t="s">
        <v>681</v>
      </c>
      <c r="F3010" s="29">
        <v>37887</v>
      </c>
      <c r="G3010" s="52" t="s">
        <v>6</v>
      </c>
      <c r="H3010" s="31">
        <v>247.39</v>
      </c>
      <c r="I3010" s="31">
        <v>247.39</v>
      </c>
      <c r="J3010" s="62">
        <v>0</v>
      </c>
      <c r="K3010" s="70" t="s">
        <v>50</v>
      </c>
      <c r="L3010" s="64" t="s">
        <v>5524</v>
      </c>
      <c r="M3010" s="70" t="s">
        <v>708</v>
      </c>
      <c r="N3010" s="70" t="str">
        <f>VLOOKUP(B3010,'[1]家具-待报废'!$B:$N,13,0)</f>
        <v>花果园校区</v>
      </c>
    </row>
    <row r="3011" s="6" customFormat="1" ht="10.5" spans="1:14">
      <c r="A3011" s="51">
        <v>2990</v>
      </c>
      <c r="B3011" s="26" t="s">
        <v>5618</v>
      </c>
      <c r="C3011" s="26" t="s">
        <v>3018</v>
      </c>
      <c r="D3011" s="27">
        <v>1</v>
      </c>
      <c r="E3011" s="52" t="s">
        <v>681</v>
      </c>
      <c r="F3011" s="29">
        <v>37887</v>
      </c>
      <c r="G3011" s="52" t="s">
        <v>6</v>
      </c>
      <c r="H3011" s="31">
        <v>247.39</v>
      </c>
      <c r="I3011" s="31">
        <v>247.39</v>
      </c>
      <c r="J3011" s="62">
        <v>0</v>
      </c>
      <c r="K3011" s="70" t="s">
        <v>50</v>
      </c>
      <c r="L3011" s="64" t="s">
        <v>5524</v>
      </c>
      <c r="M3011" s="70" t="s">
        <v>708</v>
      </c>
      <c r="N3011" s="70" t="str">
        <f>VLOOKUP(B3011,'[1]家具-待报废'!$B:$N,13,0)</f>
        <v>花果园校区</v>
      </c>
    </row>
    <row r="3012" s="6" customFormat="1" ht="10.5" spans="1:14">
      <c r="A3012" s="51">
        <v>2991</v>
      </c>
      <c r="B3012" s="26" t="s">
        <v>5619</v>
      </c>
      <c r="C3012" s="26" t="s">
        <v>3018</v>
      </c>
      <c r="D3012" s="27">
        <v>1</v>
      </c>
      <c r="E3012" s="52" t="s">
        <v>681</v>
      </c>
      <c r="F3012" s="29">
        <v>37887</v>
      </c>
      <c r="G3012" s="52" t="s">
        <v>6</v>
      </c>
      <c r="H3012" s="31">
        <v>247.39</v>
      </c>
      <c r="I3012" s="31">
        <v>247.39</v>
      </c>
      <c r="J3012" s="62">
        <v>0</v>
      </c>
      <c r="K3012" s="70" t="s">
        <v>50</v>
      </c>
      <c r="L3012" s="64" t="s">
        <v>5524</v>
      </c>
      <c r="M3012" s="70" t="s">
        <v>708</v>
      </c>
      <c r="N3012" s="70" t="str">
        <f>VLOOKUP(B3012,'[1]家具-待报废'!$B:$N,13,0)</f>
        <v>花果园校区</v>
      </c>
    </row>
    <row r="3013" s="6" customFormat="1" ht="10.5" spans="1:14">
      <c r="A3013" s="51">
        <v>2992</v>
      </c>
      <c r="B3013" s="26" t="s">
        <v>5620</v>
      </c>
      <c r="C3013" s="26" t="s">
        <v>3018</v>
      </c>
      <c r="D3013" s="27">
        <v>1</v>
      </c>
      <c r="E3013" s="52" t="s">
        <v>681</v>
      </c>
      <c r="F3013" s="29">
        <v>37887</v>
      </c>
      <c r="G3013" s="52" t="s">
        <v>6</v>
      </c>
      <c r="H3013" s="31">
        <v>247.39</v>
      </c>
      <c r="I3013" s="31">
        <v>247.39</v>
      </c>
      <c r="J3013" s="62">
        <v>0</v>
      </c>
      <c r="K3013" s="70" t="s">
        <v>50</v>
      </c>
      <c r="L3013" s="64" t="s">
        <v>5524</v>
      </c>
      <c r="M3013" s="70" t="s">
        <v>708</v>
      </c>
      <c r="N3013" s="70" t="str">
        <f>VLOOKUP(B3013,'[1]家具-待报废'!$B:$N,13,0)</f>
        <v>花果园校区</v>
      </c>
    </row>
    <row r="3014" s="6" customFormat="1" ht="10.5" spans="1:14">
      <c r="A3014" s="51">
        <v>2993</v>
      </c>
      <c r="B3014" s="26" t="s">
        <v>5621</v>
      </c>
      <c r="C3014" s="26" t="s">
        <v>3018</v>
      </c>
      <c r="D3014" s="27">
        <v>1</v>
      </c>
      <c r="E3014" s="52" t="s">
        <v>681</v>
      </c>
      <c r="F3014" s="29">
        <v>37887</v>
      </c>
      <c r="G3014" s="52" t="s">
        <v>6</v>
      </c>
      <c r="H3014" s="31">
        <v>247.39</v>
      </c>
      <c r="I3014" s="31">
        <v>247.39</v>
      </c>
      <c r="J3014" s="62">
        <v>0</v>
      </c>
      <c r="K3014" s="70" t="s">
        <v>50</v>
      </c>
      <c r="L3014" s="64" t="s">
        <v>5524</v>
      </c>
      <c r="M3014" s="70" t="s">
        <v>708</v>
      </c>
      <c r="N3014" s="70" t="str">
        <f>VLOOKUP(B3014,'[1]家具-待报废'!$B:$N,13,0)</f>
        <v>花果园校区</v>
      </c>
    </row>
    <row r="3015" s="6" customFormat="1" ht="10.5" spans="1:14">
      <c r="A3015" s="51">
        <v>2994</v>
      </c>
      <c r="B3015" s="26" t="s">
        <v>5622</v>
      </c>
      <c r="C3015" s="26" t="s">
        <v>3018</v>
      </c>
      <c r="D3015" s="27">
        <v>1</v>
      </c>
      <c r="E3015" s="52" t="s">
        <v>681</v>
      </c>
      <c r="F3015" s="29">
        <v>37887</v>
      </c>
      <c r="G3015" s="52" t="s">
        <v>6</v>
      </c>
      <c r="H3015" s="31">
        <v>247.39</v>
      </c>
      <c r="I3015" s="31">
        <v>247.39</v>
      </c>
      <c r="J3015" s="62">
        <v>0</v>
      </c>
      <c r="K3015" s="70" t="s">
        <v>50</v>
      </c>
      <c r="L3015" s="64" t="s">
        <v>5093</v>
      </c>
      <c r="M3015" s="70" t="s">
        <v>708</v>
      </c>
      <c r="N3015" s="70" t="str">
        <f>VLOOKUP(B3015,'[1]家具-待报废'!$B:$N,13,0)</f>
        <v>花果园校区</v>
      </c>
    </row>
    <row r="3016" s="6" customFormat="1" ht="10.5" spans="1:14">
      <c r="A3016" s="51">
        <v>2995</v>
      </c>
      <c r="B3016" s="26" t="s">
        <v>5623</v>
      </c>
      <c r="C3016" s="26" t="s">
        <v>3018</v>
      </c>
      <c r="D3016" s="27">
        <v>1</v>
      </c>
      <c r="E3016" s="52" t="s">
        <v>681</v>
      </c>
      <c r="F3016" s="29">
        <v>37887</v>
      </c>
      <c r="G3016" s="52" t="s">
        <v>6</v>
      </c>
      <c r="H3016" s="31">
        <v>247.39</v>
      </c>
      <c r="I3016" s="31">
        <v>247.39</v>
      </c>
      <c r="J3016" s="62">
        <v>0</v>
      </c>
      <c r="K3016" s="70" t="s">
        <v>50</v>
      </c>
      <c r="L3016" s="64" t="s">
        <v>5093</v>
      </c>
      <c r="M3016" s="70" t="s">
        <v>708</v>
      </c>
      <c r="N3016" s="70" t="str">
        <f>VLOOKUP(B3016,'[1]家具-待报废'!$B:$N,13,0)</f>
        <v>花果园校区</v>
      </c>
    </row>
    <row r="3017" s="6" customFormat="1" ht="10.5" spans="1:14">
      <c r="A3017" s="51">
        <v>2996</v>
      </c>
      <c r="B3017" s="26" t="s">
        <v>5624</v>
      </c>
      <c r="C3017" s="26" t="s">
        <v>3018</v>
      </c>
      <c r="D3017" s="27">
        <v>1</v>
      </c>
      <c r="E3017" s="52" t="s">
        <v>681</v>
      </c>
      <c r="F3017" s="29">
        <v>37887</v>
      </c>
      <c r="G3017" s="52" t="s">
        <v>6</v>
      </c>
      <c r="H3017" s="31">
        <v>247.39</v>
      </c>
      <c r="I3017" s="31">
        <v>247.39</v>
      </c>
      <c r="J3017" s="62">
        <v>0</v>
      </c>
      <c r="K3017" s="70" t="s">
        <v>50</v>
      </c>
      <c r="L3017" s="64" t="s">
        <v>5093</v>
      </c>
      <c r="M3017" s="70" t="s">
        <v>708</v>
      </c>
      <c r="N3017" s="70" t="str">
        <f>VLOOKUP(B3017,'[1]家具-待报废'!$B:$N,13,0)</f>
        <v>花果园校区</v>
      </c>
    </row>
    <row r="3018" s="6" customFormat="1" ht="10.5" spans="1:14">
      <c r="A3018" s="51">
        <v>2997</v>
      </c>
      <c r="B3018" s="26" t="s">
        <v>5625</v>
      </c>
      <c r="C3018" s="26" t="s">
        <v>3018</v>
      </c>
      <c r="D3018" s="27">
        <v>1</v>
      </c>
      <c r="E3018" s="52" t="s">
        <v>681</v>
      </c>
      <c r="F3018" s="29">
        <v>37887</v>
      </c>
      <c r="G3018" s="52" t="s">
        <v>6</v>
      </c>
      <c r="H3018" s="31">
        <v>247.39</v>
      </c>
      <c r="I3018" s="31">
        <v>247.39</v>
      </c>
      <c r="J3018" s="62">
        <v>0</v>
      </c>
      <c r="K3018" s="70" t="s">
        <v>50</v>
      </c>
      <c r="L3018" s="64" t="s">
        <v>5093</v>
      </c>
      <c r="M3018" s="70" t="s">
        <v>708</v>
      </c>
      <c r="N3018" s="70" t="str">
        <f>VLOOKUP(B3018,'[1]家具-待报废'!$B:$N,13,0)</f>
        <v>花果园校区</v>
      </c>
    </row>
    <row r="3019" s="6" customFormat="1" ht="10.5" spans="1:14">
      <c r="A3019" s="51">
        <v>2998</v>
      </c>
      <c r="B3019" s="26" t="s">
        <v>5626</v>
      </c>
      <c r="C3019" s="26" t="s">
        <v>3018</v>
      </c>
      <c r="D3019" s="27">
        <v>1</v>
      </c>
      <c r="E3019" s="52" t="s">
        <v>681</v>
      </c>
      <c r="F3019" s="29">
        <v>37887</v>
      </c>
      <c r="G3019" s="52" t="s">
        <v>6</v>
      </c>
      <c r="H3019" s="31">
        <v>247.39</v>
      </c>
      <c r="I3019" s="31">
        <v>247.39</v>
      </c>
      <c r="J3019" s="62">
        <v>0</v>
      </c>
      <c r="K3019" s="70" t="s">
        <v>50</v>
      </c>
      <c r="L3019" s="64" t="s">
        <v>5093</v>
      </c>
      <c r="M3019" s="70" t="s">
        <v>708</v>
      </c>
      <c r="N3019" s="70" t="str">
        <f>VLOOKUP(B3019,'[1]家具-待报废'!$B:$N,13,0)</f>
        <v>花果园校区</v>
      </c>
    </row>
    <row r="3020" s="6" customFormat="1" ht="10.5" spans="1:14">
      <c r="A3020" s="51">
        <v>2999</v>
      </c>
      <c r="B3020" s="26" t="s">
        <v>5627</v>
      </c>
      <c r="C3020" s="26" t="s">
        <v>3018</v>
      </c>
      <c r="D3020" s="27">
        <v>1</v>
      </c>
      <c r="E3020" s="52" t="s">
        <v>681</v>
      </c>
      <c r="F3020" s="29">
        <v>37887</v>
      </c>
      <c r="G3020" s="52" t="s">
        <v>6</v>
      </c>
      <c r="H3020" s="31">
        <v>247.39</v>
      </c>
      <c r="I3020" s="31">
        <v>247.39</v>
      </c>
      <c r="J3020" s="62">
        <v>0</v>
      </c>
      <c r="K3020" s="70" t="s">
        <v>50</v>
      </c>
      <c r="L3020" s="64" t="s">
        <v>5093</v>
      </c>
      <c r="M3020" s="70" t="s">
        <v>708</v>
      </c>
      <c r="N3020" s="70" t="str">
        <f>VLOOKUP(B3020,'[1]家具-待报废'!$B:$N,13,0)</f>
        <v>花果园校区</v>
      </c>
    </row>
    <row r="3021" s="6" customFormat="1" ht="10.5" spans="1:14">
      <c r="A3021" s="51">
        <v>3000</v>
      </c>
      <c r="B3021" s="26" t="s">
        <v>5628</v>
      </c>
      <c r="C3021" s="26" t="s">
        <v>3018</v>
      </c>
      <c r="D3021" s="27">
        <v>1</v>
      </c>
      <c r="E3021" s="52" t="s">
        <v>681</v>
      </c>
      <c r="F3021" s="29">
        <v>37887</v>
      </c>
      <c r="G3021" s="52" t="s">
        <v>6</v>
      </c>
      <c r="H3021" s="31">
        <v>247.39</v>
      </c>
      <c r="I3021" s="31">
        <v>247.39</v>
      </c>
      <c r="J3021" s="62">
        <v>0</v>
      </c>
      <c r="K3021" s="70" t="s">
        <v>50</v>
      </c>
      <c r="L3021" s="64" t="s">
        <v>5093</v>
      </c>
      <c r="M3021" s="70" t="s">
        <v>708</v>
      </c>
      <c r="N3021" s="70" t="str">
        <f>VLOOKUP(B3021,'[1]家具-待报废'!$B:$N,13,0)</f>
        <v>花果园校区</v>
      </c>
    </row>
    <row r="3022" s="6" customFormat="1" ht="10.5" spans="1:14">
      <c r="A3022" s="51">
        <v>3001</v>
      </c>
      <c r="B3022" s="26" t="s">
        <v>5629</v>
      </c>
      <c r="C3022" s="26" t="s">
        <v>3018</v>
      </c>
      <c r="D3022" s="27">
        <v>1</v>
      </c>
      <c r="E3022" s="52" t="s">
        <v>681</v>
      </c>
      <c r="F3022" s="29">
        <v>37887</v>
      </c>
      <c r="G3022" s="52" t="s">
        <v>6</v>
      </c>
      <c r="H3022" s="31">
        <v>247.39</v>
      </c>
      <c r="I3022" s="31">
        <v>247.39</v>
      </c>
      <c r="J3022" s="62">
        <v>0</v>
      </c>
      <c r="K3022" s="70" t="s">
        <v>50</v>
      </c>
      <c r="L3022" s="64" t="s">
        <v>5093</v>
      </c>
      <c r="M3022" s="70" t="s">
        <v>708</v>
      </c>
      <c r="N3022" s="70" t="str">
        <f>VLOOKUP(B3022,'[1]家具-待报废'!$B:$N,13,0)</f>
        <v>花果园校区</v>
      </c>
    </row>
    <row r="3023" s="6" customFormat="1" ht="10.5" spans="1:14">
      <c r="A3023" s="51">
        <v>3002</v>
      </c>
      <c r="B3023" s="26" t="s">
        <v>5630</v>
      </c>
      <c r="C3023" s="26" t="s">
        <v>3018</v>
      </c>
      <c r="D3023" s="27">
        <v>1</v>
      </c>
      <c r="E3023" s="52" t="s">
        <v>681</v>
      </c>
      <c r="F3023" s="29">
        <v>37887</v>
      </c>
      <c r="G3023" s="52" t="s">
        <v>6</v>
      </c>
      <c r="H3023" s="31">
        <v>247.39</v>
      </c>
      <c r="I3023" s="31">
        <v>247.39</v>
      </c>
      <c r="J3023" s="62">
        <v>0</v>
      </c>
      <c r="K3023" s="70" t="s">
        <v>50</v>
      </c>
      <c r="L3023" s="64" t="s">
        <v>5093</v>
      </c>
      <c r="M3023" s="70" t="s">
        <v>708</v>
      </c>
      <c r="N3023" s="70" t="str">
        <f>VLOOKUP(B3023,'[1]家具-待报废'!$B:$N,13,0)</f>
        <v>花果园校区</v>
      </c>
    </row>
    <row r="3024" s="6" customFormat="1" ht="10.5" spans="1:14">
      <c r="A3024" s="51">
        <v>3003</v>
      </c>
      <c r="B3024" s="26" t="s">
        <v>5631</v>
      </c>
      <c r="C3024" s="26" t="s">
        <v>3018</v>
      </c>
      <c r="D3024" s="27">
        <v>1</v>
      </c>
      <c r="E3024" s="52" t="s">
        <v>681</v>
      </c>
      <c r="F3024" s="29">
        <v>38259</v>
      </c>
      <c r="G3024" s="52" t="s">
        <v>6</v>
      </c>
      <c r="H3024" s="31">
        <v>230</v>
      </c>
      <c r="I3024" s="31">
        <v>230</v>
      </c>
      <c r="J3024" s="62">
        <v>0</v>
      </c>
      <c r="K3024" s="70" t="s">
        <v>50</v>
      </c>
      <c r="L3024" s="64" t="s">
        <v>5222</v>
      </c>
      <c r="M3024" s="70" t="s">
        <v>708</v>
      </c>
      <c r="N3024" s="70" t="str">
        <f>VLOOKUP(B3024,'[1]家具-待报废'!$B:$N,13,0)</f>
        <v>花果园校区</v>
      </c>
    </row>
    <row r="3025" s="6" customFormat="1" ht="10.5" spans="1:14">
      <c r="A3025" s="51">
        <v>3004</v>
      </c>
      <c r="B3025" s="26" t="s">
        <v>5632</v>
      </c>
      <c r="C3025" s="26" t="s">
        <v>3018</v>
      </c>
      <c r="D3025" s="27">
        <v>1</v>
      </c>
      <c r="E3025" s="52" t="s">
        <v>681</v>
      </c>
      <c r="F3025" s="29">
        <v>38259</v>
      </c>
      <c r="G3025" s="52" t="s">
        <v>6</v>
      </c>
      <c r="H3025" s="31">
        <v>230</v>
      </c>
      <c r="I3025" s="31">
        <v>230</v>
      </c>
      <c r="J3025" s="62">
        <v>0</v>
      </c>
      <c r="K3025" s="70" t="s">
        <v>50</v>
      </c>
      <c r="L3025" s="64" t="s">
        <v>5222</v>
      </c>
      <c r="M3025" s="70" t="s">
        <v>708</v>
      </c>
      <c r="N3025" s="70" t="str">
        <f>VLOOKUP(B3025,'[1]家具-待报废'!$B:$N,13,0)</f>
        <v>花果园校区</v>
      </c>
    </row>
    <row r="3026" s="6" customFormat="1" ht="10.5" spans="1:14">
      <c r="A3026" s="51">
        <v>3005</v>
      </c>
      <c r="B3026" s="26" t="s">
        <v>5633</v>
      </c>
      <c r="C3026" s="26" t="s">
        <v>3018</v>
      </c>
      <c r="D3026" s="27">
        <v>1</v>
      </c>
      <c r="E3026" s="52" t="s">
        <v>681</v>
      </c>
      <c r="F3026" s="29">
        <v>38259</v>
      </c>
      <c r="G3026" s="52" t="s">
        <v>6</v>
      </c>
      <c r="H3026" s="31">
        <v>230</v>
      </c>
      <c r="I3026" s="31">
        <v>230</v>
      </c>
      <c r="J3026" s="62">
        <v>0</v>
      </c>
      <c r="K3026" s="70" t="s">
        <v>50</v>
      </c>
      <c r="L3026" s="64" t="s">
        <v>5222</v>
      </c>
      <c r="M3026" s="70" t="s">
        <v>708</v>
      </c>
      <c r="N3026" s="70" t="str">
        <f>VLOOKUP(B3026,'[1]家具-待报废'!$B:$N,13,0)</f>
        <v>花果园校区</v>
      </c>
    </row>
    <row r="3027" s="6" customFormat="1" ht="10.5" spans="1:14">
      <c r="A3027" s="51">
        <v>3006</v>
      </c>
      <c r="B3027" s="26" t="s">
        <v>5634</v>
      </c>
      <c r="C3027" s="26" t="s">
        <v>5042</v>
      </c>
      <c r="D3027" s="27">
        <v>1</v>
      </c>
      <c r="E3027" s="52" t="s">
        <v>681</v>
      </c>
      <c r="F3027" s="29">
        <v>38259</v>
      </c>
      <c r="G3027" s="52" t="s">
        <v>6</v>
      </c>
      <c r="H3027" s="31">
        <v>44</v>
      </c>
      <c r="I3027" s="31">
        <v>44</v>
      </c>
      <c r="J3027" s="62">
        <v>0</v>
      </c>
      <c r="K3027" s="70" t="s">
        <v>50</v>
      </c>
      <c r="L3027" s="64" t="s">
        <v>5093</v>
      </c>
      <c r="M3027" s="70" t="s">
        <v>708</v>
      </c>
      <c r="N3027" s="70" t="str">
        <f>VLOOKUP(B3027,'[1]家具-待报废'!$B:$N,13,0)</f>
        <v>花果园校区</v>
      </c>
    </row>
    <row r="3028" s="6" customFormat="1" ht="10.5" spans="1:14">
      <c r="A3028" s="51">
        <v>3007</v>
      </c>
      <c r="B3028" s="26" t="s">
        <v>5635</v>
      </c>
      <c r="C3028" s="26" t="s">
        <v>5042</v>
      </c>
      <c r="D3028" s="27">
        <v>1</v>
      </c>
      <c r="E3028" s="52" t="s">
        <v>681</v>
      </c>
      <c r="F3028" s="29">
        <v>38259</v>
      </c>
      <c r="G3028" s="52" t="s">
        <v>6</v>
      </c>
      <c r="H3028" s="31">
        <v>44</v>
      </c>
      <c r="I3028" s="31">
        <v>44</v>
      </c>
      <c r="J3028" s="62">
        <v>0</v>
      </c>
      <c r="K3028" s="70" t="s">
        <v>50</v>
      </c>
      <c r="L3028" s="64" t="s">
        <v>5149</v>
      </c>
      <c r="M3028" s="70" t="s">
        <v>708</v>
      </c>
      <c r="N3028" s="70" t="str">
        <f>VLOOKUP(B3028,'[1]家具-待报废'!$B:$N,13,0)</f>
        <v>花果园校区</v>
      </c>
    </row>
    <row r="3029" s="6" customFormat="1" ht="10.5" spans="1:14">
      <c r="A3029" s="51">
        <v>3008</v>
      </c>
      <c r="B3029" s="26" t="s">
        <v>5636</v>
      </c>
      <c r="C3029" s="26" t="s">
        <v>3018</v>
      </c>
      <c r="D3029" s="27">
        <v>1</v>
      </c>
      <c r="E3029" s="52" t="s">
        <v>681</v>
      </c>
      <c r="F3029" s="29">
        <v>38259</v>
      </c>
      <c r="G3029" s="52" t="s">
        <v>6</v>
      </c>
      <c r="H3029" s="31">
        <v>230</v>
      </c>
      <c r="I3029" s="31">
        <v>230</v>
      </c>
      <c r="J3029" s="62">
        <v>0</v>
      </c>
      <c r="K3029" s="70" t="s">
        <v>50</v>
      </c>
      <c r="L3029" s="64" t="s">
        <v>4162</v>
      </c>
      <c r="M3029" s="70" t="s">
        <v>708</v>
      </c>
      <c r="N3029" s="70" t="str">
        <f>VLOOKUP(B3029,'[1]家具-待报废'!$B:$N,13,0)</f>
        <v>花果园校区</v>
      </c>
    </row>
    <row r="3030" s="6" customFormat="1" ht="10.5" spans="1:14">
      <c r="A3030" s="51">
        <v>3009</v>
      </c>
      <c r="B3030" s="26" t="s">
        <v>5637</v>
      </c>
      <c r="C3030" s="26" t="s">
        <v>3018</v>
      </c>
      <c r="D3030" s="27">
        <v>1</v>
      </c>
      <c r="E3030" s="52" t="s">
        <v>681</v>
      </c>
      <c r="F3030" s="29">
        <v>38259</v>
      </c>
      <c r="G3030" s="52" t="s">
        <v>6</v>
      </c>
      <c r="H3030" s="31">
        <v>230</v>
      </c>
      <c r="I3030" s="31">
        <v>230</v>
      </c>
      <c r="J3030" s="62">
        <v>0</v>
      </c>
      <c r="K3030" s="70" t="s">
        <v>50</v>
      </c>
      <c r="L3030" s="64" t="s">
        <v>4162</v>
      </c>
      <c r="M3030" s="70" t="s">
        <v>708</v>
      </c>
      <c r="N3030" s="70" t="str">
        <f>VLOOKUP(B3030,'[1]家具-待报废'!$B:$N,13,0)</f>
        <v>花果园校区</v>
      </c>
    </row>
    <row r="3031" s="6" customFormat="1" ht="10.5" spans="1:14">
      <c r="A3031" s="51">
        <v>3010</v>
      </c>
      <c r="B3031" s="26" t="s">
        <v>5638</v>
      </c>
      <c r="C3031" s="26" t="s">
        <v>3018</v>
      </c>
      <c r="D3031" s="27">
        <v>1</v>
      </c>
      <c r="E3031" s="52" t="s">
        <v>681</v>
      </c>
      <c r="F3031" s="29">
        <v>38259</v>
      </c>
      <c r="G3031" s="52" t="s">
        <v>6</v>
      </c>
      <c r="H3031" s="31">
        <v>230</v>
      </c>
      <c r="I3031" s="31">
        <v>230</v>
      </c>
      <c r="J3031" s="62">
        <v>0</v>
      </c>
      <c r="K3031" s="70" t="s">
        <v>50</v>
      </c>
      <c r="L3031" s="64" t="s">
        <v>4162</v>
      </c>
      <c r="M3031" s="70" t="s">
        <v>708</v>
      </c>
      <c r="N3031" s="70" t="str">
        <f>VLOOKUP(B3031,'[1]家具-待报废'!$B:$N,13,0)</f>
        <v>花果园校区</v>
      </c>
    </row>
    <row r="3032" s="6" customFormat="1" ht="10.5" spans="1:14">
      <c r="A3032" s="51">
        <v>3011</v>
      </c>
      <c r="B3032" s="26" t="s">
        <v>5639</v>
      </c>
      <c r="C3032" s="26" t="s">
        <v>5042</v>
      </c>
      <c r="D3032" s="27">
        <v>1</v>
      </c>
      <c r="E3032" s="52" t="s">
        <v>681</v>
      </c>
      <c r="F3032" s="29">
        <v>38259</v>
      </c>
      <c r="G3032" s="52" t="s">
        <v>6</v>
      </c>
      <c r="H3032" s="31">
        <v>44</v>
      </c>
      <c r="I3032" s="31">
        <v>44</v>
      </c>
      <c r="J3032" s="62">
        <v>0</v>
      </c>
      <c r="K3032" s="70" t="s">
        <v>50</v>
      </c>
      <c r="L3032" s="64" t="s">
        <v>5149</v>
      </c>
      <c r="M3032" s="70" t="s">
        <v>708</v>
      </c>
      <c r="N3032" s="70" t="str">
        <f>VLOOKUP(B3032,'[1]家具-待报废'!$B:$N,13,0)</f>
        <v>花果园校区</v>
      </c>
    </row>
    <row r="3033" s="6" customFormat="1" ht="10.5" spans="1:14">
      <c r="A3033" s="51">
        <v>3012</v>
      </c>
      <c r="B3033" s="26" t="s">
        <v>5640</v>
      </c>
      <c r="C3033" s="26" t="s">
        <v>5042</v>
      </c>
      <c r="D3033" s="27">
        <v>1</v>
      </c>
      <c r="E3033" s="52" t="s">
        <v>681</v>
      </c>
      <c r="F3033" s="29">
        <v>38259</v>
      </c>
      <c r="G3033" s="52" t="s">
        <v>6</v>
      </c>
      <c r="H3033" s="31">
        <v>44</v>
      </c>
      <c r="I3033" s="31">
        <v>44</v>
      </c>
      <c r="J3033" s="62">
        <v>0</v>
      </c>
      <c r="K3033" s="70" t="s">
        <v>50</v>
      </c>
      <c r="L3033" s="64" t="s">
        <v>5149</v>
      </c>
      <c r="M3033" s="70" t="s">
        <v>708</v>
      </c>
      <c r="N3033" s="70" t="str">
        <f>VLOOKUP(B3033,'[1]家具-待报废'!$B:$N,13,0)</f>
        <v>花果园校区</v>
      </c>
    </row>
    <row r="3034" s="6" customFormat="1" ht="10.5" spans="1:14">
      <c r="A3034" s="51">
        <v>3013</v>
      </c>
      <c r="B3034" s="26" t="s">
        <v>5641</v>
      </c>
      <c r="C3034" s="26" t="s">
        <v>3018</v>
      </c>
      <c r="D3034" s="27">
        <v>1</v>
      </c>
      <c r="E3034" s="52" t="s">
        <v>681</v>
      </c>
      <c r="F3034" s="29">
        <v>38259</v>
      </c>
      <c r="G3034" s="52" t="s">
        <v>6</v>
      </c>
      <c r="H3034" s="31">
        <v>230</v>
      </c>
      <c r="I3034" s="31">
        <v>230</v>
      </c>
      <c r="J3034" s="62">
        <v>0</v>
      </c>
      <c r="K3034" s="70" t="s">
        <v>50</v>
      </c>
      <c r="L3034" s="64" t="s">
        <v>4162</v>
      </c>
      <c r="M3034" s="70" t="s">
        <v>708</v>
      </c>
      <c r="N3034" s="70" t="str">
        <f>VLOOKUP(B3034,'[1]家具-待报废'!$B:$N,13,0)</f>
        <v>花果园校区</v>
      </c>
    </row>
    <row r="3035" s="6" customFormat="1" ht="10.5" spans="1:14">
      <c r="A3035" s="51">
        <v>3014</v>
      </c>
      <c r="B3035" s="26" t="s">
        <v>5642</v>
      </c>
      <c r="C3035" s="26" t="s">
        <v>5042</v>
      </c>
      <c r="D3035" s="27">
        <v>1</v>
      </c>
      <c r="E3035" s="52" t="s">
        <v>681</v>
      </c>
      <c r="F3035" s="29">
        <v>38259</v>
      </c>
      <c r="G3035" s="52" t="s">
        <v>6</v>
      </c>
      <c r="H3035" s="31">
        <v>44</v>
      </c>
      <c r="I3035" s="31">
        <v>44</v>
      </c>
      <c r="J3035" s="62">
        <v>0</v>
      </c>
      <c r="K3035" s="70" t="s">
        <v>50</v>
      </c>
      <c r="L3035" s="64" t="s">
        <v>5149</v>
      </c>
      <c r="M3035" s="70" t="s">
        <v>708</v>
      </c>
      <c r="N3035" s="70" t="str">
        <f>VLOOKUP(B3035,'[1]家具-待报废'!$B:$N,13,0)</f>
        <v>花果园校区</v>
      </c>
    </row>
    <row r="3036" s="6" customFormat="1" ht="10.5" spans="1:14">
      <c r="A3036" s="51">
        <v>3015</v>
      </c>
      <c r="B3036" s="26" t="s">
        <v>5643</v>
      </c>
      <c r="C3036" s="26" t="s">
        <v>5042</v>
      </c>
      <c r="D3036" s="27">
        <v>1</v>
      </c>
      <c r="E3036" s="52" t="s">
        <v>681</v>
      </c>
      <c r="F3036" s="29">
        <v>38259</v>
      </c>
      <c r="G3036" s="52" t="s">
        <v>6</v>
      </c>
      <c r="H3036" s="31">
        <v>44</v>
      </c>
      <c r="I3036" s="31">
        <v>44</v>
      </c>
      <c r="J3036" s="62">
        <v>0</v>
      </c>
      <c r="K3036" s="70" t="s">
        <v>50</v>
      </c>
      <c r="L3036" s="64" t="s">
        <v>5149</v>
      </c>
      <c r="M3036" s="70" t="s">
        <v>708</v>
      </c>
      <c r="N3036" s="70" t="str">
        <f>VLOOKUP(B3036,'[1]家具-待报废'!$B:$N,13,0)</f>
        <v>花果园校区</v>
      </c>
    </row>
    <row r="3037" s="6" customFormat="1" ht="10.5" spans="1:14">
      <c r="A3037" s="51">
        <v>3016</v>
      </c>
      <c r="B3037" s="26" t="s">
        <v>5644</v>
      </c>
      <c r="C3037" s="26" t="s">
        <v>3018</v>
      </c>
      <c r="D3037" s="27">
        <v>1</v>
      </c>
      <c r="E3037" s="52" t="s">
        <v>681</v>
      </c>
      <c r="F3037" s="29">
        <v>37887</v>
      </c>
      <c r="G3037" s="52" t="s">
        <v>6</v>
      </c>
      <c r="H3037" s="31">
        <v>247.39</v>
      </c>
      <c r="I3037" s="31">
        <v>247.39</v>
      </c>
      <c r="J3037" s="62">
        <v>0</v>
      </c>
      <c r="K3037" s="70" t="s">
        <v>50</v>
      </c>
      <c r="L3037" s="64" t="s">
        <v>5524</v>
      </c>
      <c r="M3037" s="70" t="s">
        <v>708</v>
      </c>
      <c r="N3037" s="70" t="str">
        <f>VLOOKUP(B3037,'[1]家具-待报废'!$B:$N,13,0)</f>
        <v>花果园校区</v>
      </c>
    </row>
    <row r="3038" s="6" customFormat="1" ht="10.5" spans="1:14">
      <c r="A3038" s="51">
        <v>3017</v>
      </c>
      <c r="B3038" s="26" t="s">
        <v>5645</v>
      </c>
      <c r="C3038" s="26" t="s">
        <v>3018</v>
      </c>
      <c r="D3038" s="27">
        <v>1</v>
      </c>
      <c r="E3038" s="52" t="s">
        <v>681</v>
      </c>
      <c r="F3038" s="29">
        <v>37887</v>
      </c>
      <c r="G3038" s="52" t="s">
        <v>6</v>
      </c>
      <c r="H3038" s="31">
        <v>247.39</v>
      </c>
      <c r="I3038" s="31">
        <v>247.39</v>
      </c>
      <c r="J3038" s="62">
        <v>0</v>
      </c>
      <c r="K3038" s="70" t="s">
        <v>50</v>
      </c>
      <c r="L3038" s="64" t="s">
        <v>5524</v>
      </c>
      <c r="M3038" s="70" t="s">
        <v>708</v>
      </c>
      <c r="N3038" s="70" t="str">
        <f>VLOOKUP(B3038,'[1]家具-待报废'!$B:$N,13,0)</f>
        <v>花果园校区</v>
      </c>
    </row>
    <row r="3039" s="6" customFormat="1" ht="10.5" spans="1:14">
      <c r="A3039" s="51">
        <v>3018</v>
      </c>
      <c r="B3039" s="26" t="s">
        <v>5646</v>
      </c>
      <c r="C3039" s="26" t="s">
        <v>3018</v>
      </c>
      <c r="D3039" s="27">
        <v>1</v>
      </c>
      <c r="E3039" s="52" t="s">
        <v>681</v>
      </c>
      <c r="F3039" s="29">
        <v>37887</v>
      </c>
      <c r="G3039" s="52" t="s">
        <v>6</v>
      </c>
      <c r="H3039" s="31">
        <v>247.39</v>
      </c>
      <c r="I3039" s="31">
        <v>247.39</v>
      </c>
      <c r="J3039" s="62">
        <v>0</v>
      </c>
      <c r="K3039" s="70" t="s">
        <v>50</v>
      </c>
      <c r="L3039" s="64" t="s">
        <v>5524</v>
      </c>
      <c r="M3039" s="70" t="s">
        <v>708</v>
      </c>
      <c r="N3039" s="70" t="str">
        <f>VLOOKUP(B3039,'[1]家具-待报废'!$B:$N,13,0)</f>
        <v>花果园校区</v>
      </c>
    </row>
    <row r="3040" s="6" customFormat="1" ht="10.5" spans="1:14">
      <c r="A3040" s="51">
        <v>3019</v>
      </c>
      <c r="B3040" s="26" t="s">
        <v>5647</v>
      </c>
      <c r="C3040" s="26" t="s">
        <v>3018</v>
      </c>
      <c r="D3040" s="27">
        <v>1</v>
      </c>
      <c r="E3040" s="52" t="s">
        <v>681</v>
      </c>
      <c r="F3040" s="29">
        <v>37887</v>
      </c>
      <c r="G3040" s="52" t="s">
        <v>6</v>
      </c>
      <c r="H3040" s="31">
        <v>247.39</v>
      </c>
      <c r="I3040" s="31">
        <v>247.39</v>
      </c>
      <c r="J3040" s="62">
        <v>0</v>
      </c>
      <c r="K3040" s="70" t="s">
        <v>50</v>
      </c>
      <c r="L3040" s="64" t="s">
        <v>5524</v>
      </c>
      <c r="M3040" s="70" t="s">
        <v>708</v>
      </c>
      <c r="N3040" s="70" t="str">
        <f>VLOOKUP(B3040,'[1]家具-待报废'!$B:$N,13,0)</f>
        <v>花果园校区</v>
      </c>
    </row>
    <row r="3041" s="6" customFormat="1" ht="10.5" spans="1:14">
      <c r="A3041" s="51">
        <v>3020</v>
      </c>
      <c r="B3041" s="26" t="s">
        <v>5648</v>
      </c>
      <c r="C3041" s="26" t="s">
        <v>3018</v>
      </c>
      <c r="D3041" s="27">
        <v>1</v>
      </c>
      <c r="E3041" s="52" t="s">
        <v>681</v>
      </c>
      <c r="F3041" s="29">
        <v>37887</v>
      </c>
      <c r="G3041" s="52" t="s">
        <v>6</v>
      </c>
      <c r="H3041" s="31">
        <v>247.39</v>
      </c>
      <c r="I3041" s="31">
        <v>247.39</v>
      </c>
      <c r="J3041" s="62">
        <v>0</v>
      </c>
      <c r="K3041" s="70" t="s">
        <v>50</v>
      </c>
      <c r="L3041" s="64" t="s">
        <v>5524</v>
      </c>
      <c r="M3041" s="70" t="s">
        <v>708</v>
      </c>
      <c r="N3041" s="70" t="str">
        <f>VLOOKUP(B3041,'[1]家具-待报废'!$B:$N,13,0)</f>
        <v>花果园校区</v>
      </c>
    </row>
    <row r="3042" s="6" customFormat="1" ht="10.5" spans="1:14">
      <c r="A3042" s="51">
        <v>3021</v>
      </c>
      <c r="B3042" s="26" t="s">
        <v>5649</v>
      </c>
      <c r="C3042" s="26" t="s">
        <v>3018</v>
      </c>
      <c r="D3042" s="27">
        <v>1</v>
      </c>
      <c r="E3042" s="52" t="s">
        <v>681</v>
      </c>
      <c r="F3042" s="29">
        <v>37887</v>
      </c>
      <c r="G3042" s="52" t="s">
        <v>6</v>
      </c>
      <c r="H3042" s="31">
        <v>247.39</v>
      </c>
      <c r="I3042" s="31">
        <v>247.39</v>
      </c>
      <c r="J3042" s="62">
        <v>0</v>
      </c>
      <c r="K3042" s="70" t="s">
        <v>50</v>
      </c>
      <c r="L3042" s="64" t="s">
        <v>5524</v>
      </c>
      <c r="M3042" s="70" t="s">
        <v>708</v>
      </c>
      <c r="N3042" s="70" t="str">
        <f>VLOOKUP(B3042,'[1]家具-待报废'!$B:$N,13,0)</f>
        <v>花果园校区</v>
      </c>
    </row>
    <row r="3043" s="6" customFormat="1" ht="10.5" spans="1:14">
      <c r="A3043" s="51">
        <v>3022</v>
      </c>
      <c r="B3043" s="26" t="s">
        <v>5650</v>
      </c>
      <c r="C3043" s="26" t="s">
        <v>3018</v>
      </c>
      <c r="D3043" s="27">
        <v>1</v>
      </c>
      <c r="E3043" s="52" t="s">
        <v>681</v>
      </c>
      <c r="F3043" s="29">
        <v>37887</v>
      </c>
      <c r="G3043" s="52" t="s">
        <v>6</v>
      </c>
      <c r="H3043" s="31">
        <v>247.39</v>
      </c>
      <c r="I3043" s="31">
        <v>247.39</v>
      </c>
      <c r="J3043" s="62">
        <v>0</v>
      </c>
      <c r="K3043" s="70" t="s">
        <v>50</v>
      </c>
      <c r="L3043" s="64" t="s">
        <v>5524</v>
      </c>
      <c r="M3043" s="70" t="s">
        <v>708</v>
      </c>
      <c r="N3043" s="70" t="str">
        <f>VLOOKUP(B3043,'[1]家具-待报废'!$B:$N,13,0)</f>
        <v>花果园校区</v>
      </c>
    </row>
    <row r="3044" s="6" customFormat="1" ht="10.5" spans="1:14">
      <c r="A3044" s="51">
        <v>3023</v>
      </c>
      <c r="B3044" s="26" t="s">
        <v>5651</v>
      </c>
      <c r="C3044" s="26" t="s">
        <v>3018</v>
      </c>
      <c r="D3044" s="27">
        <v>1</v>
      </c>
      <c r="E3044" s="52" t="s">
        <v>681</v>
      </c>
      <c r="F3044" s="29">
        <v>37887</v>
      </c>
      <c r="G3044" s="52" t="s">
        <v>6</v>
      </c>
      <c r="H3044" s="31">
        <v>247.39</v>
      </c>
      <c r="I3044" s="31">
        <v>247.39</v>
      </c>
      <c r="J3044" s="62">
        <v>0</v>
      </c>
      <c r="K3044" s="70" t="s">
        <v>50</v>
      </c>
      <c r="L3044" s="64" t="s">
        <v>5524</v>
      </c>
      <c r="M3044" s="70" t="s">
        <v>708</v>
      </c>
      <c r="N3044" s="70" t="str">
        <f>VLOOKUP(B3044,'[1]家具-待报废'!$B:$N,13,0)</f>
        <v>花果园校区</v>
      </c>
    </row>
    <row r="3045" s="6" customFormat="1" ht="10.5" spans="1:14">
      <c r="A3045" s="51">
        <v>3024</v>
      </c>
      <c r="B3045" s="26" t="s">
        <v>5652</v>
      </c>
      <c r="C3045" s="26" t="s">
        <v>3018</v>
      </c>
      <c r="D3045" s="27">
        <v>1</v>
      </c>
      <c r="E3045" s="52" t="s">
        <v>681</v>
      </c>
      <c r="F3045" s="29">
        <v>37887</v>
      </c>
      <c r="G3045" s="52" t="s">
        <v>6</v>
      </c>
      <c r="H3045" s="31">
        <v>247.39</v>
      </c>
      <c r="I3045" s="31">
        <v>247.39</v>
      </c>
      <c r="J3045" s="62">
        <v>0</v>
      </c>
      <c r="K3045" s="70" t="s">
        <v>50</v>
      </c>
      <c r="L3045" s="64" t="s">
        <v>5524</v>
      </c>
      <c r="M3045" s="70" t="s">
        <v>708</v>
      </c>
      <c r="N3045" s="70" t="str">
        <f>VLOOKUP(B3045,'[1]家具-待报废'!$B:$N,13,0)</f>
        <v>花果园校区</v>
      </c>
    </row>
    <row r="3046" s="6" customFormat="1" ht="10.5" spans="1:14">
      <c r="A3046" s="51">
        <v>3025</v>
      </c>
      <c r="B3046" s="26" t="s">
        <v>5653</v>
      </c>
      <c r="C3046" s="26" t="s">
        <v>3018</v>
      </c>
      <c r="D3046" s="27">
        <v>1</v>
      </c>
      <c r="E3046" s="52" t="s">
        <v>681</v>
      </c>
      <c r="F3046" s="29">
        <v>37887</v>
      </c>
      <c r="G3046" s="52" t="s">
        <v>6</v>
      </c>
      <c r="H3046" s="31">
        <v>247.39</v>
      </c>
      <c r="I3046" s="31">
        <v>247.39</v>
      </c>
      <c r="J3046" s="62">
        <v>0</v>
      </c>
      <c r="K3046" s="70" t="s">
        <v>50</v>
      </c>
      <c r="L3046" s="64" t="s">
        <v>5093</v>
      </c>
      <c r="M3046" s="70" t="s">
        <v>708</v>
      </c>
      <c r="N3046" s="70" t="str">
        <f>VLOOKUP(B3046,'[1]家具-待报废'!$B:$N,13,0)</f>
        <v>花果园校区</v>
      </c>
    </row>
    <row r="3047" s="6" customFormat="1" ht="10.5" spans="1:14">
      <c r="A3047" s="51">
        <v>3026</v>
      </c>
      <c r="B3047" s="26" t="s">
        <v>5654</v>
      </c>
      <c r="C3047" s="26" t="s">
        <v>3018</v>
      </c>
      <c r="D3047" s="27">
        <v>1</v>
      </c>
      <c r="E3047" s="52" t="s">
        <v>681</v>
      </c>
      <c r="F3047" s="29">
        <v>37887</v>
      </c>
      <c r="G3047" s="52" t="s">
        <v>6</v>
      </c>
      <c r="H3047" s="31">
        <v>247.39</v>
      </c>
      <c r="I3047" s="31">
        <v>247.39</v>
      </c>
      <c r="J3047" s="62">
        <v>0</v>
      </c>
      <c r="K3047" s="70" t="s">
        <v>50</v>
      </c>
      <c r="L3047" s="64" t="s">
        <v>5093</v>
      </c>
      <c r="M3047" s="70" t="s">
        <v>708</v>
      </c>
      <c r="N3047" s="70" t="str">
        <f>VLOOKUP(B3047,'[1]家具-待报废'!$B:$N,13,0)</f>
        <v>花果园校区</v>
      </c>
    </row>
    <row r="3048" s="6" customFormat="1" ht="10.5" spans="1:14">
      <c r="A3048" s="51">
        <v>3027</v>
      </c>
      <c r="B3048" s="26" t="s">
        <v>5655</v>
      </c>
      <c r="C3048" s="26" t="s">
        <v>3018</v>
      </c>
      <c r="D3048" s="27">
        <v>1</v>
      </c>
      <c r="E3048" s="52" t="s">
        <v>681</v>
      </c>
      <c r="F3048" s="29">
        <v>37887</v>
      </c>
      <c r="G3048" s="52" t="s">
        <v>6</v>
      </c>
      <c r="H3048" s="31">
        <v>247.39</v>
      </c>
      <c r="I3048" s="31">
        <v>247.39</v>
      </c>
      <c r="J3048" s="62">
        <v>0</v>
      </c>
      <c r="K3048" s="70" t="s">
        <v>50</v>
      </c>
      <c r="L3048" s="64" t="s">
        <v>5093</v>
      </c>
      <c r="M3048" s="70" t="s">
        <v>708</v>
      </c>
      <c r="N3048" s="70" t="str">
        <f>VLOOKUP(B3048,'[1]家具-待报废'!$B:$N,13,0)</f>
        <v>花果园校区</v>
      </c>
    </row>
    <row r="3049" s="6" customFormat="1" ht="10.5" spans="1:14">
      <c r="A3049" s="51">
        <v>3028</v>
      </c>
      <c r="B3049" s="26" t="s">
        <v>5656</v>
      </c>
      <c r="C3049" s="26" t="s">
        <v>5042</v>
      </c>
      <c r="D3049" s="27">
        <v>1</v>
      </c>
      <c r="E3049" s="52" t="s">
        <v>681</v>
      </c>
      <c r="F3049" s="29">
        <v>38259</v>
      </c>
      <c r="G3049" s="52" t="s">
        <v>6</v>
      </c>
      <c r="H3049" s="31">
        <v>44</v>
      </c>
      <c r="I3049" s="31">
        <v>44</v>
      </c>
      <c r="J3049" s="62">
        <v>0</v>
      </c>
      <c r="K3049" s="70" t="s">
        <v>50</v>
      </c>
      <c r="L3049" s="64" t="s">
        <v>5093</v>
      </c>
      <c r="M3049" s="70" t="s">
        <v>708</v>
      </c>
      <c r="N3049" s="70" t="str">
        <f>VLOOKUP(B3049,'[1]家具-待报废'!$B:$N,13,0)</f>
        <v>花果园校区</v>
      </c>
    </row>
    <row r="3050" s="6" customFormat="1" ht="10.5" spans="1:14">
      <c r="A3050" s="51">
        <v>3029</v>
      </c>
      <c r="B3050" s="26" t="s">
        <v>5657</v>
      </c>
      <c r="C3050" s="26" t="s">
        <v>5042</v>
      </c>
      <c r="D3050" s="27">
        <v>1</v>
      </c>
      <c r="E3050" s="52" t="s">
        <v>681</v>
      </c>
      <c r="F3050" s="29">
        <v>38259</v>
      </c>
      <c r="G3050" s="52" t="s">
        <v>6</v>
      </c>
      <c r="H3050" s="31">
        <v>44</v>
      </c>
      <c r="I3050" s="31">
        <v>44</v>
      </c>
      <c r="J3050" s="62">
        <v>0</v>
      </c>
      <c r="K3050" s="70" t="s">
        <v>50</v>
      </c>
      <c r="L3050" s="64" t="s">
        <v>5093</v>
      </c>
      <c r="M3050" s="70" t="s">
        <v>708</v>
      </c>
      <c r="N3050" s="70" t="str">
        <f>VLOOKUP(B3050,'[1]家具-待报废'!$B:$N,13,0)</f>
        <v>花果园校区</v>
      </c>
    </row>
    <row r="3051" s="6" customFormat="1" ht="10.5" spans="1:14">
      <c r="A3051" s="51">
        <v>3030</v>
      </c>
      <c r="B3051" s="26" t="s">
        <v>5658</v>
      </c>
      <c r="C3051" s="26" t="s">
        <v>3018</v>
      </c>
      <c r="D3051" s="27">
        <v>1</v>
      </c>
      <c r="E3051" s="52" t="s">
        <v>681</v>
      </c>
      <c r="F3051" s="29">
        <v>38259</v>
      </c>
      <c r="G3051" s="52" t="s">
        <v>6</v>
      </c>
      <c r="H3051" s="31">
        <v>230</v>
      </c>
      <c r="I3051" s="31">
        <v>230</v>
      </c>
      <c r="J3051" s="62">
        <v>0</v>
      </c>
      <c r="K3051" s="70" t="s">
        <v>50</v>
      </c>
      <c r="L3051" s="64" t="s">
        <v>5353</v>
      </c>
      <c r="M3051" s="70" t="s">
        <v>708</v>
      </c>
      <c r="N3051" s="70" t="str">
        <f>VLOOKUP(B3051,'[1]家具-待报废'!$B:$N,13,0)</f>
        <v>花果园校区</v>
      </c>
    </row>
    <row r="3052" s="6" customFormat="1" ht="10.5" spans="1:14">
      <c r="A3052" s="51">
        <v>3031</v>
      </c>
      <c r="B3052" s="26" t="s">
        <v>5659</v>
      </c>
      <c r="C3052" s="26" t="s">
        <v>3018</v>
      </c>
      <c r="D3052" s="27">
        <v>1</v>
      </c>
      <c r="E3052" s="52" t="s">
        <v>681</v>
      </c>
      <c r="F3052" s="29">
        <v>38259</v>
      </c>
      <c r="G3052" s="52" t="s">
        <v>6</v>
      </c>
      <c r="H3052" s="31">
        <v>230</v>
      </c>
      <c r="I3052" s="31">
        <v>230</v>
      </c>
      <c r="J3052" s="62">
        <v>0</v>
      </c>
      <c r="K3052" s="70" t="s">
        <v>50</v>
      </c>
      <c r="L3052" s="64" t="s">
        <v>5353</v>
      </c>
      <c r="M3052" s="70" t="s">
        <v>708</v>
      </c>
      <c r="N3052" s="70" t="str">
        <f>VLOOKUP(B3052,'[1]家具-待报废'!$B:$N,13,0)</f>
        <v>花果园校区</v>
      </c>
    </row>
    <row r="3053" s="6" customFormat="1" ht="10.5" spans="1:14">
      <c r="A3053" s="51">
        <v>3032</v>
      </c>
      <c r="B3053" s="26" t="s">
        <v>5660</v>
      </c>
      <c r="C3053" s="26" t="s">
        <v>3018</v>
      </c>
      <c r="D3053" s="27">
        <v>1</v>
      </c>
      <c r="E3053" s="52" t="s">
        <v>681</v>
      </c>
      <c r="F3053" s="29">
        <v>38259</v>
      </c>
      <c r="G3053" s="52" t="s">
        <v>6</v>
      </c>
      <c r="H3053" s="31">
        <v>230</v>
      </c>
      <c r="I3053" s="31">
        <v>230</v>
      </c>
      <c r="J3053" s="62">
        <v>0</v>
      </c>
      <c r="K3053" s="70" t="s">
        <v>50</v>
      </c>
      <c r="L3053" s="64" t="s">
        <v>5353</v>
      </c>
      <c r="M3053" s="70" t="s">
        <v>708</v>
      </c>
      <c r="N3053" s="70" t="str">
        <f>VLOOKUP(B3053,'[1]家具-待报废'!$B:$N,13,0)</f>
        <v>花果园校区</v>
      </c>
    </row>
    <row r="3054" s="6" customFormat="1" ht="10.5" spans="1:14">
      <c r="A3054" s="51">
        <v>3033</v>
      </c>
      <c r="B3054" s="26" t="s">
        <v>5661</v>
      </c>
      <c r="C3054" s="26" t="s">
        <v>5042</v>
      </c>
      <c r="D3054" s="27">
        <v>1</v>
      </c>
      <c r="E3054" s="52" t="s">
        <v>681</v>
      </c>
      <c r="F3054" s="29">
        <v>38259</v>
      </c>
      <c r="G3054" s="52" t="s">
        <v>6</v>
      </c>
      <c r="H3054" s="31">
        <v>44</v>
      </c>
      <c r="I3054" s="31">
        <v>44</v>
      </c>
      <c r="J3054" s="62">
        <v>0</v>
      </c>
      <c r="K3054" s="70" t="s">
        <v>50</v>
      </c>
      <c r="L3054" s="64" t="s">
        <v>5093</v>
      </c>
      <c r="M3054" s="70" t="s">
        <v>708</v>
      </c>
      <c r="N3054" s="70" t="str">
        <f>VLOOKUP(B3054,'[1]家具-待报废'!$B:$N,13,0)</f>
        <v>花果园校区</v>
      </c>
    </row>
    <row r="3055" s="6" customFormat="1" ht="10.5" spans="1:14">
      <c r="A3055" s="51">
        <v>3034</v>
      </c>
      <c r="B3055" s="26" t="s">
        <v>5662</v>
      </c>
      <c r="C3055" s="26" t="s">
        <v>3018</v>
      </c>
      <c r="D3055" s="27">
        <v>1</v>
      </c>
      <c r="E3055" s="52" t="s">
        <v>681</v>
      </c>
      <c r="F3055" s="29">
        <v>38259</v>
      </c>
      <c r="G3055" s="52" t="s">
        <v>6</v>
      </c>
      <c r="H3055" s="31">
        <v>230</v>
      </c>
      <c r="I3055" s="31">
        <v>230</v>
      </c>
      <c r="J3055" s="62">
        <v>0</v>
      </c>
      <c r="K3055" s="70" t="s">
        <v>50</v>
      </c>
      <c r="L3055" s="64" t="s">
        <v>5222</v>
      </c>
      <c r="M3055" s="70" t="s">
        <v>708</v>
      </c>
      <c r="N3055" s="70" t="str">
        <f>VLOOKUP(B3055,'[1]家具-待报废'!$B:$N,13,0)</f>
        <v>花果园校区</v>
      </c>
    </row>
    <row r="3056" s="6" customFormat="1" ht="10.5" spans="1:14">
      <c r="A3056" s="51">
        <v>3035</v>
      </c>
      <c r="B3056" s="26" t="s">
        <v>5663</v>
      </c>
      <c r="C3056" s="26" t="s">
        <v>5042</v>
      </c>
      <c r="D3056" s="27">
        <v>1</v>
      </c>
      <c r="E3056" s="52" t="s">
        <v>681</v>
      </c>
      <c r="F3056" s="29">
        <v>38259</v>
      </c>
      <c r="G3056" s="52" t="s">
        <v>6</v>
      </c>
      <c r="H3056" s="31">
        <v>44</v>
      </c>
      <c r="I3056" s="31">
        <v>44</v>
      </c>
      <c r="J3056" s="62">
        <v>0</v>
      </c>
      <c r="K3056" s="70" t="s">
        <v>50</v>
      </c>
      <c r="L3056" s="64" t="s">
        <v>5149</v>
      </c>
      <c r="M3056" s="70" t="s">
        <v>708</v>
      </c>
      <c r="N3056" s="70" t="str">
        <f>VLOOKUP(B3056,'[1]家具-待报废'!$B:$N,13,0)</f>
        <v>花果园校区</v>
      </c>
    </row>
    <row r="3057" s="6" customFormat="1" ht="10.5" spans="1:14">
      <c r="A3057" s="51">
        <v>3036</v>
      </c>
      <c r="B3057" s="26" t="s">
        <v>5664</v>
      </c>
      <c r="C3057" s="26" t="s">
        <v>5042</v>
      </c>
      <c r="D3057" s="27">
        <v>1</v>
      </c>
      <c r="E3057" s="52" t="s">
        <v>681</v>
      </c>
      <c r="F3057" s="29">
        <v>38259</v>
      </c>
      <c r="G3057" s="52" t="s">
        <v>6</v>
      </c>
      <c r="H3057" s="31">
        <v>44</v>
      </c>
      <c r="I3057" s="31">
        <v>44</v>
      </c>
      <c r="J3057" s="62">
        <v>0</v>
      </c>
      <c r="K3057" s="70" t="s">
        <v>50</v>
      </c>
      <c r="L3057" s="64" t="s">
        <v>5149</v>
      </c>
      <c r="M3057" s="70" t="s">
        <v>708</v>
      </c>
      <c r="N3057" s="70" t="str">
        <f>VLOOKUP(B3057,'[1]家具-待报废'!$B:$N,13,0)</f>
        <v>花果园校区</v>
      </c>
    </row>
    <row r="3058" s="6" customFormat="1" ht="10.5" spans="1:14">
      <c r="A3058" s="51">
        <v>3037</v>
      </c>
      <c r="B3058" s="26" t="s">
        <v>5665</v>
      </c>
      <c r="C3058" s="26" t="s">
        <v>3018</v>
      </c>
      <c r="D3058" s="27">
        <v>1</v>
      </c>
      <c r="E3058" s="52" t="s">
        <v>681</v>
      </c>
      <c r="F3058" s="29">
        <v>38259</v>
      </c>
      <c r="G3058" s="52" t="s">
        <v>6</v>
      </c>
      <c r="H3058" s="31">
        <v>230</v>
      </c>
      <c r="I3058" s="31">
        <v>230</v>
      </c>
      <c r="J3058" s="62">
        <v>0</v>
      </c>
      <c r="K3058" s="70" t="s">
        <v>50</v>
      </c>
      <c r="L3058" s="64" t="s">
        <v>4162</v>
      </c>
      <c r="M3058" s="70" t="s">
        <v>708</v>
      </c>
      <c r="N3058" s="70" t="str">
        <f>VLOOKUP(B3058,'[1]家具-待报废'!$B:$N,13,0)</f>
        <v>花果园校区</v>
      </c>
    </row>
    <row r="3059" s="6" customFormat="1" ht="10.5" spans="1:14">
      <c r="A3059" s="51">
        <v>3038</v>
      </c>
      <c r="B3059" s="26" t="s">
        <v>5666</v>
      </c>
      <c r="C3059" s="26" t="s">
        <v>5042</v>
      </c>
      <c r="D3059" s="27">
        <v>1</v>
      </c>
      <c r="E3059" s="52" t="s">
        <v>681</v>
      </c>
      <c r="F3059" s="29">
        <v>38259</v>
      </c>
      <c r="G3059" s="52" t="s">
        <v>6</v>
      </c>
      <c r="H3059" s="31">
        <v>44</v>
      </c>
      <c r="I3059" s="31">
        <v>44</v>
      </c>
      <c r="J3059" s="62">
        <v>0</v>
      </c>
      <c r="K3059" s="70" t="s">
        <v>50</v>
      </c>
      <c r="L3059" s="64" t="s">
        <v>5149</v>
      </c>
      <c r="M3059" s="70" t="s">
        <v>708</v>
      </c>
      <c r="N3059" s="70" t="str">
        <f>VLOOKUP(B3059,'[1]家具-待报废'!$B:$N,13,0)</f>
        <v>花果园校区</v>
      </c>
    </row>
    <row r="3060" s="6" customFormat="1" ht="10.5" spans="1:14">
      <c r="A3060" s="51">
        <v>3039</v>
      </c>
      <c r="B3060" s="26" t="s">
        <v>5667</v>
      </c>
      <c r="C3060" s="26" t="s">
        <v>5042</v>
      </c>
      <c r="D3060" s="27">
        <v>1</v>
      </c>
      <c r="E3060" s="52" t="s">
        <v>681</v>
      </c>
      <c r="F3060" s="29">
        <v>38259</v>
      </c>
      <c r="G3060" s="52" t="s">
        <v>6</v>
      </c>
      <c r="H3060" s="31">
        <v>44</v>
      </c>
      <c r="I3060" s="31">
        <v>44</v>
      </c>
      <c r="J3060" s="62">
        <v>0</v>
      </c>
      <c r="K3060" s="70" t="s">
        <v>50</v>
      </c>
      <c r="L3060" s="64" t="s">
        <v>5149</v>
      </c>
      <c r="M3060" s="70" t="s">
        <v>708</v>
      </c>
      <c r="N3060" s="70" t="str">
        <f>VLOOKUP(B3060,'[1]家具-待报废'!$B:$N,13,0)</f>
        <v>花果园校区</v>
      </c>
    </row>
    <row r="3061" s="6" customFormat="1" ht="10.5" spans="1:14">
      <c r="A3061" s="51">
        <v>3040</v>
      </c>
      <c r="B3061" s="26" t="s">
        <v>5668</v>
      </c>
      <c r="C3061" s="26" t="s">
        <v>3018</v>
      </c>
      <c r="D3061" s="27">
        <v>1</v>
      </c>
      <c r="E3061" s="52" t="s">
        <v>681</v>
      </c>
      <c r="F3061" s="29">
        <v>38259</v>
      </c>
      <c r="G3061" s="52" t="s">
        <v>6</v>
      </c>
      <c r="H3061" s="31">
        <v>230</v>
      </c>
      <c r="I3061" s="31">
        <v>230</v>
      </c>
      <c r="J3061" s="62">
        <v>0</v>
      </c>
      <c r="K3061" s="70" t="s">
        <v>50</v>
      </c>
      <c r="L3061" s="64" t="s">
        <v>4162</v>
      </c>
      <c r="M3061" s="70" t="s">
        <v>708</v>
      </c>
      <c r="N3061" s="70" t="str">
        <f>VLOOKUP(B3061,'[1]家具-待报废'!$B:$N,13,0)</f>
        <v>花果园校区</v>
      </c>
    </row>
    <row r="3062" s="6" customFormat="1" ht="10.5" spans="1:14">
      <c r="A3062" s="51">
        <v>3041</v>
      </c>
      <c r="B3062" s="26" t="s">
        <v>5669</v>
      </c>
      <c r="C3062" s="26" t="s">
        <v>5042</v>
      </c>
      <c r="D3062" s="27">
        <v>1</v>
      </c>
      <c r="E3062" s="52" t="s">
        <v>681</v>
      </c>
      <c r="F3062" s="29">
        <v>38259</v>
      </c>
      <c r="G3062" s="52" t="s">
        <v>6</v>
      </c>
      <c r="H3062" s="31">
        <v>44</v>
      </c>
      <c r="I3062" s="31">
        <v>44</v>
      </c>
      <c r="J3062" s="62">
        <v>0</v>
      </c>
      <c r="K3062" s="70" t="s">
        <v>50</v>
      </c>
      <c r="L3062" s="64" t="s">
        <v>5149</v>
      </c>
      <c r="M3062" s="70" t="s">
        <v>708</v>
      </c>
      <c r="N3062" s="70" t="str">
        <f>VLOOKUP(B3062,'[1]家具-待报废'!$B:$N,13,0)</f>
        <v>花果园校区</v>
      </c>
    </row>
    <row r="3063" s="6" customFormat="1" ht="10.5" spans="1:14">
      <c r="A3063" s="51">
        <v>3042</v>
      </c>
      <c r="B3063" s="26" t="s">
        <v>5670</v>
      </c>
      <c r="C3063" s="26" t="s">
        <v>5042</v>
      </c>
      <c r="D3063" s="27">
        <v>1</v>
      </c>
      <c r="E3063" s="52" t="s">
        <v>681</v>
      </c>
      <c r="F3063" s="29">
        <v>38259</v>
      </c>
      <c r="G3063" s="52" t="s">
        <v>6</v>
      </c>
      <c r="H3063" s="31">
        <v>44</v>
      </c>
      <c r="I3063" s="31">
        <v>44</v>
      </c>
      <c r="J3063" s="62">
        <v>0</v>
      </c>
      <c r="K3063" s="70" t="s">
        <v>50</v>
      </c>
      <c r="L3063" s="64" t="s">
        <v>5093</v>
      </c>
      <c r="M3063" s="70" t="s">
        <v>708</v>
      </c>
      <c r="N3063" s="70" t="str">
        <f>VLOOKUP(B3063,'[1]家具-待报废'!$B:$N,13,0)</f>
        <v>花果园校区</v>
      </c>
    </row>
    <row r="3064" s="6" customFormat="1" ht="10.5" spans="1:14">
      <c r="A3064" s="51">
        <v>3043</v>
      </c>
      <c r="B3064" s="26" t="s">
        <v>5671</v>
      </c>
      <c r="C3064" s="26" t="s">
        <v>3018</v>
      </c>
      <c r="D3064" s="27">
        <v>1</v>
      </c>
      <c r="E3064" s="52" t="s">
        <v>681</v>
      </c>
      <c r="F3064" s="29">
        <v>38259</v>
      </c>
      <c r="G3064" s="52" t="s">
        <v>6</v>
      </c>
      <c r="H3064" s="31">
        <v>230</v>
      </c>
      <c r="I3064" s="31">
        <v>230</v>
      </c>
      <c r="J3064" s="62">
        <v>0</v>
      </c>
      <c r="K3064" s="70" t="s">
        <v>50</v>
      </c>
      <c r="L3064" s="64" t="s">
        <v>5172</v>
      </c>
      <c r="M3064" s="70" t="s">
        <v>708</v>
      </c>
      <c r="N3064" s="70" t="str">
        <f>VLOOKUP(B3064,'[1]家具-待报废'!$B:$N,13,0)</f>
        <v>花果园校区</v>
      </c>
    </row>
    <row r="3065" s="6" customFormat="1" ht="10.5" spans="1:14">
      <c r="A3065" s="51">
        <v>3044</v>
      </c>
      <c r="B3065" s="26" t="s">
        <v>5672</v>
      </c>
      <c r="C3065" s="26" t="s">
        <v>5042</v>
      </c>
      <c r="D3065" s="27">
        <v>1</v>
      </c>
      <c r="E3065" s="52" t="s">
        <v>681</v>
      </c>
      <c r="F3065" s="29">
        <v>38259</v>
      </c>
      <c r="G3065" s="52" t="s">
        <v>6</v>
      </c>
      <c r="H3065" s="31">
        <v>44</v>
      </c>
      <c r="I3065" s="31">
        <v>44</v>
      </c>
      <c r="J3065" s="62">
        <v>0</v>
      </c>
      <c r="K3065" s="70" t="s">
        <v>50</v>
      </c>
      <c r="L3065" s="64" t="s">
        <v>5093</v>
      </c>
      <c r="M3065" s="70" t="s">
        <v>708</v>
      </c>
      <c r="N3065" s="70" t="str">
        <f>VLOOKUP(B3065,'[1]家具-待报废'!$B:$N,13,0)</f>
        <v>花果园校区</v>
      </c>
    </row>
    <row r="3066" s="6" customFormat="1" ht="10.5" spans="1:14">
      <c r="A3066" s="51">
        <v>3045</v>
      </c>
      <c r="B3066" s="26" t="s">
        <v>5673</v>
      </c>
      <c r="C3066" s="26" t="s">
        <v>3018</v>
      </c>
      <c r="D3066" s="27">
        <v>1</v>
      </c>
      <c r="E3066" s="52" t="s">
        <v>681</v>
      </c>
      <c r="F3066" s="29">
        <v>38259</v>
      </c>
      <c r="G3066" s="52" t="s">
        <v>6</v>
      </c>
      <c r="H3066" s="31">
        <v>230</v>
      </c>
      <c r="I3066" s="31">
        <v>230</v>
      </c>
      <c r="J3066" s="62">
        <v>0</v>
      </c>
      <c r="K3066" s="70" t="s">
        <v>50</v>
      </c>
      <c r="L3066" s="64" t="s">
        <v>5172</v>
      </c>
      <c r="M3066" s="70" t="s">
        <v>708</v>
      </c>
      <c r="N3066" s="70" t="str">
        <f>VLOOKUP(B3066,'[1]家具-待报废'!$B:$N,13,0)</f>
        <v>花果园校区</v>
      </c>
    </row>
    <row r="3067" s="6" customFormat="1" ht="10.5" spans="1:14">
      <c r="A3067" s="51">
        <v>3046</v>
      </c>
      <c r="B3067" s="26" t="s">
        <v>5674</v>
      </c>
      <c r="C3067" s="26" t="s">
        <v>5042</v>
      </c>
      <c r="D3067" s="27">
        <v>1</v>
      </c>
      <c r="E3067" s="52" t="s">
        <v>681</v>
      </c>
      <c r="F3067" s="29">
        <v>38259</v>
      </c>
      <c r="G3067" s="52" t="s">
        <v>6</v>
      </c>
      <c r="H3067" s="31">
        <v>44</v>
      </c>
      <c r="I3067" s="31">
        <v>44</v>
      </c>
      <c r="J3067" s="62">
        <v>0</v>
      </c>
      <c r="K3067" s="70" t="s">
        <v>50</v>
      </c>
      <c r="L3067" s="64" t="s">
        <v>5093</v>
      </c>
      <c r="M3067" s="70" t="s">
        <v>708</v>
      </c>
      <c r="N3067" s="70" t="str">
        <f>VLOOKUP(B3067,'[1]家具-待报废'!$B:$N,13,0)</f>
        <v>花果园校区</v>
      </c>
    </row>
    <row r="3068" s="6" customFormat="1" ht="10.5" spans="1:14">
      <c r="A3068" s="51">
        <v>3047</v>
      </c>
      <c r="B3068" s="26" t="s">
        <v>5675</v>
      </c>
      <c r="C3068" s="26" t="s">
        <v>5042</v>
      </c>
      <c r="D3068" s="27">
        <v>1</v>
      </c>
      <c r="E3068" s="52" t="s">
        <v>681</v>
      </c>
      <c r="F3068" s="29">
        <v>38259</v>
      </c>
      <c r="G3068" s="52" t="s">
        <v>6</v>
      </c>
      <c r="H3068" s="31">
        <v>44</v>
      </c>
      <c r="I3068" s="31">
        <v>44</v>
      </c>
      <c r="J3068" s="62">
        <v>0</v>
      </c>
      <c r="K3068" s="70" t="s">
        <v>50</v>
      </c>
      <c r="L3068" s="64" t="s">
        <v>5093</v>
      </c>
      <c r="M3068" s="70" t="s">
        <v>708</v>
      </c>
      <c r="N3068" s="70" t="str">
        <f>VLOOKUP(B3068,'[1]家具-待报废'!$B:$N,13,0)</f>
        <v>花果园校区</v>
      </c>
    </row>
    <row r="3069" s="6" customFormat="1" ht="10.5" spans="1:14">
      <c r="A3069" s="51">
        <v>3048</v>
      </c>
      <c r="B3069" s="26" t="s">
        <v>5676</v>
      </c>
      <c r="C3069" s="26" t="s">
        <v>3018</v>
      </c>
      <c r="D3069" s="27">
        <v>1</v>
      </c>
      <c r="E3069" s="52" t="s">
        <v>681</v>
      </c>
      <c r="F3069" s="29">
        <v>37887</v>
      </c>
      <c r="G3069" s="52" t="s">
        <v>6</v>
      </c>
      <c r="H3069" s="31">
        <v>247.39</v>
      </c>
      <c r="I3069" s="31">
        <v>247.39</v>
      </c>
      <c r="J3069" s="62">
        <v>0</v>
      </c>
      <c r="K3069" s="70" t="s">
        <v>50</v>
      </c>
      <c r="L3069" s="64" t="s">
        <v>5093</v>
      </c>
      <c r="M3069" s="70" t="s">
        <v>708</v>
      </c>
      <c r="N3069" s="70" t="str">
        <f>VLOOKUP(B3069,'[1]家具-待报废'!$B:$N,13,0)</f>
        <v>花果园校区</v>
      </c>
    </row>
    <row r="3070" s="6" customFormat="1" ht="10.5" spans="1:14">
      <c r="A3070" s="51">
        <v>3049</v>
      </c>
      <c r="B3070" s="26" t="s">
        <v>5677</v>
      </c>
      <c r="C3070" s="26" t="s">
        <v>3018</v>
      </c>
      <c r="D3070" s="27">
        <v>1</v>
      </c>
      <c r="E3070" s="52" t="s">
        <v>681</v>
      </c>
      <c r="F3070" s="29">
        <v>37887</v>
      </c>
      <c r="G3070" s="52" t="s">
        <v>6</v>
      </c>
      <c r="H3070" s="31">
        <v>247.39</v>
      </c>
      <c r="I3070" s="31">
        <v>247.39</v>
      </c>
      <c r="J3070" s="62">
        <v>0</v>
      </c>
      <c r="K3070" s="70" t="s">
        <v>50</v>
      </c>
      <c r="L3070" s="64" t="s">
        <v>5093</v>
      </c>
      <c r="M3070" s="70" t="s">
        <v>708</v>
      </c>
      <c r="N3070" s="70" t="str">
        <f>VLOOKUP(B3070,'[1]家具-待报废'!$B:$N,13,0)</f>
        <v>花果园校区</v>
      </c>
    </row>
    <row r="3071" s="6" customFormat="1" ht="10.5" spans="1:14">
      <c r="A3071" s="51">
        <v>3050</v>
      </c>
      <c r="B3071" s="26" t="s">
        <v>5678</v>
      </c>
      <c r="C3071" s="26" t="s">
        <v>3018</v>
      </c>
      <c r="D3071" s="27">
        <v>1</v>
      </c>
      <c r="E3071" s="52" t="s">
        <v>681</v>
      </c>
      <c r="F3071" s="29">
        <v>37887</v>
      </c>
      <c r="G3071" s="52" t="s">
        <v>6</v>
      </c>
      <c r="H3071" s="31">
        <v>247.39</v>
      </c>
      <c r="I3071" s="31">
        <v>247.39</v>
      </c>
      <c r="J3071" s="62">
        <v>0</v>
      </c>
      <c r="K3071" s="70" t="s">
        <v>50</v>
      </c>
      <c r="L3071" s="64" t="s">
        <v>5093</v>
      </c>
      <c r="M3071" s="70" t="s">
        <v>708</v>
      </c>
      <c r="N3071" s="70" t="str">
        <f>VLOOKUP(B3071,'[1]家具-待报废'!$B:$N,13,0)</f>
        <v>花果园校区</v>
      </c>
    </row>
    <row r="3072" s="6" customFormat="1" ht="10.5" spans="1:14">
      <c r="A3072" s="51">
        <v>3051</v>
      </c>
      <c r="B3072" s="26" t="s">
        <v>5679</v>
      </c>
      <c r="C3072" s="26" t="s">
        <v>3018</v>
      </c>
      <c r="D3072" s="27">
        <v>1</v>
      </c>
      <c r="E3072" s="52" t="s">
        <v>681</v>
      </c>
      <c r="F3072" s="29">
        <v>37887</v>
      </c>
      <c r="G3072" s="52" t="s">
        <v>6</v>
      </c>
      <c r="H3072" s="31">
        <v>247.39</v>
      </c>
      <c r="I3072" s="31">
        <v>247.39</v>
      </c>
      <c r="J3072" s="62">
        <v>0</v>
      </c>
      <c r="K3072" s="70" t="s">
        <v>50</v>
      </c>
      <c r="L3072" s="64" t="s">
        <v>5093</v>
      </c>
      <c r="M3072" s="70" t="s">
        <v>708</v>
      </c>
      <c r="N3072" s="70" t="str">
        <f>VLOOKUP(B3072,'[1]家具-待报废'!$B:$N,13,0)</f>
        <v>花果园校区</v>
      </c>
    </row>
    <row r="3073" s="6" customFormat="1" ht="10.5" spans="1:14">
      <c r="A3073" s="51">
        <v>3052</v>
      </c>
      <c r="B3073" s="26" t="s">
        <v>5680</v>
      </c>
      <c r="C3073" s="26" t="s">
        <v>3018</v>
      </c>
      <c r="D3073" s="27">
        <v>1</v>
      </c>
      <c r="E3073" s="52" t="s">
        <v>681</v>
      </c>
      <c r="F3073" s="29">
        <v>37887</v>
      </c>
      <c r="G3073" s="52" t="s">
        <v>6</v>
      </c>
      <c r="H3073" s="31">
        <v>247.39</v>
      </c>
      <c r="I3073" s="31">
        <v>247.39</v>
      </c>
      <c r="J3073" s="62">
        <v>0</v>
      </c>
      <c r="K3073" s="70" t="s">
        <v>50</v>
      </c>
      <c r="L3073" s="64" t="s">
        <v>5093</v>
      </c>
      <c r="M3073" s="70" t="s">
        <v>708</v>
      </c>
      <c r="N3073" s="70" t="str">
        <f>VLOOKUP(B3073,'[1]家具-待报废'!$B:$N,13,0)</f>
        <v>花果园校区</v>
      </c>
    </row>
    <row r="3074" s="6" customFormat="1" ht="10.5" spans="1:14">
      <c r="A3074" s="51">
        <v>3053</v>
      </c>
      <c r="B3074" s="26" t="s">
        <v>5681</v>
      </c>
      <c r="C3074" s="26" t="s">
        <v>3018</v>
      </c>
      <c r="D3074" s="27">
        <v>1</v>
      </c>
      <c r="E3074" s="52" t="s">
        <v>681</v>
      </c>
      <c r="F3074" s="29">
        <v>37887</v>
      </c>
      <c r="G3074" s="52" t="s">
        <v>6</v>
      </c>
      <c r="H3074" s="31">
        <v>247.39</v>
      </c>
      <c r="I3074" s="31">
        <v>247.39</v>
      </c>
      <c r="J3074" s="62">
        <v>0</v>
      </c>
      <c r="K3074" s="70" t="s">
        <v>50</v>
      </c>
      <c r="L3074" s="64" t="s">
        <v>5093</v>
      </c>
      <c r="M3074" s="70" t="s">
        <v>708</v>
      </c>
      <c r="N3074" s="70" t="str">
        <f>VLOOKUP(B3074,'[1]家具-待报废'!$B:$N,13,0)</f>
        <v>花果园校区</v>
      </c>
    </row>
    <row r="3075" s="6" customFormat="1" ht="10.5" spans="1:14">
      <c r="A3075" s="51">
        <v>3054</v>
      </c>
      <c r="B3075" s="26" t="s">
        <v>5682</v>
      </c>
      <c r="C3075" s="26" t="s">
        <v>3018</v>
      </c>
      <c r="D3075" s="27">
        <v>1</v>
      </c>
      <c r="E3075" s="52" t="s">
        <v>681</v>
      </c>
      <c r="F3075" s="29">
        <v>37887</v>
      </c>
      <c r="G3075" s="52" t="s">
        <v>6</v>
      </c>
      <c r="H3075" s="31">
        <v>247.39</v>
      </c>
      <c r="I3075" s="31">
        <v>247.39</v>
      </c>
      <c r="J3075" s="62">
        <v>0</v>
      </c>
      <c r="K3075" s="70" t="s">
        <v>50</v>
      </c>
      <c r="L3075" s="64" t="s">
        <v>5524</v>
      </c>
      <c r="M3075" s="70" t="s">
        <v>708</v>
      </c>
      <c r="N3075" s="70" t="str">
        <f>VLOOKUP(B3075,'[1]家具-待报废'!$B:$N,13,0)</f>
        <v>花果园校区</v>
      </c>
    </row>
    <row r="3076" s="6" customFormat="1" ht="10.5" spans="1:14">
      <c r="A3076" s="51">
        <v>3055</v>
      </c>
      <c r="B3076" s="26" t="s">
        <v>5683</v>
      </c>
      <c r="C3076" s="26" t="s">
        <v>3018</v>
      </c>
      <c r="D3076" s="27">
        <v>1</v>
      </c>
      <c r="E3076" s="52" t="s">
        <v>681</v>
      </c>
      <c r="F3076" s="29">
        <v>37887</v>
      </c>
      <c r="G3076" s="52" t="s">
        <v>6</v>
      </c>
      <c r="H3076" s="31">
        <v>247.39</v>
      </c>
      <c r="I3076" s="31">
        <v>247.39</v>
      </c>
      <c r="J3076" s="62">
        <v>0</v>
      </c>
      <c r="K3076" s="70" t="s">
        <v>50</v>
      </c>
      <c r="L3076" s="64" t="s">
        <v>5524</v>
      </c>
      <c r="M3076" s="70" t="s">
        <v>708</v>
      </c>
      <c r="N3076" s="70" t="str">
        <f>VLOOKUP(B3076,'[1]家具-待报废'!$B:$N,13,0)</f>
        <v>花果园校区</v>
      </c>
    </row>
    <row r="3077" s="6" customFormat="1" ht="10.5" spans="1:14">
      <c r="A3077" s="51">
        <v>3056</v>
      </c>
      <c r="B3077" s="26" t="s">
        <v>5684</v>
      </c>
      <c r="C3077" s="26" t="s">
        <v>3018</v>
      </c>
      <c r="D3077" s="27">
        <v>1</v>
      </c>
      <c r="E3077" s="52" t="s">
        <v>681</v>
      </c>
      <c r="F3077" s="29">
        <v>37887</v>
      </c>
      <c r="G3077" s="52" t="s">
        <v>6</v>
      </c>
      <c r="H3077" s="31">
        <v>247.39</v>
      </c>
      <c r="I3077" s="31">
        <v>247.39</v>
      </c>
      <c r="J3077" s="62">
        <v>0</v>
      </c>
      <c r="K3077" s="70" t="s">
        <v>50</v>
      </c>
      <c r="L3077" s="64" t="s">
        <v>5524</v>
      </c>
      <c r="M3077" s="70" t="s">
        <v>708</v>
      </c>
      <c r="N3077" s="70" t="str">
        <f>VLOOKUP(B3077,'[1]家具-待报废'!$B:$N,13,0)</f>
        <v>花果园校区</v>
      </c>
    </row>
    <row r="3078" s="6" customFormat="1" ht="10.5" spans="1:14">
      <c r="A3078" s="51">
        <v>3057</v>
      </c>
      <c r="B3078" s="26" t="s">
        <v>5685</v>
      </c>
      <c r="C3078" s="26" t="s">
        <v>3018</v>
      </c>
      <c r="D3078" s="27">
        <v>1</v>
      </c>
      <c r="E3078" s="52" t="s">
        <v>681</v>
      </c>
      <c r="F3078" s="29">
        <v>37887</v>
      </c>
      <c r="G3078" s="52" t="s">
        <v>6</v>
      </c>
      <c r="H3078" s="31">
        <v>247.39</v>
      </c>
      <c r="I3078" s="31">
        <v>247.39</v>
      </c>
      <c r="J3078" s="62">
        <v>0</v>
      </c>
      <c r="K3078" s="70" t="s">
        <v>50</v>
      </c>
      <c r="L3078" s="64" t="s">
        <v>4974</v>
      </c>
      <c r="M3078" s="70" t="s">
        <v>708</v>
      </c>
      <c r="N3078" s="70" t="str">
        <f>VLOOKUP(B3078,'[1]家具-待报废'!$B:$N,13,0)</f>
        <v>花果园校区</v>
      </c>
    </row>
    <row r="3079" s="6" customFormat="1" ht="10.5" spans="1:14">
      <c r="A3079" s="51">
        <v>3058</v>
      </c>
      <c r="B3079" s="26" t="s">
        <v>5686</v>
      </c>
      <c r="C3079" s="26" t="s">
        <v>3018</v>
      </c>
      <c r="D3079" s="27">
        <v>1</v>
      </c>
      <c r="E3079" s="52" t="s">
        <v>681</v>
      </c>
      <c r="F3079" s="29">
        <v>37887</v>
      </c>
      <c r="G3079" s="52" t="s">
        <v>6</v>
      </c>
      <c r="H3079" s="31">
        <v>247.39</v>
      </c>
      <c r="I3079" s="31">
        <v>247.39</v>
      </c>
      <c r="J3079" s="62">
        <v>0</v>
      </c>
      <c r="K3079" s="70" t="s">
        <v>50</v>
      </c>
      <c r="L3079" s="64" t="s">
        <v>4974</v>
      </c>
      <c r="M3079" s="70" t="s">
        <v>708</v>
      </c>
      <c r="N3079" s="70" t="str">
        <f>VLOOKUP(B3079,'[1]家具-待报废'!$B:$N,13,0)</f>
        <v>花果园校区</v>
      </c>
    </row>
    <row r="3080" s="6" customFormat="1" ht="10.5" spans="1:14">
      <c r="A3080" s="51">
        <v>3059</v>
      </c>
      <c r="B3080" s="26" t="s">
        <v>5687</v>
      </c>
      <c r="C3080" s="26" t="s">
        <v>3018</v>
      </c>
      <c r="D3080" s="27">
        <v>1</v>
      </c>
      <c r="E3080" s="52" t="s">
        <v>681</v>
      </c>
      <c r="F3080" s="29">
        <v>37887</v>
      </c>
      <c r="G3080" s="52" t="s">
        <v>6</v>
      </c>
      <c r="H3080" s="31">
        <v>247.39</v>
      </c>
      <c r="I3080" s="31">
        <v>247.39</v>
      </c>
      <c r="J3080" s="62">
        <v>0</v>
      </c>
      <c r="K3080" s="70" t="s">
        <v>50</v>
      </c>
      <c r="L3080" s="64" t="s">
        <v>4974</v>
      </c>
      <c r="M3080" s="70" t="s">
        <v>708</v>
      </c>
      <c r="N3080" s="70" t="str">
        <f>VLOOKUP(B3080,'[1]家具-待报废'!$B:$N,13,0)</f>
        <v>花果园校区</v>
      </c>
    </row>
    <row r="3081" s="6" customFormat="1" ht="10.5" spans="1:14">
      <c r="A3081" s="51">
        <v>3060</v>
      </c>
      <c r="B3081" s="26" t="s">
        <v>5688</v>
      </c>
      <c r="C3081" s="26" t="s">
        <v>3018</v>
      </c>
      <c r="D3081" s="27">
        <v>1</v>
      </c>
      <c r="E3081" s="52" t="s">
        <v>681</v>
      </c>
      <c r="F3081" s="29">
        <v>37887</v>
      </c>
      <c r="G3081" s="52" t="s">
        <v>6</v>
      </c>
      <c r="H3081" s="31">
        <v>247.39</v>
      </c>
      <c r="I3081" s="31">
        <v>247.39</v>
      </c>
      <c r="J3081" s="62">
        <v>0</v>
      </c>
      <c r="K3081" s="70" t="s">
        <v>50</v>
      </c>
      <c r="L3081" s="64" t="s">
        <v>4974</v>
      </c>
      <c r="M3081" s="70" t="s">
        <v>708</v>
      </c>
      <c r="N3081" s="70" t="str">
        <f>VLOOKUP(B3081,'[1]家具-待报废'!$B:$N,13,0)</f>
        <v>花果园校区</v>
      </c>
    </row>
    <row r="3082" s="6" customFormat="1" ht="10.5" spans="1:14">
      <c r="A3082" s="51">
        <v>3061</v>
      </c>
      <c r="B3082" s="26" t="s">
        <v>5689</v>
      </c>
      <c r="C3082" s="26" t="s">
        <v>3018</v>
      </c>
      <c r="D3082" s="27">
        <v>1</v>
      </c>
      <c r="E3082" s="52" t="s">
        <v>681</v>
      </c>
      <c r="F3082" s="29">
        <v>37887</v>
      </c>
      <c r="G3082" s="52" t="s">
        <v>6</v>
      </c>
      <c r="H3082" s="31">
        <v>247.39</v>
      </c>
      <c r="I3082" s="31">
        <v>247.39</v>
      </c>
      <c r="J3082" s="62">
        <v>0</v>
      </c>
      <c r="K3082" s="70" t="s">
        <v>50</v>
      </c>
      <c r="L3082" s="64" t="s">
        <v>4974</v>
      </c>
      <c r="M3082" s="70" t="s">
        <v>708</v>
      </c>
      <c r="N3082" s="70" t="str">
        <f>VLOOKUP(B3082,'[1]家具-待报废'!$B:$N,13,0)</f>
        <v>花果园校区</v>
      </c>
    </row>
    <row r="3083" s="6" customFormat="1" ht="10.5" spans="1:14">
      <c r="A3083" s="51">
        <v>3062</v>
      </c>
      <c r="B3083" s="26" t="s">
        <v>5690</v>
      </c>
      <c r="C3083" s="26" t="s">
        <v>3018</v>
      </c>
      <c r="D3083" s="27">
        <v>1</v>
      </c>
      <c r="E3083" s="52" t="s">
        <v>681</v>
      </c>
      <c r="F3083" s="29">
        <v>37887</v>
      </c>
      <c r="G3083" s="52" t="s">
        <v>6</v>
      </c>
      <c r="H3083" s="31">
        <v>247.39</v>
      </c>
      <c r="I3083" s="31">
        <v>247.39</v>
      </c>
      <c r="J3083" s="62">
        <v>0</v>
      </c>
      <c r="K3083" s="70" t="s">
        <v>50</v>
      </c>
      <c r="L3083" s="64" t="s">
        <v>4974</v>
      </c>
      <c r="M3083" s="70" t="s">
        <v>708</v>
      </c>
      <c r="N3083" s="70" t="str">
        <f>VLOOKUP(B3083,'[1]家具-待报废'!$B:$N,13,0)</f>
        <v>花果园校区</v>
      </c>
    </row>
    <row r="3084" s="6" customFormat="1" ht="10.5" spans="1:14">
      <c r="A3084" s="51">
        <v>3063</v>
      </c>
      <c r="B3084" s="26" t="s">
        <v>5691</v>
      </c>
      <c r="C3084" s="26" t="s">
        <v>3018</v>
      </c>
      <c r="D3084" s="27">
        <v>1</v>
      </c>
      <c r="E3084" s="52" t="s">
        <v>681</v>
      </c>
      <c r="F3084" s="29">
        <v>37887</v>
      </c>
      <c r="G3084" s="52" t="s">
        <v>6</v>
      </c>
      <c r="H3084" s="31">
        <v>247.39</v>
      </c>
      <c r="I3084" s="31">
        <v>247.39</v>
      </c>
      <c r="J3084" s="62">
        <v>0</v>
      </c>
      <c r="K3084" s="70" t="s">
        <v>50</v>
      </c>
      <c r="L3084" s="64" t="s">
        <v>5093</v>
      </c>
      <c r="M3084" s="70" t="s">
        <v>708</v>
      </c>
      <c r="N3084" s="70" t="str">
        <f>VLOOKUP(B3084,'[1]家具-待报废'!$B:$N,13,0)</f>
        <v>花果园校区</v>
      </c>
    </row>
    <row r="3085" s="6" customFormat="1" ht="10.5" spans="1:14">
      <c r="A3085" s="51">
        <v>3064</v>
      </c>
      <c r="B3085" s="26" t="s">
        <v>5692</v>
      </c>
      <c r="C3085" s="26" t="s">
        <v>3018</v>
      </c>
      <c r="D3085" s="27">
        <v>1</v>
      </c>
      <c r="E3085" s="52" t="s">
        <v>681</v>
      </c>
      <c r="F3085" s="29">
        <v>37887</v>
      </c>
      <c r="G3085" s="52" t="s">
        <v>6</v>
      </c>
      <c r="H3085" s="31">
        <v>247.39</v>
      </c>
      <c r="I3085" s="31">
        <v>247.39</v>
      </c>
      <c r="J3085" s="62">
        <v>0</v>
      </c>
      <c r="K3085" s="70" t="s">
        <v>50</v>
      </c>
      <c r="L3085" s="64" t="s">
        <v>5093</v>
      </c>
      <c r="M3085" s="70" t="s">
        <v>708</v>
      </c>
      <c r="N3085" s="70" t="str">
        <f>VLOOKUP(B3085,'[1]家具-待报废'!$B:$N,13,0)</f>
        <v>花果园校区</v>
      </c>
    </row>
    <row r="3086" s="6" customFormat="1" ht="10.5" spans="1:14">
      <c r="A3086" s="51">
        <v>3065</v>
      </c>
      <c r="B3086" s="26" t="s">
        <v>5693</v>
      </c>
      <c r="C3086" s="26" t="s">
        <v>3018</v>
      </c>
      <c r="D3086" s="27">
        <v>1</v>
      </c>
      <c r="E3086" s="52" t="s">
        <v>681</v>
      </c>
      <c r="F3086" s="29">
        <v>37887</v>
      </c>
      <c r="G3086" s="52" t="s">
        <v>6</v>
      </c>
      <c r="H3086" s="31">
        <v>247.39</v>
      </c>
      <c r="I3086" s="31">
        <v>247.39</v>
      </c>
      <c r="J3086" s="62">
        <v>0</v>
      </c>
      <c r="K3086" s="70" t="s">
        <v>50</v>
      </c>
      <c r="L3086" s="64" t="s">
        <v>5093</v>
      </c>
      <c r="M3086" s="70" t="s">
        <v>708</v>
      </c>
      <c r="N3086" s="70" t="str">
        <f>VLOOKUP(B3086,'[1]家具-待报废'!$B:$N,13,0)</f>
        <v>花果园校区</v>
      </c>
    </row>
    <row r="3087" s="6" customFormat="1" ht="10.5" spans="1:14">
      <c r="A3087" s="51">
        <v>3066</v>
      </c>
      <c r="B3087" s="26" t="s">
        <v>5694</v>
      </c>
      <c r="C3087" s="26" t="s">
        <v>3018</v>
      </c>
      <c r="D3087" s="27">
        <v>1</v>
      </c>
      <c r="E3087" s="52" t="s">
        <v>681</v>
      </c>
      <c r="F3087" s="29">
        <v>37887</v>
      </c>
      <c r="G3087" s="52" t="s">
        <v>6</v>
      </c>
      <c r="H3087" s="31">
        <v>247.39</v>
      </c>
      <c r="I3087" s="31">
        <v>247.39</v>
      </c>
      <c r="J3087" s="62">
        <v>0</v>
      </c>
      <c r="K3087" s="70" t="s">
        <v>50</v>
      </c>
      <c r="L3087" s="64" t="s">
        <v>5093</v>
      </c>
      <c r="M3087" s="70" t="s">
        <v>708</v>
      </c>
      <c r="N3087" s="70" t="str">
        <f>VLOOKUP(B3087,'[1]家具-待报废'!$B:$N,13,0)</f>
        <v>花果园校区</v>
      </c>
    </row>
    <row r="3088" s="6" customFormat="1" ht="10.5" spans="1:14">
      <c r="A3088" s="51">
        <v>3067</v>
      </c>
      <c r="B3088" s="26" t="s">
        <v>5695</v>
      </c>
      <c r="C3088" s="26" t="s">
        <v>3018</v>
      </c>
      <c r="D3088" s="27">
        <v>1</v>
      </c>
      <c r="E3088" s="52" t="s">
        <v>681</v>
      </c>
      <c r="F3088" s="29">
        <v>37887</v>
      </c>
      <c r="G3088" s="52" t="s">
        <v>6</v>
      </c>
      <c r="H3088" s="31">
        <v>247.39</v>
      </c>
      <c r="I3088" s="31">
        <v>247.39</v>
      </c>
      <c r="J3088" s="62">
        <v>0</v>
      </c>
      <c r="K3088" s="70" t="s">
        <v>50</v>
      </c>
      <c r="L3088" s="64" t="s">
        <v>5093</v>
      </c>
      <c r="M3088" s="70" t="s">
        <v>708</v>
      </c>
      <c r="N3088" s="70" t="str">
        <f>VLOOKUP(B3088,'[1]家具-待报废'!$B:$N,13,0)</f>
        <v>花果园校区</v>
      </c>
    </row>
    <row r="3089" s="6" customFormat="1" ht="10.5" spans="1:14">
      <c r="A3089" s="51">
        <v>3068</v>
      </c>
      <c r="B3089" s="26" t="s">
        <v>5696</v>
      </c>
      <c r="C3089" s="26" t="s">
        <v>3018</v>
      </c>
      <c r="D3089" s="27">
        <v>1</v>
      </c>
      <c r="E3089" s="52" t="s">
        <v>681</v>
      </c>
      <c r="F3089" s="29">
        <v>37887</v>
      </c>
      <c r="G3089" s="52" t="s">
        <v>6</v>
      </c>
      <c r="H3089" s="31">
        <v>247.39</v>
      </c>
      <c r="I3089" s="31">
        <v>247.39</v>
      </c>
      <c r="J3089" s="62">
        <v>0</v>
      </c>
      <c r="K3089" s="70" t="s">
        <v>50</v>
      </c>
      <c r="L3089" s="64" t="s">
        <v>5093</v>
      </c>
      <c r="M3089" s="70" t="s">
        <v>708</v>
      </c>
      <c r="N3089" s="70" t="str">
        <f>VLOOKUP(B3089,'[1]家具-待报废'!$B:$N,13,0)</f>
        <v>花果园校区</v>
      </c>
    </row>
    <row r="3090" s="6" customFormat="1" ht="10.5" spans="1:14">
      <c r="A3090" s="51">
        <v>3069</v>
      </c>
      <c r="B3090" s="26" t="s">
        <v>5697</v>
      </c>
      <c r="C3090" s="26" t="s">
        <v>3018</v>
      </c>
      <c r="D3090" s="27">
        <v>1</v>
      </c>
      <c r="E3090" s="52" t="s">
        <v>681</v>
      </c>
      <c r="F3090" s="29">
        <v>37887</v>
      </c>
      <c r="G3090" s="52" t="s">
        <v>6</v>
      </c>
      <c r="H3090" s="31">
        <v>247.39</v>
      </c>
      <c r="I3090" s="31">
        <v>247.39</v>
      </c>
      <c r="J3090" s="62">
        <v>0</v>
      </c>
      <c r="K3090" s="70" t="s">
        <v>50</v>
      </c>
      <c r="L3090" s="64" t="s">
        <v>5093</v>
      </c>
      <c r="M3090" s="70" t="s">
        <v>708</v>
      </c>
      <c r="N3090" s="70" t="str">
        <f>VLOOKUP(B3090,'[1]家具-待报废'!$B:$N,13,0)</f>
        <v>花果园校区</v>
      </c>
    </row>
    <row r="3091" s="6" customFormat="1" ht="10.5" spans="1:14">
      <c r="A3091" s="51">
        <v>3070</v>
      </c>
      <c r="B3091" s="26" t="s">
        <v>5698</v>
      </c>
      <c r="C3091" s="26" t="s">
        <v>3018</v>
      </c>
      <c r="D3091" s="27">
        <v>1</v>
      </c>
      <c r="E3091" s="52" t="s">
        <v>681</v>
      </c>
      <c r="F3091" s="29">
        <v>37887</v>
      </c>
      <c r="G3091" s="52" t="s">
        <v>6</v>
      </c>
      <c r="H3091" s="31">
        <v>247.39</v>
      </c>
      <c r="I3091" s="31">
        <v>247.39</v>
      </c>
      <c r="J3091" s="62">
        <v>0</v>
      </c>
      <c r="K3091" s="70" t="s">
        <v>50</v>
      </c>
      <c r="L3091" s="64" t="s">
        <v>5093</v>
      </c>
      <c r="M3091" s="70" t="s">
        <v>708</v>
      </c>
      <c r="N3091" s="70" t="str">
        <f>VLOOKUP(B3091,'[1]家具-待报废'!$B:$N,13,0)</f>
        <v>花果园校区</v>
      </c>
    </row>
    <row r="3092" s="6" customFormat="1" ht="10.5" spans="1:14">
      <c r="A3092" s="51">
        <v>3071</v>
      </c>
      <c r="B3092" s="26" t="s">
        <v>5699</v>
      </c>
      <c r="C3092" s="26" t="s">
        <v>3018</v>
      </c>
      <c r="D3092" s="27">
        <v>1</v>
      </c>
      <c r="E3092" s="52" t="s">
        <v>681</v>
      </c>
      <c r="F3092" s="29">
        <v>37887</v>
      </c>
      <c r="G3092" s="52" t="s">
        <v>6</v>
      </c>
      <c r="H3092" s="31">
        <v>247.39</v>
      </c>
      <c r="I3092" s="31">
        <v>247.39</v>
      </c>
      <c r="J3092" s="62">
        <v>0</v>
      </c>
      <c r="K3092" s="70" t="s">
        <v>50</v>
      </c>
      <c r="L3092" s="64" t="s">
        <v>5093</v>
      </c>
      <c r="M3092" s="70" t="s">
        <v>708</v>
      </c>
      <c r="N3092" s="70" t="str">
        <f>VLOOKUP(B3092,'[1]家具-待报废'!$B:$N,13,0)</f>
        <v>花果园校区</v>
      </c>
    </row>
    <row r="3093" s="6" customFormat="1" ht="10.5" spans="1:14">
      <c r="A3093" s="51">
        <v>3072</v>
      </c>
      <c r="B3093" s="26" t="s">
        <v>5700</v>
      </c>
      <c r="C3093" s="26" t="s">
        <v>5042</v>
      </c>
      <c r="D3093" s="27">
        <v>1</v>
      </c>
      <c r="E3093" s="52" t="s">
        <v>681</v>
      </c>
      <c r="F3093" s="29">
        <v>38259</v>
      </c>
      <c r="G3093" s="52" t="s">
        <v>6</v>
      </c>
      <c r="H3093" s="31">
        <v>44</v>
      </c>
      <c r="I3093" s="31">
        <v>44</v>
      </c>
      <c r="J3093" s="62">
        <v>0</v>
      </c>
      <c r="K3093" s="70" t="s">
        <v>50</v>
      </c>
      <c r="L3093" s="64" t="s">
        <v>5093</v>
      </c>
      <c r="M3093" s="70" t="s">
        <v>708</v>
      </c>
      <c r="N3093" s="70" t="str">
        <f>VLOOKUP(B3093,'[1]家具-待报废'!$B:$N,13,0)</f>
        <v>花果园校区</v>
      </c>
    </row>
    <row r="3094" s="6" customFormat="1" ht="10.5" spans="1:14">
      <c r="A3094" s="51">
        <v>3073</v>
      </c>
      <c r="B3094" s="26" t="s">
        <v>5701</v>
      </c>
      <c r="C3094" s="26" t="s">
        <v>3018</v>
      </c>
      <c r="D3094" s="27">
        <v>1</v>
      </c>
      <c r="E3094" s="52" t="s">
        <v>681</v>
      </c>
      <c r="F3094" s="29">
        <v>38259</v>
      </c>
      <c r="G3094" s="52" t="s">
        <v>6</v>
      </c>
      <c r="H3094" s="31">
        <v>230</v>
      </c>
      <c r="I3094" s="31">
        <v>230</v>
      </c>
      <c r="J3094" s="62">
        <v>0</v>
      </c>
      <c r="K3094" s="70" t="s">
        <v>50</v>
      </c>
      <c r="L3094" s="64" t="s">
        <v>5172</v>
      </c>
      <c r="M3094" s="70" t="s">
        <v>708</v>
      </c>
      <c r="N3094" s="70" t="str">
        <f>VLOOKUP(B3094,'[1]家具-待报废'!$B:$N,13,0)</f>
        <v>花果园校区</v>
      </c>
    </row>
    <row r="3095" s="6" customFormat="1" ht="10.5" spans="1:14">
      <c r="A3095" s="51">
        <v>3074</v>
      </c>
      <c r="B3095" s="26" t="s">
        <v>5702</v>
      </c>
      <c r="C3095" s="26" t="s">
        <v>5042</v>
      </c>
      <c r="D3095" s="27">
        <v>1</v>
      </c>
      <c r="E3095" s="52" t="s">
        <v>681</v>
      </c>
      <c r="F3095" s="29">
        <v>38259</v>
      </c>
      <c r="G3095" s="52" t="s">
        <v>6</v>
      </c>
      <c r="H3095" s="31">
        <v>44</v>
      </c>
      <c r="I3095" s="31">
        <v>44</v>
      </c>
      <c r="J3095" s="62">
        <v>0</v>
      </c>
      <c r="K3095" s="70" t="s">
        <v>50</v>
      </c>
      <c r="L3095" s="64" t="s">
        <v>5093</v>
      </c>
      <c r="M3095" s="70" t="s">
        <v>708</v>
      </c>
      <c r="N3095" s="70" t="str">
        <f>VLOOKUP(B3095,'[1]家具-待报废'!$B:$N,13,0)</f>
        <v>花果园校区</v>
      </c>
    </row>
    <row r="3096" s="6" customFormat="1" ht="10.5" spans="1:14">
      <c r="A3096" s="51">
        <v>3075</v>
      </c>
      <c r="B3096" s="26" t="s">
        <v>5703</v>
      </c>
      <c r="C3096" s="26" t="s">
        <v>3018</v>
      </c>
      <c r="D3096" s="27">
        <v>1</v>
      </c>
      <c r="E3096" s="52" t="s">
        <v>681</v>
      </c>
      <c r="F3096" s="29">
        <v>38259</v>
      </c>
      <c r="G3096" s="52" t="s">
        <v>6</v>
      </c>
      <c r="H3096" s="31">
        <v>230</v>
      </c>
      <c r="I3096" s="31">
        <v>230</v>
      </c>
      <c r="J3096" s="62">
        <v>0</v>
      </c>
      <c r="K3096" s="70" t="s">
        <v>50</v>
      </c>
      <c r="L3096" s="64" t="s">
        <v>5222</v>
      </c>
      <c r="M3096" s="70" t="s">
        <v>708</v>
      </c>
      <c r="N3096" s="70" t="str">
        <f>VLOOKUP(B3096,'[1]家具-待报废'!$B:$N,13,0)</f>
        <v>花果园校区</v>
      </c>
    </row>
    <row r="3097" s="6" customFormat="1" ht="10.5" spans="1:14">
      <c r="A3097" s="51">
        <v>3076</v>
      </c>
      <c r="B3097" s="26" t="s">
        <v>5704</v>
      </c>
      <c r="C3097" s="26" t="s">
        <v>5042</v>
      </c>
      <c r="D3097" s="27">
        <v>1</v>
      </c>
      <c r="E3097" s="52" t="s">
        <v>681</v>
      </c>
      <c r="F3097" s="29">
        <v>38259</v>
      </c>
      <c r="G3097" s="52" t="s">
        <v>6</v>
      </c>
      <c r="H3097" s="31">
        <v>44</v>
      </c>
      <c r="I3097" s="31">
        <v>44</v>
      </c>
      <c r="J3097" s="62">
        <v>0</v>
      </c>
      <c r="K3097" s="70" t="s">
        <v>50</v>
      </c>
      <c r="L3097" s="64" t="s">
        <v>5093</v>
      </c>
      <c r="M3097" s="70" t="s">
        <v>708</v>
      </c>
      <c r="N3097" s="70" t="str">
        <f>VLOOKUP(B3097,'[1]家具-待报废'!$B:$N,13,0)</f>
        <v>花果园校区</v>
      </c>
    </row>
    <row r="3098" s="6" customFormat="1" ht="10.5" spans="1:14">
      <c r="A3098" s="51">
        <v>3077</v>
      </c>
      <c r="B3098" s="26" t="s">
        <v>5705</v>
      </c>
      <c r="C3098" s="26" t="s">
        <v>5042</v>
      </c>
      <c r="D3098" s="27">
        <v>1</v>
      </c>
      <c r="E3098" s="52" t="s">
        <v>681</v>
      </c>
      <c r="F3098" s="29">
        <v>38259</v>
      </c>
      <c r="G3098" s="52" t="s">
        <v>6</v>
      </c>
      <c r="H3098" s="31">
        <v>44</v>
      </c>
      <c r="I3098" s="31">
        <v>44</v>
      </c>
      <c r="J3098" s="62">
        <v>0</v>
      </c>
      <c r="K3098" s="70" t="s">
        <v>50</v>
      </c>
      <c r="L3098" s="64" t="s">
        <v>5093</v>
      </c>
      <c r="M3098" s="70" t="s">
        <v>708</v>
      </c>
      <c r="N3098" s="70" t="str">
        <f>VLOOKUP(B3098,'[1]家具-待报废'!$B:$N,13,0)</f>
        <v>花果园校区</v>
      </c>
    </row>
    <row r="3099" s="6" customFormat="1" ht="10.5" spans="1:14">
      <c r="A3099" s="51">
        <v>3078</v>
      </c>
      <c r="B3099" s="26" t="s">
        <v>5706</v>
      </c>
      <c r="C3099" s="26" t="s">
        <v>5042</v>
      </c>
      <c r="D3099" s="27">
        <v>1</v>
      </c>
      <c r="E3099" s="52" t="s">
        <v>681</v>
      </c>
      <c r="F3099" s="29">
        <v>38259</v>
      </c>
      <c r="G3099" s="52" t="s">
        <v>6</v>
      </c>
      <c r="H3099" s="31">
        <v>44</v>
      </c>
      <c r="I3099" s="31">
        <v>44</v>
      </c>
      <c r="J3099" s="62">
        <v>0</v>
      </c>
      <c r="K3099" s="70" t="s">
        <v>50</v>
      </c>
      <c r="L3099" s="64" t="s">
        <v>5093</v>
      </c>
      <c r="M3099" s="70" t="s">
        <v>708</v>
      </c>
      <c r="N3099" s="70" t="str">
        <f>VLOOKUP(B3099,'[1]家具-待报废'!$B:$N,13,0)</f>
        <v>花果园校区</v>
      </c>
    </row>
    <row r="3100" s="6" customFormat="1" ht="10.5" spans="1:14">
      <c r="A3100" s="51">
        <v>3079</v>
      </c>
      <c r="B3100" s="26" t="s">
        <v>5707</v>
      </c>
      <c r="C3100" s="26" t="s">
        <v>5042</v>
      </c>
      <c r="D3100" s="27">
        <v>1</v>
      </c>
      <c r="E3100" s="52" t="s">
        <v>681</v>
      </c>
      <c r="F3100" s="29">
        <v>38259</v>
      </c>
      <c r="G3100" s="52" t="s">
        <v>6</v>
      </c>
      <c r="H3100" s="31">
        <v>44</v>
      </c>
      <c r="I3100" s="31">
        <v>44</v>
      </c>
      <c r="J3100" s="62">
        <v>0</v>
      </c>
      <c r="K3100" s="70" t="s">
        <v>50</v>
      </c>
      <c r="L3100" s="64" t="s">
        <v>5093</v>
      </c>
      <c r="M3100" s="70" t="s">
        <v>708</v>
      </c>
      <c r="N3100" s="70" t="str">
        <f>VLOOKUP(B3100,'[1]家具-待报废'!$B:$N,13,0)</f>
        <v>花果园校区</v>
      </c>
    </row>
    <row r="3101" s="6" customFormat="1" ht="10.5" spans="1:14">
      <c r="A3101" s="51">
        <v>3080</v>
      </c>
      <c r="B3101" s="26" t="s">
        <v>5708</v>
      </c>
      <c r="C3101" s="26" t="s">
        <v>5042</v>
      </c>
      <c r="D3101" s="27">
        <v>1</v>
      </c>
      <c r="E3101" s="52" t="s">
        <v>681</v>
      </c>
      <c r="F3101" s="29">
        <v>38259</v>
      </c>
      <c r="G3101" s="52" t="s">
        <v>6</v>
      </c>
      <c r="H3101" s="31">
        <v>44</v>
      </c>
      <c r="I3101" s="31">
        <v>44</v>
      </c>
      <c r="J3101" s="62">
        <v>0</v>
      </c>
      <c r="K3101" s="70" t="s">
        <v>50</v>
      </c>
      <c r="L3101" s="64" t="s">
        <v>5093</v>
      </c>
      <c r="M3101" s="70" t="s">
        <v>708</v>
      </c>
      <c r="N3101" s="70" t="str">
        <f>VLOOKUP(B3101,'[1]家具-待报废'!$B:$N,13,0)</f>
        <v>花果园校区</v>
      </c>
    </row>
    <row r="3102" s="6" customFormat="1" ht="10.5" spans="1:14">
      <c r="A3102" s="51">
        <v>3081</v>
      </c>
      <c r="B3102" s="26" t="s">
        <v>5709</v>
      </c>
      <c r="C3102" s="26" t="s">
        <v>5042</v>
      </c>
      <c r="D3102" s="27">
        <v>1</v>
      </c>
      <c r="E3102" s="52" t="s">
        <v>681</v>
      </c>
      <c r="F3102" s="29">
        <v>38259</v>
      </c>
      <c r="G3102" s="52" t="s">
        <v>6</v>
      </c>
      <c r="H3102" s="31">
        <v>44</v>
      </c>
      <c r="I3102" s="31">
        <v>44</v>
      </c>
      <c r="J3102" s="62">
        <v>0</v>
      </c>
      <c r="K3102" s="70" t="s">
        <v>50</v>
      </c>
      <c r="L3102" s="64" t="s">
        <v>5093</v>
      </c>
      <c r="M3102" s="70" t="s">
        <v>708</v>
      </c>
      <c r="N3102" s="70" t="str">
        <f>VLOOKUP(B3102,'[1]家具-待报废'!$B:$N,13,0)</f>
        <v>花果园校区</v>
      </c>
    </row>
    <row r="3103" s="6" customFormat="1" ht="10.5" spans="1:14">
      <c r="A3103" s="51">
        <v>3082</v>
      </c>
      <c r="B3103" s="26" t="s">
        <v>5710</v>
      </c>
      <c r="C3103" s="26" t="s">
        <v>3018</v>
      </c>
      <c r="D3103" s="27">
        <v>1</v>
      </c>
      <c r="E3103" s="52" t="s">
        <v>681</v>
      </c>
      <c r="F3103" s="29">
        <v>38259</v>
      </c>
      <c r="G3103" s="52" t="s">
        <v>6</v>
      </c>
      <c r="H3103" s="31">
        <v>230</v>
      </c>
      <c r="I3103" s="31">
        <v>230</v>
      </c>
      <c r="J3103" s="62">
        <v>0</v>
      </c>
      <c r="K3103" s="70" t="s">
        <v>50</v>
      </c>
      <c r="L3103" s="64" t="s">
        <v>5222</v>
      </c>
      <c r="M3103" s="70" t="s">
        <v>708</v>
      </c>
      <c r="N3103" s="70" t="str">
        <f>VLOOKUP(B3103,'[1]家具-待报废'!$B:$N,13,0)</f>
        <v>花果园校区</v>
      </c>
    </row>
    <row r="3104" s="6" customFormat="1" ht="10.5" spans="1:14">
      <c r="A3104" s="51">
        <v>3083</v>
      </c>
      <c r="B3104" s="26" t="s">
        <v>5711</v>
      </c>
      <c r="C3104" s="26" t="s">
        <v>5042</v>
      </c>
      <c r="D3104" s="27">
        <v>1</v>
      </c>
      <c r="E3104" s="52" t="s">
        <v>681</v>
      </c>
      <c r="F3104" s="29">
        <v>38259</v>
      </c>
      <c r="G3104" s="52" t="s">
        <v>6</v>
      </c>
      <c r="H3104" s="31">
        <v>44</v>
      </c>
      <c r="I3104" s="31">
        <v>44</v>
      </c>
      <c r="J3104" s="62">
        <v>0</v>
      </c>
      <c r="K3104" s="70" t="s">
        <v>50</v>
      </c>
      <c r="L3104" s="64" t="s">
        <v>5093</v>
      </c>
      <c r="M3104" s="70" t="s">
        <v>708</v>
      </c>
      <c r="N3104" s="70" t="str">
        <f>VLOOKUP(B3104,'[1]家具-待报废'!$B:$N,13,0)</f>
        <v>花果园校区</v>
      </c>
    </row>
    <row r="3105" s="6" customFormat="1" ht="10.5" spans="1:14">
      <c r="A3105" s="51">
        <v>3084</v>
      </c>
      <c r="B3105" s="26" t="s">
        <v>5712</v>
      </c>
      <c r="C3105" s="26" t="s">
        <v>5042</v>
      </c>
      <c r="D3105" s="27">
        <v>1</v>
      </c>
      <c r="E3105" s="52" t="s">
        <v>681</v>
      </c>
      <c r="F3105" s="29">
        <v>38259</v>
      </c>
      <c r="G3105" s="52" t="s">
        <v>6</v>
      </c>
      <c r="H3105" s="31">
        <v>44</v>
      </c>
      <c r="I3105" s="31">
        <v>44</v>
      </c>
      <c r="J3105" s="62">
        <v>0</v>
      </c>
      <c r="K3105" s="70" t="s">
        <v>50</v>
      </c>
      <c r="L3105" s="64" t="s">
        <v>5149</v>
      </c>
      <c r="M3105" s="70" t="s">
        <v>708</v>
      </c>
      <c r="N3105" s="70" t="str">
        <f>VLOOKUP(B3105,'[1]家具-待报废'!$B:$N,13,0)</f>
        <v>花果园校区</v>
      </c>
    </row>
    <row r="3106" s="6" customFormat="1" ht="10.5" spans="1:14">
      <c r="A3106" s="51">
        <v>3085</v>
      </c>
      <c r="B3106" s="26" t="s">
        <v>5713</v>
      </c>
      <c r="C3106" s="26" t="s">
        <v>5042</v>
      </c>
      <c r="D3106" s="27">
        <v>1</v>
      </c>
      <c r="E3106" s="52" t="s">
        <v>681</v>
      </c>
      <c r="F3106" s="29">
        <v>38259</v>
      </c>
      <c r="G3106" s="52" t="s">
        <v>6</v>
      </c>
      <c r="H3106" s="31">
        <v>44</v>
      </c>
      <c r="I3106" s="31">
        <v>44</v>
      </c>
      <c r="J3106" s="62">
        <v>0</v>
      </c>
      <c r="K3106" s="70" t="s">
        <v>50</v>
      </c>
      <c r="L3106" s="64" t="s">
        <v>5149</v>
      </c>
      <c r="M3106" s="70" t="s">
        <v>708</v>
      </c>
      <c r="N3106" s="70" t="str">
        <f>VLOOKUP(B3106,'[1]家具-待报废'!$B:$N,13,0)</f>
        <v>花果园校区</v>
      </c>
    </row>
    <row r="3107" s="6" customFormat="1" ht="10.5" spans="1:14">
      <c r="A3107" s="51">
        <v>3086</v>
      </c>
      <c r="B3107" s="26" t="s">
        <v>5714</v>
      </c>
      <c r="C3107" s="26" t="s">
        <v>3018</v>
      </c>
      <c r="D3107" s="27">
        <v>1</v>
      </c>
      <c r="E3107" s="52" t="s">
        <v>681</v>
      </c>
      <c r="F3107" s="29">
        <v>38259</v>
      </c>
      <c r="G3107" s="52" t="s">
        <v>6</v>
      </c>
      <c r="H3107" s="31">
        <v>230</v>
      </c>
      <c r="I3107" s="31">
        <v>230</v>
      </c>
      <c r="J3107" s="62">
        <v>0</v>
      </c>
      <c r="K3107" s="70" t="s">
        <v>50</v>
      </c>
      <c r="L3107" s="64" t="s">
        <v>4162</v>
      </c>
      <c r="M3107" s="70" t="s">
        <v>708</v>
      </c>
      <c r="N3107" s="70" t="str">
        <f>VLOOKUP(B3107,'[1]家具-待报废'!$B:$N,13,0)</f>
        <v>花果园校区</v>
      </c>
    </row>
    <row r="3108" s="6" customFormat="1" ht="10.5" spans="1:14">
      <c r="A3108" s="51">
        <v>3087</v>
      </c>
      <c r="B3108" s="26" t="s">
        <v>5715</v>
      </c>
      <c r="C3108" s="26" t="s">
        <v>5042</v>
      </c>
      <c r="D3108" s="27">
        <v>1</v>
      </c>
      <c r="E3108" s="52" t="s">
        <v>681</v>
      </c>
      <c r="F3108" s="29">
        <v>38259</v>
      </c>
      <c r="G3108" s="52" t="s">
        <v>6</v>
      </c>
      <c r="H3108" s="31">
        <v>44</v>
      </c>
      <c r="I3108" s="31">
        <v>44</v>
      </c>
      <c r="J3108" s="62">
        <v>0</v>
      </c>
      <c r="K3108" s="70" t="s">
        <v>50</v>
      </c>
      <c r="L3108" s="64" t="s">
        <v>5149</v>
      </c>
      <c r="M3108" s="70" t="s">
        <v>708</v>
      </c>
      <c r="N3108" s="70" t="str">
        <f>VLOOKUP(B3108,'[1]家具-待报废'!$B:$N,13,0)</f>
        <v>花果园校区</v>
      </c>
    </row>
    <row r="3109" s="6" customFormat="1" ht="10.5" spans="1:14">
      <c r="A3109" s="51">
        <v>3088</v>
      </c>
      <c r="B3109" s="26" t="s">
        <v>5716</v>
      </c>
      <c r="C3109" s="26" t="s">
        <v>5042</v>
      </c>
      <c r="D3109" s="27">
        <v>1</v>
      </c>
      <c r="E3109" s="52" t="s">
        <v>681</v>
      </c>
      <c r="F3109" s="29">
        <v>38259</v>
      </c>
      <c r="G3109" s="52" t="s">
        <v>6</v>
      </c>
      <c r="H3109" s="31">
        <v>44</v>
      </c>
      <c r="I3109" s="31">
        <v>44</v>
      </c>
      <c r="J3109" s="62">
        <v>0</v>
      </c>
      <c r="K3109" s="70" t="s">
        <v>50</v>
      </c>
      <c r="L3109" s="64" t="s">
        <v>5149</v>
      </c>
      <c r="M3109" s="70" t="s">
        <v>708</v>
      </c>
      <c r="N3109" s="70" t="str">
        <f>VLOOKUP(B3109,'[1]家具-待报废'!$B:$N,13,0)</f>
        <v>花果园校区</v>
      </c>
    </row>
    <row r="3110" s="6" customFormat="1" ht="10.5" spans="1:14">
      <c r="A3110" s="51">
        <v>3089</v>
      </c>
      <c r="B3110" s="26" t="s">
        <v>5717</v>
      </c>
      <c r="C3110" s="26" t="s">
        <v>3018</v>
      </c>
      <c r="D3110" s="27">
        <v>1</v>
      </c>
      <c r="E3110" s="52" t="s">
        <v>681</v>
      </c>
      <c r="F3110" s="29">
        <v>38259</v>
      </c>
      <c r="G3110" s="52" t="s">
        <v>6</v>
      </c>
      <c r="H3110" s="31">
        <v>230</v>
      </c>
      <c r="I3110" s="31">
        <v>230</v>
      </c>
      <c r="J3110" s="62">
        <v>0</v>
      </c>
      <c r="K3110" s="70" t="s">
        <v>50</v>
      </c>
      <c r="L3110" s="64" t="s">
        <v>4162</v>
      </c>
      <c r="M3110" s="70" t="s">
        <v>708</v>
      </c>
      <c r="N3110" s="70" t="str">
        <f>VLOOKUP(B3110,'[1]家具-待报废'!$B:$N,13,0)</f>
        <v>花果园校区</v>
      </c>
    </row>
    <row r="3111" s="6" customFormat="1" ht="10.5" spans="1:14">
      <c r="A3111" s="51">
        <v>3090</v>
      </c>
      <c r="B3111" s="26" t="s">
        <v>5718</v>
      </c>
      <c r="C3111" s="26" t="s">
        <v>3018</v>
      </c>
      <c r="D3111" s="27">
        <v>1</v>
      </c>
      <c r="E3111" s="52" t="s">
        <v>681</v>
      </c>
      <c r="F3111" s="29">
        <v>38259</v>
      </c>
      <c r="G3111" s="52" t="s">
        <v>6</v>
      </c>
      <c r="H3111" s="31">
        <v>230</v>
      </c>
      <c r="I3111" s="31">
        <v>230</v>
      </c>
      <c r="J3111" s="62">
        <v>0</v>
      </c>
      <c r="K3111" s="70" t="s">
        <v>50</v>
      </c>
      <c r="L3111" s="64" t="s">
        <v>4162</v>
      </c>
      <c r="M3111" s="70" t="s">
        <v>708</v>
      </c>
      <c r="N3111" s="70" t="str">
        <f>VLOOKUP(B3111,'[1]家具-待报废'!$B:$N,13,0)</f>
        <v>花果园校区</v>
      </c>
    </row>
    <row r="3112" s="6" customFormat="1" ht="10.5" spans="1:14">
      <c r="A3112" s="51">
        <v>3091</v>
      </c>
      <c r="B3112" s="26" t="s">
        <v>5719</v>
      </c>
      <c r="C3112" s="26" t="s">
        <v>5042</v>
      </c>
      <c r="D3112" s="27">
        <v>1</v>
      </c>
      <c r="E3112" s="52" t="s">
        <v>681</v>
      </c>
      <c r="F3112" s="29">
        <v>38259</v>
      </c>
      <c r="G3112" s="52" t="s">
        <v>6</v>
      </c>
      <c r="H3112" s="31">
        <v>44</v>
      </c>
      <c r="I3112" s="31">
        <v>44</v>
      </c>
      <c r="J3112" s="62">
        <v>0</v>
      </c>
      <c r="K3112" s="70" t="s">
        <v>50</v>
      </c>
      <c r="L3112" s="64" t="s">
        <v>4162</v>
      </c>
      <c r="M3112" s="70" t="s">
        <v>708</v>
      </c>
      <c r="N3112" s="70" t="str">
        <f>VLOOKUP(B3112,'[1]家具-待报废'!$B:$N,13,0)</f>
        <v>花果园校区</v>
      </c>
    </row>
    <row r="3113" s="6" customFormat="1" ht="10.5" spans="1:14">
      <c r="A3113" s="51">
        <v>3092</v>
      </c>
      <c r="B3113" s="26" t="s">
        <v>5720</v>
      </c>
      <c r="C3113" s="26" t="s">
        <v>5042</v>
      </c>
      <c r="D3113" s="27">
        <v>1</v>
      </c>
      <c r="E3113" s="52" t="s">
        <v>681</v>
      </c>
      <c r="F3113" s="29">
        <v>38259</v>
      </c>
      <c r="G3113" s="52" t="s">
        <v>6</v>
      </c>
      <c r="H3113" s="31">
        <v>44</v>
      </c>
      <c r="I3113" s="31">
        <v>44</v>
      </c>
      <c r="J3113" s="62">
        <v>0</v>
      </c>
      <c r="K3113" s="70" t="s">
        <v>50</v>
      </c>
      <c r="L3113" s="64" t="s">
        <v>5149</v>
      </c>
      <c r="M3113" s="70" t="s">
        <v>708</v>
      </c>
      <c r="N3113" s="70" t="str">
        <f>VLOOKUP(B3113,'[1]家具-待报废'!$B:$N,13,0)</f>
        <v>花果园校区</v>
      </c>
    </row>
    <row r="3114" s="6" customFormat="1" ht="10.5" spans="1:14">
      <c r="A3114" s="51">
        <v>3093</v>
      </c>
      <c r="B3114" s="26" t="s">
        <v>5721</v>
      </c>
      <c r="C3114" s="26" t="s">
        <v>3018</v>
      </c>
      <c r="D3114" s="27">
        <v>1</v>
      </c>
      <c r="E3114" s="52" t="s">
        <v>681</v>
      </c>
      <c r="F3114" s="29">
        <v>37887</v>
      </c>
      <c r="G3114" s="52" t="s">
        <v>6</v>
      </c>
      <c r="H3114" s="31">
        <v>247.39</v>
      </c>
      <c r="I3114" s="31">
        <v>247.39</v>
      </c>
      <c r="J3114" s="62">
        <v>0</v>
      </c>
      <c r="K3114" s="70" t="s">
        <v>50</v>
      </c>
      <c r="L3114" s="64" t="s">
        <v>4974</v>
      </c>
      <c r="M3114" s="70" t="s">
        <v>708</v>
      </c>
      <c r="N3114" s="70" t="str">
        <f>VLOOKUP(B3114,'[1]家具-待报废'!$B:$N,13,0)</f>
        <v>花果园校区</v>
      </c>
    </row>
    <row r="3115" s="6" customFormat="1" ht="10.5" spans="1:14">
      <c r="A3115" s="51">
        <v>3094</v>
      </c>
      <c r="B3115" s="26" t="s">
        <v>5722</v>
      </c>
      <c r="C3115" s="26" t="s">
        <v>3018</v>
      </c>
      <c r="D3115" s="27">
        <v>1</v>
      </c>
      <c r="E3115" s="52" t="s">
        <v>681</v>
      </c>
      <c r="F3115" s="29">
        <v>37887</v>
      </c>
      <c r="G3115" s="52" t="s">
        <v>6</v>
      </c>
      <c r="H3115" s="31">
        <v>247.39</v>
      </c>
      <c r="I3115" s="31">
        <v>247.39</v>
      </c>
      <c r="J3115" s="62">
        <v>0</v>
      </c>
      <c r="K3115" s="70" t="s">
        <v>50</v>
      </c>
      <c r="L3115" s="64" t="s">
        <v>4974</v>
      </c>
      <c r="M3115" s="70" t="s">
        <v>708</v>
      </c>
      <c r="N3115" s="70" t="str">
        <f>VLOOKUP(B3115,'[1]家具-待报废'!$B:$N,13,0)</f>
        <v>花果园校区</v>
      </c>
    </row>
    <row r="3116" s="6" customFormat="1" ht="10.5" spans="1:14">
      <c r="A3116" s="51">
        <v>3095</v>
      </c>
      <c r="B3116" s="26" t="s">
        <v>5723</v>
      </c>
      <c r="C3116" s="26" t="s">
        <v>3018</v>
      </c>
      <c r="D3116" s="27">
        <v>1</v>
      </c>
      <c r="E3116" s="52" t="s">
        <v>681</v>
      </c>
      <c r="F3116" s="29">
        <v>37887</v>
      </c>
      <c r="G3116" s="52" t="s">
        <v>6</v>
      </c>
      <c r="H3116" s="31">
        <v>247.39</v>
      </c>
      <c r="I3116" s="31">
        <v>247.39</v>
      </c>
      <c r="J3116" s="62">
        <v>0</v>
      </c>
      <c r="K3116" s="70" t="s">
        <v>50</v>
      </c>
      <c r="L3116" s="64" t="s">
        <v>4974</v>
      </c>
      <c r="M3116" s="70" t="s">
        <v>708</v>
      </c>
      <c r="N3116" s="70" t="str">
        <f>VLOOKUP(B3116,'[1]家具-待报废'!$B:$N,13,0)</f>
        <v>花果园校区</v>
      </c>
    </row>
    <row r="3117" s="6" customFormat="1" ht="10.5" spans="1:14">
      <c r="A3117" s="51">
        <v>3096</v>
      </c>
      <c r="B3117" s="26" t="s">
        <v>5724</v>
      </c>
      <c r="C3117" s="26" t="s">
        <v>3018</v>
      </c>
      <c r="D3117" s="27">
        <v>1</v>
      </c>
      <c r="E3117" s="52" t="s">
        <v>681</v>
      </c>
      <c r="F3117" s="29">
        <v>37887</v>
      </c>
      <c r="G3117" s="52" t="s">
        <v>6</v>
      </c>
      <c r="H3117" s="31">
        <v>247.39</v>
      </c>
      <c r="I3117" s="31">
        <v>247.39</v>
      </c>
      <c r="J3117" s="62">
        <v>0</v>
      </c>
      <c r="K3117" s="70" t="s">
        <v>50</v>
      </c>
      <c r="L3117" s="64" t="s">
        <v>4974</v>
      </c>
      <c r="M3117" s="70" t="s">
        <v>708</v>
      </c>
      <c r="N3117" s="70" t="str">
        <f>VLOOKUP(B3117,'[1]家具-待报废'!$B:$N,13,0)</f>
        <v>花果园校区</v>
      </c>
    </row>
    <row r="3118" s="6" customFormat="1" ht="10.5" spans="1:14">
      <c r="A3118" s="51">
        <v>3097</v>
      </c>
      <c r="B3118" s="26" t="s">
        <v>5725</v>
      </c>
      <c r="C3118" s="26" t="s">
        <v>3018</v>
      </c>
      <c r="D3118" s="27">
        <v>1</v>
      </c>
      <c r="E3118" s="52" t="s">
        <v>681</v>
      </c>
      <c r="F3118" s="29">
        <v>37887</v>
      </c>
      <c r="G3118" s="52" t="s">
        <v>6</v>
      </c>
      <c r="H3118" s="31">
        <v>247.39</v>
      </c>
      <c r="I3118" s="31">
        <v>247.39</v>
      </c>
      <c r="J3118" s="62">
        <v>0</v>
      </c>
      <c r="K3118" s="70" t="s">
        <v>50</v>
      </c>
      <c r="L3118" s="64" t="s">
        <v>4974</v>
      </c>
      <c r="M3118" s="70" t="s">
        <v>708</v>
      </c>
      <c r="N3118" s="70" t="str">
        <f>VLOOKUP(B3118,'[1]家具-待报废'!$B:$N,13,0)</f>
        <v>花果园校区</v>
      </c>
    </row>
    <row r="3119" s="6" customFormat="1" ht="10.5" spans="1:14">
      <c r="A3119" s="51">
        <v>3098</v>
      </c>
      <c r="B3119" s="26" t="s">
        <v>5726</v>
      </c>
      <c r="C3119" s="26" t="s">
        <v>3018</v>
      </c>
      <c r="D3119" s="27">
        <v>1</v>
      </c>
      <c r="E3119" s="52" t="s">
        <v>681</v>
      </c>
      <c r="F3119" s="29">
        <v>37887</v>
      </c>
      <c r="G3119" s="52" t="s">
        <v>6</v>
      </c>
      <c r="H3119" s="31">
        <v>247.39</v>
      </c>
      <c r="I3119" s="31">
        <v>247.39</v>
      </c>
      <c r="J3119" s="62">
        <v>0</v>
      </c>
      <c r="K3119" s="70" t="s">
        <v>50</v>
      </c>
      <c r="L3119" s="64" t="s">
        <v>4974</v>
      </c>
      <c r="M3119" s="70" t="s">
        <v>708</v>
      </c>
      <c r="N3119" s="70" t="str">
        <f>VLOOKUP(B3119,'[1]家具-待报废'!$B:$N,13,0)</f>
        <v>花果园校区</v>
      </c>
    </row>
    <row r="3120" s="6" customFormat="1" ht="10.5" spans="1:14">
      <c r="A3120" s="51">
        <v>3099</v>
      </c>
      <c r="B3120" s="26" t="s">
        <v>5727</v>
      </c>
      <c r="C3120" s="26" t="s">
        <v>5042</v>
      </c>
      <c r="D3120" s="27">
        <v>1</v>
      </c>
      <c r="E3120" s="52" t="s">
        <v>681</v>
      </c>
      <c r="F3120" s="29">
        <v>38259</v>
      </c>
      <c r="G3120" s="52" t="s">
        <v>6</v>
      </c>
      <c r="H3120" s="31">
        <v>44</v>
      </c>
      <c r="I3120" s="31">
        <v>44</v>
      </c>
      <c r="J3120" s="62">
        <v>0</v>
      </c>
      <c r="K3120" s="70" t="s">
        <v>50</v>
      </c>
      <c r="L3120" s="64" t="s">
        <v>5093</v>
      </c>
      <c r="M3120" s="70" t="s">
        <v>708</v>
      </c>
      <c r="N3120" s="70" t="str">
        <f>VLOOKUP(B3120,'[1]家具-待报废'!$B:$N,13,0)</f>
        <v>花果园校区</v>
      </c>
    </row>
    <row r="3121" s="6" customFormat="1" ht="10.5" spans="1:14">
      <c r="A3121" s="51">
        <v>3100</v>
      </c>
      <c r="B3121" s="26" t="s">
        <v>5728</v>
      </c>
      <c r="C3121" s="26" t="s">
        <v>5042</v>
      </c>
      <c r="D3121" s="27">
        <v>1</v>
      </c>
      <c r="E3121" s="52" t="s">
        <v>681</v>
      </c>
      <c r="F3121" s="29">
        <v>38259</v>
      </c>
      <c r="G3121" s="52" t="s">
        <v>6</v>
      </c>
      <c r="H3121" s="31">
        <v>44</v>
      </c>
      <c r="I3121" s="31">
        <v>44</v>
      </c>
      <c r="J3121" s="62">
        <v>0</v>
      </c>
      <c r="K3121" s="70" t="s">
        <v>50</v>
      </c>
      <c r="L3121" s="64" t="s">
        <v>5093</v>
      </c>
      <c r="M3121" s="70" t="s">
        <v>708</v>
      </c>
      <c r="N3121" s="70" t="str">
        <f>VLOOKUP(B3121,'[1]家具-待报废'!$B:$N,13,0)</f>
        <v>花果园校区</v>
      </c>
    </row>
    <row r="3122" s="6" customFormat="1" ht="10.5" spans="1:14">
      <c r="A3122" s="51">
        <v>3101</v>
      </c>
      <c r="B3122" s="26" t="s">
        <v>5729</v>
      </c>
      <c r="C3122" s="26" t="s">
        <v>5042</v>
      </c>
      <c r="D3122" s="27">
        <v>1</v>
      </c>
      <c r="E3122" s="52" t="s">
        <v>681</v>
      </c>
      <c r="F3122" s="29">
        <v>38259</v>
      </c>
      <c r="G3122" s="52" t="s">
        <v>6</v>
      </c>
      <c r="H3122" s="31">
        <v>44</v>
      </c>
      <c r="I3122" s="31">
        <v>44</v>
      </c>
      <c r="J3122" s="62">
        <v>0</v>
      </c>
      <c r="K3122" s="70" t="s">
        <v>50</v>
      </c>
      <c r="L3122" s="64" t="s">
        <v>5093</v>
      </c>
      <c r="M3122" s="70" t="s">
        <v>708</v>
      </c>
      <c r="N3122" s="70" t="str">
        <f>VLOOKUP(B3122,'[1]家具-待报废'!$B:$N,13,0)</f>
        <v>花果园校区</v>
      </c>
    </row>
    <row r="3123" s="6" customFormat="1" ht="10.5" spans="1:14">
      <c r="A3123" s="51">
        <v>3102</v>
      </c>
      <c r="B3123" s="26" t="s">
        <v>5730</v>
      </c>
      <c r="C3123" s="26" t="s">
        <v>5042</v>
      </c>
      <c r="D3123" s="27">
        <v>1</v>
      </c>
      <c r="E3123" s="52" t="s">
        <v>681</v>
      </c>
      <c r="F3123" s="29">
        <v>38259</v>
      </c>
      <c r="G3123" s="52" t="s">
        <v>6</v>
      </c>
      <c r="H3123" s="31">
        <v>44</v>
      </c>
      <c r="I3123" s="31">
        <v>44</v>
      </c>
      <c r="J3123" s="62">
        <v>0</v>
      </c>
      <c r="K3123" s="70" t="s">
        <v>50</v>
      </c>
      <c r="L3123" s="64" t="s">
        <v>5093</v>
      </c>
      <c r="M3123" s="70" t="s">
        <v>708</v>
      </c>
      <c r="N3123" s="70" t="str">
        <f>VLOOKUP(B3123,'[1]家具-待报废'!$B:$N,13,0)</f>
        <v>花果园校区</v>
      </c>
    </row>
    <row r="3124" s="6" customFormat="1" ht="10.5" spans="1:14">
      <c r="A3124" s="51">
        <v>3103</v>
      </c>
      <c r="B3124" s="26" t="s">
        <v>5731</v>
      </c>
      <c r="C3124" s="26" t="s">
        <v>3018</v>
      </c>
      <c r="D3124" s="27">
        <v>1</v>
      </c>
      <c r="E3124" s="52" t="s">
        <v>681</v>
      </c>
      <c r="F3124" s="29">
        <v>38259</v>
      </c>
      <c r="G3124" s="52" t="s">
        <v>6</v>
      </c>
      <c r="H3124" s="31">
        <v>230</v>
      </c>
      <c r="I3124" s="31">
        <v>230</v>
      </c>
      <c r="J3124" s="62">
        <v>0</v>
      </c>
      <c r="K3124" s="70" t="s">
        <v>50</v>
      </c>
      <c r="L3124" s="64" t="s">
        <v>5172</v>
      </c>
      <c r="M3124" s="70" t="s">
        <v>708</v>
      </c>
      <c r="N3124" s="70" t="str">
        <f>VLOOKUP(B3124,'[1]家具-待报废'!$B:$N,13,0)</f>
        <v>花果园校区</v>
      </c>
    </row>
    <row r="3125" s="6" customFormat="1" ht="10.5" spans="1:14">
      <c r="A3125" s="51">
        <v>3104</v>
      </c>
      <c r="B3125" s="26" t="s">
        <v>5732</v>
      </c>
      <c r="C3125" s="26" t="s">
        <v>3018</v>
      </c>
      <c r="D3125" s="27">
        <v>1</v>
      </c>
      <c r="E3125" s="52" t="s">
        <v>681</v>
      </c>
      <c r="F3125" s="29">
        <v>38259</v>
      </c>
      <c r="G3125" s="52" t="s">
        <v>6</v>
      </c>
      <c r="H3125" s="31">
        <v>230</v>
      </c>
      <c r="I3125" s="31">
        <v>230</v>
      </c>
      <c r="J3125" s="62">
        <v>0</v>
      </c>
      <c r="K3125" s="70" t="s">
        <v>50</v>
      </c>
      <c r="L3125" s="64" t="s">
        <v>5172</v>
      </c>
      <c r="M3125" s="70" t="s">
        <v>708</v>
      </c>
      <c r="N3125" s="70" t="str">
        <f>VLOOKUP(B3125,'[1]家具-待报废'!$B:$N,13,0)</f>
        <v>花果园校区</v>
      </c>
    </row>
    <row r="3126" s="6" customFormat="1" ht="10.5" spans="1:14">
      <c r="A3126" s="51">
        <v>3105</v>
      </c>
      <c r="B3126" s="26" t="s">
        <v>5733</v>
      </c>
      <c r="C3126" s="26" t="s">
        <v>5042</v>
      </c>
      <c r="D3126" s="27">
        <v>1</v>
      </c>
      <c r="E3126" s="52" t="s">
        <v>681</v>
      </c>
      <c r="F3126" s="29">
        <v>38259</v>
      </c>
      <c r="G3126" s="52" t="s">
        <v>6</v>
      </c>
      <c r="H3126" s="31">
        <v>44</v>
      </c>
      <c r="I3126" s="31">
        <v>44</v>
      </c>
      <c r="J3126" s="62">
        <v>0</v>
      </c>
      <c r="K3126" s="70" t="s">
        <v>50</v>
      </c>
      <c r="L3126" s="64" t="s">
        <v>5093</v>
      </c>
      <c r="M3126" s="70" t="s">
        <v>708</v>
      </c>
      <c r="N3126" s="70" t="str">
        <f>VLOOKUP(B3126,'[1]家具-待报废'!$B:$N,13,0)</f>
        <v>花果园校区</v>
      </c>
    </row>
    <row r="3127" s="6" customFormat="1" ht="10.5" spans="1:14">
      <c r="A3127" s="51">
        <v>3106</v>
      </c>
      <c r="B3127" s="26" t="s">
        <v>5734</v>
      </c>
      <c r="C3127" s="26" t="s">
        <v>3018</v>
      </c>
      <c r="D3127" s="27">
        <v>1</v>
      </c>
      <c r="E3127" s="52" t="s">
        <v>681</v>
      </c>
      <c r="F3127" s="29">
        <v>38259</v>
      </c>
      <c r="G3127" s="52" t="s">
        <v>6</v>
      </c>
      <c r="H3127" s="31">
        <v>230</v>
      </c>
      <c r="I3127" s="31">
        <v>230</v>
      </c>
      <c r="J3127" s="62">
        <v>0</v>
      </c>
      <c r="K3127" s="70" t="s">
        <v>50</v>
      </c>
      <c r="L3127" s="64" t="s">
        <v>5172</v>
      </c>
      <c r="M3127" s="70" t="s">
        <v>708</v>
      </c>
      <c r="N3127" s="70" t="str">
        <f>VLOOKUP(B3127,'[1]家具-待报废'!$B:$N,13,0)</f>
        <v>花果园校区</v>
      </c>
    </row>
    <row r="3128" s="6" customFormat="1" ht="10.5" spans="1:14">
      <c r="A3128" s="51">
        <v>3107</v>
      </c>
      <c r="B3128" s="26" t="s">
        <v>5735</v>
      </c>
      <c r="C3128" s="26" t="s">
        <v>5042</v>
      </c>
      <c r="D3128" s="27">
        <v>1</v>
      </c>
      <c r="E3128" s="52" t="s">
        <v>681</v>
      </c>
      <c r="F3128" s="29">
        <v>38259</v>
      </c>
      <c r="G3128" s="52" t="s">
        <v>6</v>
      </c>
      <c r="H3128" s="31">
        <v>44</v>
      </c>
      <c r="I3128" s="31">
        <v>44</v>
      </c>
      <c r="J3128" s="62">
        <v>0</v>
      </c>
      <c r="K3128" s="70" t="s">
        <v>50</v>
      </c>
      <c r="L3128" s="64" t="s">
        <v>5093</v>
      </c>
      <c r="M3128" s="70" t="s">
        <v>708</v>
      </c>
      <c r="N3128" s="70" t="str">
        <f>VLOOKUP(B3128,'[1]家具-待报废'!$B:$N,13,0)</f>
        <v>花果园校区</v>
      </c>
    </row>
    <row r="3129" s="6" customFormat="1" ht="10.5" spans="1:14">
      <c r="A3129" s="51">
        <v>3108</v>
      </c>
      <c r="B3129" s="26" t="s">
        <v>5736</v>
      </c>
      <c r="C3129" s="26" t="s">
        <v>3018</v>
      </c>
      <c r="D3129" s="27">
        <v>1</v>
      </c>
      <c r="E3129" s="52" t="s">
        <v>681</v>
      </c>
      <c r="F3129" s="29">
        <v>38259</v>
      </c>
      <c r="G3129" s="52" t="s">
        <v>6</v>
      </c>
      <c r="H3129" s="31">
        <v>230</v>
      </c>
      <c r="I3129" s="31">
        <v>230</v>
      </c>
      <c r="J3129" s="62">
        <v>0</v>
      </c>
      <c r="K3129" s="70" t="s">
        <v>50</v>
      </c>
      <c r="L3129" s="64" t="s">
        <v>5222</v>
      </c>
      <c r="M3129" s="70" t="s">
        <v>708</v>
      </c>
      <c r="N3129" s="70" t="str">
        <f>VLOOKUP(B3129,'[1]家具-待报废'!$B:$N,13,0)</f>
        <v>花果园校区</v>
      </c>
    </row>
    <row r="3130" s="6" customFormat="1" ht="10.5" spans="1:14">
      <c r="A3130" s="51">
        <v>3109</v>
      </c>
      <c r="B3130" s="26" t="s">
        <v>5737</v>
      </c>
      <c r="C3130" s="26" t="s">
        <v>3018</v>
      </c>
      <c r="D3130" s="27">
        <v>1</v>
      </c>
      <c r="E3130" s="52" t="s">
        <v>681</v>
      </c>
      <c r="F3130" s="29">
        <v>38259</v>
      </c>
      <c r="G3130" s="52" t="s">
        <v>6</v>
      </c>
      <c r="H3130" s="31">
        <v>230</v>
      </c>
      <c r="I3130" s="31">
        <v>230</v>
      </c>
      <c r="J3130" s="62">
        <v>0</v>
      </c>
      <c r="K3130" s="70" t="s">
        <v>50</v>
      </c>
      <c r="L3130" s="64" t="s">
        <v>5097</v>
      </c>
      <c r="M3130" s="70" t="s">
        <v>708</v>
      </c>
      <c r="N3130" s="70" t="str">
        <f>VLOOKUP(B3130,'[1]家具-待报废'!$B:$N,13,0)</f>
        <v>花果园校区</v>
      </c>
    </row>
    <row r="3131" s="6" customFormat="1" ht="10.5" spans="1:14">
      <c r="A3131" s="51">
        <v>3110</v>
      </c>
      <c r="B3131" s="26" t="s">
        <v>5738</v>
      </c>
      <c r="C3131" s="26" t="s">
        <v>5042</v>
      </c>
      <c r="D3131" s="27">
        <v>1</v>
      </c>
      <c r="E3131" s="52" t="s">
        <v>681</v>
      </c>
      <c r="F3131" s="29">
        <v>38259</v>
      </c>
      <c r="G3131" s="52" t="s">
        <v>6</v>
      </c>
      <c r="H3131" s="31">
        <v>44</v>
      </c>
      <c r="I3131" s="31">
        <v>44</v>
      </c>
      <c r="J3131" s="62">
        <v>0</v>
      </c>
      <c r="K3131" s="70" t="s">
        <v>50</v>
      </c>
      <c r="L3131" s="64" t="s">
        <v>5093</v>
      </c>
      <c r="M3131" s="70" t="s">
        <v>708</v>
      </c>
      <c r="N3131" s="70" t="str">
        <f>VLOOKUP(B3131,'[1]家具-待报废'!$B:$N,13,0)</f>
        <v>花果园校区</v>
      </c>
    </row>
    <row r="3132" s="6" customFormat="1" ht="10.5" spans="1:14">
      <c r="A3132" s="51">
        <v>3111</v>
      </c>
      <c r="B3132" s="26" t="s">
        <v>5739</v>
      </c>
      <c r="C3132" s="26" t="s">
        <v>5042</v>
      </c>
      <c r="D3132" s="27">
        <v>1</v>
      </c>
      <c r="E3132" s="52" t="s">
        <v>681</v>
      </c>
      <c r="F3132" s="29">
        <v>38259</v>
      </c>
      <c r="G3132" s="52" t="s">
        <v>6</v>
      </c>
      <c r="H3132" s="31">
        <v>44</v>
      </c>
      <c r="I3132" s="31">
        <v>44</v>
      </c>
      <c r="J3132" s="62">
        <v>0</v>
      </c>
      <c r="K3132" s="70" t="s">
        <v>50</v>
      </c>
      <c r="L3132" s="64" t="s">
        <v>5093</v>
      </c>
      <c r="M3132" s="70" t="s">
        <v>708</v>
      </c>
      <c r="N3132" s="70" t="str">
        <f>VLOOKUP(B3132,'[1]家具-待报废'!$B:$N,13,0)</f>
        <v>花果园校区</v>
      </c>
    </row>
    <row r="3133" s="6" customFormat="1" ht="10.5" spans="1:14">
      <c r="A3133" s="51">
        <v>3112</v>
      </c>
      <c r="B3133" s="26" t="s">
        <v>5740</v>
      </c>
      <c r="C3133" s="26" t="s">
        <v>5042</v>
      </c>
      <c r="D3133" s="27">
        <v>1</v>
      </c>
      <c r="E3133" s="52" t="s">
        <v>681</v>
      </c>
      <c r="F3133" s="29">
        <v>38259</v>
      </c>
      <c r="G3133" s="52" t="s">
        <v>6</v>
      </c>
      <c r="H3133" s="31">
        <v>44</v>
      </c>
      <c r="I3133" s="31">
        <v>44</v>
      </c>
      <c r="J3133" s="62">
        <v>0</v>
      </c>
      <c r="K3133" s="70" t="s">
        <v>50</v>
      </c>
      <c r="L3133" s="64" t="s">
        <v>5093</v>
      </c>
      <c r="M3133" s="70" t="s">
        <v>708</v>
      </c>
      <c r="N3133" s="70" t="str">
        <f>VLOOKUP(B3133,'[1]家具-待报废'!$B:$N,13,0)</f>
        <v>花果园校区</v>
      </c>
    </row>
    <row r="3134" s="6" customFormat="1" ht="10.5" spans="1:14">
      <c r="A3134" s="51">
        <v>3113</v>
      </c>
      <c r="B3134" s="26" t="s">
        <v>5741</v>
      </c>
      <c r="C3134" s="26" t="s">
        <v>5042</v>
      </c>
      <c r="D3134" s="27">
        <v>1</v>
      </c>
      <c r="E3134" s="52" t="s">
        <v>681</v>
      </c>
      <c r="F3134" s="29">
        <v>38259</v>
      </c>
      <c r="G3134" s="52" t="s">
        <v>6</v>
      </c>
      <c r="H3134" s="31">
        <v>44</v>
      </c>
      <c r="I3134" s="31">
        <v>44</v>
      </c>
      <c r="J3134" s="62">
        <v>0</v>
      </c>
      <c r="K3134" s="70" t="s">
        <v>50</v>
      </c>
      <c r="L3134" s="64" t="s">
        <v>5093</v>
      </c>
      <c r="M3134" s="70" t="s">
        <v>708</v>
      </c>
      <c r="N3134" s="70" t="str">
        <f>VLOOKUP(B3134,'[1]家具-待报废'!$B:$N,13,0)</f>
        <v>花果园校区</v>
      </c>
    </row>
    <row r="3135" s="6" customFormat="1" ht="10.5" spans="1:14">
      <c r="A3135" s="51">
        <v>3114</v>
      </c>
      <c r="B3135" s="26" t="s">
        <v>5742</v>
      </c>
      <c r="C3135" s="26" t="s">
        <v>5042</v>
      </c>
      <c r="D3135" s="27">
        <v>1</v>
      </c>
      <c r="E3135" s="52" t="s">
        <v>681</v>
      </c>
      <c r="F3135" s="29">
        <v>38259</v>
      </c>
      <c r="G3135" s="52" t="s">
        <v>6</v>
      </c>
      <c r="H3135" s="31">
        <v>44</v>
      </c>
      <c r="I3135" s="31">
        <v>44</v>
      </c>
      <c r="J3135" s="62">
        <v>0</v>
      </c>
      <c r="K3135" s="70" t="s">
        <v>50</v>
      </c>
      <c r="L3135" s="64" t="s">
        <v>5093</v>
      </c>
      <c r="M3135" s="70" t="s">
        <v>708</v>
      </c>
      <c r="N3135" s="70" t="str">
        <f>VLOOKUP(B3135,'[1]家具-待报废'!$B:$N,13,0)</f>
        <v>花果园校区</v>
      </c>
    </row>
    <row r="3136" s="6" customFormat="1" ht="10.5" spans="1:14">
      <c r="A3136" s="51">
        <v>3115</v>
      </c>
      <c r="B3136" s="26" t="s">
        <v>5743</v>
      </c>
      <c r="C3136" s="26" t="s">
        <v>5042</v>
      </c>
      <c r="D3136" s="27">
        <v>1</v>
      </c>
      <c r="E3136" s="52" t="s">
        <v>681</v>
      </c>
      <c r="F3136" s="29">
        <v>38259</v>
      </c>
      <c r="G3136" s="52" t="s">
        <v>6</v>
      </c>
      <c r="H3136" s="31">
        <v>44</v>
      </c>
      <c r="I3136" s="31">
        <v>44</v>
      </c>
      <c r="J3136" s="62">
        <v>0</v>
      </c>
      <c r="K3136" s="70" t="s">
        <v>50</v>
      </c>
      <c r="L3136" s="64" t="s">
        <v>5093</v>
      </c>
      <c r="M3136" s="70" t="s">
        <v>708</v>
      </c>
      <c r="N3136" s="70" t="str">
        <f>VLOOKUP(B3136,'[1]家具-待报废'!$B:$N,13,0)</f>
        <v>花果园校区</v>
      </c>
    </row>
    <row r="3137" s="6" customFormat="1" ht="10.5" spans="1:14">
      <c r="A3137" s="51">
        <v>3116</v>
      </c>
      <c r="B3137" s="26" t="s">
        <v>5744</v>
      </c>
      <c r="C3137" s="26" t="s">
        <v>3018</v>
      </c>
      <c r="D3137" s="27">
        <v>1</v>
      </c>
      <c r="E3137" s="52" t="s">
        <v>681</v>
      </c>
      <c r="F3137" s="29">
        <v>38259</v>
      </c>
      <c r="G3137" s="52" t="s">
        <v>6</v>
      </c>
      <c r="H3137" s="31">
        <v>230</v>
      </c>
      <c r="I3137" s="31">
        <v>230</v>
      </c>
      <c r="J3137" s="62">
        <v>0</v>
      </c>
      <c r="K3137" s="70" t="s">
        <v>50</v>
      </c>
      <c r="L3137" s="64" t="s">
        <v>5097</v>
      </c>
      <c r="M3137" s="70" t="s">
        <v>708</v>
      </c>
      <c r="N3137" s="70" t="str">
        <f>VLOOKUP(B3137,'[1]家具-待报废'!$B:$N,13,0)</f>
        <v>花果园校区</v>
      </c>
    </row>
    <row r="3138" s="6" customFormat="1" ht="10.5" spans="1:14">
      <c r="A3138" s="51">
        <v>3117</v>
      </c>
      <c r="B3138" s="26" t="s">
        <v>5745</v>
      </c>
      <c r="C3138" s="26" t="s">
        <v>3018</v>
      </c>
      <c r="D3138" s="27">
        <v>1</v>
      </c>
      <c r="E3138" s="52" t="s">
        <v>681</v>
      </c>
      <c r="F3138" s="29">
        <v>37887</v>
      </c>
      <c r="G3138" s="52" t="s">
        <v>6</v>
      </c>
      <c r="H3138" s="31">
        <v>247.39</v>
      </c>
      <c r="I3138" s="31">
        <v>247.39</v>
      </c>
      <c r="J3138" s="62">
        <v>0</v>
      </c>
      <c r="K3138" s="70" t="s">
        <v>50</v>
      </c>
      <c r="L3138" s="64" t="s">
        <v>4974</v>
      </c>
      <c r="M3138" s="70" t="s">
        <v>708</v>
      </c>
      <c r="N3138" s="70" t="str">
        <f>VLOOKUP(B3138,'[1]家具-待报废'!$B:$N,13,0)</f>
        <v>花果园校区</v>
      </c>
    </row>
    <row r="3139" s="6" customFormat="1" ht="10.5" spans="1:14">
      <c r="A3139" s="51">
        <v>3118</v>
      </c>
      <c r="B3139" s="26" t="s">
        <v>5746</v>
      </c>
      <c r="C3139" s="26" t="s">
        <v>3018</v>
      </c>
      <c r="D3139" s="27">
        <v>1</v>
      </c>
      <c r="E3139" s="52" t="s">
        <v>681</v>
      </c>
      <c r="F3139" s="29">
        <v>37887</v>
      </c>
      <c r="G3139" s="52" t="s">
        <v>6</v>
      </c>
      <c r="H3139" s="31">
        <v>247.39</v>
      </c>
      <c r="I3139" s="31">
        <v>247.39</v>
      </c>
      <c r="J3139" s="62">
        <v>0</v>
      </c>
      <c r="K3139" s="70" t="s">
        <v>50</v>
      </c>
      <c r="L3139" s="64" t="s">
        <v>4974</v>
      </c>
      <c r="M3139" s="70" t="s">
        <v>708</v>
      </c>
      <c r="N3139" s="70" t="str">
        <f>VLOOKUP(B3139,'[1]家具-待报废'!$B:$N,13,0)</f>
        <v>花果园校区</v>
      </c>
    </row>
    <row r="3140" s="6" customFormat="1" ht="10.5" spans="1:14">
      <c r="A3140" s="51">
        <v>3119</v>
      </c>
      <c r="B3140" s="26" t="s">
        <v>5747</v>
      </c>
      <c r="C3140" s="26" t="s">
        <v>3018</v>
      </c>
      <c r="D3140" s="27">
        <v>1</v>
      </c>
      <c r="E3140" s="52" t="s">
        <v>681</v>
      </c>
      <c r="F3140" s="29">
        <v>37887</v>
      </c>
      <c r="G3140" s="52" t="s">
        <v>6</v>
      </c>
      <c r="H3140" s="31">
        <v>247.39</v>
      </c>
      <c r="I3140" s="31">
        <v>247.39</v>
      </c>
      <c r="J3140" s="62">
        <v>0</v>
      </c>
      <c r="K3140" s="70" t="s">
        <v>50</v>
      </c>
      <c r="L3140" s="64" t="s">
        <v>4974</v>
      </c>
      <c r="M3140" s="70" t="s">
        <v>708</v>
      </c>
      <c r="N3140" s="70" t="str">
        <f>VLOOKUP(B3140,'[1]家具-待报废'!$B:$N,13,0)</f>
        <v>花果园校区</v>
      </c>
    </row>
    <row r="3141" s="6" customFormat="1" ht="10.5" spans="1:14">
      <c r="A3141" s="51">
        <v>3120</v>
      </c>
      <c r="B3141" s="26" t="s">
        <v>5748</v>
      </c>
      <c r="C3141" s="26" t="s">
        <v>3018</v>
      </c>
      <c r="D3141" s="27">
        <v>1</v>
      </c>
      <c r="E3141" s="52" t="s">
        <v>681</v>
      </c>
      <c r="F3141" s="29">
        <v>37887</v>
      </c>
      <c r="G3141" s="52" t="s">
        <v>6</v>
      </c>
      <c r="H3141" s="31">
        <v>247.39</v>
      </c>
      <c r="I3141" s="31">
        <v>247.39</v>
      </c>
      <c r="J3141" s="62">
        <v>0</v>
      </c>
      <c r="K3141" s="70" t="s">
        <v>50</v>
      </c>
      <c r="L3141" s="64" t="s">
        <v>4934</v>
      </c>
      <c r="M3141" s="70" t="s">
        <v>708</v>
      </c>
      <c r="N3141" s="70" t="str">
        <f>VLOOKUP(B3141,'[1]家具-待报废'!$B:$N,13,0)</f>
        <v>花果园校区</v>
      </c>
    </row>
    <row r="3142" s="6" customFormat="1" ht="10.5" spans="1:14">
      <c r="A3142" s="51">
        <v>3121</v>
      </c>
      <c r="B3142" s="26" t="s">
        <v>5749</v>
      </c>
      <c r="C3142" s="26" t="s">
        <v>3018</v>
      </c>
      <c r="D3142" s="27">
        <v>1</v>
      </c>
      <c r="E3142" s="52" t="s">
        <v>681</v>
      </c>
      <c r="F3142" s="29">
        <v>37887</v>
      </c>
      <c r="G3142" s="52" t="s">
        <v>6</v>
      </c>
      <c r="H3142" s="31">
        <v>247.39</v>
      </c>
      <c r="I3142" s="31">
        <v>247.39</v>
      </c>
      <c r="J3142" s="62">
        <v>0</v>
      </c>
      <c r="K3142" s="70" t="s">
        <v>50</v>
      </c>
      <c r="L3142" s="64" t="s">
        <v>4934</v>
      </c>
      <c r="M3142" s="70" t="s">
        <v>708</v>
      </c>
      <c r="N3142" s="70" t="str">
        <f>VLOOKUP(B3142,'[1]家具-待报废'!$B:$N,13,0)</f>
        <v>花果园校区</v>
      </c>
    </row>
    <row r="3143" s="6" customFormat="1" ht="10.5" spans="1:14">
      <c r="A3143" s="51">
        <v>3122</v>
      </c>
      <c r="B3143" s="26" t="s">
        <v>5750</v>
      </c>
      <c r="C3143" s="26" t="s">
        <v>3018</v>
      </c>
      <c r="D3143" s="27">
        <v>1</v>
      </c>
      <c r="E3143" s="52" t="s">
        <v>681</v>
      </c>
      <c r="F3143" s="29">
        <v>37887</v>
      </c>
      <c r="G3143" s="52" t="s">
        <v>6</v>
      </c>
      <c r="H3143" s="31">
        <v>247.39</v>
      </c>
      <c r="I3143" s="31">
        <v>247.39</v>
      </c>
      <c r="J3143" s="62">
        <v>0</v>
      </c>
      <c r="K3143" s="70" t="s">
        <v>50</v>
      </c>
      <c r="L3143" s="64" t="s">
        <v>4934</v>
      </c>
      <c r="M3143" s="70" t="s">
        <v>708</v>
      </c>
      <c r="N3143" s="70" t="str">
        <f>VLOOKUP(B3143,'[1]家具-待报废'!$B:$N,13,0)</f>
        <v>花果园校区</v>
      </c>
    </row>
    <row r="3144" s="6" customFormat="1" ht="10.5" spans="1:14">
      <c r="A3144" s="51">
        <v>3123</v>
      </c>
      <c r="B3144" s="26" t="s">
        <v>5751</v>
      </c>
      <c r="C3144" s="26" t="s">
        <v>3018</v>
      </c>
      <c r="D3144" s="27">
        <v>1</v>
      </c>
      <c r="E3144" s="52" t="s">
        <v>681</v>
      </c>
      <c r="F3144" s="29">
        <v>37887</v>
      </c>
      <c r="G3144" s="52" t="s">
        <v>6</v>
      </c>
      <c r="H3144" s="31">
        <v>247.39</v>
      </c>
      <c r="I3144" s="31">
        <v>247.39</v>
      </c>
      <c r="J3144" s="62">
        <v>0</v>
      </c>
      <c r="K3144" s="70" t="s">
        <v>50</v>
      </c>
      <c r="L3144" s="64" t="s">
        <v>4934</v>
      </c>
      <c r="M3144" s="70" t="s">
        <v>708</v>
      </c>
      <c r="N3144" s="70" t="str">
        <f>VLOOKUP(B3144,'[1]家具-待报废'!$B:$N,13,0)</f>
        <v>花果园校区</v>
      </c>
    </row>
    <row r="3145" s="6" customFormat="1" ht="10.5" spans="1:14">
      <c r="A3145" s="51">
        <v>3124</v>
      </c>
      <c r="B3145" s="26" t="s">
        <v>5752</v>
      </c>
      <c r="C3145" s="26" t="s">
        <v>3018</v>
      </c>
      <c r="D3145" s="27">
        <v>1</v>
      </c>
      <c r="E3145" s="52" t="s">
        <v>681</v>
      </c>
      <c r="F3145" s="29">
        <v>37887</v>
      </c>
      <c r="G3145" s="52" t="s">
        <v>6</v>
      </c>
      <c r="H3145" s="31">
        <v>247.39</v>
      </c>
      <c r="I3145" s="31">
        <v>247.39</v>
      </c>
      <c r="J3145" s="62">
        <v>0</v>
      </c>
      <c r="K3145" s="70" t="s">
        <v>50</v>
      </c>
      <c r="L3145" s="64" t="s">
        <v>4934</v>
      </c>
      <c r="M3145" s="70" t="s">
        <v>708</v>
      </c>
      <c r="N3145" s="70" t="str">
        <f>VLOOKUP(B3145,'[1]家具-待报废'!$B:$N,13,0)</f>
        <v>花果园校区</v>
      </c>
    </row>
    <row r="3146" s="6" customFormat="1" ht="10.5" spans="1:14">
      <c r="A3146" s="51">
        <v>3125</v>
      </c>
      <c r="B3146" s="26" t="s">
        <v>5753</v>
      </c>
      <c r="C3146" s="26" t="s">
        <v>3018</v>
      </c>
      <c r="D3146" s="27">
        <v>1</v>
      </c>
      <c r="E3146" s="52" t="s">
        <v>681</v>
      </c>
      <c r="F3146" s="29">
        <v>37887</v>
      </c>
      <c r="G3146" s="52" t="s">
        <v>6</v>
      </c>
      <c r="H3146" s="31">
        <v>247.39</v>
      </c>
      <c r="I3146" s="31">
        <v>247.39</v>
      </c>
      <c r="J3146" s="62">
        <v>0</v>
      </c>
      <c r="K3146" s="70" t="s">
        <v>50</v>
      </c>
      <c r="L3146" s="64" t="s">
        <v>4934</v>
      </c>
      <c r="M3146" s="70" t="s">
        <v>708</v>
      </c>
      <c r="N3146" s="70" t="str">
        <f>VLOOKUP(B3146,'[1]家具-待报废'!$B:$N,13,0)</f>
        <v>花果园校区</v>
      </c>
    </row>
    <row r="3147" s="6" customFormat="1" ht="10.5" spans="1:14">
      <c r="A3147" s="51">
        <v>3126</v>
      </c>
      <c r="B3147" s="26" t="s">
        <v>5754</v>
      </c>
      <c r="C3147" s="26" t="s">
        <v>3018</v>
      </c>
      <c r="D3147" s="27">
        <v>1</v>
      </c>
      <c r="E3147" s="52" t="s">
        <v>681</v>
      </c>
      <c r="F3147" s="29">
        <v>37887</v>
      </c>
      <c r="G3147" s="52" t="s">
        <v>6</v>
      </c>
      <c r="H3147" s="31">
        <v>247.39</v>
      </c>
      <c r="I3147" s="31">
        <v>247.39</v>
      </c>
      <c r="J3147" s="62">
        <v>0</v>
      </c>
      <c r="K3147" s="70" t="s">
        <v>50</v>
      </c>
      <c r="L3147" s="64" t="s">
        <v>4934</v>
      </c>
      <c r="M3147" s="70" t="s">
        <v>708</v>
      </c>
      <c r="N3147" s="70" t="str">
        <f>VLOOKUP(B3147,'[1]家具-待报废'!$B:$N,13,0)</f>
        <v>花果园校区</v>
      </c>
    </row>
    <row r="3148" s="6" customFormat="1" ht="10.5" spans="1:14">
      <c r="A3148" s="51">
        <v>3127</v>
      </c>
      <c r="B3148" s="26" t="s">
        <v>5755</v>
      </c>
      <c r="C3148" s="26" t="s">
        <v>3018</v>
      </c>
      <c r="D3148" s="27">
        <v>1</v>
      </c>
      <c r="E3148" s="52" t="s">
        <v>681</v>
      </c>
      <c r="F3148" s="29">
        <v>37887</v>
      </c>
      <c r="G3148" s="52" t="s">
        <v>6</v>
      </c>
      <c r="H3148" s="31">
        <v>247.39</v>
      </c>
      <c r="I3148" s="31">
        <v>247.39</v>
      </c>
      <c r="J3148" s="62">
        <v>0</v>
      </c>
      <c r="K3148" s="70" t="s">
        <v>50</v>
      </c>
      <c r="L3148" s="64" t="s">
        <v>4934</v>
      </c>
      <c r="M3148" s="70" t="s">
        <v>708</v>
      </c>
      <c r="N3148" s="70" t="str">
        <f>VLOOKUP(B3148,'[1]家具-待报废'!$B:$N,13,0)</f>
        <v>花果园校区</v>
      </c>
    </row>
    <row r="3149" s="6" customFormat="1" ht="10.5" spans="1:14">
      <c r="A3149" s="51">
        <v>3128</v>
      </c>
      <c r="B3149" s="26" t="s">
        <v>5756</v>
      </c>
      <c r="C3149" s="26" t="s">
        <v>3018</v>
      </c>
      <c r="D3149" s="27">
        <v>1</v>
      </c>
      <c r="E3149" s="52" t="s">
        <v>681</v>
      </c>
      <c r="F3149" s="29">
        <v>37887</v>
      </c>
      <c r="G3149" s="52" t="s">
        <v>6</v>
      </c>
      <c r="H3149" s="31">
        <v>247.39</v>
      </c>
      <c r="I3149" s="31">
        <v>247.39</v>
      </c>
      <c r="J3149" s="62">
        <v>0</v>
      </c>
      <c r="K3149" s="70" t="s">
        <v>50</v>
      </c>
      <c r="L3149" s="64" t="s">
        <v>4934</v>
      </c>
      <c r="M3149" s="70" t="s">
        <v>708</v>
      </c>
      <c r="N3149" s="70" t="str">
        <f>VLOOKUP(B3149,'[1]家具-待报废'!$B:$N,13,0)</f>
        <v>花果园校区</v>
      </c>
    </row>
    <row r="3150" s="6" customFormat="1" ht="10.5" spans="1:14">
      <c r="A3150" s="51">
        <v>3129</v>
      </c>
      <c r="B3150" s="26" t="s">
        <v>5757</v>
      </c>
      <c r="C3150" s="26" t="s">
        <v>5161</v>
      </c>
      <c r="D3150" s="27">
        <v>1</v>
      </c>
      <c r="E3150" s="52" t="s">
        <v>681</v>
      </c>
      <c r="F3150" s="29">
        <v>38301</v>
      </c>
      <c r="G3150" s="52" t="s">
        <v>6</v>
      </c>
      <c r="H3150" s="31">
        <v>100</v>
      </c>
      <c r="I3150" s="31">
        <v>100</v>
      </c>
      <c r="J3150" s="62">
        <v>0</v>
      </c>
      <c r="K3150" s="70" t="s">
        <v>50</v>
      </c>
      <c r="L3150" s="64" t="s">
        <v>5278</v>
      </c>
      <c r="M3150" s="70" t="s">
        <v>1409</v>
      </c>
      <c r="N3150" s="70" t="str">
        <f>VLOOKUP(B3150,'[1]家具-待报废'!$B:$N,13,0)</f>
        <v>会计系</v>
      </c>
    </row>
    <row r="3151" s="6" customFormat="1" ht="10.5" spans="1:14">
      <c r="A3151" s="51">
        <v>3130</v>
      </c>
      <c r="B3151" s="26" t="s">
        <v>5758</v>
      </c>
      <c r="C3151" s="26" t="s">
        <v>5161</v>
      </c>
      <c r="D3151" s="27">
        <v>1</v>
      </c>
      <c r="E3151" s="52" t="s">
        <v>681</v>
      </c>
      <c r="F3151" s="29">
        <v>38301</v>
      </c>
      <c r="G3151" s="52" t="s">
        <v>6</v>
      </c>
      <c r="H3151" s="31">
        <v>100</v>
      </c>
      <c r="I3151" s="31">
        <v>100</v>
      </c>
      <c r="J3151" s="62">
        <v>0</v>
      </c>
      <c r="K3151" s="70" t="s">
        <v>50</v>
      </c>
      <c r="L3151" s="64" t="s">
        <v>5278</v>
      </c>
      <c r="M3151" s="70" t="s">
        <v>1409</v>
      </c>
      <c r="N3151" s="70" t="str">
        <f>VLOOKUP(B3151,'[1]家具-待报废'!$B:$N,13,0)</f>
        <v>会计系</v>
      </c>
    </row>
    <row r="3152" s="6" customFormat="1" ht="10.5" spans="1:14">
      <c r="A3152" s="51">
        <v>3131</v>
      </c>
      <c r="B3152" s="26" t="s">
        <v>5759</v>
      </c>
      <c r="C3152" s="26" t="s">
        <v>5760</v>
      </c>
      <c r="D3152" s="27">
        <v>1</v>
      </c>
      <c r="E3152" s="52" t="s">
        <v>681</v>
      </c>
      <c r="F3152" s="29">
        <v>38652</v>
      </c>
      <c r="G3152" s="52" t="s">
        <v>6</v>
      </c>
      <c r="H3152" s="31">
        <v>230</v>
      </c>
      <c r="I3152" s="31">
        <v>230</v>
      </c>
      <c r="J3152" s="62">
        <v>0</v>
      </c>
      <c r="K3152" s="70" t="s">
        <v>50</v>
      </c>
      <c r="L3152" s="64" t="s">
        <v>5761</v>
      </c>
      <c r="M3152" s="70" t="s">
        <v>708</v>
      </c>
      <c r="N3152" s="70" t="str">
        <f>VLOOKUP(B3152,'[1]家具-待报废'!$B:$N,13,0)</f>
        <v>花果园校区</v>
      </c>
    </row>
    <row r="3153" s="6" customFormat="1" ht="10.5" spans="1:14">
      <c r="A3153" s="51">
        <v>3132</v>
      </c>
      <c r="B3153" s="26" t="s">
        <v>5762</v>
      </c>
      <c r="C3153" s="26" t="s">
        <v>5760</v>
      </c>
      <c r="D3153" s="27">
        <v>1</v>
      </c>
      <c r="E3153" s="52" t="s">
        <v>681</v>
      </c>
      <c r="F3153" s="29">
        <v>38652</v>
      </c>
      <c r="G3153" s="52" t="s">
        <v>6</v>
      </c>
      <c r="H3153" s="31">
        <v>230</v>
      </c>
      <c r="I3153" s="31">
        <v>230</v>
      </c>
      <c r="J3153" s="62">
        <v>0</v>
      </c>
      <c r="K3153" s="70" t="s">
        <v>50</v>
      </c>
      <c r="L3153" s="64" t="s">
        <v>5761</v>
      </c>
      <c r="M3153" s="70" t="s">
        <v>708</v>
      </c>
      <c r="N3153" s="70" t="str">
        <f>VLOOKUP(B3153,'[1]家具-待报废'!$B:$N,13,0)</f>
        <v>花果园校区</v>
      </c>
    </row>
    <row r="3154" s="6" customFormat="1" ht="10.5" spans="1:14">
      <c r="A3154" s="51">
        <v>3133</v>
      </c>
      <c r="B3154" s="26" t="s">
        <v>5763</v>
      </c>
      <c r="C3154" s="26" t="s">
        <v>5760</v>
      </c>
      <c r="D3154" s="27">
        <v>1</v>
      </c>
      <c r="E3154" s="52" t="s">
        <v>681</v>
      </c>
      <c r="F3154" s="29">
        <v>38652</v>
      </c>
      <c r="G3154" s="52" t="s">
        <v>6</v>
      </c>
      <c r="H3154" s="31">
        <v>230</v>
      </c>
      <c r="I3154" s="31">
        <v>230</v>
      </c>
      <c r="J3154" s="62">
        <v>0</v>
      </c>
      <c r="K3154" s="70" t="s">
        <v>50</v>
      </c>
      <c r="L3154" s="64" t="s">
        <v>5761</v>
      </c>
      <c r="M3154" s="70" t="s">
        <v>708</v>
      </c>
      <c r="N3154" s="70" t="str">
        <f>VLOOKUP(B3154,'[1]家具-待报废'!$B:$N,13,0)</f>
        <v>花果园校区</v>
      </c>
    </row>
    <row r="3155" s="6" customFormat="1" ht="10.5" spans="1:14">
      <c r="A3155" s="51">
        <v>3134</v>
      </c>
      <c r="B3155" s="26" t="s">
        <v>5764</v>
      </c>
      <c r="C3155" s="26" t="s">
        <v>5760</v>
      </c>
      <c r="D3155" s="27">
        <v>1</v>
      </c>
      <c r="E3155" s="52" t="s">
        <v>681</v>
      </c>
      <c r="F3155" s="29">
        <v>38652</v>
      </c>
      <c r="G3155" s="52" t="s">
        <v>6</v>
      </c>
      <c r="H3155" s="31">
        <v>230</v>
      </c>
      <c r="I3155" s="31">
        <v>230</v>
      </c>
      <c r="J3155" s="62">
        <v>0</v>
      </c>
      <c r="K3155" s="70" t="s">
        <v>50</v>
      </c>
      <c r="L3155" s="64" t="s">
        <v>5761</v>
      </c>
      <c r="M3155" s="70" t="s">
        <v>708</v>
      </c>
      <c r="N3155" s="70" t="str">
        <f>VLOOKUP(B3155,'[1]家具-待报废'!$B:$N,13,0)</f>
        <v>花果园校区</v>
      </c>
    </row>
    <row r="3156" s="6" customFormat="1" ht="10.5" spans="1:14">
      <c r="A3156" s="51">
        <v>3135</v>
      </c>
      <c r="B3156" s="26" t="s">
        <v>5765</v>
      </c>
      <c r="C3156" s="26" t="s">
        <v>5760</v>
      </c>
      <c r="D3156" s="27">
        <v>1</v>
      </c>
      <c r="E3156" s="52" t="s">
        <v>681</v>
      </c>
      <c r="F3156" s="29">
        <v>38652</v>
      </c>
      <c r="G3156" s="52" t="s">
        <v>6</v>
      </c>
      <c r="H3156" s="31">
        <v>230</v>
      </c>
      <c r="I3156" s="31">
        <v>230</v>
      </c>
      <c r="J3156" s="62">
        <v>0</v>
      </c>
      <c r="K3156" s="70" t="s">
        <v>50</v>
      </c>
      <c r="L3156" s="64" t="s">
        <v>5761</v>
      </c>
      <c r="M3156" s="70" t="s">
        <v>708</v>
      </c>
      <c r="N3156" s="70" t="str">
        <f>VLOOKUP(B3156,'[1]家具-待报废'!$B:$N,13,0)</f>
        <v>花果园校区</v>
      </c>
    </row>
    <row r="3157" s="6" customFormat="1" ht="10.5" spans="1:14">
      <c r="A3157" s="51">
        <v>3136</v>
      </c>
      <c r="B3157" s="26" t="s">
        <v>5766</v>
      </c>
      <c r="C3157" s="26" t="s">
        <v>5760</v>
      </c>
      <c r="D3157" s="27">
        <v>1</v>
      </c>
      <c r="E3157" s="52" t="s">
        <v>681</v>
      </c>
      <c r="F3157" s="29">
        <v>38652</v>
      </c>
      <c r="G3157" s="52" t="s">
        <v>6</v>
      </c>
      <c r="H3157" s="31">
        <v>230</v>
      </c>
      <c r="I3157" s="31">
        <v>230</v>
      </c>
      <c r="J3157" s="62">
        <v>0</v>
      </c>
      <c r="K3157" s="70" t="s">
        <v>50</v>
      </c>
      <c r="L3157" s="64" t="s">
        <v>5761</v>
      </c>
      <c r="M3157" s="70" t="s">
        <v>708</v>
      </c>
      <c r="N3157" s="70" t="str">
        <f>VLOOKUP(B3157,'[1]家具-待报废'!$B:$N,13,0)</f>
        <v>花果园校区</v>
      </c>
    </row>
    <row r="3158" s="6" customFormat="1" ht="10.5" spans="1:14">
      <c r="A3158" s="51">
        <v>3137</v>
      </c>
      <c r="B3158" s="26" t="s">
        <v>5767</v>
      </c>
      <c r="C3158" s="26" t="s">
        <v>5760</v>
      </c>
      <c r="D3158" s="27">
        <v>1</v>
      </c>
      <c r="E3158" s="52" t="s">
        <v>681</v>
      </c>
      <c r="F3158" s="29">
        <v>38652</v>
      </c>
      <c r="G3158" s="52" t="s">
        <v>6</v>
      </c>
      <c r="H3158" s="31">
        <v>230</v>
      </c>
      <c r="I3158" s="31">
        <v>230</v>
      </c>
      <c r="J3158" s="62">
        <v>0</v>
      </c>
      <c r="K3158" s="70" t="s">
        <v>50</v>
      </c>
      <c r="L3158" s="64" t="s">
        <v>5761</v>
      </c>
      <c r="M3158" s="70" t="s">
        <v>708</v>
      </c>
      <c r="N3158" s="70" t="str">
        <f>VLOOKUP(B3158,'[1]家具-待报废'!$B:$N,13,0)</f>
        <v>花果园校区</v>
      </c>
    </row>
    <row r="3159" s="6" customFormat="1" ht="10.5" spans="1:14">
      <c r="A3159" s="51">
        <v>3138</v>
      </c>
      <c r="B3159" s="26" t="s">
        <v>5768</v>
      </c>
      <c r="C3159" s="26" t="s">
        <v>5760</v>
      </c>
      <c r="D3159" s="27">
        <v>1</v>
      </c>
      <c r="E3159" s="52" t="s">
        <v>681</v>
      </c>
      <c r="F3159" s="29">
        <v>38652</v>
      </c>
      <c r="G3159" s="52" t="s">
        <v>6</v>
      </c>
      <c r="H3159" s="31">
        <v>230</v>
      </c>
      <c r="I3159" s="31">
        <v>230</v>
      </c>
      <c r="J3159" s="62">
        <v>0</v>
      </c>
      <c r="K3159" s="70" t="s">
        <v>50</v>
      </c>
      <c r="L3159" s="64" t="s">
        <v>5761</v>
      </c>
      <c r="M3159" s="70" t="s">
        <v>708</v>
      </c>
      <c r="N3159" s="70" t="str">
        <f>VLOOKUP(B3159,'[1]家具-待报废'!$B:$N,13,0)</f>
        <v>花果园校区</v>
      </c>
    </row>
    <row r="3160" s="6" customFormat="1" ht="10.5" spans="1:14">
      <c r="A3160" s="51">
        <v>3139</v>
      </c>
      <c r="B3160" s="26" t="s">
        <v>5769</v>
      </c>
      <c r="C3160" s="26" t="s">
        <v>5760</v>
      </c>
      <c r="D3160" s="27">
        <v>1</v>
      </c>
      <c r="E3160" s="52" t="s">
        <v>681</v>
      </c>
      <c r="F3160" s="29">
        <v>38652</v>
      </c>
      <c r="G3160" s="52" t="s">
        <v>6</v>
      </c>
      <c r="H3160" s="31">
        <v>230</v>
      </c>
      <c r="I3160" s="31">
        <v>230</v>
      </c>
      <c r="J3160" s="62">
        <v>0</v>
      </c>
      <c r="K3160" s="70" t="s">
        <v>50</v>
      </c>
      <c r="L3160" s="64" t="s">
        <v>5761</v>
      </c>
      <c r="M3160" s="70" t="s">
        <v>708</v>
      </c>
      <c r="N3160" s="70" t="str">
        <f>VLOOKUP(B3160,'[1]家具-待报废'!$B:$N,13,0)</f>
        <v>花果园校区</v>
      </c>
    </row>
    <row r="3161" s="6" customFormat="1" ht="10.5" spans="1:14">
      <c r="A3161" s="51">
        <v>3140</v>
      </c>
      <c r="B3161" s="26" t="s">
        <v>5770</v>
      </c>
      <c r="C3161" s="26" t="s">
        <v>5760</v>
      </c>
      <c r="D3161" s="27">
        <v>1</v>
      </c>
      <c r="E3161" s="52" t="s">
        <v>681</v>
      </c>
      <c r="F3161" s="29">
        <v>38652</v>
      </c>
      <c r="G3161" s="52" t="s">
        <v>6</v>
      </c>
      <c r="H3161" s="31">
        <v>230</v>
      </c>
      <c r="I3161" s="31">
        <v>230</v>
      </c>
      <c r="J3161" s="62">
        <v>0</v>
      </c>
      <c r="K3161" s="70" t="s">
        <v>50</v>
      </c>
      <c r="L3161" s="64" t="s">
        <v>5761</v>
      </c>
      <c r="M3161" s="70" t="s">
        <v>708</v>
      </c>
      <c r="N3161" s="70" t="str">
        <f>VLOOKUP(B3161,'[1]家具-待报废'!$B:$N,13,0)</f>
        <v>花果园校区</v>
      </c>
    </row>
    <row r="3162" s="6" customFormat="1" ht="10.5" spans="1:14">
      <c r="A3162" s="51">
        <v>3141</v>
      </c>
      <c r="B3162" s="26" t="s">
        <v>5771</v>
      </c>
      <c r="C3162" s="26" t="s">
        <v>5760</v>
      </c>
      <c r="D3162" s="27">
        <v>1</v>
      </c>
      <c r="E3162" s="52" t="s">
        <v>681</v>
      </c>
      <c r="F3162" s="29">
        <v>38652</v>
      </c>
      <c r="G3162" s="52" t="s">
        <v>6</v>
      </c>
      <c r="H3162" s="31">
        <v>230</v>
      </c>
      <c r="I3162" s="31">
        <v>230</v>
      </c>
      <c r="J3162" s="62">
        <v>0</v>
      </c>
      <c r="K3162" s="70" t="s">
        <v>50</v>
      </c>
      <c r="L3162" s="64" t="s">
        <v>5761</v>
      </c>
      <c r="M3162" s="70" t="s">
        <v>708</v>
      </c>
      <c r="N3162" s="70" t="str">
        <f>VLOOKUP(B3162,'[1]家具-待报废'!$B:$N,13,0)</f>
        <v>花果园校区</v>
      </c>
    </row>
    <row r="3163" s="6" customFormat="1" ht="10.5" spans="1:14">
      <c r="A3163" s="51">
        <v>3142</v>
      </c>
      <c r="B3163" s="26" t="s">
        <v>5772</v>
      </c>
      <c r="C3163" s="26" t="s">
        <v>5760</v>
      </c>
      <c r="D3163" s="27">
        <v>1</v>
      </c>
      <c r="E3163" s="52" t="s">
        <v>681</v>
      </c>
      <c r="F3163" s="29">
        <v>38652</v>
      </c>
      <c r="G3163" s="52" t="s">
        <v>6</v>
      </c>
      <c r="H3163" s="31">
        <v>230</v>
      </c>
      <c r="I3163" s="31">
        <v>230</v>
      </c>
      <c r="J3163" s="62">
        <v>0</v>
      </c>
      <c r="K3163" s="70" t="s">
        <v>50</v>
      </c>
      <c r="L3163" s="64" t="s">
        <v>5761</v>
      </c>
      <c r="M3163" s="70" t="s">
        <v>708</v>
      </c>
      <c r="N3163" s="70" t="str">
        <f>VLOOKUP(B3163,'[1]家具-待报废'!$B:$N,13,0)</f>
        <v>花果园校区</v>
      </c>
    </row>
    <row r="3164" s="6" customFormat="1" ht="10.5" spans="1:14">
      <c r="A3164" s="51">
        <v>3143</v>
      </c>
      <c r="B3164" s="26" t="s">
        <v>5773</v>
      </c>
      <c r="C3164" s="26" t="s">
        <v>5760</v>
      </c>
      <c r="D3164" s="27">
        <v>1</v>
      </c>
      <c r="E3164" s="52" t="s">
        <v>681</v>
      </c>
      <c r="F3164" s="29">
        <v>38652</v>
      </c>
      <c r="G3164" s="52" t="s">
        <v>6</v>
      </c>
      <c r="H3164" s="31">
        <v>230</v>
      </c>
      <c r="I3164" s="31">
        <v>230</v>
      </c>
      <c r="J3164" s="62">
        <v>0</v>
      </c>
      <c r="K3164" s="70" t="s">
        <v>50</v>
      </c>
      <c r="L3164" s="64" t="s">
        <v>5761</v>
      </c>
      <c r="M3164" s="70" t="s">
        <v>708</v>
      </c>
      <c r="N3164" s="70" t="str">
        <f>VLOOKUP(B3164,'[1]家具-待报废'!$B:$N,13,0)</f>
        <v>花果园校区</v>
      </c>
    </row>
    <row r="3165" s="6" customFormat="1" ht="10.5" spans="1:14">
      <c r="A3165" s="51">
        <v>3144</v>
      </c>
      <c r="B3165" s="26" t="s">
        <v>5774</v>
      </c>
      <c r="C3165" s="26" t="s">
        <v>5760</v>
      </c>
      <c r="D3165" s="27">
        <v>1</v>
      </c>
      <c r="E3165" s="52" t="s">
        <v>681</v>
      </c>
      <c r="F3165" s="29">
        <v>38652</v>
      </c>
      <c r="G3165" s="52" t="s">
        <v>6</v>
      </c>
      <c r="H3165" s="31">
        <v>230</v>
      </c>
      <c r="I3165" s="31">
        <v>230</v>
      </c>
      <c r="J3165" s="62">
        <v>0</v>
      </c>
      <c r="K3165" s="70" t="s">
        <v>50</v>
      </c>
      <c r="L3165" s="64" t="s">
        <v>5761</v>
      </c>
      <c r="M3165" s="70" t="s">
        <v>708</v>
      </c>
      <c r="N3165" s="70" t="str">
        <f>VLOOKUP(B3165,'[1]家具-待报废'!$B:$N,13,0)</f>
        <v>花果园校区</v>
      </c>
    </row>
    <row r="3166" s="6" customFormat="1" ht="10.5" spans="1:14">
      <c r="A3166" s="51">
        <v>3145</v>
      </c>
      <c r="B3166" s="26" t="s">
        <v>5775</v>
      </c>
      <c r="C3166" s="26" t="s">
        <v>5760</v>
      </c>
      <c r="D3166" s="27">
        <v>1</v>
      </c>
      <c r="E3166" s="52" t="s">
        <v>681</v>
      </c>
      <c r="F3166" s="29">
        <v>38652</v>
      </c>
      <c r="G3166" s="52" t="s">
        <v>6</v>
      </c>
      <c r="H3166" s="31">
        <v>230</v>
      </c>
      <c r="I3166" s="31">
        <v>230</v>
      </c>
      <c r="J3166" s="62">
        <v>0</v>
      </c>
      <c r="K3166" s="70" t="s">
        <v>50</v>
      </c>
      <c r="L3166" s="64" t="s">
        <v>5761</v>
      </c>
      <c r="M3166" s="70" t="s">
        <v>708</v>
      </c>
      <c r="N3166" s="70" t="str">
        <f>VLOOKUP(B3166,'[1]家具-待报废'!$B:$N,13,0)</f>
        <v>花果园校区</v>
      </c>
    </row>
    <row r="3167" s="6" customFormat="1" ht="10.5" spans="1:14">
      <c r="A3167" s="51">
        <v>3146</v>
      </c>
      <c r="B3167" s="26" t="s">
        <v>5776</v>
      </c>
      <c r="C3167" s="26" t="s">
        <v>5760</v>
      </c>
      <c r="D3167" s="27">
        <v>1</v>
      </c>
      <c r="E3167" s="52" t="s">
        <v>681</v>
      </c>
      <c r="F3167" s="29">
        <v>38652</v>
      </c>
      <c r="G3167" s="52" t="s">
        <v>6</v>
      </c>
      <c r="H3167" s="31">
        <v>230</v>
      </c>
      <c r="I3167" s="31">
        <v>230</v>
      </c>
      <c r="J3167" s="62">
        <v>0</v>
      </c>
      <c r="K3167" s="70" t="s">
        <v>50</v>
      </c>
      <c r="L3167" s="64" t="s">
        <v>5761</v>
      </c>
      <c r="M3167" s="70" t="s">
        <v>708</v>
      </c>
      <c r="N3167" s="70" t="str">
        <f>VLOOKUP(B3167,'[1]家具-待报废'!$B:$N,13,0)</f>
        <v>花果园校区</v>
      </c>
    </row>
    <row r="3168" s="6" customFormat="1" ht="10.5" spans="1:14">
      <c r="A3168" s="51">
        <v>3147</v>
      </c>
      <c r="B3168" s="26" t="s">
        <v>5777</v>
      </c>
      <c r="C3168" s="26" t="s">
        <v>5760</v>
      </c>
      <c r="D3168" s="27">
        <v>1</v>
      </c>
      <c r="E3168" s="52" t="s">
        <v>681</v>
      </c>
      <c r="F3168" s="29">
        <v>38652</v>
      </c>
      <c r="G3168" s="52" t="s">
        <v>6</v>
      </c>
      <c r="H3168" s="31">
        <v>230</v>
      </c>
      <c r="I3168" s="31">
        <v>230</v>
      </c>
      <c r="J3168" s="62">
        <v>0</v>
      </c>
      <c r="K3168" s="70" t="s">
        <v>50</v>
      </c>
      <c r="L3168" s="64" t="s">
        <v>5761</v>
      </c>
      <c r="M3168" s="70" t="s">
        <v>708</v>
      </c>
      <c r="N3168" s="70" t="str">
        <f>VLOOKUP(B3168,'[1]家具-待报废'!$B:$N,13,0)</f>
        <v>花果园校区</v>
      </c>
    </row>
    <row r="3169" s="6" customFormat="1" ht="10.5" spans="1:14">
      <c r="A3169" s="51">
        <v>3148</v>
      </c>
      <c r="B3169" s="26" t="s">
        <v>5778</v>
      </c>
      <c r="C3169" s="26" t="s">
        <v>5760</v>
      </c>
      <c r="D3169" s="27">
        <v>1</v>
      </c>
      <c r="E3169" s="52" t="s">
        <v>681</v>
      </c>
      <c r="F3169" s="29">
        <v>38652</v>
      </c>
      <c r="G3169" s="52" t="s">
        <v>6</v>
      </c>
      <c r="H3169" s="31">
        <v>230</v>
      </c>
      <c r="I3169" s="31">
        <v>230</v>
      </c>
      <c r="J3169" s="62">
        <v>0</v>
      </c>
      <c r="K3169" s="70" t="s">
        <v>50</v>
      </c>
      <c r="L3169" s="64" t="s">
        <v>5761</v>
      </c>
      <c r="M3169" s="70" t="s">
        <v>708</v>
      </c>
      <c r="N3169" s="70" t="str">
        <f>VLOOKUP(B3169,'[1]家具-待报废'!$B:$N,13,0)</f>
        <v>花果园校区</v>
      </c>
    </row>
    <row r="3170" s="6" customFormat="1" ht="10.5" spans="1:14">
      <c r="A3170" s="51">
        <v>3149</v>
      </c>
      <c r="B3170" s="26" t="s">
        <v>5779</v>
      </c>
      <c r="C3170" s="26" t="s">
        <v>5760</v>
      </c>
      <c r="D3170" s="27">
        <v>1</v>
      </c>
      <c r="E3170" s="52" t="s">
        <v>681</v>
      </c>
      <c r="F3170" s="29">
        <v>38652</v>
      </c>
      <c r="G3170" s="52" t="s">
        <v>6</v>
      </c>
      <c r="H3170" s="31">
        <v>230</v>
      </c>
      <c r="I3170" s="31">
        <v>230</v>
      </c>
      <c r="J3170" s="62">
        <v>0</v>
      </c>
      <c r="K3170" s="70" t="s">
        <v>50</v>
      </c>
      <c r="L3170" s="71" t="s">
        <v>5780</v>
      </c>
      <c r="M3170" s="70" t="s">
        <v>708</v>
      </c>
      <c r="N3170" s="70" t="str">
        <f>VLOOKUP(B3170,'[1]家具-待报废'!$B:$N,13,0)</f>
        <v>花果园校区</v>
      </c>
    </row>
    <row r="3171" s="6" customFormat="1" ht="10.5" spans="1:14">
      <c r="A3171" s="51">
        <v>3150</v>
      </c>
      <c r="B3171" s="26" t="s">
        <v>5781</v>
      </c>
      <c r="C3171" s="26" t="s">
        <v>5760</v>
      </c>
      <c r="D3171" s="27">
        <v>1</v>
      </c>
      <c r="E3171" s="52" t="s">
        <v>681</v>
      </c>
      <c r="F3171" s="29">
        <v>38652</v>
      </c>
      <c r="G3171" s="52" t="s">
        <v>6</v>
      </c>
      <c r="H3171" s="31">
        <v>230</v>
      </c>
      <c r="I3171" s="31">
        <v>230</v>
      </c>
      <c r="J3171" s="62">
        <v>0</v>
      </c>
      <c r="K3171" s="70" t="s">
        <v>50</v>
      </c>
      <c r="L3171" s="71" t="s">
        <v>5780</v>
      </c>
      <c r="M3171" s="70" t="s">
        <v>708</v>
      </c>
      <c r="N3171" s="70" t="str">
        <f>VLOOKUP(B3171,'[1]家具-待报废'!$B:$N,13,0)</f>
        <v>花果园校区</v>
      </c>
    </row>
    <row r="3172" s="6" customFormat="1" ht="10.5" spans="1:14">
      <c r="A3172" s="51">
        <v>3151</v>
      </c>
      <c r="B3172" s="26" t="s">
        <v>5782</v>
      </c>
      <c r="C3172" s="26" t="s">
        <v>5760</v>
      </c>
      <c r="D3172" s="27">
        <v>1</v>
      </c>
      <c r="E3172" s="52" t="s">
        <v>681</v>
      </c>
      <c r="F3172" s="29">
        <v>38652</v>
      </c>
      <c r="G3172" s="52" t="s">
        <v>6</v>
      </c>
      <c r="H3172" s="31">
        <v>230</v>
      </c>
      <c r="I3172" s="31">
        <v>230</v>
      </c>
      <c r="J3172" s="62">
        <v>0</v>
      </c>
      <c r="K3172" s="70" t="s">
        <v>50</v>
      </c>
      <c r="L3172" s="71" t="s">
        <v>5780</v>
      </c>
      <c r="M3172" s="70" t="s">
        <v>708</v>
      </c>
      <c r="N3172" s="70" t="str">
        <f>VLOOKUP(B3172,'[1]家具-待报废'!$B:$N,13,0)</f>
        <v>花果园校区</v>
      </c>
    </row>
    <row r="3173" s="6" customFormat="1" ht="10.5" spans="1:14">
      <c r="A3173" s="51">
        <v>3152</v>
      </c>
      <c r="B3173" s="26" t="s">
        <v>5783</v>
      </c>
      <c r="C3173" s="26" t="s">
        <v>5760</v>
      </c>
      <c r="D3173" s="27">
        <v>1</v>
      </c>
      <c r="E3173" s="52" t="s">
        <v>681</v>
      </c>
      <c r="F3173" s="29">
        <v>38652</v>
      </c>
      <c r="G3173" s="52" t="s">
        <v>6</v>
      </c>
      <c r="H3173" s="31">
        <v>230</v>
      </c>
      <c r="I3173" s="31">
        <v>230</v>
      </c>
      <c r="J3173" s="62">
        <v>0</v>
      </c>
      <c r="K3173" s="70" t="s">
        <v>50</v>
      </c>
      <c r="L3173" s="71" t="s">
        <v>5780</v>
      </c>
      <c r="M3173" s="70" t="s">
        <v>708</v>
      </c>
      <c r="N3173" s="70" t="str">
        <f>VLOOKUP(B3173,'[1]家具-待报废'!$B:$N,13,0)</f>
        <v>花果园校区</v>
      </c>
    </row>
    <row r="3174" s="6" customFormat="1" ht="10.5" spans="1:14">
      <c r="A3174" s="51">
        <v>3153</v>
      </c>
      <c r="B3174" s="26" t="s">
        <v>5784</v>
      </c>
      <c r="C3174" s="26" t="s">
        <v>5760</v>
      </c>
      <c r="D3174" s="27">
        <v>1</v>
      </c>
      <c r="E3174" s="52" t="s">
        <v>681</v>
      </c>
      <c r="F3174" s="29">
        <v>38652</v>
      </c>
      <c r="G3174" s="52" t="s">
        <v>6</v>
      </c>
      <c r="H3174" s="31">
        <v>230</v>
      </c>
      <c r="I3174" s="31">
        <v>230</v>
      </c>
      <c r="J3174" s="62">
        <v>0</v>
      </c>
      <c r="K3174" s="70" t="s">
        <v>50</v>
      </c>
      <c r="L3174" s="71" t="s">
        <v>5780</v>
      </c>
      <c r="M3174" s="70" t="s">
        <v>708</v>
      </c>
      <c r="N3174" s="70" t="str">
        <f>VLOOKUP(B3174,'[1]家具-待报废'!$B:$N,13,0)</f>
        <v>花果园校区</v>
      </c>
    </row>
    <row r="3175" s="6" customFormat="1" ht="10.5" spans="1:14">
      <c r="A3175" s="51">
        <v>3154</v>
      </c>
      <c r="B3175" s="26" t="s">
        <v>5785</v>
      </c>
      <c r="C3175" s="26" t="s">
        <v>5760</v>
      </c>
      <c r="D3175" s="27">
        <v>1</v>
      </c>
      <c r="E3175" s="52" t="s">
        <v>681</v>
      </c>
      <c r="F3175" s="29">
        <v>38652</v>
      </c>
      <c r="G3175" s="52" t="s">
        <v>6</v>
      </c>
      <c r="H3175" s="31">
        <v>230</v>
      </c>
      <c r="I3175" s="31">
        <v>230</v>
      </c>
      <c r="J3175" s="62">
        <v>0</v>
      </c>
      <c r="K3175" s="70" t="s">
        <v>50</v>
      </c>
      <c r="L3175" s="71" t="s">
        <v>5780</v>
      </c>
      <c r="M3175" s="70" t="s">
        <v>708</v>
      </c>
      <c r="N3175" s="70" t="str">
        <f>VLOOKUP(B3175,'[1]家具-待报废'!$B:$N,13,0)</f>
        <v>花果园校区</v>
      </c>
    </row>
    <row r="3176" s="6" customFormat="1" ht="10.5" spans="1:14">
      <c r="A3176" s="51">
        <v>3155</v>
      </c>
      <c r="B3176" s="26" t="s">
        <v>5786</v>
      </c>
      <c r="C3176" s="26" t="s">
        <v>5760</v>
      </c>
      <c r="D3176" s="27">
        <v>1</v>
      </c>
      <c r="E3176" s="52" t="s">
        <v>681</v>
      </c>
      <c r="F3176" s="29">
        <v>38652</v>
      </c>
      <c r="G3176" s="52" t="s">
        <v>6</v>
      </c>
      <c r="H3176" s="31">
        <v>230</v>
      </c>
      <c r="I3176" s="31">
        <v>230</v>
      </c>
      <c r="J3176" s="62">
        <v>0</v>
      </c>
      <c r="K3176" s="70" t="s">
        <v>50</v>
      </c>
      <c r="L3176" s="71" t="s">
        <v>5780</v>
      </c>
      <c r="M3176" s="70" t="s">
        <v>708</v>
      </c>
      <c r="N3176" s="70" t="str">
        <f>VLOOKUP(B3176,'[1]家具-待报废'!$B:$N,13,0)</f>
        <v>花果园校区</v>
      </c>
    </row>
    <row r="3177" s="6" customFormat="1" ht="10.5" spans="1:14">
      <c r="A3177" s="51">
        <v>3156</v>
      </c>
      <c r="B3177" s="26" t="s">
        <v>5787</v>
      </c>
      <c r="C3177" s="26" t="s">
        <v>5760</v>
      </c>
      <c r="D3177" s="27">
        <v>1</v>
      </c>
      <c r="E3177" s="52" t="s">
        <v>681</v>
      </c>
      <c r="F3177" s="29">
        <v>38652</v>
      </c>
      <c r="G3177" s="52" t="s">
        <v>6</v>
      </c>
      <c r="H3177" s="31">
        <v>230</v>
      </c>
      <c r="I3177" s="31">
        <v>230</v>
      </c>
      <c r="J3177" s="62">
        <v>0</v>
      </c>
      <c r="K3177" s="70" t="s">
        <v>50</v>
      </c>
      <c r="L3177" s="71" t="s">
        <v>5780</v>
      </c>
      <c r="M3177" s="70" t="s">
        <v>708</v>
      </c>
      <c r="N3177" s="70" t="str">
        <f>VLOOKUP(B3177,'[1]家具-待报废'!$B:$N,13,0)</f>
        <v>花果园校区</v>
      </c>
    </row>
    <row r="3178" s="6" customFormat="1" ht="10.5" spans="1:14">
      <c r="A3178" s="51">
        <v>3157</v>
      </c>
      <c r="B3178" s="26" t="s">
        <v>5788</v>
      </c>
      <c r="C3178" s="26" t="s">
        <v>5760</v>
      </c>
      <c r="D3178" s="27">
        <v>1</v>
      </c>
      <c r="E3178" s="52" t="s">
        <v>681</v>
      </c>
      <c r="F3178" s="29">
        <v>38652</v>
      </c>
      <c r="G3178" s="52" t="s">
        <v>6</v>
      </c>
      <c r="H3178" s="31">
        <v>230</v>
      </c>
      <c r="I3178" s="31">
        <v>230</v>
      </c>
      <c r="J3178" s="62">
        <v>0</v>
      </c>
      <c r="K3178" s="70" t="s">
        <v>50</v>
      </c>
      <c r="L3178" s="71" t="s">
        <v>5780</v>
      </c>
      <c r="M3178" s="70" t="s">
        <v>708</v>
      </c>
      <c r="N3178" s="70" t="str">
        <f>VLOOKUP(B3178,'[1]家具-待报废'!$B:$N,13,0)</f>
        <v>花果园校区</v>
      </c>
    </row>
    <row r="3179" s="6" customFormat="1" ht="10.5" spans="1:14">
      <c r="A3179" s="51">
        <v>3158</v>
      </c>
      <c r="B3179" s="26" t="s">
        <v>5789</v>
      </c>
      <c r="C3179" s="26" t="s">
        <v>5760</v>
      </c>
      <c r="D3179" s="27">
        <v>1</v>
      </c>
      <c r="E3179" s="52" t="s">
        <v>681</v>
      </c>
      <c r="F3179" s="29">
        <v>38652</v>
      </c>
      <c r="G3179" s="52" t="s">
        <v>6</v>
      </c>
      <c r="H3179" s="31">
        <v>230</v>
      </c>
      <c r="I3179" s="31">
        <v>230</v>
      </c>
      <c r="J3179" s="62">
        <v>0</v>
      </c>
      <c r="K3179" s="70" t="s">
        <v>50</v>
      </c>
      <c r="L3179" s="71" t="s">
        <v>5780</v>
      </c>
      <c r="M3179" s="70" t="s">
        <v>708</v>
      </c>
      <c r="N3179" s="70" t="str">
        <f>VLOOKUP(B3179,'[1]家具-待报废'!$B:$N,13,0)</f>
        <v>花果园校区</v>
      </c>
    </row>
    <row r="3180" s="6" customFormat="1" ht="10.5" spans="1:14">
      <c r="A3180" s="51">
        <v>3159</v>
      </c>
      <c r="B3180" s="26" t="s">
        <v>5790</v>
      </c>
      <c r="C3180" s="26" t="s">
        <v>5760</v>
      </c>
      <c r="D3180" s="27">
        <v>1</v>
      </c>
      <c r="E3180" s="52" t="s">
        <v>681</v>
      </c>
      <c r="F3180" s="29">
        <v>38652</v>
      </c>
      <c r="G3180" s="52" t="s">
        <v>6</v>
      </c>
      <c r="H3180" s="31">
        <v>230</v>
      </c>
      <c r="I3180" s="31">
        <v>230</v>
      </c>
      <c r="J3180" s="62">
        <v>0</v>
      </c>
      <c r="K3180" s="70" t="s">
        <v>50</v>
      </c>
      <c r="L3180" s="71" t="s">
        <v>5780</v>
      </c>
      <c r="M3180" s="70" t="s">
        <v>708</v>
      </c>
      <c r="N3180" s="70" t="str">
        <f>VLOOKUP(B3180,'[1]家具-待报废'!$B:$N,13,0)</f>
        <v>花果园校区</v>
      </c>
    </row>
    <row r="3181" s="6" customFormat="1" ht="10.5" spans="1:14">
      <c r="A3181" s="51">
        <v>3160</v>
      </c>
      <c r="B3181" s="26" t="s">
        <v>5791</v>
      </c>
      <c r="C3181" s="26" t="s">
        <v>5760</v>
      </c>
      <c r="D3181" s="27">
        <v>1</v>
      </c>
      <c r="E3181" s="52" t="s">
        <v>681</v>
      </c>
      <c r="F3181" s="29">
        <v>38652</v>
      </c>
      <c r="G3181" s="52" t="s">
        <v>6</v>
      </c>
      <c r="H3181" s="31">
        <v>230</v>
      </c>
      <c r="I3181" s="31">
        <v>230</v>
      </c>
      <c r="J3181" s="62">
        <v>0</v>
      </c>
      <c r="K3181" s="70" t="s">
        <v>50</v>
      </c>
      <c r="L3181" s="71" t="s">
        <v>5780</v>
      </c>
      <c r="M3181" s="70" t="s">
        <v>708</v>
      </c>
      <c r="N3181" s="70" t="str">
        <f>VLOOKUP(B3181,'[1]家具-待报废'!$B:$N,13,0)</f>
        <v>花果园校区</v>
      </c>
    </row>
    <row r="3182" s="6" customFormat="1" ht="10.5" spans="1:14">
      <c r="A3182" s="51">
        <v>3161</v>
      </c>
      <c r="B3182" s="26" t="s">
        <v>5792</v>
      </c>
      <c r="C3182" s="26" t="s">
        <v>5760</v>
      </c>
      <c r="D3182" s="27">
        <v>1</v>
      </c>
      <c r="E3182" s="52" t="s">
        <v>681</v>
      </c>
      <c r="F3182" s="29">
        <v>38652</v>
      </c>
      <c r="G3182" s="52" t="s">
        <v>6</v>
      </c>
      <c r="H3182" s="31">
        <v>230</v>
      </c>
      <c r="I3182" s="31">
        <v>230</v>
      </c>
      <c r="J3182" s="62">
        <v>0</v>
      </c>
      <c r="K3182" s="70" t="s">
        <v>50</v>
      </c>
      <c r="L3182" s="71" t="s">
        <v>5780</v>
      </c>
      <c r="M3182" s="70" t="s">
        <v>708</v>
      </c>
      <c r="N3182" s="70" t="str">
        <f>VLOOKUP(B3182,'[1]家具-待报废'!$B:$N,13,0)</f>
        <v>花果园校区</v>
      </c>
    </row>
    <row r="3183" s="6" customFormat="1" ht="10.5" spans="1:14">
      <c r="A3183" s="51">
        <v>3162</v>
      </c>
      <c r="B3183" s="26" t="s">
        <v>5793</v>
      </c>
      <c r="C3183" s="26" t="s">
        <v>5760</v>
      </c>
      <c r="D3183" s="27">
        <v>1</v>
      </c>
      <c r="E3183" s="52" t="s">
        <v>681</v>
      </c>
      <c r="F3183" s="29">
        <v>38652</v>
      </c>
      <c r="G3183" s="52" t="s">
        <v>6</v>
      </c>
      <c r="H3183" s="31">
        <v>230</v>
      </c>
      <c r="I3183" s="31">
        <v>230</v>
      </c>
      <c r="J3183" s="62">
        <v>0</v>
      </c>
      <c r="K3183" s="70" t="s">
        <v>50</v>
      </c>
      <c r="L3183" s="71" t="s">
        <v>5780</v>
      </c>
      <c r="M3183" s="70" t="s">
        <v>708</v>
      </c>
      <c r="N3183" s="70" t="str">
        <f>VLOOKUP(B3183,'[1]家具-待报废'!$B:$N,13,0)</f>
        <v>花果园校区</v>
      </c>
    </row>
    <row r="3184" s="6" customFormat="1" ht="10.5" spans="1:14">
      <c r="A3184" s="51">
        <v>3163</v>
      </c>
      <c r="B3184" s="26" t="s">
        <v>5794</v>
      </c>
      <c r="C3184" s="26" t="s">
        <v>5760</v>
      </c>
      <c r="D3184" s="27">
        <v>1</v>
      </c>
      <c r="E3184" s="52" t="s">
        <v>681</v>
      </c>
      <c r="F3184" s="29">
        <v>38652</v>
      </c>
      <c r="G3184" s="52" t="s">
        <v>6</v>
      </c>
      <c r="H3184" s="31">
        <v>230</v>
      </c>
      <c r="I3184" s="31">
        <v>230</v>
      </c>
      <c r="J3184" s="62">
        <v>0</v>
      </c>
      <c r="K3184" s="70" t="s">
        <v>50</v>
      </c>
      <c r="L3184" s="71" t="s">
        <v>5780</v>
      </c>
      <c r="M3184" s="70" t="s">
        <v>708</v>
      </c>
      <c r="N3184" s="70" t="str">
        <f>VLOOKUP(B3184,'[1]家具-待报废'!$B:$N,13,0)</f>
        <v>花果园校区</v>
      </c>
    </row>
    <row r="3185" s="6" customFormat="1" ht="10.5" spans="1:14">
      <c r="A3185" s="51">
        <v>3164</v>
      </c>
      <c r="B3185" s="26" t="s">
        <v>5795</v>
      </c>
      <c r="C3185" s="26" t="s">
        <v>5760</v>
      </c>
      <c r="D3185" s="27">
        <v>1</v>
      </c>
      <c r="E3185" s="52" t="s">
        <v>681</v>
      </c>
      <c r="F3185" s="29">
        <v>38652</v>
      </c>
      <c r="G3185" s="52" t="s">
        <v>6</v>
      </c>
      <c r="H3185" s="31">
        <v>230</v>
      </c>
      <c r="I3185" s="31">
        <v>230</v>
      </c>
      <c r="J3185" s="62">
        <v>0</v>
      </c>
      <c r="K3185" s="70" t="s">
        <v>50</v>
      </c>
      <c r="L3185" s="71" t="s">
        <v>5780</v>
      </c>
      <c r="M3185" s="70" t="s">
        <v>708</v>
      </c>
      <c r="N3185" s="70" t="str">
        <f>VLOOKUP(B3185,'[1]家具-待报废'!$B:$N,13,0)</f>
        <v>花果园校区</v>
      </c>
    </row>
    <row r="3186" s="6" customFormat="1" ht="10.5" spans="1:14">
      <c r="A3186" s="51">
        <v>3165</v>
      </c>
      <c r="B3186" s="26" t="s">
        <v>5796</v>
      </c>
      <c r="C3186" s="26" t="s">
        <v>5760</v>
      </c>
      <c r="D3186" s="27">
        <v>1</v>
      </c>
      <c r="E3186" s="52" t="s">
        <v>681</v>
      </c>
      <c r="F3186" s="29">
        <v>38652</v>
      </c>
      <c r="G3186" s="52" t="s">
        <v>6</v>
      </c>
      <c r="H3186" s="31">
        <v>230</v>
      </c>
      <c r="I3186" s="31">
        <v>230</v>
      </c>
      <c r="J3186" s="62">
        <v>0</v>
      </c>
      <c r="K3186" s="70" t="s">
        <v>50</v>
      </c>
      <c r="L3186" s="71" t="s">
        <v>5780</v>
      </c>
      <c r="M3186" s="70" t="s">
        <v>708</v>
      </c>
      <c r="N3186" s="70" t="str">
        <f>VLOOKUP(B3186,'[1]家具-待报废'!$B:$N,13,0)</f>
        <v>花果园校区</v>
      </c>
    </row>
    <row r="3187" s="6" customFormat="1" ht="10.5" spans="1:14">
      <c r="A3187" s="51">
        <v>3166</v>
      </c>
      <c r="B3187" s="26" t="s">
        <v>5797</v>
      </c>
      <c r="C3187" s="26" t="s">
        <v>5760</v>
      </c>
      <c r="D3187" s="27">
        <v>1</v>
      </c>
      <c r="E3187" s="52" t="s">
        <v>681</v>
      </c>
      <c r="F3187" s="29">
        <v>38652</v>
      </c>
      <c r="G3187" s="52" t="s">
        <v>6</v>
      </c>
      <c r="H3187" s="31">
        <v>230</v>
      </c>
      <c r="I3187" s="31">
        <v>230</v>
      </c>
      <c r="J3187" s="62">
        <v>0</v>
      </c>
      <c r="K3187" s="70" t="s">
        <v>50</v>
      </c>
      <c r="L3187" s="71" t="s">
        <v>5780</v>
      </c>
      <c r="M3187" s="70" t="s">
        <v>708</v>
      </c>
      <c r="N3187" s="70" t="str">
        <f>VLOOKUP(B3187,'[1]家具-待报废'!$B:$N,13,0)</f>
        <v>花果园校区</v>
      </c>
    </row>
    <row r="3188" s="6" customFormat="1" ht="10.5" spans="1:14">
      <c r="A3188" s="51">
        <v>3167</v>
      </c>
      <c r="B3188" s="26" t="s">
        <v>5798</v>
      </c>
      <c r="C3188" s="26" t="s">
        <v>5760</v>
      </c>
      <c r="D3188" s="27">
        <v>1</v>
      </c>
      <c r="E3188" s="52" t="s">
        <v>681</v>
      </c>
      <c r="F3188" s="29">
        <v>38652</v>
      </c>
      <c r="G3188" s="52" t="s">
        <v>6</v>
      </c>
      <c r="H3188" s="31">
        <v>230</v>
      </c>
      <c r="I3188" s="31">
        <v>230</v>
      </c>
      <c r="J3188" s="62">
        <v>0</v>
      </c>
      <c r="K3188" s="70" t="s">
        <v>50</v>
      </c>
      <c r="L3188" s="71" t="s">
        <v>5780</v>
      </c>
      <c r="M3188" s="70" t="s">
        <v>708</v>
      </c>
      <c r="N3188" s="70" t="str">
        <f>VLOOKUP(B3188,'[1]家具-待报废'!$B:$N,13,0)</f>
        <v>花果园校区</v>
      </c>
    </row>
    <row r="3189" s="6" customFormat="1" ht="10.5" spans="1:14">
      <c r="A3189" s="51">
        <v>3168</v>
      </c>
      <c r="B3189" s="26" t="s">
        <v>5799</v>
      </c>
      <c r="C3189" s="26" t="s">
        <v>5760</v>
      </c>
      <c r="D3189" s="27">
        <v>1</v>
      </c>
      <c r="E3189" s="52" t="s">
        <v>681</v>
      </c>
      <c r="F3189" s="29">
        <v>38652</v>
      </c>
      <c r="G3189" s="52" t="s">
        <v>6</v>
      </c>
      <c r="H3189" s="31">
        <v>230</v>
      </c>
      <c r="I3189" s="31">
        <v>230</v>
      </c>
      <c r="J3189" s="62">
        <v>0</v>
      </c>
      <c r="K3189" s="70" t="s">
        <v>50</v>
      </c>
      <c r="L3189" s="71" t="s">
        <v>5780</v>
      </c>
      <c r="M3189" s="70" t="s">
        <v>708</v>
      </c>
      <c r="N3189" s="70" t="str">
        <f>VLOOKUP(B3189,'[1]家具-待报废'!$B:$N,13,0)</f>
        <v>花果园校区</v>
      </c>
    </row>
    <row r="3190" s="6" customFormat="1" ht="10.5" spans="1:14">
      <c r="A3190" s="51">
        <v>3169</v>
      </c>
      <c r="B3190" s="26" t="s">
        <v>5800</v>
      </c>
      <c r="C3190" s="26" t="s">
        <v>5760</v>
      </c>
      <c r="D3190" s="27">
        <v>1</v>
      </c>
      <c r="E3190" s="52" t="s">
        <v>681</v>
      </c>
      <c r="F3190" s="29">
        <v>38652</v>
      </c>
      <c r="G3190" s="52" t="s">
        <v>6</v>
      </c>
      <c r="H3190" s="31">
        <v>230</v>
      </c>
      <c r="I3190" s="31">
        <v>230</v>
      </c>
      <c r="J3190" s="62">
        <v>0</v>
      </c>
      <c r="K3190" s="70" t="s">
        <v>50</v>
      </c>
      <c r="L3190" s="71" t="s">
        <v>5780</v>
      </c>
      <c r="M3190" s="70" t="s">
        <v>708</v>
      </c>
      <c r="N3190" s="70" t="str">
        <f>VLOOKUP(B3190,'[1]家具-待报废'!$B:$N,13,0)</f>
        <v>花果园校区</v>
      </c>
    </row>
    <row r="3191" s="6" customFormat="1" ht="10.5" spans="1:14">
      <c r="A3191" s="51">
        <v>3170</v>
      </c>
      <c r="B3191" s="26" t="s">
        <v>5801</v>
      </c>
      <c r="C3191" s="26" t="s">
        <v>5760</v>
      </c>
      <c r="D3191" s="27">
        <v>1</v>
      </c>
      <c r="E3191" s="52" t="s">
        <v>681</v>
      </c>
      <c r="F3191" s="29">
        <v>38652</v>
      </c>
      <c r="G3191" s="52" t="s">
        <v>6</v>
      </c>
      <c r="H3191" s="31">
        <v>230</v>
      </c>
      <c r="I3191" s="31">
        <v>230</v>
      </c>
      <c r="J3191" s="62">
        <v>0</v>
      </c>
      <c r="K3191" s="70" t="s">
        <v>50</v>
      </c>
      <c r="L3191" s="71" t="s">
        <v>5780</v>
      </c>
      <c r="M3191" s="70" t="s">
        <v>708</v>
      </c>
      <c r="N3191" s="70" t="str">
        <f>VLOOKUP(B3191,'[1]家具-待报废'!$B:$N,13,0)</f>
        <v>花果园校区</v>
      </c>
    </row>
    <row r="3192" s="6" customFormat="1" ht="10.5" spans="1:14">
      <c r="A3192" s="51">
        <v>3171</v>
      </c>
      <c r="B3192" s="26" t="s">
        <v>5802</v>
      </c>
      <c r="C3192" s="26" t="s">
        <v>5760</v>
      </c>
      <c r="D3192" s="27">
        <v>1</v>
      </c>
      <c r="E3192" s="52" t="s">
        <v>681</v>
      </c>
      <c r="F3192" s="29">
        <v>38652</v>
      </c>
      <c r="G3192" s="52" t="s">
        <v>6</v>
      </c>
      <c r="H3192" s="31">
        <v>230</v>
      </c>
      <c r="I3192" s="31">
        <v>230</v>
      </c>
      <c r="J3192" s="62">
        <v>0</v>
      </c>
      <c r="K3192" s="70" t="s">
        <v>50</v>
      </c>
      <c r="L3192" s="64" t="s">
        <v>5803</v>
      </c>
      <c r="M3192" s="70" t="s">
        <v>708</v>
      </c>
      <c r="N3192" s="70" t="str">
        <f>VLOOKUP(B3192,'[1]家具-待报废'!$B:$N,13,0)</f>
        <v>花果园校区</v>
      </c>
    </row>
    <row r="3193" s="6" customFormat="1" ht="10.5" spans="1:14">
      <c r="A3193" s="51">
        <v>3172</v>
      </c>
      <c r="B3193" s="26" t="s">
        <v>5804</v>
      </c>
      <c r="C3193" s="26" t="s">
        <v>5760</v>
      </c>
      <c r="D3193" s="27">
        <v>1</v>
      </c>
      <c r="E3193" s="52" t="s">
        <v>681</v>
      </c>
      <c r="F3193" s="29">
        <v>38652</v>
      </c>
      <c r="G3193" s="52" t="s">
        <v>6</v>
      </c>
      <c r="H3193" s="31">
        <v>230</v>
      </c>
      <c r="I3193" s="31">
        <v>230</v>
      </c>
      <c r="J3193" s="62">
        <v>0</v>
      </c>
      <c r="K3193" s="70" t="s">
        <v>50</v>
      </c>
      <c r="L3193" s="64" t="s">
        <v>5803</v>
      </c>
      <c r="M3193" s="70" t="s">
        <v>708</v>
      </c>
      <c r="N3193" s="70" t="str">
        <f>VLOOKUP(B3193,'[1]家具-待报废'!$B:$N,13,0)</f>
        <v>花果园校区</v>
      </c>
    </row>
    <row r="3194" s="6" customFormat="1" ht="10.5" spans="1:14">
      <c r="A3194" s="51">
        <v>3173</v>
      </c>
      <c r="B3194" s="26" t="s">
        <v>5805</v>
      </c>
      <c r="C3194" s="26" t="s">
        <v>5760</v>
      </c>
      <c r="D3194" s="27">
        <v>1</v>
      </c>
      <c r="E3194" s="52" t="s">
        <v>681</v>
      </c>
      <c r="F3194" s="29">
        <v>38652</v>
      </c>
      <c r="G3194" s="52" t="s">
        <v>6</v>
      </c>
      <c r="H3194" s="31">
        <v>230</v>
      </c>
      <c r="I3194" s="31">
        <v>230</v>
      </c>
      <c r="J3194" s="62">
        <v>0</v>
      </c>
      <c r="K3194" s="70" t="s">
        <v>50</v>
      </c>
      <c r="L3194" s="64" t="s">
        <v>5803</v>
      </c>
      <c r="M3194" s="70" t="s">
        <v>708</v>
      </c>
      <c r="N3194" s="70" t="str">
        <f>VLOOKUP(B3194,'[1]家具-待报废'!$B:$N,13,0)</f>
        <v>花果园校区</v>
      </c>
    </row>
    <row r="3195" s="6" customFormat="1" ht="10.5" spans="1:14">
      <c r="A3195" s="51">
        <v>3174</v>
      </c>
      <c r="B3195" s="26" t="s">
        <v>5806</v>
      </c>
      <c r="C3195" s="26" t="s">
        <v>5760</v>
      </c>
      <c r="D3195" s="27">
        <v>1</v>
      </c>
      <c r="E3195" s="52" t="s">
        <v>681</v>
      </c>
      <c r="F3195" s="29">
        <v>38652</v>
      </c>
      <c r="G3195" s="52" t="s">
        <v>6</v>
      </c>
      <c r="H3195" s="31">
        <v>230</v>
      </c>
      <c r="I3195" s="31">
        <v>230</v>
      </c>
      <c r="J3195" s="62">
        <v>0</v>
      </c>
      <c r="K3195" s="70" t="s">
        <v>50</v>
      </c>
      <c r="L3195" s="64" t="s">
        <v>5803</v>
      </c>
      <c r="M3195" s="70" t="s">
        <v>708</v>
      </c>
      <c r="N3195" s="70" t="str">
        <f>VLOOKUP(B3195,'[1]家具-待报废'!$B:$N,13,0)</f>
        <v>花果园校区</v>
      </c>
    </row>
    <row r="3196" s="6" customFormat="1" ht="10.5" spans="1:14">
      <c r="A3196" s="51">
        <v>3175</v>
      </c>
      <c r="B3196" s="26" t="s">
        <v>5807</v>
      </c>
      <c r="C3196" s="26" t="s">
        <v>5760</v>
      </c>
      <c r="D3196" s="27">
        <v>1</v>
      </c>
      <c r="E3196" s="52" t="s">
        <v>681</v>
      </c>
      <c r="F3196" s="29">
        <v>38652</v>
      </c>
      <c r="G3196" s="52" t="s">
        <v>6</v>
      </c>
      <c r="H3196" s="31">
        <v>230</v>
      </c>
      <c r="I3196" s="31">
        <v>230</v>
      </c>
      <c r="J3196" s="62">
        <v>0</v>
      </c>
      <c r="K3196" s="70" t="s">
        <v>50</v>
      </c>
      <c r="L3196" s="64" t="s">
        <v>5803</v>
      </c>
      <c r="M3196" s="70" t="s">
        <v>708</v>
      </c>
      <c r="N3196" s="70" t="str">
        <f>VLOOKUP(B3196,'[1]家具-待报废'!$B:$N,13,0)</f>
        <v>花果园校区</v>
      </c>
    </row>
    <row r="3197" s="6" customFormat="1" ht="10.5" spans="1:14">
      <c r="A3197" s="51">
        <v>3176</v>
      </c>
      <c r="B3197" s="26" t="s">
        <v>5808</v>
      </c>
      <c r="C3197" s="26" t="s">
        <v>5760</v>
      </c>
      <c r="D3197" s="27">
        <v>1</v>
      </c>
      <c r="E3197" s="52" t="s">
        <v>681</v>
      </c>
      <c r="F3197" s="29">
        <v>38652</v>
      </c>
      <c r="G3197" s="52" t="s">
        <v>6</v>
      </c>
      <c r="H3197" s="31">
        <v>230</v>
      </c>
      <c r="I3197" s="31">
        <v>230</v>
      </c>
      <c r="J3197" s="62">
        <v>0</v>
      </c>
      <c r="K3197" s="70" t="s">
        <v>50</v>
      </c>
      <c r="L3197" s="64" t="s">
        <v>5803</v>
      </c>
      <c r="M3197" s="70" t="s">
        <v>708</v>
      </c>
      <c r="N3197" s="70" t="str">
        <f>VLOOKUP(B3197,'[1]家具-待报废'!$B:$N,13,0)</f>
        <v>花果园校区</v>
      </c>
    </row>
    <row r="3198" s="6" customFormat="1" ht="10.5" spans="1:14">
      <c r="A3198" s="51">
        <v>3177</v>
      </c>
      <c r="B3198" s="26" t="s">
        <v>5809</v>
      </c>
      <c r="C3198" s="26" t="s">
        <v>5760</v>
      </c>
      <c r="D3198" s="27">
        <v>1</v>
      </c>
      <c r="E3198" s="52" t="s">
        <v>681</v>
      </c>
      <c r="F3198" s="29">
        <v>38652</v>
      </c>
      <c r="G3198" s="52" t="s">
        <v>6</v>
      </c>
      <c r="H3198" s="31">
        <v>230</v>
      </c>
      <c r="I3198" s="31">
        <v>230</v>
      </c>
      <c r="J3198" s="62">
        <v>0</v>
      </c>
      <c r="K3198" s="70" t="s">
        <v>50</v>
      </c>
      <c r="L3198" s="64" t="s">
        <v>5803</v>
      </c>
      <c r="M3198" s="70" t="s">
        <v>708</v>
      </c>
      <c r="N3198" s="70" t="str">
        <f>VLOOKUP(B3198,'[1]家具-待报废'!$B:$N,13,0)</f>
        <v>花果园校区</v>
      </c>
    </row>
    <row r="3199" s="6" customFormat="1" ht="10.5" spans="1:14">
      <c r="A3199" s="51">
        <v>3178</v>
      </c>
      <c r="B3199" s="26" t="s">
        <v>5810</v>
      </c>
      <c r="C3199" s="26" t="s">
        <v>5760</v>
      </c>
      <c r="D3199" s="27">
        <v>1</v>
      </c>
      <c r="E3199" s="52" t="s">
        <v>681</v>
      </c>
      <c r="F3199" s="29">
        <v>38652</v>
      </c>
      <c r="G3199" s="52" t="s">
        <v>6</v>
      </c>
      <c r="H3199" s="31">
        <v>230</v>
      </c>
      <c r="I3199" s="31">
        <v>230</v>
      </c>
      <c r="J3199" s="62">
        <v>0</v>
      </c>
      <c r="K3199" s="70" t="s">
        <v>50</v>
      </c>
      <c r="L3199" s="64" t="s">
        <v>5803</v>
      </c>
      <c r="M3199" s="70" t="s">
        <v>708</v>
      </c>
      <c r="N3199" s="70" t="str">
        <f>VLOOKUP(B3199,'[1]家具-待报废'!$B:$N,13,0)</f>
        <v>花果园校区</v>
      </c>
    </row>
    <row r="3200" s="6" customFormat="1" ht="10.5" spans="1:14">
      <c r="A3200" s="51">
        <v>3179</v>
      </c>
      <c r="B3200" s="26" t="s">
        <v>5811</v>
      </c>
      <c r="C3200" s="26" t="s">
        <v>5760</v>
      </c>
      <c r="D3200" s="27">
        <v>1</v>
      </c>
      <c r="E3200" s="52" t="s">
        <v>681</v>
      </c>
      <c r="F3200" s="29">
        <v>38652</v>
      </c>
      <c r="G3200" s="52" t="s">
        <v>6</v>
      </c>
      <c r="H3200" s="31">
        <v>230</v>
      </c>
      <c r="I3200" s="31">
        <v>230</v>
      </c>
      <c r="J3200" s="62">
        <v>0</v>
      </c>
      <c r="K3200" s="70" t="s">
        <v>50</v>
      </c>
      <c r="L3200" s="64" t="s">
        <v>5803</v>
      </c>
      <c r="M3200" s="70" t="s">
        <v>708</v>
      </c>
      <c r="N3200" s="70" t="str">
        <f>VLOOKUP(B3200,'[1]家具-待报废'!$B:$N,13,0)</f>
        <v>花果园校区</v>
      </c>
    </row>
    <row r="3201" s="6" customFormat="1" ht="10.5" spans="1:14">
      <c r="A3201" s="51">
        <v>3180</v>
      </c>
      <c r="B3201" s="26" t="s">
        <v>5812</v>
      </c>
      <c r="C3201" s="26" t="s">
        <v>5760</v>
      </c>
      <c r="D3201" s="27">
        <v>1</v>
      </c>
      <c r="E3201" s="52" t="s">
        <v>681</v>
      </c>
      <c r="F3201" s="29">
        <v>38652</v>
      </c>
      <c r="G3201" s="52" t="s">
        <v>6</v>
      </c>
      <c r="H3201" s="31">
        <v>230</v>
      </c>
      <c r="I3201" s="31">
        <v>230</v>
      </c>
      <c r="J3201" s="62">
        <v>0</v>
      </c>
      <c r="K3201" s="70" t="s">
        <v>50</v>
      </c>
      <c r="L3201" s="64" t="s">
        <v>5803</v>
      </c>
      <c r="M3201" s="70" t="s">
        <v>708</v>
      </c>
      <c r="N3201" s="70" t="str">
        <f>VLOOKUP(B3201,'[1]家具-待报废'!$B:$N,13,0)</f>
        <v>花果园校区</v>
      </c>
    </row>
    <row r="3202" s="6" customFormat="1" ht="10.5" spans="1:14">
      <c r="A3202" s="51">
        <v>3181</v>
      </c>
      <c r="B3202" s="26" t="s">
        <v>5813</v>
      </c>
      <c r="C3202" s="26" t="s">
        <v>5760</v>
      </c>
      <c r="D3202" s="27">
        <v>1</v>
      </c>
      <c r="E3202" s="52" t="s">
        <v>681</v>
      </c>
      <c r="F3202" s="29">
        <v>38652</v>
      </c>
      <c r="G3202" s="52" t="s">
        <v>6</v>
      </c>
      <c r="H3202" s="31">
        <v>230</v>
      </c>
      <c r="I3202" s="31">
        <v>230</v>
      </c>
      <c r="J3202" s="62">
        <v>0</v>
      </c>
      <c r="K3202" s="70" t="s">
        <v>50</v>
      </c>
      <c r="L3202" s="64" t="s">
        <v>5803</v>
      </c>
      <c r="M3202" s="70" t="s">
        <v>708</v>
      </c>
      <c r="N3202" s="70" t="str">
        <f>VLOOKUP(B3202,'[1]家具-待报废'!$B:$N,13,0)</f>
        <v>花果园校区</v>
      </c>
    </row>
    <row r="3203" s="6" customFormat="1" ht="10.5" spans="1:14">
      <c r="A3203" s="51">
        <v>3182</v>
      </c>
      <c r="B3203" s="26" t="s">
        <v>5814</v>
      </c>
      <c r="C3203" s="26" t="s">
        <v>5760</v>
      </c>
      <c r="D3203" s="27">
        <v>1</v>
      </c>
      <c r="E3203" s="52" t="s">
        <v>681</v>
      </c>
      <c r="F3203" s="29">
        <v>38652</v>
      </c>
      <c r="G3203" s="52" t="s">
        <v>6</v>
      </c>
      <c r="H3203" s="31">
        <v>230</v>
      </c>
      <c r="I3203" s="31">
        <v>230</v>
      </c>
      <c r="J3203" s="62">
        <v>0</v>
      </c>
      <c r="K3203" s="70" t="s">
        <v>50</v>
      </c>
      <c r="L3203" s="64" t="s">
        <v>5803</v>
      </c>
      <c r="M3203" s="70" t="s">
        <v>708</v>
      </c>
      <c r="N3203" s="70" t="str">
        <f>VLOOKUP(B3203,'[1]家具-待报废'!$B:$N,13,0)</f>
        <v>花果园校区</v>
      </c>
    </row>
    <row r="3204" s="6" customFormat="1" ht="10.5" spans="1:14">
      <c r="A3204" s="51">
        <v>3183</v>
      </c>
      <c r="B3204" s="26" t="s">
        <v>5815</v>
      </c>
      <c r="C3204" s="26" t="s">
        <v>5760</v>
      </c>
      <c r="D3204" s="27">
        <v>1</v>
      </c>
      <c r="E3204" s="52" t="s">
        <v>681</v>
      </c>
      <c r="F3204" s="29">
        <v>38652</v>
      </c>
      <c r="G3204" s="52" t="s">
        <v>6</v>
      </c>
      <c r="H3204" s="31">
        <v>230</v>
      </c>
      <c r="I3204" s="31">
        <v>230</v>
      </c>
      <c r="J3204" s="62">
        <v>0</v>
      </c>
      <c r="K3204" s="70" t="s">
        <v>50</v>
      </c>
      <c r="L3204" s="64" t="s">
        <v>5803</v>
      </c>
      <c r="M3204" s="70" t="s">
        <v>708</v>
      </c>
      <c r="N3204" s="70" t="str">
        <f>VLOOKUP(B3204,'[1]家具-待报废'!$B:$N,13,0)</f>
        <v>花果园校区</v>
      </c>
    </row>
    <row r="3205" s="6" customFormat="1" ht="10.5" spans="1:14">
      <c r="A3205" s="51">
        <v>3184</v>
      </c>
      <c r="B3205" s="26" t="s">
        <v>5816</v>
      </c>
      <c r="C3205" s="26" t="s">
        <v>5760</v>
      </c>
      <c r="D3205" s="27">
        <v>1</v>
      </c>
      <c r="E3205" s="52" t="s">
        <v>681</v>
      </c>
      <c r="F3205" s="29">
        <v>38652</v>
      </c>
      <c r="G3205" s="52" t="s">
        <v>6</v>
      </c>
      <c r="H3205" s="31">
        <v>230</v>
      </c>
      <c r="I3205" s="31">
        <v>230</v>
      </c>
      <c r="J3205" s="62">
        <v>0</v>
      </c>
      <c r="K3205" s="70" t="s">
        <v>50</v>
      </c>
      <c r="L3205" s="64" t="s">
        <v>5803</v>
      </c>
      <c r="M3205" s="70" t="s">
        <v>708</v>
      </c>
      <c r="N3205" s="70" t="str">
        <f>VLOOKUP(B3205,'[1]家具-待报废'!$B:$N,13,0)</f>
        <v>花果园校区</v>
      </c>
    </row>
    <row r="3206" s="6" customFormat="1" ht="10.5" spans="1:14">
      <c r="A3206" s="51">
        <v>3185</v>
      </c>
      <c r="B3206" s="26" t="s">
        <v>5817</v>
      </c>
      <c r="C3206" s="26" t="s">
        <v>5760</v>
      </c>
      <c r="D3206" s="27">
        <v>1</v>
      </c>
      <c r="E3206" s="52" t="s">
        <v>681</v>
      </c>
      <c r="F3206" s="29">
        <v>38652</v>
      </c>
      <c r="G3206" s="52" t="s">
        <v>6</v>
      </c>
      <c r="H3206" s="31">
        <v>230</v>
      </c>
      <c r="I3206" s="31">
        <v>230</v>
      </c>
      <c r="J3206" s="62">
        <v>0</v>
      </c>
      <c r="K3206" s="70" t="s">
        <v>50</v>
      </c>
      <c r="L3206" s="64" t="s">
        <v>5803</v>
      </c>
      <c r="M3206" s="70" t="s">
        <v>708</v>
      </c>
      <c r="N3206" s="70" t="str">
        <f>VLOOKUP(B3206,'[1]家具-待报废'!$B:$N,13,0)</f>
        <v>花果园校区</v>
      </c>
    </row>
    <row r="3207" s="6" customFormat="1" ht="10.5" spans="1:14">
      <c r="A3207" s="51">
        <v>3186</v>
      </c>
      <c r="B3207" s="26" t="s">
        <v>5818</v>
      </c>
      <c r="C3207" s="26" t="s">
        <v>5760</v>
      </c>
      <c r="D3207" s="27">
        <v>1</v>
      </c>
      <c r="E3207" s="52" t="s">
        <v>681</v>
      </c>
      <c r="F3207" s="29">
        <v>38652</v>
      </c>
      <c r="G3207" s="52" t="s">
        <v>6</v>
      </c>
      <c r="H3207" s="31">
        <v>230</v>
      </c>
      <c r="I3207" s="31">
        <v>230</v>
      </c>
      <c r="J3207" s="62">
        <v>0</v>
      </c>
      <c r="K3207" s="70" t="s">
        <v>50</v>
      </c>
      <c r="L3207" s="64" t="s">
        <v>5803</v>
      </c>
      <c r="M3207" s="70" t="s">
        <v>708</v>
      </c>
      <c r="N3207" s="70" t="str">
        <f>VLOOKUP(B3207,'[1]家具-待报废'!$B:$N,13,0)</f>
        <v>花果园校区</v>
      </c>
    </row>
    <row r="3208" s="6" customFormat="1" ht="10.5" spans="1:14">
      <c r="A3208" s="51">
        <v>3187</v>
      </c>
      <c r="B3208" s="26" t="s">
        <v>5819</v>
      </c>
      <c r="C3208" s="26" t="s">
        <v>5760</v>
      </c>
      <c r="D3208" s="27">
        <v>1</v>
      </c>
      <c r="E3208" s="52" t="s">
        <v>681</v>
      </c>
      <c r="F3208" s="29">
        <v>38652</v>
      </c>
      <c r="G3208" s="52" t="s">
        <v>6</v>
      </c>
      <c r="H3208" s="31">
        <v>230</v>
      </c>
      <c r="I3208" s="31">
        <v>230</v>
      </c>
      <c r="J3208" s="62">
        <v>0</v>
      </c>
      <c r="K3208" s="70" t="s">
        <v>50</v>
      </c>
      <c r="L3208" s="64" t="s">
        <v>5803</v>
      </c>
      <c r="M3208" s="70" t="s">
        <v>708</v>
      </c>
      <c r="N3208" s="70" t="str">
        <f>VLOOKUP(B3208,'[1]家具-待报废'!$B:$N,13,0)</f>
        <v>花果园校区</v>
      </c>
    </row>
    <row r="3209" s="6" customFormat="1" ht="10.5" spans="1:14">
      <c r="A3209" s="51">
        <v>3188</v>
      </c>
      <c r="B3209" s="26" t="s">
        <v>5820</v>
      </c>
      <c r="C3209" s="26" t="s">
        <v>5760</v>
      </c>
      <c r="D3209" s="27">
        <v>1</v>
      </c>
      <c r="E3209" s="52" t="s">
        <v>681</v>
      </c>
      <c r="F3209" s="29">
        <v>38652</v>
      </c>
      <c r="G3209" s="52" t="s">
        <v>6</v>
      </c>
      <c r="H3209" s="31">
        <v>230</v>
      </c>
      <c r="I3209" s="31">
        <v>230</v>
      </c>
      <c r="J3209" s="62">
        <v>0</v>
      </c>
      <c r="K3209" s="70" t="s">
        <v>50</v>
      </c>
      <c r="L3209" s="64" t="s">
        <v>5803</v>
      </c>
      <c r="M3209" s="70" t="s">
        <v>708</v>
      </c>
      <c r="N3209" s="70" t="str">
        <f>VLOOKUP(B3209,'[1]家具-待报废'!$B:$N,13,0)</f>
        <v>花果园校区</v>
      </c>
    </row>
    <row r="3210" s="6" customFormat="1" ht="10.5" spans="1:14">
      <c r="A3210" s="51">
        <v>3189</v>
      </c>
      <c r="B3210" s="26" t="s">
        <v>5821</v>
      </c>
      <c r="C3210" s="26" t="s">
        <v>5760</v>
      </c>
      <c r="D3210" s="27">
        <v>1</v>
      </c>
      <c r="E3210" s="52" t="s">
        <v>681</v>
      </c>
      <c r="F3210" s="29">
        <v>38652</v>
      </c>
      <c r="G3210" s="52" t="s">
        <v>6</v>
      </c>
      <c r="H3210" s="31">
        <v>230</v>
      </c>
      <c r="I3210" s="31">
        <v>230</v>
      </c>
      <c r="J3210" s="62">
        <v>0</v>
      </c>
      <c r="K3210" s="70" t="s">
        <v>50</v>
      </c>
      <c r="L3210" s="64" t="s">
        <v>5803</v>
      </c>
      <c r="M3210" s="70" t="s">
        <v>708</v>
      </c>
      <c r="N3210" s="70" t="str">
        <f>VLOOKUP(B3210,'[1]家具-待报废'!$B:$N,13,0)</f>
        <v>花果园校区</v>
      </c>
    </row>
    <row r="3211" s="6" customFormat="1" ht="10.5" spans="1:14">
      <c r="A3211" s="51">
        <v>3190</v>
      </c>
      <c r="B3211" s="26" t="s">
        <v>5822</v>
      </c>
      <c r="C3211" s="26" t="s">
        <v>5760</v>
      </c>
      <c r="D3211" s="27">
        <v>1</v>
      </c>
      <c r="E3211" s="52" t="s">
        <v>681</v>
      </c>
      <c r="F3211" s="29">
        <v>38652</v>
      </c>
      <c r="G3211" s="52" t="s">
        <v>6</v>
      </c>
      <c r="H3211" s="31">
        <v>230</v>
      </c>
      <c r="I3211" s="31">
        <v>230</v>
      </c>
      <c r="J3211" s="62">
        <v>0</v>
      </c>
      <c r="K3211" s="70" t="s">
        <v>50</v>
      </c>
      <c r="L3211" s="64" t="s">
        <v>5803</v>
      </c>
      <c r="M3211" s="70" t="s">
        <v>708</v>
      </c>
      <c r="N3211" s="70" t="str">
        <f>VLOOKUP(B3211,'[1]家具-待报废'!$B:$N,13,0)</f>
        <v>花果园校区</v>
      </c>
    </row>
    <row r="3212" s="6" customFormat="1" ht="10.5" spans="1:14">
      <c r="A3212" s="51">
        <v>3191</v>
      </c>
      <c r="B3212" s="26" t="s">
        <v>5823</v>
      </c>
      <c r="C3212" s="26" t="s">
        <v>5760</v>
      </c>
      <c r="D3212" s="27">
        <v>1</v>
      </c>
      <c r="E3212" s="52" t="s">
        <v>681</v>
      </c>
      <c r="F3212" s="29">
        <v>38652</v>
      </c>
      <c r="G3212" s="52" t="s">
        <v>6</v>
      </c>
      <c r="H3212" s="31">
        <v>230</v>
      </c>
      <c r="I3212" s="31">
        <v>230</v>
      </c>
      <c r="J3212" s="62">
        <v>0</v>
      </c>
      <c r="K3212" s="70" t="s">
        <v>50</v>
      </c>
      <c r="L3212" s="64" t="s">
        <v>5803</v>
      </c>
      <c r="M3212" s="70" t="s">
        <v>708</v>
      </c>
      <c r="N3212" s="70" t="str">
        <f>VLOOKUP(B3212,'[1]家具-待报废'!$B:$N,13,0)</f>
        <v>花果园校区</v>
      </c>
    </row>
    <row r="3213" s="6" customFormat="1" ht="10.5" spans="1:14">
      <c r="A3213" s="51">
        <v>3192</v>
      </c>
      <c r="B3213" s="26" t="s">
        <v>5824</v>
      </c>
      <c r="C3213" s="26" t="s">
        <v>5760</v>
      </c>
      <c r="D3213" s="27">
        <v>1</v>
      </c>
      <c r="E3213" s="52" t="s">
        <v>681</v>
      </c>
      <c r="F3213" s="29">
        <v>38652</v>
      </c>
      <c r="G3213" s="52" t="s">
        <v>6</v>
      </c>
      <c r="H3213" s="31">
        <v>230</v>
      </c>
      <c r="I3213" s="31">
        <v>230</v>
      </c>
      <c r="J3213" s="62">
        <v>0</v>
      </c>
      <c r="K3213" s="70" t="s">
        <v>50</v>
      </c>
      <c r="L3213" s="64" t="s">
        <v>5803</v>
      </c>
      <c r="M3213" s="70" t="s">
        <v>708</v>
      </c>
      <c r="N3213" s="70" t="str">
        <f>VLOOKUP(B3213,'[1]家具-待报废'!$B:$N,13,0)</f>
        <v>花果园校区</v>
      </c>
    </row>
    <row r="3214" s="6" customFormat="1" ht="10.5" spans="1:14">
      <c r="A3214" s="51">
        <v>3193</v>
      </c>
      <c r="B3214" s="26" t="s">
        <v>5825</v>
      </c>
      <c r="C3214" s="26" t="s">
        <v>5760</v>
      </c>
      <c r="D3214" s="27">
        <v>1</v>
      </c>
      <c r="E3214" s="52" t="s">
        <v>681</v>
      </c>
      <c r="F3214" s="29">
        <v>38652</v>
      </c>
      <c r="G3214" s="52" t="s">
        <v>6</v>
      </c>
      <c r="H3214" s="31">
        <v>230</v>
      </c>
      <c r="I3214" s="31">
        <v>230</v>
      </c>
      <c r="J3214" s="62">
        <v>0</v>
      </c>
      <c r="K3214" s="70" t="s">
        <v>50</v>
      </c>
      <c r="L3214" s="64" t="s">
        <v>5803</v>
      </c>
      <c r="M3214" s="70" t="s">
        <v>708</v>
      </c>
      <c r="N3214" s="70" t="str">
        <f>VLOOKUP(B3214,'[1]家具-待报废'!$B:$N,13,0)</f>
        <v>花果园校区</v>
      </c>
    </row>
    <row r="3215" s="6" customFormat="1" ht="10.5" spans="1:14">
      <c r="A3215" s="51">
        <v>3194</v>
      </c>
      <c r="B3215" s="26" t="s">
        <v>5826</v>
      </c>
      <c r="C3215" s="26" t="s">
        <v>5760</v>
      </c>
      <c r="D3215" s="27">
        <v>1</v>
      </c>
      <c r="E3215" s="52" t="s">
        <v>681</v>
      </c>
      <c r="F3215" s="29">
        <v>38652</v>
      </c>
      <c r="G3215" s="52" t="s">
        <v>6</v>
      </c>
      <c r="H3215" s="31">
        <v>230</v>
      </c>
      <c r="I3215" s="31">
        <v>230</v>
      </c>
      <c r="J3215" s="62">
        <v>0</v>
      </c>
      <c r="K3215" s="70" t="s">
        <v>50</v>
      </c>
      <c r="L3215" s="64" t="s">
        <v>5803</v>
      </c>
      <c r="M3215" s="70" t="s">
        <v>708</v>
      </c>
      <c r="N3215" s="70" t="str">
        <f>VLOOKUP(B3215,'[1]家具-待报废'!$B:$N,13,0)</f>
        <v>花果园校区</v>
      </c>
    </row>
    <row r="3216" s="6" customFormat="1" ht="10.5" spans="1:14">
      <c r="A3216" s="51">
        <v>3195</v>
      </c>
      <c r="B3216" s="26" t="s">
        <v>5827</v>
      </c>
      <c r="C3216" s="26" t="s">
        <v>5760</v>
      </c>
      <c r="D3216" s="27">
        <v>1</v>
      </c>
      <c r="E3216" s="52" t="s">
        <v>681</v>
      </c>
      <c r="F3216" s="29">
        <v>38652</v>
      </c>
      <c r="G3216" s="52" t="s">
        <v>6</v>
      </c>
      <c r="H3216" s="31">
        <v>230</v>
      </c>
      <c r="I3216" s="31">
        <v>230</v>
      </c>
      <c r="J3216" s="62">
        <v>0</v>
      </c>
      <c r="K3216" s="70" t="s">
        <v>50</v>
      </c>
      <c r="L3216" s="64" t="s">
        <v>5803</v>
      </c>
      <c r="M3216" s="70" t="s">
        <v>708</v>
      </c>
      <c r="N3216" s="70" t="str">
        <f>VLOOKUP(B3216,'[1]家具-待报废'!$B:$N,13,0)</f>
        <v>花果园校区</v>
      </c>
    </row>
    <row r="3217" s="6" customFormat="1" ht="10.5" spans="1:14">
      <c r="A3217" s="51">
        <v>3196</v>
      </c>
      <c r="B3217" s="26" t="s">
        <v>5828</v>
      </c>
      <c r="C3217" s="26" t="s">
        <v>5760</v>
      </c>
      <c r="D3217" s="27">
        <v>1</v>
      </c>
      <c r="E3217" s="52" t="s">
        <v>681</v>
      </c>
      <c r="F3217" s="29">
        <v>38652</v>
      </c>
      <c r="G3217" s="52" t="s">
        <v>6</v>
      </c>
      <c r="H3217" s="31">
        <v>230</v>
      </c>
      <c r="I3217" s="31">
        <v>230</v>
      </c>
      <c r="J3217" s="62">
        <v>0</v>
      </c>
      <c r="K3217" s="70" t="s">
        <v>50</v>
      </c>
      <c r="L3217" s="64" t="s">
        <v>5803</v>
      </c>
      <c r="M3217" s="70" t="s">
        <v>708</v>
      </c>
      <c r="N3217" s="70" t="str">
        <f>VLOOKUP(B3217,'[1]家具-待报废'!$B:$N,13,0)</f>
        <v>花果园校区</v>
      </c>
    </row>
    <row r="3218" s="6" customFormat="1" ht="10.5" spans="1:14">
      <c r="A3218" s="51">
        <v>3197</v>
      </c>
      <c r="B3218" s="26" t="s">
        <v>5829</v>
      </c>
      <c r="C3218" s="26" t="s">
        <v>5760</v>
      </c>
      <c r="D3218" s="27">
        <v>1</v>
      </c>
      <c r="E3218" s="52" t="s">
        <v>681</v>
      </c>
      <c r="F3218" s="29">
        <v>38652</v>
      </c>
      <c r="G3218" s="52" t="s">
        <v>6</v>
      </c>
      <c r="H3218" s="31">
        <v>230</v>
      </c>
      <c r="I3218" s="31">
        <v>230</v>
      </c>
      <c r="J3218" s="62">
        <v>0</v>
      </c>
      <c r="K3218" s="70" t="s">
        <v>50</v>
      </c>
      <c r="L3218" s="64" t="s">
        <v>5803</v>
      </c>
      <c r="M3218" s="70" t="s">
        <v>708</v>
      </c>
      <c r="N3218" s="70" t="str">
        <f>VLOOKUP(B3218,'[1]家具-待报废'!$B:$N,13,0)</f>
        <v>花果园校区</v>
      </c>
    </row>
    <row r="3219" s="6" customFormat="1" ht="10.5" spans="1:14">
      <c r="A3219" s="51">
        <v>3198</v>
      </c>
      <c r="B3219" s="26" t="s">
        <v>5830</v>
      </c>
      <c r="C3219" s="26" t="s">
        <v>5760</v>
      </c>
      <c r="D3219" s="27">
        <v>1</v>
      </c>
      <c r="E3219" s="52" t="s">
        <v>681</v>
      </c>
      <c r="F3219" s="29">
        <v>38652</v>
      </c>
      <c r="G3219" s="52" t="s">
        <v>6</v>
      </c>
      <c r="H3219" s="31">
        <v>230</v>
      </c>
      <c r="I3219" s="31">
        <v>230</v>
      </c>
      <c r="J3219" s="62">
        <v>0</v>
      </c>
      <c r="K3219" s="70" t="s">
        <v>50</v>
      </c>
      <c r="L3219" s="64" t="s">
        <v>5803</v>
      </c>
      <c r="M3219" s="70" t="s">
        <v>708</v>
      </c>
      <c r="N3219" s="70" t="str">
        <f>VLOOKUP(B3219,'[1]家具-待报废'!$B:$N,13,0)</f>
        <v>花果园校区</v>
      </c>
    </row>
    <row r="3220" s="6" customFormat="1" ht="10.5" spans="1:14">
      <c r="A3220" s="51">
        <v>3199</v>
      </c>
      <c r="B3220" s="26" t="s">
        <v>5831</v>
      </c>
      <c r="C3220" s="26" t="s">
        <v>5760</v>
      </c>
      <c r="D3220" s="27">
        <v>1</v>
      </c>
      <c r="E3220" s="52" t="s">
        <v>681</v>
      </c>
      <c r="F3220" s="29">
        <v>38652</v>
      </c>
      <c r="G3220" s="52" t="s">
        <v>6</v>
      </c>
      <c r="H3220" s="31">
        <v>230</v>
      </c>
      <c r="I3220" s="31">
        <v>230</v>
      </c>
      <c r="J3220" s="62">
        <v>0</v>
      </c>
      <c r="K3220" s="70" t="s">
        <v>50</v>
      </c>
      <c r="L3220" s="64" t="s">
        <v>5803</v>
      </c>
      <c r="M3220" s="70" t="s">
        <v>708</v>
      </c>
      <c r="N3220" s="70" t="str">
        <f>VLOOKUP(B3220,'[1]家具-待报废'!$B:$N,13,0)</f>
        <v>花果园校区</v>
      </c>
    </row>
    <row r="3221" s="6" customFormat="1" ht="10.5" spans="1:14">
      <c r="A3221" s="51">
        <v>3200</v>
      </c>
      <c r="B3221" s="26" t="s">
        <v>5832</v>
      </c>
      <c r="C3221" s="26" t="s">
        <v>5760</v>
      </c>
      <c r="D3221" s="27">
        <v>1</v>
      </c>
      <c r="E3221" s="52" t="s">
        <v>681</v>
      </c>
      <c r="F3221" s="29">
        <v>38652</v>
      </c>
      <c r="G3221" s="52" t="s">
        <v>6</v>
      </c>
      <c r="H3221" s="31">
        <v>230</v>
      </c>
      <c r="I3221" s="31">
        <v>230</v>
      </c>
      <c r="J3221" s="62">
        <v>0</v>
      </c>
      <c r="K3221" s="70" t="s">
        <v>50</v>
      </c>
      <c r="L3221" s="64" t="s">
        <v>5803</v>
      </c>
      <c r="M3221" s="70" t="s">
        <v>708</v>
      </c>
      <c r="N3221" s="70" t="str">
        <f>VLOOKUP(B3221,'[1]家具-待报废'!$B:$N,13,0)</f>
        <v>花果园校区</v>
      </c>
    </row>
    <row r="3222" s="6" customFormat="1" ht="10.5" spans="1:14">
      <c r="A3222" s="51">
        <v>3201</v>
      </c>
      <c r="B3222" s="26" t="s">
        <v>5833</v>
      </c>
      <c r="C3222" s="26" t="s">
        <v>5760</v>
      </c>
      <c r="D3222" s="27">
        <v>1</v>
      </c>
      <c r="E3222" s="52" t="s">
        <v>681</v>
      </c>
      <c r="F3222" s="29">
        <v>38652</v>
      </c>
      <c r="G3222" s="52" t="s">
        <v>6</v>
      </c>
      <c r="H3222" s="31">
        <v>230</v>
      </c>
      <c r="I3222" s="31">
        <v>230</v>
      </c>
      <c r="J3222" s="62">
        <v>0</v>
      </c>
      <c r="K3222" s="70" t="s">
        <v>50</v>
      </c>
      <c r="L3222" s="64" t="s">
        <v>5803</v>
      </c>
      <c r="M3222" s="70" t="s">
        <v>708</v>
      </c>
      <c r="N3222" s="70" t="str">
        <f>VLOOKUP(B3222,'[1]家具-待报废'!$B:$N,13,0)</f>
        <v>花果园校区</v>
      </c>
    </row>
    <row r="3223" s="6" customFormat="1" ht="10.5" spans="1:14">
      <c r="A3223" s="51">
        <v>3202</v>
      </c>
      <c r="B3223" s="26" t="s">
        <v>5834</v>
      </c>
      <c r="C3223" s="26" t="s">
        <v>5760</v>
      </c>
      <c r="D3223" s="27">
        <v>1</v>
      </c>
      <c r="E3223" s="52" t="s">
        <v>681</v>
      </c>
      <c r="F3223" s="29">
        <v>38652</v>
      </c>
      <c r="G3223" s="52" t="s">
        <v>6</v>
      </c>
      <c r="H3223" s="31">
        <v>230</v>
      </c>
      <c r="I3223" s="31">
        <v>230</v>
      </c>
      <c r="J3223" s="62">
        <v>0</v>
      </c>
      <c r="K3223" s="70" t="s">
        <v>50</v>
      </c>
      <c r="L3223" s="64" t="s">
        <v>5835</v>
      </c>
      <c r="M3223" s="70" t="s">
        <v>708</v>
      </c>
      <c r="N3223" s="70" t="str">
        <f>VLOOKUP(B3223,'[1]家具-待报废'!$B:$N,13,0)</f>
        <v>花果园校区</v>
      </c>
    </row>
    <row r="3224" s="6" customFormat="1" ht="10.5" spans="1:14">
      <c r="A3224" s="51">
        <v>3203</v>
      </c>
      <c r="B3224" s="26" t="s">
        <v>5836</v>
      </c>
      <c r="C3224" s="26" t="s">
        <v>5760</v>
      </c>
      <c r="D3224" s="27">
        <v>1</v>
      </c>
      <c r="E3224" s="52" t="s">
        <v>681</v>
      </c>
      <c r="F3224" s="29">
        <v>38652</v>
      </c>
      <c r="G3224" s="52" t="s">
        <v>6</v>
      </c>
      <c r="H3224" s="31">
        <v>230</v>
      </c>
      <c r="I3224" s="31">
        <v>230</v>
      </c>
      <c r="J3224" s="62">
        <v>0</v>
      </c>
      <c r="K3224" s="70" t="s">
        <v>50</v>
      </c>
      <c r="L3224" s="64" t="s">
        <v>5835</v>
      </c>
      <c r="M3224" s="70" t="s">
        <v>708</v>
      </c>
      <c r="N3224" s="70" t="str">
        <f>VLOOKUP(B3224,'[1]家具-待报废'!$B:$N,13,0)</f>
        <v>花果园校区</v>
      </c>
    </row>
    <row r="3225" s="6" customFormat="1" ht="10.5" spans="1:14">
      <c r="A3225" s="51">
        <v>3204</v>
      </c>
      <c r="B3225" s="26" t="s">
        <v>5837</v>
      </c>
      <c r="C3225" s="26" t="s">
        <v>5760</v>
      </c>
      <c r="D3225" s="27">
        <v>1</v>
      </c>
      <c r="E3225" s="52" t="s">
        <v>681</v>
      </c>
      <c r="F3225" s="29">
        <v>38652</v>
      </c>
      <c r="G3225" s="52" t="s">
        <v>6</v>
      </c>
      <c r="H3225" s="31">
        <v>230</v>
      </c>
      <c r="I3225" s="31">
        <v>230</v>
      </c>
      <c r="J3225" s="62">
        <v>0</v>
      </c>
      <c r="K3225" s="70" t="s">
        <v>50</v>
      </c>
      <c r="L3225" s="64" t="s">
        <v>5835</v>
      </c>
      <c r="M3225" s="70" t="s">
        <v>708</v>
      </c>
      <c r="N3225" s="70" t="str">
        <f>VLOOKUP(B3225,'[1]家具-待报废'!$B:$N,13,0)</f>
        <v>花果园校区</v>
      </c>
    </row>
    <row r="3226" s="6" customFormat="1" ht="10.5" spans="1:14">
      <c r="A3226" s="51">
        <v>3205</v>
      </c>
      <c r="B3226" s="26" t="s">
        <v>5838</v>
      </c>
      <c r="C3226" s="26" t="s">
        <v>5760</v>
      </c>
      <c r="D3226" s="27">
        <v>1</v>
      </c>
      <c r="E3226" s="52" t="s">
        <v>681</v>
      </c>
      <c r="F3226" s="29">
        <v>38652</v>
      </c>
      <c r="G3226" s="52" t="s">
        <v>6</v>
      </c>
      <c r="H3226" s="31">
        <v>230</v>
      </c>
      <c r="I3226" s="31">
        <v>230</v>
      </c>
      <c r="J3226" s="62">
        <v>0</v>
      </c>
      <c r="K3226" s="70" t="s">
        <v>50</v>
      </c>
      <c r="L3226" s="64" t="s">
        <v>5835</v>
      </c>
      <c r="M3226" s="70" t="s">
        <v>708</v>
      </c>
      <c r="N3226" s="70" t="str">
        <f>VLOOKUP(B3226,'[1]家具-待报废'!$B:$N,13,0)</f>
        <v>花果园校区</v>
      </c>
    </row>
    <row r="3227" s="6" customFormat="1" ht="10.5" spans="1:14">
      <c r="A3227" s="51">
        <v>3206</v>
      </c>
      <c r="B3227" s="26" t="s">
        <v>5839</v>
      </c>
      <c r="C3227" s="26" t="s">
        <v>5760</v>
      </c>
      <c r="D3227" s="27">
        <v>1</v>
      </c>
      <c r="E3227" s="52" t="s">
        <v>681</v>
      </c>
      <c r="F3227" s="29">
        <v>38652</v>
      </c>
      <c r="G3227" s="52" t="s">
        <v>6</v>
      </c>
      <c r="H3227" s="31">
        <v>230</v>
      </c>
      <c r="I3227" s="31">
        <v>230</v>
      </c>
      <c r="J3227" s="62">
        <v>0</v>
      </c>
      <c r="K3227" s="70" t="s">
        <v>50</v>
      </c>
      <c r="L3227" s="64" t="s">
        <v>5835</v>
      </c>
      <c r="M3227" s="70" t="s">
        <v>708</v>
      </c>
      <c r="N3227" s="70" t="str">
        <f>VLOOKUP(B3227,'[1]家具-待报废'!$B:$N,13,0)</f>
        <v>花果园校区</v>
      </c>
    </row>
    <row r="3228" s="6" customFormat="1" ht="10.5" spans="1:14">
      <c r="A3228" s="51">
        <v>3207</v>
      </c>
      <c r="B3228" s="26" t="s">
        <v>5840</v>
      </c>
      <c r="C3228" s="26" t="s">
        <v>5760</v>
      </c>
      <c r="D3228" s="27">
        <v>1</v>
      </c>
      <c r="E3228" s="52" t="s">
        <v>681</v>
      </c>
      <c r="F3228" s="29">
        <v>38652</v>
      </c>
      <c r="G3228" s="52" t="s">
        <v>6</v>
      </c>
      <c r="H3228" s="31">
        <v>230</v>
      </c>
      <c r="I3228" s="31">
        <v>230</v>
      </c>
      <c r="J3228" s="62">
        <v>0</v>
      </c>
      <c r="K3228" s="70" t="s">
        <v>50</v>
      </c>
      <c r="L3228" s="64" t="s">
        <v>5835</v>
      </c>
      <c r="M3228" s="70" t="s">
        <v>708</v>
      </c>
      <c r="N3228" s="70" t="str">
        <f>VLOOKUP(B3228,'[1]家具-待报废'!$B:$N,13,0)</f>
        <v>花果园校区</v>
      </c>
    </row>
    <row r="3229" s="6" customFormat="1" ht="10.5" spans="1:14">
      <c r="A3229" s="51">
        <v>3208</v>
      </c>
      <c r="B3229" s="26" t="s">
        <v>5841</v>
      </c>
      <c r="C3229" s="26" t="s">
        <v>5760</v>
      </c>
      <c r="D3229" s="27">
        <v>1</v>
      </c>
      <c r="E3229" s="52" t="s">
        <v>681</v>
      </c>
      <c r="F3229" s="29">
        <v>38652</v>
      </c>
      <c r="G3229" s="52" t="s">
        <v>6</v>
      </c>
      <c r="H3229" s="31">
        <v>230</v>
      </c>
      <c r="I3229" s="31">
        <v>230</v>
      </c>
      <c r="J3229" s="62">
        <v>0</v>
      </c>
      <c r="K3229" s="70" t="s">
        <v>50</v>
      </c>
      <c r="L3229" s="64" t="s">
        <v>5835</v>
      </c>
      <c r="M3229" s="70" t="s">
        <v>708</v>
      </c>
      <c r="N3229" s="70" t="str">
        <f>VLOOKUP(B3229,'[1]家具-待报废'!$B:$N,13,0)</f>
        <v>花果园校区</v>
      </c>
    </row>
    <row r="3230" s="6" customFormat="1" ht="10.5" spans="1:14">
      <c r="A3230" s="51">
        <v>3209</v>
      </c>
      <c r="B3230" s="26" t="s">
        <v>5842</v>
      </c>
      <c r="C3230" s="26" t="s">
        <v>5760</v>
      </c>
      <c r="D3230" s="27">
        <v>1</v>
      </c>
      <c r="E3230" s="52" t="s">
        <v>681</v>
      </c>
      <c r="F3230" s="29">
        <v>38652</v>
      </c>
      <c r="G3230" s="52" t="s">
        <v>6</v>
      </c>
      <c r="H3230" s="31">
        <v>230</v>
      </c>
      <c r="I3230" s="31">
        <v>230</v>
      </c>
      <c r="J3230" s="62">
        <v>0</v>
      </c>
      <c r="K3230" s="70" t="s">
        <v>50</v>
      </c>
      <c r="L3230" s="64" t="s">
        <v>5835</v>
      </c>
      <c r="M3230" s="70" t="s">
        <v>708</v>
      </c>
      <c r="N3230" s="70" t="str">
        <f>VLOOKUP(B3230,'[1]家具-待报废'!$B:$N,13,0)</f>
        <v>花果园校区</v>
      </c>
    </row>
    <row r="3231" s="6" customFormat="1" ht="10.5" spans="1:14">
      <c r="A3231" s="51">
        <v>3210</v>
      </c>
      <c r="B3231" s="26" t="s">
        <v>5843</v>
      </c>
      <c r="C3231" s="26" t="s">
        <v>5760</v>
      </c>
      <c r="D3231" s="27">
        <v>1</v>
      </c>
      <c r="E3231" s="52" t="s">
        <v>681</v>
      </c>
      <c r="F3231" s="29">
        <v>38652</v>
      </c>
      <c r="G3231" s="52" t="s">
        <v>6</v>
      </c>
      <c r="H3231" s="31">
        <v>230</v>
      </c>
      <c r="I3231" s="31">
        <v>230</v>
      </c>
      <c r="J3231" s="62">
        <v>0</v>
      </c>
      <c r="K3231" s="70" t="s">
        <v>50</v>
      </c>
      <c r="L3231" s="64" t="s">
        <v>5835</v>
      </c>
      <c r="M3231" s="70" t="s">
        <v>708</v>
      </c>
      <c r="N3231" s="70" t="str">
        <f>VLOOKUP(B3231,'[1]家具-待报废'!$B:$N,13,0)</f>
        <v>花果园校区</v>
      </c>
    </row>
    <row r="3232" s="6" customFormat="1" ht="10.5" spans="1:14">
      <c r="A3232" s="51">
        <v>3211</v>
      </c>
      <c r="B3232" s="26" t="s">
        <v>5844</v>
      </c>
      <c r="C3232" s="26" t="s">
        <v>5760</v>
      </c>
      <c r="D3232" s="27">
        <v>1</v>
      </c>
      <c r="E3232" s="52" t="s">
        <v>681</v>
      </c>
      <c r="F3232" s="29">
        <v>38652</v>
      </c>
      <c r="G3232" s="52" t="s">
        <v>6</v>
      </c>
      <c r="H3232" s="31">
        <v>230</v>
      </c>
      <c r="I3232" s="31">
        <v>230</v>
      </c>
      <c r="J3232" s="62">
        <v>0</v>
      </c>
      <c r="K3232" s="70" t="s">
        <v>50</v>
      </c>
      <c r="L3232" s="64" t="s">
        <v>5835</v>
      </c>
      <c r="M3232" s="70" t="s">
        <v>708</v>
      </c>
      <c r="N3232" s="70" t="str">
        <f>VLOOKUP(B3232,'[1]家具-待报废'!$B:$N,13,0)</f>
        <v>花果园校区</v>
      </c>
    </row>
    <row r="3233" s="6" customFormat="1" ht="10.5" spans="1:14">
      <c r="A3233" s="51">
        <v>3212</v>
      </c>
      <c r="B3233" s="26" t="s">
        <v>5845</v>
      </c>
      <c r="C3233" s="26" t="s">
        <v>5760</v>
      </c>
      <c r="D3233" s="27">
        <v>1</v>
      </c>
      <c r="E3233" s="52" t="s">
        <v>681</v>
      </c>
      <c r="F3233" s="29">
        <v>38652</v>
      </c>
      <c r="G3233" s="52" t="s">
        <v>6</v>
      </c>
      <c r="H3233" s="31">
        <v>230</v>
      </c>
      <c r="I3233" s="31">
        <v>230</v>
      </c>
      <c r="J3233" s="62">
        <v>0</v>
      </c>
      <c r="K3233" s="70" t="s">
        <v>50</v>
      </c>
      <c r="L3233" s="64" t="s">
        <v>5835</v>
      </c>
      <c r="M3233" s="70" t="s">
        <v>708</v>
      </c>
      <c r="N3233" s="70" t="str">
        <f>VLOOKUP(B3233,'[1]家具-待报废'!$B:$N,13,0)</f>
        <v>花果园校区</v>
      </c>
    </row>
    <row r="3234" s="6" customFormat="1" ht="10.5" spans="1:14">
      <c r="A3234" s="51">
        <v>3213</v>
      </c>
      <c r="B3234" s="26" t="s">
        <v>5846</v>
      </c>
      <c r="C3234" s="26" t="s">
        <v>5760</v>
      </c>
      <c r="D3234" s="27">
        <v>1</v>
      </c>
      <c r="E3234" s="52" t="s">
        <v>681</v>
      </c>
      <c r="F3234" s="29">
        <v>38652</v>
      </c>
      <c r="G3234" s="52" t="s">
        <v>6</v>
      </c>
      <c r="H3234" s="31">
        <v>230</v>
      </c>
      <c r="I3234" s="31">
        <v>230</v>
      </c>
      <c r="J3234" s="62">
        <v>0</v>
      </c>
      <c r="K3234" s="70" t="s">
        <v>50</v>
      </c>
      <c r="L3234" s="64" t="s">
        <v>5835</v>
      </c>
      <c r="M3234" s="70" t="s">
        <v>708</v>
      </c>
      <c r="N3234" s="70" t="str">
        <f>VLOOKUP(B3234,'[1]家具-待报废'!$B:$N,13,0)</f>
        <v>花果园校区</v>
      </c>
    </row>
    <row r="3235" s="6" customFormat="1" ht="10.5" spans="1:14">
      <c r="A3235" s="51">
        <v>3214</v>
      </c>
      <c r="B3235" s="26" t="s">
        <v>5847</v>
      </c>
      <c r="C3235" s="26" t="s">
        <v>5760</v>
      </c>
      <c r="D3235" s="27">
        <v>1</v>
      </c>
      <c r="E3235" s="52" t="s">
        <v>681</v>
      </c>
      <c r="F3235" s="29">
        <v>38652</v>
      </c>
      <c r="G3235" s="52" t="s">
        <v>6</v>
      </c>
      <c r="H3235" s="31">
        <v>230</v>
      </c>
      <c r="I3235" s="31">
        <v>230</v>
      </c>
      <c r="J3235" s="62">
        <v>0</v>
      </c>
      <c r="K3235" s="70" t="s">
        <v>50</v>
      </c>
      <c r="L3235" s="64" t="s">
        <v>5835</v>
      </c>
      <c r="M3235" s="70" t="s">
        <v>708</v>
      </c>
      <c r="N3235" s="70" t="str">
        <f>VLOOKUP(B3235,'[1]家具-待报废'!$B:$N,13,0)</f>
        <v>花果园校区</v>
      </c>
    </row>
    <row r="3236" s="6" customFormat="1" ht="10.5" spans="1:14">
      <c r="A3236" s="51">
        <v>3215</v>
      </c>
      <c r="B3236" s="26" t="s">
        <v>5848</v>
      </c>
      <c r="C3236" s="26" t="s">
        <v>5760</v>
      </c>
      <c r="D3236" s="27">
        <v>1</v>
      </c>
      <c r="E3236" s="52" t="s">
        <v>681</v>
      </c>
      <c r="F3236" s="29">
        <v>38652</v>
      </c>
      <c r="G3236" s="52" t="s">
        <v>6</v>
      </c>
      <c r="H3236" s="31">
        <v>230</v>
      </c>
      <c r="I3236" s="31">
        <v>230</v>
      </c>
      <c r="J3236" s="62">
        <v>0</v>
      </c>
      <c r="K3236" s="70" t="s">
        <v>50</v>
      </c>
      <c r="L3236" s="64" t="s">
        <v>5835</v>
      </c>
      <c r="M3236" s="70" t="s">
        <v>708</v>
      </c>
      <c r="N3236" s="70" t="str">
        <f>VLOOKUP(B3236,'[1]家具-待报废'!$B:$N,13,0)</f>
        <v>花果园校区</v>
      </c>
    </row>
    <row r="3237" s="6" customFormat="1" ht="10.5" spans="1:14">
      <c r="A3237" s="51">
        <v>3216</v>
      </c>
      <c r="B3237" s="26" t="s">
        <v>5849</v>
      </c>
      <c r="C3237" s="26" t="s">
        <v>5760</v>
      </c>
      <c r="D3237" s="27">
        <v>1</v>
      </c>
      <c r="E3237" s="52" t="s">
        <v>681</v>
      </c>
      <c r="F3237" s="29">
        <v>38652</v>
      </c>
      <c r="G3237" s="52" t="s">
        <v>6</v>
      </c>
      <c r="H3237" s="31">
        <v>230</v>
      </c>
      <c r="I3237" s="31">
        <v>230</v>
      </c>
      <c r="J3237" s="62">
        <v>0</v>
      </c>
      <c r="K3237" s="70" t="s">
        <v>50</v>
      </c>
      <c r="L3237" s="64" t="s">
        <v>5835</v>
      </c>
      <c r="M3237" s="70" t="s">
        <v>708</v>
      </c>
      <c r="N3237" s="70" t="str">
        <f>VLOOKUP(B3237,'[1]家具-待报废'!$B:$N,13,0)</f>
        <v>花果园校区</v>
      </c>
    </row>
    <row r="3238" s="6" customFormat="1" ht="10.5" spans="1:14">
      <c r="A3238" s="51">
        <v>3217</v>
      </c>
      <c r="B3238" s="26" t="s">
        <v>5850</v>
      </c>
      <c r="C3238" s="26" t="s">
        <v>5760</v>
      </c>
      <c r="D3238" s="27">
        <v>1</v>
      </c>
      <c r="E3238" s="52" t="s">
        <v>681</v>
      </c>
      <c r="F3238" s="29">
        <v>38652</v>
      </c>
      <c r="G3238" s="52" t="s">
        <v>6</v>
      </c>
      <c r="H3238" s="31">
        <v>230</v>
      </c>
      <c r="I3238" s="31">
        <v>230</v>
      </c>
      <c r="J3238" s="62">
        <v>0</v>
      </c>
      <c r="K3238" s="70" t="s">
        <v>50</v>
      </c>
      <c r="L3238" s="64" t="s">
        <v>5835</v>
      </c>
      <c r="M3238" s="70" t="s">
        <v>708</v>
      </c>
      <c r="N3238" s="70" t="str">
        <f>VLOOKUP(B3238,'[1]家具-待报废'!$B:$N,13,0)</f>
        <v>花果园校区</v>
      </c>
    </row>
    <row r="3239" s="6" customFormat="1" ht="10.5" spans="1:14">
      <c r="A3239" s="51">
        <v>3218</v>
      </c>
      <c r="B3239" s="26" t="s">
        <v>5851</v>
      </c>
      <c r="C3239" s="26" t="s">
        <v>5760</v>
      </c>
      <c r="D3239" s="27">
        <v>1</v>
      </c>
      <c r="E3239" s="52" t="s">
        <v>681</v>
      </c>
      <c r="F3239" s="29">
        <v>38652</v>
      </c>
      <c r="G3239" s="52" t="s">
        <v>6</v>
      </c>
      <c r="H3239" s="31">
        <v>230</v>
      </c>
      <c r="I3239" s="31">
        <v>230</v>
      </c>
      <c r="J3239" s="62">
        <v>0</v>
      </c>
      <c r="K3239" s="70" t="s">
        <v>50</v>
      </c>
      <c r="L3239" s="64" t="s">
        <v>5835</v>
      </c>
      <c r="M3239" s="70" t="s">
        <v>708</v>
      </c>
      <c r="N3239" s="70" t="str">
        <f>VLOOKUP(B3239,'[1]家具-待报废'!$B:$N,13,0)</f>
        <v>花果园校区</v>
      </c>
    </row>
    <row r="3240" s="6" customFormat="1" ht="10.5" spans="1:14">
      <c r="A3240" s="51">
        <v>3219</v>
      </c>
      <c r="B3240" s="26" t="s">
        <v>5852</v>
      </c>
      <c r="C3240" s="26" t="s">
        <v>5760</v>
      </c>
      <c r="D3240" s="27">
        <v>1</v>
      </c>
      <c r="E3240" s="52" t="s">
        <v>681</v>
      </c>
      <c r="F3240" s="29">
        <v>38652</v>
      </c>
      <c r="G3240" s="52" t="s">
        <v>6</v>
      </c>
      <c r="H3240" s="31">
        <v>230</v>
      </c>
      <c r="I3240" s="31">
        <v>230</v>
      </c>
      <c r="J3240" s="62">
        <v>0</v>
      </c>
      <c r="K3240" s="70" t="s">
        <v>50</v>
      </c>
      <c r="L3240" s="64" t="s">
        <v>5835</v>
      </c>
      <c r="M3240" s="70" t="s">
        <v>708</v>
      </c>
      <c r="N3240" s="70" t="str">
        <f>VLOOKUP(B3240,'[1]家具-待报废'!$B:$N,13,0)</f>
        <v>花果园校区</v>
      </c>
    </row>
    <row r="3241" s="6" customFormat="1" ht="10.5" spans="1:14">
      <c r="A3241" s="51">
        <v>3220</v>
      </c>
      <c r="B3241" s="26" t="s">
        <v>5853</v>
      </c>
      <c r="C3241" s="26" t="s">
        <v>5760</v>
      </c>
      <c r="D3241" s="27">
        <v>1</v>
      </c>
      <c r="E3241" s="52" t="s">
        <v>681</v>
      </c>
      <c r="F3241" s="29">
        <v>38652</v>
      </c>
      <c r="G3241" s="52" t="s">
        <v>6</v>
      </c>
      <c r="H3241" s="31">
        <v>230</v>
      </c>
      <c r="I3241" s="31">
        <v>230</v>
      </c>
      <c r="J3241" s="62">
        <v>0</v>
      </c>
      <c r="K3241" s="70" t="s">
        <v>50</v>
      </c>
      <c r="L3241" s="64" t="s">
        <v>5835</v>
      </c>
      <c r="M3241" s="70" t="s">
        <v>708</v>
      </c>
      <c r="N3241" s="70" t="str">
        <f>VLOOKUP(B3241,'[1]家具-待报废'!$B:$N,13,0)</f>
        <v>花果园校区</v>
      </c>
    </row>
    <row r="3242" s="6" customFormat="1" ht="10.5" spans="1:14">
      <c r="A3242" s="51">
        <v>3221</v>
      </c>
      <c r="B3242" s="26" t="s">
        <v>5854</v>
      </c>
      <c r="C3242" s="26" t="s">
        <v>5760</v>
      </c>
      <c r="D3242" s="27">
        <v>1</v>
      </c>
      <c r="E3242" s="52" t="s">
        <v>681</v>
      </c>
      <c r="F3242" s="29">
        <v>38652</v>
      </c>
      <c r="G3242" s="52" t="s">
        <v>6</v>
      </c>
      <c r="H3242" s="31">
        <v>230</v>
      </c>
      <c r="I3242" s="31">
        <v>230</v>
      </c>
      <c r="J3242" s="62">
        <v>0</v>
      </c>
      <c r="K3242" s="70" t="s">
        <v>50</v>
      </c>
      <c r="L3242" s="64" t="s">
        <v>5835</v>
      </c>
      <c r="M3242" s="70" t="s">
        <v>708</v>
      </c>
      <c r="N3242" s="70" t="str">
        <f>VLOOKUP(B3242,'[1]家具-待报废'!$B:$N,13,0)</f>
        <v>花果园校区</v>
      </c>
    </row>
    <row r="3243" s="6" customFormat="1" ht="10.5" spans="1:14">
      <c r="A3243" s="51">
        <v>3222</v>
      </c>
      <c r="B3243" s="26" t="s">
        <v>5855</v>
      </c>
      <c r="C3243" s="26" t="s">
        <v>5760</v>
      </c>
      <c r="D3243" s="27">
        <v>1</v>
      </c>
      <c r="E3243" s="52" t="s">
        <v>681</v>
      </c>
      <c r="F3243" s="29">
        <v>38652</v>
      </c>
      <c r="G3243" s="52" t="s">
        <v>6</v>
      </c>
      <c r="H3243" s="31">
        <v>230</v>
      </c>
      <c r="I3243" s="31">
        <v>230</v>
      </c>
      <c r="J3243" s="62">
        <v>0</v>
      </c>
      <c r="K3243" s="70" t="s">
        <v>50</v>
      </c>
      <c r="L3243" s="64" t="s">
        <v>5835</v>
      </c>
      <c r="M3243" s="70" t="s">
        <v>708</v>
      </c>
      <c r="N3243" s="70" t="str">
        <f>VLOOKUP(B3243,'[1]家具-待报废'!$B:$N,13,0)</f>
        <v>花果园校区</v>
      </c>
    </row>
    <row r="3244" s="6" customFormat="1" ht="10.5" spans="1:14">
      <c r="A3244" s="51">
        <v>3223</v>
      </c>
      <c r="B3244" s="26" t="s">
        <v>5856</v>
      </c>
      <c r="C3244" s="26" t="s">
        <v>5760</v>
      </c>
      <c r="D3244" s="27">
        <v>1</v>
      </c>
      <c r="E3244" s="52" t="s">
        <v>681</v>
      </c>
      <c r="F3244" s="29">
        <v>38652</v>
      </c>
      <c r="G3244" s="52" t="s">
        <v>6</v>
      </c>
      <c r="H3244" s="31">
        <v>230</v>
      </c>
      <c r="I3244" s="31">
        <v>230</v>
      </c>
      <c r="J3244" s="62">
        <v>0</v>
      </c>
      <c r="K3244" s="70" t="s">
        <v>50</v>
      </c>
      <c r="L3244" s="64" t="s">
        <v>5835</v>
      </c>
      <c r="M3244" s="70" t="s">
        <v>708</v>
      </c>
      <c r="N3244" s="70" t="str">
        <f>VLOOKUP(B3244,'[1]家具-待报废'!$B:$N,13,0)</f>
        <v>花果园校区</v>
      </c>
    </row>
    <row r="3245" s="6" customFormat="1" ht="10.5" spans="1:14">
      <c r="A3245" s="51">
        <v>3224</v>
      </c>
      <c r="B3245" s="26" t="s">
        <v>5857</v>
      </c>
      <c r="C3245" s="26" t="s">
        <v>5760</v>
      </c>
      <c r="D3245" s="27">
        <v>1</v>
      </c>
      <c r="E3245" s="52" t="s">
        <v>681</v>
      </c>
      <c r="F3245" s="29">
        <v>38652</v>
      </c>
      <c r="G3245" s="52" t="s">
        <v>6</v>
      </c>
      <c r="H3245" s="31">
        <v>230</v>
      </c>
      <c r="I3245" s="31">
        <v>230</v>
      </c>
      <c r="J3245" s="62">
        <v>0</v>
      </c>
      <c r="K3245" s="70" t="s">
        <v>50</v>
      </c>
      <c r="L3245" s="64" t="s">
        <v>5835</v>
      </c>
      <c r="M3245" s="70" t="s">
        <v>708</v>
      </c>
      <c r="N3245" s="70" t="str">
        <f>VLOOKUP(B3245,'[1]家具-待报废'!$B:$N,13,0)</f>
        <v>花果园校区</v>
      </c>
    </row>
    <row r="3246" s="6" customFormat="1" ht="10.5" spans="1:14">
      <c r="A3246" s="51">
        <v>3225</v>
      </c>
      <c r="B3246" s="26" t="s">
        <v>5858</v>
      </c>
      <c r="C3246" s="26" t="s">
        <v>5760</v>
      </c>
      <c r="D3246" s="27">
        <v>1</v>
      </c>
      <c r="E3246" s="52" t="s">
        <v>681</v>
      </c>
      <c r="F3246" s="29">
        <v>38652</v>
      </c>
      <c r="G3246" s="52" t="s">
        <v>6</v>
      </c>
      <c r="H3246" s="31">
        <v>230</v>
      </c>
      <c r="I3246" s="31">
        <v>230</v>
      </c>
      <c r="J3246" s="62">
        <v>0</v>
      </c>
      <c r="K3246" s="70" t="s">
        <v>50</v>
      </c>
      <c r="L3246" s="64" t="s">
        <v>5835</v>
      </c>
      <c r="M3246" s="70" t="s">
        <v>708</v>
      </c>
      <c r="N3246" s="70" t="str">
        <f>VLOOKUP(B3246,'[1]家具-待报废'!$B:$N,13,0)</f>
        <v>花果园校区</v>
      </c>
    </row>
    <row r="3247" s="6" customFormat="1" ht="10.5" spans="1:14">
      <c r="A3247" s="51">
        <v>3226</v>
      </c>
      <c r="B3247" s="26" t="s">
        <v>5859</v>
      </c>
      <c r="C3247" s="26" t="s">
        <v>5760</v>
      </c>
      <c r="D3247" s="27">
        <v>1</v>
      </c>
      <c r="E3247" s="52" t="s">
        <v>681</v>
      </c>
      <c r="F3247" s="29">
        <v>38652</v>
      </c>
      <c r="G3247" s="52" t="s">
        <v>6</v>
      </c>
      <c r="H3247" s="31">
        <v>230</v>
      </c>
      <c r="I3247" s="31">
        <v>230</v>
      </c>
      <c r="J3247" s="62">
        <v>0</v>
      </c>
      <c r="K3247" s="70" t="s">
        <v>50</v>
      </c>
      <c r="L3247" s="64" t="s">
        <v>5835</v>
      </c>
      <c r="M3247" s="70" t="s">
        <v>708</v>
      </c>
      <c r="N3247" s="70" t="str">
        <f>VLOOKUP(B3247,'[1]家具-待报废'!$B:$N,13,0)</f>
        <v>花果园校区</v>
      </c>
    </row>
    <row r="3248" s="6" customFormat="1" ht="10.5" spans="1:14">
      <c r="A3248" s="51">
        <v>3227</v>
      </c>
      <c r="B3248" s="26" t="s">
        <v>5860</v>
      </c>
      <c r="C3248" s="26" t="s">
        <v>5760</v>
      </c>
      <c r="D3248" s="27">
        <v>1</v>
      </c>
      <c r="E3248" s="52" t="s">
        <v>681</v>
      </c>
      <c r="F3248" s="29">
        <v>38652</v>
      </c>
      <c r="G3248" s="52" t="s">
        <v>6</v>
      </c>
      <c r="H3248" s="31">
        <v>230</v>
      </c>
      <c r="I3248" s="31">
        <v>230</v>
      </c>
      <c r="J3248" s="62">
        <v>0</v>
      </c>
      <c r="K3248" s="70" t="s">
        <v>50</v>
      </c>
      <c r="L3248" s="64" t="s">
        <v>5835</v>
      </c>
      <c r="M3248" s="70" t="s">
        <v>708</v>
      </c>
      <c r="N3248" s="70" t="str">
        <f>VLOOKUP(B3248,'[1]家具-待报废'!$B:$N,13,0)</f>
        <v>花果园校区</v>
      </c>
    </row>
    <row r="3249" s="6" customFormat="1" ht="10.5" spans="1:14">
      <c r="A3249" s="51">
        <v>3228</v>
      </c>
      <c r="B3249" s="26" t="s">
        <v>5861</v>
      </c>
      <c r="C3249" s="26" t="s">
        <v>5760</v>
      </c>
      <c r="D3249" s="27">
        <v>1</v>
      </c>
      <c r="E3249" s="52" t="s">
        <v>681</v>
      </c>
      <c r="F3249" s="29">
        <v>38652</v>
      </c>
      <c r="G3249" s="52" t="s">
        <v>6</v>
      </c>
      <c r="H3249" s="31">
        <v>230</v>
      </c>
      <c r="I3249" s="31">
        <v>230</v>
      </c>
      <c r="J3249" s="62">
        <v>0</v>
      </c>
      <c r="K3249" s="70" t="s">
        <v>50</v>
      </c>
      <c r="L3249" s="64" t="s">
        <v>5835</v>
      </c>
      <c r="M3249" s="70" t="s">
        <v>708</v>
      </c>
      <c r="N3249" s="70" t="str">
        <f>VLOOKUP(B3249,'[1]家具-待报废'!$B:$N,13,0)</f>
        <v>花果园校区</v>
      </c>
    </row>
    <row r="3250" s="6" customFormat="1" ht="10.5" spans="1:14">
      <c r="A3250" s="51">
        <v>3229</v>
      </c>
      <c r="B3250" s="26" t="s">
        <v>5862</v>
      </c>
      <c r="C3250" s="26" t="s">
        <v>5760</v>
      </c>
      <c r="D3250" s="27">
        <v>1</v>
      </c>
      <c r="E3250" s="52" t="s">
        <v>681</v>
      </c>
      <c r="F3250" s="29">
        <v>38652</v>
      </c>
      <c r="G3250" s="52" t="s">
        <v>6</v>
      </c>
      <c r="H3250" s="31">
        <v>230</v>
      </c>
      <c r="I3250" s="31">
        <v>230</v>
      </c>
      <c r="J3250" s="62">
        <v>0</v>
      </c>
      <c r="K3250" s="70" t="s">
        <v>50</v>
      </c>
      <c r="L3250" s="64" t="s">
        <v>5835</v>
      </c>
      <c r="M3250" s="70" t="s">
        <v>708</v>
      </c>
      <c r="N3250" s="70" t="str">
        <f>VLOOKUP(B3250,'[1]家具-待报废'!$B:$N,13,0)</f>
        <v>花果园校区</v>
      </c>
    </row>
    <row r="3251" s="6" customFormat="1" ht="10.5" spans="1:14">
      <c r="A3251" s="51">
        <v>3230</v>
      </c>
      <c r="B3251" s="26" t="s">
        <v>5863</v>
      </c>
      <c r="C3251" s="26" t="s">
        <v>5760</v>
      </c>
      <c r="D3251" s="27">
        <v>1</v>
      </c>
      <c r="E3251" s="52" t="s">
        <v>681</v>
      </c>
      <c r="F3251" s="29">
        <v>38652</v>
      </c>
      <c r="G3251" s="52" t="s">
        <v>6</v>
      </c>
      <c r="H3251" s="31">
        <v>230</v>
      </c>
      <c r="I3251" s="31">
        <v>230</v>
      </c>
      <c r="J3251" s="62">
        <v>0</v>
      </c>
      <c r="K3251" s="70" t="s">
        <v>50</v>
      </c>
      <c r="L3251" s="64" t="s">
        <v>5835</v>
      </c>
      <c r="M3251" s="70" t="s">
        <v>708</v>
      </c>
      <c r="N3251" s="70" t="str">
        <f>VLOOKUP(B3251,'[1]家具-待报废'!$B:$N,13,0)</f>
        <v>花果园校区</v>
      </c>
    </row>
    <row r="3252" s="6" customFormat="1" ht="10.5" spans="1:14">
      <c r="A3252" s="51">
        <v>3231</v>
      </c>
      <c r="B3252" s="26" t="s">
        <v>5864</v>
      </c>
      <c r="C3252" s="26" t="s">
        <v>5760</v>
      </c>
      <c r="D3252" s="27">
        <v>1</v>
      </c>
      <c r="E3252" s="52" t="s">
        <v>681</v>
      </c>
      <c r="F3252" s="29">
        <v>38652</v>
      </c>
      <c r="G3252" s="52" t="s">
        <v>6</v>
      </c>
      <c r="H3252" s="31">
        <v>230</v>
      </c>
      <c r="I3252" s="31">
        <v>230</v>
      </c>
      <c r="J3252" s="62">
        <v>0</v>
      </c>
      <c r="K3252" s="70" t="s">
        <v>50</v>
      </c>
      <c r="L3252" s="64" t="s">
        <v>5835</v>
      </c>
      <c r="M3252" s="70" t="s">
        <v>708</v>
      </c>
      <c r="N3252" s="70" t="str">
        <f>VLOOKUP(B3252,'[1]家具-待报废'!$B:$N,13,0)</f>
        <v>花果园校区</v>
      </c>
    </row>
    <row r="3253" s="6" customFormat="1" ht="10.5" spans="1:14">
      <c r="A3253" s="51">
        <v>3232</v>
      </c>
      <c r="B3253" s="26" t="s">
        <v>5865</v>
      </c>
      <c r="C3253" s="26" t="s">
        <v>5760</v>
      </c>
      <c r="D3253" s="27">
        <v>1</v>
      </c>
      <c r="E3253" s="52" t="s">
        <v>681</v>
      </c>
      <c r="F3253" s="29">
        <v>38652</v>
      </c>
      <c r="G3253" s="52" t="s">
        <v>6</v>
      </c>
      <c r="H3253" s="31">
        <v>230</v>
      </c>
      <c r="I3253" s="31">
        <v>230</v>
      </c>
      <c r="J3253" s="62">
        <v>0</v>
      </c>
      <c r="K3253" s="70" t="s">
        <v>50</v>
      </c>
      <c r="L3253" s="64" t="s">
        <v>5835</v>
      </c>
      <c r="M3253" s="70" t="s">
        <v>708</v>
      </c>
      <c r="N3253" s="70" t="str">
        <f>VLOOKUP(B3253,'[1]家具-待报废'!$B:$N,13,0)</f>
        <v>花果园校区</v>
      </c>
    </row>
    <row r="3254" s="6" customFormat="1" ht="10.5" spans="1:14">
      <c r="A3254" s="51">
        <v>3233</v>
      </c>
      <c r="B3254" s="26" t="s">
        <v>5866</v>
      </c>
      <c r="C3254" s="26" t="s">
        <v>5760</v>
      </c>
      <c r="D3254" s="27">
        <v>1</v>
      </c>
      <c r="E3254" s="52" t="s">
        <v>681</v>
      </c>
      <c r="F3254" s="29">
        <v>38652</v>
      </c>
      <c r="G3254" s="52" t="s">
        <v>6</v>
      </c>
      <c r="H3254" s="31">
        <v>230</v>
      </c>
      <c r="I3254" s="31">
        <v>230</v>
      </c>
      <c r="J3254" s="62">
        <v>0</v>
      </c>
      <c r="K3254" s="70" t="s">
        <v>50</v>
      </c>
      <c r="L3254" s="64" t="s">
        <v>5835</v>
      </c>
      <c r="M3254" s="70" t="s">
        <v>708</v>
      </c>
      <c r="N3254" s="70" t="str">
        <f>VLOOKUP(B3254,'[1]家具-待报废'!$B:$N,13,0)</f>
        <v>花果园校区</v>
      </c>
    </row>
    <row r="3255" s="6" customFormat="1" ht="10.5" spans="1:14">
      <c r="A3255" s="51">
        <v>3234</v>
      </c>
      <c r="B3255" s="26" t="s">
        <v>5867</v>
      </c>
      <c r="C3255" s="26" t="s">
        <v>5760</v>
      </c>
      <c r="D3255" s="27">
        <v>1</v>
      </c>
      <c r="E3255" s="52" t="s">
        <v>681</v>
      </c>
      <c r="F3255" s="29">
        <v>38652</v>
      </c>
      <c r="G3255" s="52" t="s">
        <v>6</v>
      </c>
      <c r="H3255" s="31">
        <v>230</v>
      </c>
      <c r="I3255" s="31">
        <v>230</v>
      </c>
      <c r="J3255" s="62">
        <v>0</v>
      </c>
      <c r="K3255" s="70" t="s">
        <v>50</v>
      </c>
      <c r="L3255" s="64" t="s">
        <v>5835</v>
      </c>
      <c r="M3255" s="70" t="s">
        <v>708</v>
      </c>
      <c r="N3255" s="70" t="str">
        <f>VLOOKUP(B3255,'[1]家具-待报废'!$B:$N,13,0)</f>
        <v>花果园校区</v>
      </c>
    </row>
    <row r="3256" s="6" customFormat="1" ht="10.5" spans="1:14">
      <c r="A3256" s="51">
        <v>3235</v>
      </c>
      <c r="B3256" s="26" t="s">
        <v>5868</v>
      </c>
      <c r="C3256" s="26" t="s">
        <v>5760</v>
      </c>
      <c r="D3256" s="27">
        <v>1</v>
      </c>
      <c r="E3256" s="52" t="s">
        <v>681</v>
      </c>
      <c r="F3256" s="29">
        <v>38652</v>
      </c>
      <c r="G3256" s="52" t="s">
        <v>6</v>
      </c>
      <c r="H3256" s="31">
        <v>230</v>
      </c>
      <c r="I3256" s="31">
        <v>230</v>
      </c>
      <c r="J3256" s="62">
        <v>0</v>
      </c>
      <c r="K3256" s="70" t="s">
        <v>50</v>
      </c>
      <c r="L3256" s="64" t="s">
        <v>5835</v>
      </c>
      <c r="M3256" s="70" t="s">
        <v>708</v>
      </c>
      <c r="N3256" s="70" t="str">
        <f>VLOOKUP(B3256,'[1]家具-待报废'!$B:$N,13,0)</f>
        <v>花果园校区</v>
      </c>
    </row>
    <row r="3257" s="6" customFormat="1" ht="10.5" spans="1:14">
      <c r="A3257" s="51">
        <v>3236</v>
      </c>
      <c r="B3257" s="26" t="s">
        <v>5869</v>
      </c>
      <c r="C3257" s="26" t="s">
        <v>5760</v>
      </c>
      <c r="D3257" s="27">
        <v>1</v>
      </c>
      <c r="E3257" s="52" t="s">
        <v>681</v>
      </c>
      <c r="F3257" s="29">
        <v>38652</v>
      </c>
      <c r="G3257" s="52" t="s">
        <v>6</v>
      </c>
      <c r="H3257" s="31">
        <v>230</v>
      </c>
      <c r="I3257" s="31">
        <v>230</v>
      </c>
      <c r="J3257" s="62">
        <v>0</v>
      </c>
      <c r="K3257" s="70" t="s">
        <v>50</v>
      </c>
      <c r="L3257" s="64" t="s">
        <v>5835</v>
      </c>
      <c r="M3257" s="70" t="s">
        <v>708</v>
      </c>
      <c r="N3257" s="70" t="str">
        <f>VLOOKUP(B3257,'[1]家具-待报废'!$B:$N,13,0)</f>
        <v>花果园校区</v>
      </c>
    </row>
    <row r="3258" s="6" customFormat="1" ht="10.5" spans="1:14">
      <c r="A3258" s="51">
        <v>3237</v>
      </c>
      <c r="B3258" s="26" t="s">
        <v>5870</v>
      </c>
      <c r="C3258" s="26" t="s">
        <v>5760</v>
      </c>
      <c r="D3258" s="27">
        <v>1</v>
      </c>
      <c r="E3258" s="52" t="s">
        <v>681</v>
      </c>
      <c r="F3258" s="29">
        <v>38652</v>
      </c>
      <c r="G3258" s="52" t="s">
        <v>6</v>
      </c>
      <c r="H3258" s="31">
        <v>230</v>
      </c>
      <c r="I3258" s="31">
        <v>230</v>
      </c>
      <c r="J3258" s="62">
        <v>0</v>
      </c>
      <c r="K3258" s="70" t="s">
        <v>50</v>
      </c>
      <c r="L3258" s="64" t="s">
        <v>5835</v>
      </c>
      <c r="M3258" s="70" t="s">
        <v>708</v>
      </c>
      <c r="N3258" s="70" t="str">
        <f>VLOOKUP(B3258,'[1]家具-待报废'!$B:$N,13,0)</f>
        <v>花果园校区</v>
      </c>
    </row>
    <row r="3259" s="6" customFormat="1" ht="10.5" spans="1:14">
      <c r="A3259" s="51">
        <v>3238</v>
      </c>
      <c r="B3259" s="26" t="s">
        <v>5871</v>
      </c>
      <c r="C3259" s="26" t="s">
        <v>5760</v>
      </c>
      <c r="D3259" s="27">
        <v>1</v>
      </c>
      <c r="E3259" s="52" t="s">
        <v>681</v>
      </c>
      <c r="F3259" s="29">
        <v>38652</v>
      </c>
      <c r="G3259" s="52" t="s">
        <v>6</v>
      </c>
      <c r="H3259" s="31">
        <v>230</v>
      </c>
      <c r="I3259" s="31">
        <v>230</v>
      </c>
      <c r="J3259" s="62">
        <v>0</v>
      </c>
      <c r="K3259" s="70" t="s">
        <v>50</v>
      </c>
      <c r="L3259" s="64" t="s">
        <v>5872</v>
      </c>
      <c r="M3259" s="70" t="s">
        <v>708</v>
      </c>
      <c r="N3259" s="70" t="str">
        <f>VLOOKUP(B3259,'[1]家具-待报废'!$B:$N,13,0)</f>
        <v>花果园校区</v>
      </c>
    </row>
    <row r="3260" s="6" customFormat="1" ht="10.5" spans="1:14">
      <c r="A3260" s="51">
        <v>3239</v>
      </c>
      <c r="B3260" s="26" t="s">
        <v>5873</v>
      </c>
      <c r="C3260" s="26" t="s">
        <v>5760</v>
      </c>
      <c r="D3260" s="27">
        <v>1</v>
      </c>
      <c r="E3260" s="52" t="s">
        <v>681</v>
      </c>
      <c r="F3260" s="29">
        <v>38652</v>
      </c>
      <c r="G3260" s="52" t="s">
        <v>6</v>
      </c>
      <c r="H3260" s="31">
        <v>230</v>
      </c>
      <c r="I3260" s="31">
        <v>230</v>
      </c>
      <c r="J3260" s="62">
        <v>0</v>
      </c>
      <c r="K3260" s="70" t="s">
        <v>50</v>
      </c>
      <c r="L3260" s="64" t="s">
        <v>5872</v>
      </c>
      <c r="M3260" s="70" t="s">
        <v>708</v>
      </c>
      <c r="N3260" s="70" t="str">
        <f>VLOOKUP(B3260,'[1]家具-待报废'!$B:$N,13,0)</f>
        <v>花果园校区</v>
      </c>
    </row>
    <row r="3261" s="6" customFormat="1" ht="10.5" spans="1:14">
      <c r="A3261" s="51">
        <v>3240</v>
      </c>
      <c r="B3261" s="26" t="s">
        <v>5874</v>
      </c>
      <c r="C3261" s="26" t="s">
        <v>5760</v>
      </c>
      <c r="D3261" s="27">
        <v>1</v>
      </c>
      <c r="E3261" s="52" t="s">
        <v>681</v>
      </c>
      <c r="F3261" s="29">
        <v>38652</v>
      </c>
      <c r="G3261" s="52" t="s">
        <v>6</v>
      </c>
      <c r="H3261" s="31">
        <v>230</v>
      </c>
      <c r="I3261" s="31">
        <v>230</v>
      </c>
      <c r="J3261" s="62">
        <v>0</v>
      </c>
      <c r="K3261" s="70" t="s">
        <v>50</v>
      </c>
      <c r="L3261" s="64" t="s">
        <v>5872</v>
      </c>
      <c r="M3261" s="70" t="s">
        <v>708</v>
      </c>
      <c r="N3261" s="70" t="str">
        <f>VLOOKUP(B3261,'[1]家具-待报废'!$B:$N,13,0)</f>
        <v>花果园校区</v>
      </c>
    </row>
    <row r="3262" s="6" customFormat="1" ht="10.5" spans="1:14">
      <c r="A3262" s="51">
        <v>3241</v>
      </c>
      <c r="B3262" s="26" t="s">
        <v>5875</v>
      </c>
      <c r="C3262" s="26" t="s">
        <v>5760</v>
      </c>
      <c r="D3262" s="27">
        <v>1</v>
      </c>
      <c r="E3262" s="52" t="s">
        <v>681</v>
      </c>
      <c r="F3262" s="29">
        <v>38652</v>
      </c>
      <c r="G3262" s="52" t="s">
        <v>6</v>
      </c>
      <c r="H3262" s="31">
        <v>230</v>
      </c>
      <c r="I3262" s="31">
        <v>230</v>
      </c>
      <c r="J3262" s="62">
        <v>0</v>
      </c>
      <c r="K3262" s="70" t="s">
        <v>50</v>
      </c>
      <c r="L3262" s="64" t="s">
        <v>5872</v>
      </c>
      <c r="M3262" s="70" t="s">
        <v>708</v>
      </c>
      <c r="N3262" s="70" t="str">
        <f>VLOOKUP(B3262,'[1]家具-待报废'!$B:$N,13,0)</f>
        <v>花果园校区</v>
      </c>
    </row>
    <row r="3263" s="6" customFormat="1" ht="10.5" spans="1:14">
      <c r="A3263" s="51">
        <v>3242</v>
      </c>
      <c r="B3263" s="26" t="s">
        <v>5876</v>
      </c>
      <c r="C3263" s="26" t="s">
        <v>5760</v>
      </c>
      <c r="D3263" s="27">
        <v>1</v>
      </c>
      <c r="E3263" s="52" t="s">
        <v>681</v>
      </c>
      <c r="F3263" s="29">
        <v>38652</v>
      </c>
      <c r="G3263" s="52" t="s">
        <v>6</v>
      </c>
      <c r="H3263" s="31">
        <v>230</v>
      </c>
      <c r="I3263" s="31">
        <v>230</v>
      </c>
      <c r="J3263" s="62">
        <v>0</v>
      </c>
      <c r="K3263" s="70" t="s">
        <v>50</v>
      </c>
      <c r="L3263" s="64" t="s">
        <v>5872</v>
      </c>
      <c r="M3263" s="70" t="s">
        <v>708</v>
      </c>
      <c r="N3263" s="70" t="str">
        <f>VLOOKUP(B3263,'[1]家具-待报废'!$B:$N,13,0)</f>
        <v>花果园校区</v>
      </c>
    </row>
    <row r="3264" s="6" customFormat="1" ht="10.5" spans="1:14">
      <c r="A3264" s="51">
        <v>3243</v>
      </c>
      <c r="B3264" s="26" t="s">
        <v>5877</v>
      </c>
      <c r="C3264" s="26" t="s">
        <v>5760</v>
      </c>
      <c r="D3264" s="27">
        <v>1</v>
      </c>
      <c r="E3264" s="52" t="s">
        <v>681</v>
      </c>
      <c r="F3264" s="29">
        <v>38652</v>
      </c>
      <c r="G3264" s="52" t="s">
        <v>6</v>
      </c>
      <c r="H3264" s="31">
        <v>230</v>
      </c>
      <c r="I3264" s="31">
        <v>230</v>
      </c>
      <c r="J3264" s="62">
        <v>0</v>
      </c>
      <c r="K3264" s="70" t="s">
        <v>50</v>
      </c>
      <c r="L3264" s="64" t="s">
        <v>5872</v>
      </c>
      <c r="M3264" s="70" t="s">
        <v>708</v>
      </c>
      <c r="N3264" s="70" t="str">
        <f>VLOOKUP(B3264,'[1]家具-待报废'!$B:$N,13,0)</f>
        <v>花果园校区</v>
      </c>
    </row>
    <row r="3265" s="6" customFormat="1" ht="10.5" spans="1:14">
      <c r="A3265" s="51">
        <v>3244</v>
      </c>
      <c r="B3265" s="26" t="s">
        <v>5878</v>
      </c>
      <c r="C3265" s="26" t="s">
        <v>5760</v>
      </c>
      <c r="D3265" s="27">
        <v>1</v>
      </c>
      <c r="E3265" s="52" t="s">
        <v>681</v>
      </c>
      <c r="F3265" s="29">
        <v>38652</v>
      </c>
      <c r="G3265" s="52" t="s">
        <v>6</v>
      </c>
      <c r="H3265" s="31">
        <v>230</v>
      </c>
      <c r="I3265" s="31">
        <v>230</v>
      </c>
      <c r="J3265" s="62">
        <v>0</v>
      </c>
      <c r="K3265" s="70" t="s">
        <v>50</v>
      </c>
      <c r="L3265" s="64" t="s">
        <v>5872</v>
      </c>
      <c r="M3265" s="70" t="s">
        <v>708</v>
      </c>
      <c r="N3265" s="70" t="str">
        <f>VLOOKUP(B3265,'[1]家具-待报废'!$B:$N,13,0)</f>
        <v>花果园校区</v>
      </c>
    </row>
    <row r="3266" s="6" customFormat="1" ht="10.5" spans="1:14">
      <c r="A3266" s="51">
        <v>3245</v>
      </c>
      <c r="B3266" s="26" t="s">
        <v>5879</v>
      </c>
      <c r="C3266" s="26" t="s">
        <v>5760</v>
      </c>
      <c r="D3266" s="27">
        <v>1</v>
      </c>
      <c r="E3266" s="52" t="s">
        <v>681</v>
      </c>
      <c r="F3266" s="29">
        <v>38652</v>
      </c>
      <c r="G3266" s="52" t="s">
        <v>6</v>
      </c>
      <c r="H3266" s="31">
        <v>230</v>
      </c>
      <c r="I3266" s="31">
        <v>230</v>
      </c>
      <c r="J3266" s="62">
        <v>0</v>
      </c>
      <c r="K3266" s="70" t="s">
        <v>50</v>
      </c>
      <c r="L3266" s="64" t="s">
        <v>5872</v>
      </c>
      <c r="M3266" s="70" t="s">
        <v>708</v>
      </c>
      <c r="N3266" s="70" t="str">
        <f>VLOOKUP(B3266,'[1]家具-待报废'!$B:$N,13,0)</f>
        <v>花果园校区</v>
      </c>
    </row>
    <row r="3267" s="6" customFormat="1" ht="10.5" spans="1:14">
      <c r="A3267" s="51">
        <v>3246</v>
      </c>
      <c r="B3267" s="26" t="s">
        <v>5880</v>
      </c>
      <c r="C3267" s="26" t="s">
        <v>5760</v>
      </c>
      <c r="D3267" s="27">
        <v>1</v>
      </c>
      <c r="E3267" s="52" t="s">
        <v>681</v>
      </c>
      <c r="F3267" s="29">
        <v>38652</v>
      </c>
      <c r="G3267" s="52" t="s">
        <v>6</v>
      </c>
      <c r="H3267" s="31">
        <v>230</v>
      </c>
      <c r="I3267" s="31">
        <v>230</v>
      </c>
      <c r="J3267" s="62">
        <v>0</v>
      </c>
      <c r="K3267" s="70" t="s">
        <v>50</v>
      </c>
      <c r="L3267" s="64" t="s">
        <v>5872</v>
      </c>
      <c r="M3267" s="70" t="s">
        <v>708</v>
      </c>
      <c r="N3267" s="70" t="str">
        <f>VLOOKUP(B3267,'[1]家具-待报废'!$B:$N,13,0)</f>
        <v>花果园校区</v>
      </c>
    </row>
    <row r="3268" s="6" customFormat="1" ht="10.5" spans="1:14">
      <c r="A3268" s="51">
        <v>3247</v>
      </c>
      <c r="B3268" s="26" t="s">
        <v>5881</v>
      </c>
      <c r="C3268" s="26" t="s">
        <v>5760</v>
      </c>
      <c r="D3268" s="27">
        <v>1</v>
      </c>
      <c r="E3268" s="52" t="s">
        <v>681</v>
      </c>
      <c r="F3268" s="29">
        <v>38652</v>
      </c>
      <c r="G3268" s="52" t="s">
        <v>6</v>
      </c>
      <c r="H3268" s="31">
        <v>230</v>
      </c>
      <c r="I3268" s="31">
        <v>230</v>
      </c>
      <c r="J3268" s="62">
        <v>0</v>
      </c>
      <c r="K3268" s="70" t="s">
        <v>50</v>
      </c>
      <c r="L3268" s="64" t="s">
        <v>5872</v>
      </c>
      <c r="M3268" s="70" t="s">
        <v>708</v>
      </c>
      <c r="N3268" s="70" t="str">
        <f>VLOOKUP(B3268,'[1]家具-待报废'!$B:$N,13,0)</f>
        <v>花果园校区</v>
      </c>
    </row>
    <row r="3269" s="6" customFormat="1" ht="10.5" spans="1:14">
      <c r="A3269" s="51">
        <v>3248</v>
      </c>
      <c r="B3269" s="26" t="s">
        <v>5882</v>
      </c>
      <c r="C3269" s="26" t="s">
        <v>5760</v>
      </c>
      <c r="D3269" s="27">
        <v>1</v>
      </c>
      <c r="E3269" s="52" t="s">
        <v>681</v>
      </c>
      <c r="F3269" s="29">
        <v>38652</v>
      </c>
      <c r="G3269" s="52" t="s">
        <v>6</v>
      </c>
      <c r="H3269" s="31">
        <v>230</v>
      </c>
      <c r="I3269" s="31">
        <v>230</v>
      </c>
      <c r="J3269" s="62">
        <v>0</v>
      </c>
      <c r="K3269" s="70" t="s">
        <v>50</v>
      </c>
      <c r="L3269" s="64" t="s">
        <v>5872</v>
      </c>
      <c r="M3269" s="70" t="s">
        <v>708</v>
      </c>
      <c r="N3269" s="70" t="str">
        <f>VLOOKUP(B3269,'[1]家具-待报废'!$B:$N,13,0)</f>
        <v>花果园校区</v>
      </c>
    </row>
    <row r="3270" s="6" customFormat="1" ht="10.5" spans="1:14">
      <c r="A3270" s="51">
        <v>3249</v>
      </c>
      <c r="B3270" s="26" t="s">
        <v>5883</v>
      </c>
      <c r="C3270" s="26" t="s">
        <v>5760</v>
      </c>
      <c r="D3270" s="27">
        <v>1</v>
      </c>
      <c r="E3270" s="52" t="s">
        <v>681</v>
      </c>
      <c r="F3270" s="29">
        <v>38652</v>
      </c>
      <c r="G3270" s="52" t="s">
        <v>6</v>
      </c>
      <c r="H3270" s="31">
        <v>230</v>
      </c>
      <c r="I3270" s="31">
        <v>230</v>
      </c>
      <c r="J3270" s="62">
        <v>0</v>
      </c>
      <c r="K3270" s="70" t="s">
        <v>50</v>
      </c>
      <c r="L3270" s="64" t="s">
        <v>5872</v>
      </c>
      <c r="M3270" s="70" t="s">
        <v>708</v>
      </c>
      <c r="N3270" s="70" t="str">
        <f>VLOOKUP(B3270,'[1]家具-待报废'!$B:$N,13,0)</f>
        <v>花果园校区</v>
      </c>
    </row>
    <row r="3271" s="6" customFormat="1" ht="10.5" spans="1:14">
      <c r="A3271" s="51">
        <v>3250</v>
      </c>
      <c r="B3271" s="26" t="s">
        <v>5884</v>
      </c>
      <c r="C3271" s="26" t="s">
        <v>5760</v>
      </c>
      <c r="D3271" s="27">
        <v>1</v>
      </c>
      <c r="E3271" s="52" t="s">
        <v>681</v>
      </c>
      <c r="F3271" s="29">
        <v>38652</v>
      </c>
      <c r="G3271" s="52" t="s">
        <v>6</v>
      </c>
      <c r="H3271" s="31">
        <v>230</v>
      </c>
      <c r="I3271" s="31">
        <v>230</v>
      </c>
      <c r="J3271" s="62">
        <v>0</v>
      </c>
      <c r="K3271" s="70" t="s">
        <v>50</v>
      </c>
      <c r="L3271" s="64" t="s">
        <v>5872</v>
      </c>
      <c r="M3271" s="70" t="s">
        <v>708</v>
      </c>
      <c r="N3271" s="70" t="str">
        <f>VLOOKUP(B3271,'[1]家具-待报废'!$B:$N,13,0)</f>
        <v>花果园校区</v>
      </c>
    </row>
    <row r="3272" s="6" customFormat="1" ht="10.5" spans="1:14">
      <c r="A3272" s="51">
        <v>3251</v>
      </c>
      <c r="B3272" s="26" t="s">
        <v>5885</v>
      </c>
      <c r="C3272" s="26" t="s">
        <v>5760</v>
      </c>
      <c r="D3272" s="27">
        <v>1</v>
      </c>
      <c r="E3272" s="52" t="s">
        <v>681</v>
      </c>
      <c r="F3272" s="29">
        <v>38652</v>
      </c>
      <c r="G3272" s="52" t="s">
        <v>6</v>
      </c>
      <c r="H3272" s="31">
        <v>230</v>
      </c>
      <c r="I3272" s="31">
        <v>230</v>
      </c>
      <c r="J3272" s="62">
        <v>0</v>
      </c>
      <c r="K3272" s="70" t="s">
        <v>50</v>
      </c>
      <c r="L3272" s="64" t="s">
        <v>5872</v>
      </c>
      <c r="M3272" s="70" t="s">
        <v>708</v>
      </c>
      <c r="N3272" s="70" t="str">
        <f>VLOOKUP(B3272,'[1]家具-待报废'!$B:$N,13,0)</f>
        <v>花果园校区</v>
      </c>
    </row>
    <row r="3273" s="6" customFormat="1" ht="10.5" spans="1:14">
      <c r="A3273" s="51">
        <v>3252</v>
      </c>
      <c r="B3273" s="26" t="s">
        <v>5886</v>
      </c>
      <c r="C3273" s="26" t="s">
        <v>5760</v>
      </c>
      <c r="D3273" s="27">
        <v>1</v>
      </c>
      <c r="E3273" s="52" t="s">
        <v>681</v>
      </c>
      <c r="F3273" s="29">
        <v>38652</v>
      </c>
      <c r="G3273" s="52" t="s">
        <v>6</v>
      </c>
      <c r="H3273" s="31">
        <v>230</v>
      </c>
      <c r="I3273" s="31">
        <v>230</v>
      </c>
      <c r="J3273" s="62">
        <v>0</v>
      </c>
      <c r="K3273" s="70" t="s">
        <v>50</v>
      </c>
      <c r="L3273" s="64" t="s">
        <v>5872</v>
      </c>
      <c r="M3273" s="70" t="s">
        <v>708</v>
      </c>
      <c r="N3273" s="70" t="str">
        <f>VLOOKUP(B3273,'[1]家具-待报废'!$B:$N,13,0)</f>
        <v>花果园校区</v>
      </c>
    </row>
    <row r="3274" s="6" customFormat="1" ht="10.5" spans="1:14">
      <c r="A3274" s="51">
        <v>3253</v>
      </c>
      <c r="B3274" s="26" t="s">
        <v>5887</v>
      </c>
      <c r="C3274" s="26" t="s">
        <v>5760</v>
      </c>
      <c r="D3274" s="27">
        <v>1</v>
      </c>
      <c r="E3274" s="52" t="s">
        <v>681</v>
      </c>
      <c r="F3274" s="29">
        <v>38652</v>
      </c>
      <c r="G3274" s="52" t="s">
        <v>6</v>
      </c>
      <c r="H3274" s="31">
        <v>230</v>
      </c>
      <c r="I3274" s="31">
        <v>230</v>
      </c>
      <c r="J3274" s="62">
        <v>0</v>
      </c>
      <c r="K3274" s="70" t="s">
        <v>50</v>
      </c>
      <c r="L3274" s="64" t="s">
        <v>5872</v>
      </c>
      <c r="M3274" s="70" t="s">
        <v>708</v>
      </c>
      <c r="N3274" s="70" t="str">
        <f>VLOOKUP(B3274,'[1]家具-待报废'!$B:$N,13,0)</f>
        <v>花果园校区</v>
      </c>
    </row>
    <row r="3275" s="6" customFormat="1" ht="10.5" spans="1:14">
      <c r="A3275" s="51">
        <v>3254</v>
      </c>
      <c r="B3275" s="26" t="s">
        <v>5888</v>
      </c>
      <c r="C3275" s="26" t="s">
        <v>5760</v>
      </c>
      <c r="D3275" s="27">
        <v>1</v>
      </c>
      <c r="E3275" s="52" t="s">
        <v>681</v>
      </c>
      <c r="F3275" s="29">
        <v>38652</v>
      </c>
      <c r="G3275" s="52" t="s">
        <v>6</v>
      </c>
      <c r="H3275" s="31">
        <v>230</v>
      </c>
      <c r="I3275" s="31">
        <v>230</v>
      </c>
      <c r="J3275" s="62">
        <v>0</v>
      </c>
      <c r="K3275" s="70" t="s">
        <v>50</v>
      </c>
      <c r="L3275" s="64" t="s">
        <v>5872</v>
      </c>
      <c r="M3275" s="70" t="s">
        <v>708</v>
      </c>
      <c r="N3275" s="70" t="str">
        <f>VLOOKUP(B3275,'[1]家具-待报废'!$B:$N,13,0)</f>
        <v>花果园校区</v>
      </c>
    </row>
    <row r="3276" s="6" customFormat="1" ht="10.5" spans="1:14">
      <c r="A3276" s="51">
        <v>3255</v>
      </c>
      <c r="B3276" s="26" t="s">
        <v>5889</v>
      </c>
      <c r="C3276" s="26" t="s">
        <v>5760</v>
      </c>
      <c r="D3276" s="27">
        <v>1</v>
      </c>
      <c r="E3276" s="52" t="s">
        <v>681</v>
      </c>
      <c r="F3276" s="29">
        <v>38652</v>
      </c>
      <c r="G3276" s="52" t="s">
        <v>6</v>
      </c>
      <c r="H3276" s="31">
        <v>230</v>
      </c>
      <c r="I3276" s="31">
        <v>230</v>
      </c>
      <c r="J3276" s="62">
        <v>0</v>
      </c>
      <c r="K3276" s="70" t="s">
        <v>50</v>
      </c>
      <c r="L3276" s="64" t="s">
        <v>5872</v>
      </c>
      <c r="M3276" s="70" t="s">
        <v>708</v>
      </c>
      <c r="N3276" s="70" t="str">
        <f>VLOOKUP(B3276,'[1]家具-待报废'!$B:$N,13,0)</f>
        <v>花果园校区</v>
      </c>
    </row>
    <row r="3277" s="6" customFormat="1" ht="10.5" spans="1:14">
      <c r="A3277" s="51">
        <v>3256</v>
      </c>
      <c r="B3277" s="26" t="s">
        <v>5890</v>
      </c>
      <c r="C3277" s="26" t="s">
        <v>5760</v>
      </c>
      <c r="D3277" s="27">
        <v>1</v>
      </c>
      <c r="E3277" s="52" t="s">
        <v>681</v>
      </c>
      <c r="F3277" s="29">
        <v>38652</v>
      </c>
      <c r="G3277" s="52" t="s">
        <v>6</v>
      </c>
      <c r="H3277" s="31">
        <v>230</v>
      </c>
      <c r="I3277" s="31">
        <v>230</v>
      </c>
      <c r="J3277" s="62">
        <v>0</v>
      </c>
      <c r="K3277" s="70" t="s">
        <v>50</v>
      </c>
      <c r="L3277" s="64" t="s">
        <v>5872</v>
      </c>
      <c r="M3277" s="70" t="s">
        <v>708</v>
      </c>
      <c r="N3277" s="70" t="str">
        <f>VLOOKUP(B3277,'[1]家具-待报废'!$B:$N,13,0)</f>
        <v>花果园校区</v>
      </c>
    </row>
    <row r="3278" s="6" customFormat="1" ht="10.5" spans="1:14">
      <c r="A3278" s="51">
        <v>3257</v>
      </c>
      <c r="B3278" s="26" t="s">
        <v>5891</v>
      </c>
      <c r="C3278" s="26" t="s">
        <v>5760</v>
      </c>
      <c r="D3278" s="27">
        <v>1</v>
      </c>
      <c r="E3278" s="52" t="s">
        <v>681</v>
      </c>
      <c r="F3278" s="29">
        <v>38652</v>
      </c>
      <c r="G3278" s="52" t="s">
        <v>6</v>
      </c>
      <c r="H3278" s="31">
        <v>230</v>
      </c>
      <c r="I3278" s="31">
        <v>230</v>
      </c>
      <c r="J3278" s="62">
        <v>0</v>
      </c>
      <c r="K3278" s="70" t="s">
        <v>50</v>
      </c>
      <c r="L3278" s="64" t="s">
        <v>5872</v>
      </c>
      <c r="M3278" s="70" t="s">
        <v>708</v>
      </c>
      <c r="N3278" s="70" t="str">
        <f>VLOOKUP(B3278,'[1]家具-待报废'!$B:$N,13,0)</f>
        <v>花果园校区</v>
      </c>
    </row>
    <row r="3279" s="6" customFormat="1" ht="10.5" spans="1:14">
      <c r="A3279" s="51">
        <v>3258</v>
      </c>
      <c r="B3279" s="26" t="s">
        <v>5892</v>
      </c>
      <c r="C3279" s="26" t="s">
        <v>5760</v>
      </c>
      <c r="D3279" s="27">
        <v>1</v>
      </c>
      <c r="E3279" s="52" t="s">
        <v>681</v>
      </c>
      <c r="F3279" s="29">
        <v>38652</v>
      </c>
      <c r="G3279" s="52" t="s">
        <v>6</v>
      </c>
      <c r="H3279" s="31">
        <v>230</v>
      </c>
      <c r="I3279" s="31">
        <v>230</v>
      </c>
      <c r="J3279" s="62">
        <v>0</v>
      </c>
      <c r="K3279" s="70" t="s">
        <v>50</v>
      </c>
      <c r="L3279" s="64" t="s">
        <v>5872</v>
      </c>
      <c r="M3279" s="70" t="s">
        <v>708</v>
      </c>
      <c r="N3279" s="70" t="str">
        <f>VLOOKUP(B3279,'[1]家具-待报废'!$B:$N,13,0)</f>
        <v>花果园校区</v>
      </c>
    </row>
    <row r="3280" s="6" customFormat="1" ht="10.5" spans="1:14">
      <c r="A3280" s="51">
        <v>3259</v>
      </c>
      <c r="B3280" s="26" t="s">
        <v>5893</v>
      </c>
      <c r="C3280" s="26" t="s">
        <v>5760</v>
      </c>
      <c r="D3280" s="27">
        <v>1</v>
      </c>
      <c r="E3280" s="52" t="s">
        <v>681</v>
      </c>
      <c r="F3280" s="29">
        <v>38652</v>
      </c>
      <c r="G3280" s="52" t="s">
        <v>6</v>
      </c>
      <c r="H3280" s="31">
        <v>230</v>
      </c>
      <c r="I3280" s="31">
        <v>230</v>
      </c>
      <c r="J3280" s="62">
        <v>0</v>
      </c>
      <c r="K3280" s="70" t="s">
        <v>50</v>
      </c>
      <c r="L3280" s="64" t="s">
        <v>5872</v>
      </c>
      <c r="M3280" s="70" t="s">
        <v>708</v>
      </c>
      <c r="N3280" s="70" t="str">
        <f>VLOOKUP(B3280,'[1]家具-待报废'!$B:$N,13,0)</f>
        <v>花果园校区</v>
      </c>
    </row>
    <row r="3281" s="6" customFormat="1" ht="10.5" spans="1:14">
      <c r="A3281" s="51">
        <v>3260</v>
      </c>
      <c r="B3281" s="26" t="s">
        <v>5894</v>
      </c>
      <c r="C3281" s="26" t="s">
        <v>5760</v>
      </c>
      <c r="D3281" s="27">
        <v>1</v>
      </c>
      <c r="E3281" s="52" t="s">
        <v>681</v>
      </c>
      <c r="F3281" s="29">
        <v>38652</v>
      </c>
      <c r="G3281" s="52" t="s">
        <v>6</v>
      </c>
      <c r="H3281" s="31">
        <v>230</v>
      </c>
      <c r="I3281" s="31">
        <v>230</v>
      </c>
      <c r="J3281" s="62">
        <v>0</v>
      </c>
      <c r="K3281" s="70" t="s">
        <v>50</v>
      </c>
      <c r="L3281" s="64" t="s">
        <v>5872</v>
      </c>
      <c r="M3281" s="70" t="s">
        <v>708</v>
      </c>
      <c r="N3281" s="70" t="str">
        <f>VLOOKUP(B3281,'[1]家具-待报废'!$B:$N,13,0)</f>
        <v>花果园校区</v>
      </c>
    </row>
    <row r="3282" s="6" customFormat="1" ht="10.5" spans="1:14">
      <c r="A3282" s="51">
        <v>3261</v>
      </c>
      <c r="B3282" s="26" t="s">
        <v>5895</v>
      </c>
      <c r="C3282" s="26" t="s">
        <v>5760</v>
      </c>
      <c r="D3282" s="27">
        <v>1</v>
      </c>
      <c r="E3282" s="52" t="s">
        <v>681</v>
      </c>
      <c r="F3282" s="29">
        <v>38652</v>
      </c>
      <c r="G3282" s="52" t="s">
        <v>6</v>
      </c>
      <c r="H3282" s="31">
        <v>230</v>
      </c>
      <c r="I3282" s="31">
        <v>230</v>
      </c>
      <c r="J3282" s="62">
        <v>0</v>
      </c>
      <c r="K3282" s="70" t="s">
        <v>50</v>
      </c>
      <c r="L3282" s="64" t="s">
        <v>5872</v>
      </c>
      <c r="M3282" s="70" t="s">
        <v>708</v>
      </c>
      <c r="N3282" s="70" t="str">
        <f>VLOOKUP(B3282,'[1]家具-待报废'!$B:$N,13,0)</f>
        <v>花果园校区</v>
      </c>
    </row>
    <row r="3283" s="6" customFormat="1" ht="10.5" spans="1:14">
      <c r="A3283" s="51">
        <v>3262</v>
      </c>
      <c r="B3283" s="26" t="s">
        <v>5896</v>
      </c>
      <c r="C3283" s="26" t="s">
        <v>5760</v>
      </c>
      <c r="D3283" s="27">
        <v>1</v>
      </c>
      <c r="E3283" s="52" t="s">
        <v>681</v>
      </c>
      <c r="F3283" s="29">
        <v>38652</v>
      </c>
      <c r="G3283" s="52" t="s">
        <v>6</v>
      </c>
      <c r="H3283" s="31">
        <v>230</v>
      </c>
      <c r="I3283" s="31">
        <v>230</v>
      </c>
      <c r="J3283" s="62">
        <v>0</v>
      </c>
      <c r="K3283" s="70" t="s">
        <v>50</v>
      </c>
      <c r="L3283" s="64" t="s">
        <v>5872</v>
      </c>
      <c r="M3283" s="70" t="s">
        <v>708</v>
      </c>
      <c r="N3283" s="70" t="str">
        <f>VLOOKUP(B3283,'[1]家具-待报废'!$B:$N,13,0)</f>
        <v>花果园校区</v>
      </c>
    </row>
    <row r="3284" s="6" customFormat="1" ht="10.5" spans="1:14">
      <c r="A3284" s="51">
        <v>3263</v>
      </c>
      <c r="B3284" s="26" t="s">
        <v>5897</v>
      </c>
      <c r="C3284" s="26" t="s">
        <v>5760</v>
      </c>
      <c r="D3284" s="27">
        <v>1</v>
      </c>
      <c r="E3284" s="52" t="s">
        <v>681</v>
      </c>
      <c r="F3284" s="29">
        <v>38652</v>
      </c>
      <c r="G3284" s="52" t="s">
        <v>6</v>
      </c>
      <c r="H3284" s="31">
        <v>230</v>
      </c>
      <c r="I3284" s="31">
        <v>230</v>
      </c>
      <c r="J3284" s="62">
        <v>0</v>
      </c>
      <c r="K3284" s="70" t="s">
        <v>50</v>
      </c>
      <c r="L3284" s="64" t="s">
        <v>5872</v>
      </c>
      <c r="M3284" s="70" t="s">
        <v>708</v>
      </c>
      <c r="N3284" s="70" t="str">
        <f>VLOOKUP(B3284,'[1]家具-待报废'!$B:$N,13,0)</f>
        <v>花果园校区</v>
      </c>
    </row>
    <row r="3285" s="6" customFormat="1" ht="10.5" spans="1:14">
      <c r="A3285" s="51">
        <v>3264</v>
      </c>
      <c r="B3285" s="26" t="s">
        <v>5898</v>
      </c>
      <c r="C3285" s="26" t="s">
        <v>5760</v>
      </c>
      <c r="D3285" s="27">
        <v>1</v>
      </c>
      <c r="E3285" s="52" t="s">
        <v>681</v>
      </c>
      <c r="F3285" s="29">
        <v>38652</v>
      </c>
      <c r="G3285" s="52" t="s">
        <v>6</v>
      </c>
      <c r="H3285" s="31">
        <v>230</v>
      </c>
      <c r="I3285" s="31">
        <v>230</v>
      </c>
      <c r="J3285" s="62">
        <v>0</v>
      </c>
      <c r="K3285" s="70" t="s">
        <v>50</v>
      </c>
      <c r="L3285" s="64" t="s">
        <v>5872</v>
      </c>
      <c r="M3285" s="70" t="s">
        <v>708</v>
      </c>
      <c r="N3285" s="70" t="str">
        <f>VLOOKUP(B3285,'[1]家具-待报废'!$B:$N,13,0)</f>
        <v>花果园校区</v>
      </c>
    </row>
    <row r="3286" s="6" customFormat="1" ht="10.5" spans="1:14">
      <c r="A3286" s="51">
        <v>3265</v>
      </c>
      <c r="B3286" s="26" t="s">
        <v>5899</v>
      </c>
      <c r="C3286" s="26" t="s">
        <v>5760</v>
      </c>
      <c r="D3286" s="27">
        <v>1</v>
      </c>
      <c r="E3286" s="52" t="s">
        <v>681</v>
      </c>
      <c r="F3286" s="29">
        <v>38652</v>
      </c>
      <c r="G3286" s="52" t="s">
        <v>6</v>
      </c>
      <c r="H3286" s="31">
        <v>230</v>
      </c>
      <c r="I3286" s="31">
        <v>230</v>
      </c>
      <c r="J3286" s="62">
        <v>0</v>
      </c>
      <c r="K3286" s="70" t="s">
        <v>50</v>
      </c>
      <c r="L3286" s="64" t="s">
        <v>5872</v>
      </c>
      <c r="M3286" s="70" t="s">
        <v>708</v>
      </c>
      <c r="N3286" s="70" t="str">
        <f>VLOOKUP(B3286,'[1]家具-待报废'!$B:$N,13,0)</f>
        <v>花果园校区</v>
      </c>
    </row>
    <row r="3287" s="6" customFormat="1" ht="10.5" spans="1:14">
      <c r="A3287" s="51">
        <v>3266</v>
      </c>
      <c r="B3287" s="26" t="s">
        <v>5900</v>
      </c>
      <c r="C3287" s="26" t="s">
        <v>5760</v>
      </c>
      <c r="D3287" s="27">
        <v>1</v>
      </c>
      <c r="E3287" s="52" t="s">
        <v>681</v>
      </c>
      <c r="F3287" s="29">
        <v>38652</v>
      </c>
      <c r="G3287" s="52" t="s">
        <v>6</v>
      </c>
      <c r="H3287" s="31">
        <v>230</v>
      </c>
      <c r="I3287" s="31">
        <v>230</v>
      </c>
      <c r="J3287" s="62">
        <v>0</v>
      </c>
      <c r="K3287" s="70" t="s">
        <v>50</v>
      </c>
      <c r="L3287" s="64" t="s">
        <v>5901</v>
      </c>
      <c r="M3287" s="70" t="s">
        <v>708</v>
      </c>
      <c r="N3287" s="70" t="str">
        <f>VLOOKUP(B3287,'[1]家具-待报废'!$B:$N,13,0)</f>
        <v>花果园校区</v>
      </c>
    </row>
    <row r="3288" s="6" customFormat="1" ht="10.5" spans="1:14">
      <c r="A3288" s="51">
        <v>3267</v>
      </c>
      <c r="B3288" s="26" t="s">
        <v>5902</v>
      </c>
      <c r="C3288" s="26" t="s">
        <v>5760</v>
      </c>
      <c r="D3288" s="27">
        <v>1</v>
      </c>
      <c r="E3288" s="52" t="s">
        <v>681</v>
      </c>
      <c r="F3288" s="29">
        <v>38652</v>
      </c>
      <c r="G3288" s="52" t="s">
        <v>6</v>
      </c>
      <c r="H3288" s="31">
        <v>230</v>
      </c>
      <c r="I3288" s="31">
        <v>230</v>
      </c>
      <c r="J3288" s="62">
        <v>0</v>
      </c>
      <c r="K3288" s="70" t="s">
        <v>50</v>
      </c>
      <c r="L3288" s="64" t="s">
        <v>5901</v>
      </c>
      <c r="M3288" s="70" t="s">
        <v>708</v>
      </c>
      <c r="N3288" s="70" t="str">
        <f>VLOOKUP(B3288,'[1]家具-待报废'!$B:$N,13,0)</f>
        <v>花果园校区</v>
      </c>
    </row>
    <row r="3289" s="6" customFormat="1" ht="10.5" spans="1:14">
      <c r="A3289" s="51">
        <v>3268</v>
      </c>
      <c r="B3289" s="26" t="s">
        <v>5903</v>
      </c>
      <c r="C3289" s="26" t="s">
        <v>5760</v>
      </c>
      <c r="D3289" s="27">
        <v>1</v>
      </c>
      <c r="E3289" s="52" t="s">
        <v>681</v>
      </c>
      <c r="F3289" s="29">
        <v>38652</v>
      </c>
      <c r="G3289" s="52" t="s">
        <v>6</v>
      </c>
      <c r="H3289" s="31">
        <v>230</v>
      </c>
      <c r="I3289" s="31">
        <v>230</v>
      </c>
      <c r="J3289" s="62">
        <v>0</v>
      </c>
      <c r="K3289" s="70" t="s">
        <v>50</v>
      </c>
      <c r="L3289" s="64" t="s">
        <v>5901</v>
      </c>
      <c r="M3289" s="70" t="s">
        <v>708</v>
      </c>
      <c r="N3289" s="70" t="str">
        <f>VLOOKUP(B3289,'[1]家具-待报废'!$B:$N,13,0)</f>
        <v>花果园校区</v>
      </c>
    </row>
    <row r="3290" s="6" customFormat="1" ht="10.5" spans="1:14">
      <c r="A3290" s="51">
        <v>3269</v>
      </c>
      <c r="B3290" s="26" t="s">
        <v>5904</v>
      </c>
      <c r="C3290" s="26" t="s">
        <v>5760</v>
      </c>
      <c r="D3290" s="27">
        <v>1</v>
      </c>
      <c r="E3290" s="52" t="s">
        <v>681</v>
      </c>
      <c r="F3290" s="29">
        <v>38652</v>
      </c>
      <c r="G3290" s="52" t="s">
        <v>6</v>
      </c>
      <c r="H3290" s="31">
        <v>230</v>
      </c>
      <c r="I3290" s="31">
        <v>230</v>
      </c>
      <c r="J3290" s="62">
        <v>0</v>
      </c>
      <c r="K3290" s="70" t="s">
        <v>50</v>
      </c>
      <c r="L3290" s="64" t="s">
        <v>5901</v>
      </c>
      <c r="M3290" s="70" t="s">
        <v>708</v>
      </c>
      <c r="N3290" s="70" t="str">
        <f>VLOOKUP(B3290,'[1]家具-待报废'!$B:$N,13,0)</f>
        <v>花果园校区</v>
      </c>
    </row>
    <row r="3291" s="6" customFormat="1" ht="10.5" spans="1:14">
      <c r="A3291" s="51">
        <v>3270</v>
      </c>
      <c r="B3291" s="26" t="s">
        <v>5905</v>
      </c>
      <c r="C3291" s="26" t="s">
        <v>5760</v>
      </c>
      <c r="D3291" s="27">
        <v>1</v>
      </c>
      <c r="E3291" s="52" t="s">
        <v>681</v>
      </c>
      <c r="F3291" s="29">
        <v>38652</v>
      </c>
      <c r="G3291" s="52" t="s">
        <v>6</v>
      </c>
      <c r="H3291" s="31">
        <v>230</v>
      </c>
      <c r="I3291" s="31">
        <v>230</v>
      </c>
      <c r="J3291" s="62">
        <v>0</v>
      </c>
      <c r="K3291" s="70" t="s">
        <v>50</v>
      </c>
      <c r="L3291" s="64" t="s">
        <v>5901</v>
      </c>
      <c r="M3291" s="70" t="s">
        <v>708</v>
      </c>
      <c r="N3291" s="70" t="str">
        <f>VLOOKUP(B3291,'[1]家具-待报废'!$B:$N,13,0)</f>
        <v>花果园校区</v>
      </c>
    </row>
    <row r="3292" s="6" customFormat="1" ht="10.5" spans="1:14">
      <c r="A3292" s="51">
        <v>3271</v>
      </c>
      <c r="B3292" s="26" t="s">
        <v>5906</v>
      </c>
      <c r="C3292" s="26" t="s">
        <v>5760</v>
      </c>
      <c r="D3292" s="27">
        <v>1</v>
      </c>
      <c r="E3292" s="52" t="s">
        <v>681</v>
      </c>
      <c r="F3292" s="29">
        <v>38652</v>
      </c>
      <c r="G3292" s="52" t="s">
        <v>6</v>
      </c>
      <c r="H3292" s="31">
        <v>230</v>
      </c>
      <c r="I3292" s="31">
        <v>230</v>
      </c>
      <c r="J3292" s="62">
        <v>0</v>
      </c>
      <c r="K3292" s="70" t="s">
        <v>50</v>
      </c>
      <c r="L3292" s="64" t="s">
        <v>5901</v>
      </c>
      <c r="M3292" s="70" t="s">
        <v>708</v>
      </c>
      <c r="N3292" s="70" t="str">
        <f>VLOOKUP(B3292,'[1]家具-待报废'!$B:$N,13,0)</f>
        <v>花果园校区</v>
      </c>
    </row>
    <row r="3293" s="6" customFormat="1" ht="10.5" spans="1:14">
      <c r="A3293" s="51">
        <v>3272</v>
      </c>
      <c r="B3293" s="26" t="s">
        <v>5907</v>
      </c>
      <c r="C3293" s="26" t="s">
        <v>5760</v>
      </c>
      <c r="D3293" s="27">
        <v>1</v>
      </c>
      <c r="E3293" s="52" t="s">
        <v>681</v>
      </c>
      <c r="F3293" s="29">
        <v>38652</v>
      </c>
      <c r="G3293" s="52" t="s">
        <v>6</v>
      </c>
      <c r="H3293" s="31">
        <v>230</v>
      </c>
      <c r="I3293" s="31">
        <v>230</v>
      </c>
      <c r="J3293" s="62">
        <v>0</v>
      </c>
      <c r="K3293" s="70" t="s">
        <v>50</v>
      </c>
      <c r="L3293" s="64" t="s">
        <v>5901</v>
      </c>
      <c r="M3293" s="70" t="s">
        <v>708</v>
      </c>
      <c r="N3293" s="70" t="str">
        <f>VLOOKUP(B3293,'[1]家具-待报废'!$B:$N,13,0)</f>
        <v>花果园校区</v>
      </c>
    </row>
    <row r="3294" s="6" customFormat="1" ht="10.5" spans="1:14">
      <c r="A3294" s="51">
        <v>3273</v>
      </c>
      <c r="B3294" s="26" t="s">
        <v>5908</v>
      </c>
      <c r="C3294" s="26" t="s">
        <v>5760</v>
      </c>
      <c r="D3294" s="27">
        <v>1</v>
      </c>
      <c r="E3294" s="52" t="s">
        <v>681</v>
      </c>
      <c r="F3294" s="29">
        <v>38652</v>
      </c>
      <c r="G3294" s="52" t="s">
        <v>6</v>
      </c>
      <c r="H3294" s="31">
        <v>230</v>
      </c>
      <c r="I3294" s="31">
        <v>230</v>
      </c>
      <c r="J3294" s="62">
        <v>0</v>
      </c>
      <c r="K3294" s="70" t="s">
        <v>50</v>
      </c>
      <c r="L3294" s="64" t="s">
        <v>5901</v>
      </c>
      <c r="M3294" s="70" t="s">
        <v>708</v>
      </c>
      <c r="N3294" s="70" t="str">
        <f>VLOOKUP(B3294,'[1]家具-待报废'!$B:$N,13,0)</f>
        <v>花果园校区</v>
      </c>
    </row>
    <row r="3295" s="6" customFormat="1" ht="10.5" spans="1:14">
      <c r="A3295" s="51">
        <v>3274</v>
      </c>
      <c r="B3295" s="26" t="s">
        <v>5909</v>
      </c>
      <c r="C3295" s="26" t="s">
        <v>5760</v>
      </c>
      <c r="D3295" s="27">
        <v>1</v>
      </c>
      <c r="E3295" s="52" t="s">
        <v>681</v>
      </c>
      <c r="F3295" s="29">
        <v>38652</v>
      </c>
      <c r="G3295" s="52" t="s">
        <v>6</v>
      </c>
      <c r="H3295" s="31">
        <v>230</v>
      </c>
      <c r="I3295" s="31">
        <v>230</v>
      </c>
      <c r="J3295" s="62">
        <v>0</v>
      </c>
      <c r="K3295" s="70" t="s">
        <v>50</v>
      </c>
      <c r="L3295" s="64" t="s">
        <v>5901</v>
      </c>
      <c r="M3295" s="70" t="s">
        <v>708</v>
      </c>
      <c r="N3295" s="70" t="str">
        <f>VLOOKUP(B3295,'[1]家具-待报废'!$B:$N,13,0)</f>
        <v>花果园校区</v>
      </c>
    </row>
    <row r="3296" s="6" customFormat="1" ht="10.5" spans="1:14">
      <c r="A3296" s="51">
        <v>3275</v>
      </c>
      <c r="B3296" s="26" t="s">
        <v>5910</v>
      </c>
      <c r="C3296" s="26" t="s">
        <v>5760</v>
      </c>
      <c r="D3296" s="27">
        <v>1</v>
      </c>
      <c r="E3296" s="52" t="s">
        <v>681</v>
      </c>
      <c r="F3296" s="29">
        <v>38652</v>
      </c>
      <c r="G3296" s="52" t="s">
        <v>6</v>
      </c>
      <c r="H3296" s="31">
        <v>230</v>
      </c>
      <c r="I3296" s="31">
        <v>230</v>
      </c>
      <c r="J3296" s="62">
        <v>0</v>
      </c>
      <c r="K3296" s="70" t="s">
        <v>50</v>
      </c>
      <c r="L3296" s="64" t="s">
        <v>5901</v>
      </c>
      <c r="M3296" s="70" t="s">
        <v>708</v>
      </c>
      <c r="N3296" s="70" t="str">
        <f>VLOOKUP(B3296,'[1]家具-待报废'!$B:$N,13,0)</f>
        <v>花果园校区</v>
      </c>
    </row>
    <row r="3297" s="6" customFormat="1" ht="10.5" spans="1:14">
      <c r="A3297" s="51">
        <v>3276</v>
      </c>
      <c r="B3297" s="26" t="s">
        <v>5911</v>
      </c>
      <c r="C3297" s="26" t="s">
        <v>5760</v>
      </c>
      <c r="D3297" s="27">
        <v>1</v>
      </c>
      <c r="E3297" s="52" t="s">
        <v>681</v>
      </c>
      <c r="F3297" s="29">
        <v>38652</v>
      </c>
      <c r="G3297" s="52" t="s">
        <v>6</v>
      </c>
      <c r="H3297" s="31">
        <v>230</v>
      </c>
      <c r="I3297" s="31">
        <v>230</v>
      </c>
      <c r="J3297" s="62">
        <v>0</v>
      </c>
      <c r="K3297" s="70" t="s">
        <v>50</v>
      </c>
      <c r="L3297" s="64" t="s">
        <v>5901</v>
      </c>
      <c r="M3297" s="70" t="s">
        <v>708</v>
      </c>
      <c r="N3297" s="70" t="str">
        <f>VLOOKUP(B3297,'[1]家具-待报废'!$B:$N,13,0)</f>
        <v>花果园校区</v>
      </c>
    </row>
    <row r="3298" s="6" customFormat="1" ht="10.5" spans="1:14">
      <c r="A3298" s="51">
        <v>3277</v>
      </c>
      <c r="B3298" s="26" t="s">
        <v>5912</v>
      </c>
      <c r="C3298" s="26" t="s">
        <v>5760</v>
      </c>
      <c r="D3298" s="27">
        <v>1</v>
      </c>
      <c r="E3298" s="52" t="s">
        <v>681</v>
      </c>
      <c r="F3298" s="29">
        <v>38652</v>
      </c>
      <c r="G3298" s="52" t="s">
        <v>6</v>
      </c>
      <c r="H3298" s="31">
        <v>230</v>
      </c>
      <c r="I3298" s="31">
        <v>230</v>
      </c>
      <c r="J3298" s="62">
        <v>0</v>
      </c>
      <c r="K3298" s="70" t="s">
        <v>50</v>
      </c>
      <c r="L3298" s="64" t="s">
        <v>5901</v>
      </c>
      <c r="M3298" s="70" t="s">
        <v>708</v>
      </c>
      <c r="N3298" s="70" t="str">
        <f>VLOOKUP(B3298,'[1]家具-待报废'!$B:$N,13,0)</f>
        <v>花果园校区</v>
      </c>
    </row>
    <row r="3299" s="6" customFormat="1" ht="10.5" spans="1:14">
      <c r="A3299" s="51">
        <v>3278</v>
      </c>
      <c r="B3299" s="26" t="s">
        <v>5913</v>
      </c>
      <c r="C3299" s="26" t="s">
        <v>5760</v>
      </c>
      <c r="D3299" s="27">
        <v>1</v>
      </c>
      <c r="E3299" s="52" t="s">
        <v>681</v>
      </c>
      <c r="F3299" s="29">
        <v>38652</v>
      </c>
      <c r="G3299" s="52" t="s">
        <v>6</v>
      </c>
      <c r="H3299" s="31">
        <v>230</v>
      </c>
      <c r="I3299" s="31">
        <v>230</v>
      </c>
      <c r="J3299" s="62">
        <v>0</v>
      </c>
      <c r="K3299" s="70" t="s">
        <v>50</v>
      </c>
      <c r="L3299" s="64" t="s">
        <v>5901</v>
      </c>
      <c r="M3299" s="70" t="s">
        <v>708</v>
      </c>
      <c r="N3299" s="70" t="str">
        <f>VLOOKUP(B3299,'[1]家具-待报废'!$B:$N,13,0)</f>
        <v>花果园校区</v>
      </c>
    </row>
    <row r="3300" s="6" customFormat="1" ht="10.5" spans="1:14">
      <c r="A3300" s="51">
        <v>3279</v>
      </c>
      <c r="B3300" s="26" t="s">
        <v>5914</v>
      </c>
      <c r="C3300" s="26" t="s">
        <v>5760</v>
      </c>
      <c r="D3300" s="27">
        <v>1</v>
      </c>
      <c r="E3300" s="52" t="s">
        <v>681</v>
      </c>
      <c r="F3300" s="29">
        <v>38652</v>
      </c>
      <c r="G3300" s="52" t="s">
        <v>6</v>
      </c>
      <c r="H3300" s="31">
        <v>230</v>
      </c>
      <c r="I3300" s="31">
        <v>230</v>
      </c>
      <c r="J3300" s="62">
        <v>0</v>
      </c>
      <c r="K3300" s="70" t="s">
        <v>50</v>
      </c>
      <c r="L3300" s="64" t="s">
        <v>5901</v>
      </c>
      <c r="M3300" s="70" t="s">
        <v>708</v>
      </c>
      <c r="N3300" s="70" t="str">
        <f>VLOOKUP(B3300,'[1]家具-待报废'!$B:$N,13,0)</f>
        <v>花果园校区</v>
      </c>
    </row>
    <row r="3301" s="6" customFormat="1" ht="10.5" spans="1:14">
      <c r="A3301" s="51">
        <v>3280</v>
      </c>
      <c r="B3301" s="26" t="s">
        <v>5915</v>
      </c>
      <c r="C3301" s="26" t="s">
        <v>5760</v>
      </c>
      <c r="D3301" s="27">
        <v>1</v>
      </c>
      <c r="E3301" s="52" t="s">
        <v>681</v>
      </c>
      <c r="F3301" s="29">
        <v>38652</v>
      </c>
      <c r="G3301" s="52" t="s">
        <v>6</v>
      </c>
      <c r="H3301" s="31">
        <v>230</v>
      </c>
      <c r="I3301" s="31">
        <v>230</v>
      </c>
      <c r="J3301" s="62">
        <v>0</v>
      </c>
      <c r="K3301" s="70" t="s">
        <v>50</v>
      </c>
      <c r="L3301" s="64" t="s">
        <v>5901</v>
      </c>
      <c r="M3301" s="70" t="s">
        <v>708</v>
      </c>
      <c r="N3301" s="70" t="str">
        <f>VLOOKUP(B3301,'[1]家具-待报废'!$B:$N,13,0)</f>
        <v>花果园校区</v>
      </c>
    </row>
    <row r="3302" s="6" customFormat="1" ht="10.5" spans="1:14">
      <c r="A3302" s="51">
        <v>3281</v>
      </c>
      <c r="B3302" s="26" t="s">
        <v>5916</v>
      </c>
      <c r="C3302" s="26" t="s">
        <v>5760</v>
      </c>
      <c r="D3302" s="27">
        <v>1</v>
      </c>
      <c r="E3302" s="52" t="s">
        <v>681</v>
      </c>
      <c r="F3302" s="29">
        <v>38652</v>
      </c>
      <c r="G3302" s="52" t="s">
        <v>6</v>
      </c>
      <c r="H3302" s="31">
        <v>230</v>
      </c>
      <c r="I3302" s="31">
        <v>230</v>
      </c>
      <c r="J3302" s="62">
        <v>0</v>
      </c>
      <c r="K3302" s="70" t="s">
        <v>50</v>
      </c>
      <c r="L3302" s="64" t="s">
        <v>5901</v>
      </c>
      <c r="M3302" s="70" t="s">
        <v>708</v>
      </c>
      <c r="N3302" s="70" t="str">
        <f>VLOOKUP(B3302,'[1]家具-待报废'!$B:$N,13,0)</f>
        <v>花果园校区</v>
      </c>
    </row>
    <row r="3303" s="6" customFormat="1" ht="10.5" spans="1:14">
      <c r="A3303" s="51">
        <v>3282</v>
      </c>
      <c r="B3303" s="26" t="s">
        <v>5917</v>
      </c>
      <c r="C3303" s="26" t="s">
        <v>5760</v>
      </c>
      <c r="D3303" s="27">
        <v>1</v>
      </c>
      <c r="E3303" s="52" t="s">
        <v>681</v>
      </c>
      <c r="F3303" s="29">
        <v>38652</v>
      </c>
      <c r="G3303" s="52" t="s">
        <v>6</v>
      </c>
      <c r="H3303" s="31">
        <v>230</v>
      </c>
      <c r="I3303" s="31">
        <v>230</v>
      </c>
      <c r="J3303" s="62">
        <v>0</v>
      </c>
      <c r="K3303" s="70" t="s">
        <v>50</v>
      </c>
      <c r="L3303" s="64" t="s">
        <v>5901</v>
      </c>
      <c r="M3303" s="70" t="s">
        <v>708</v>
      </c>
      <c r="N3303" s="70" t="str">
        <f>VLOOKUP(B3303,'[1]家具-待报废'!$B:$N,13,0)</f>
        <v>花果园校区</v>
      </c>
    </row>
    <row r="3304" s="6" customFormat="1" ht="10.5" spans="1:14">
      <c r="A3304" s="51">
        <v>3283</v>
      </c>
      <c r="B3304" s="26" t="s">
        <v>5918</v>
      </c>
      <c r="C3304" s="26" t="s">
        <v>5760</v>
      </c>
      <c r="D3304" s="27">
        <v>1</v>
      </c>
      <c r="E3304" s="52" t="s">
        <v>681</v>
      </c>
      <c r="F3304" s="29">
        <v>38652</v>
      </c>
      <c r="G3304" s="52" t="s">
        <v>6</v>
      </c>
      <c r="H3304" s="31">
        <v>230</v>
      </c>
      <c r="I3304" s="31">
        <v>230</v>
      </c>
      <c r="J3304" s="62">
        <v>0</v>
      </c>
      <c r="K3304" s="70" t="s">
        <v>50</v>
      </c>
      <c r="L3304" s="64" t="s">
        <v>5901</v>
      </c>
      <c r="M3304" s="70" t="s">
        <v>708</v>
      </c>
      <c r="N3304" s="70" t="str">
        <f>VLOOKUP(B3304,'[1]家具-待报废'!$B:$N,13,0)</f>
        <v>花果园校区</v>
      </c>
    </row>
    <row r="3305" s="6" customFormat="1" ht="10.5" spans="1:14">
      <c r="A3305" s="51">
        <v>3284</v>
      </c>
      <c r="B3305" s="26" t="s">
        <v>5919</v>
      </c>
      <c r="C3305" s="26" t="s">
        <v>5760</v>
      </c>
      <c r="D3305" s="27">
        <v>1</v>
      </c>
      <c r="E3305" s="52" t="s">
        <v>681</v>
      </c>
      <c r="F3305" s="29">
        <v>38652</v>
      </c>
      <c r="G3305" s="52" t="s">
        <v>6</v>
      </c>
      <c r="H3305" s="31">
        <v>230</v>
      </c>
      <c r="I3305" s="31">
        <v>230</v>
      </c>
      <c r="J3305" s="62">
        <v>0</v>
      </c>
      <c r="K3305" s="70" t="s">
        <v>50</v>
      </c>
      <c r="L3305" s="64" t="s">
        <v>5901</v>
      </c>
      <c r="M3305" s="70" t="s">
        <v>708</v>
      </c>
      <c r="N3305" s="70" t="str">
        <f>VLOOKUP(B3305,'[1]家具-待报废'!$B:$N,13,0)</f>
        <v>花果园校区</v>
      </c>
    </row>
    <row r="3306" s="6" customFormat="1" ht="10.5" spans="1:14">
      <c r="A3306" s="51">
        <v>3285</v>
      </c>
      <c r="B3306" s="26" t="s">
        <v>5920</v>
      </c>
      <c r="C3306" s="26" t="s">
        <v>5760</v>
      </c>
      <c r="D3306" s="27">
        <v>1</v>
      </c>
      <c r="E3306" s="52" t="s">
        <v>681</v>
      </c>
      <c r="F3306" s="29">
        <v>38652</v>
      </c>
      <c r="G3306" s="52" t="s">
        <v>6</v>
      </c>
      <c r="H3306" s="31">
        <v>230</v>
      </c>
      <c r="I3306" s="31">
        <v>230</v>
      </c>
      <c r="J3306" s="62">
        <v>0</v>
      </c>
      <c r="K3306" s="70" t="s">
        <v>50</v>
      </c>
      <c r="L3306" s="64" t="s">
        <v>5901</v>
      </c>
      <c r="M3306" s="70" t="s">
        <v>708</v>
      </c>
      <c r="N3306" s="70" t="str">
        <f>VLOOKUP(B3306,'[1]家具-待报废'!$B:$N,13,0)</f>
        <v>花果园校区</v>
      </c>
    </row>
    <row r="3307" s="6" customFormat="1" ht="10.5" spans="1:14">
      <c r="A3307" s="51">
        <v>3286</v>
      </c>
      <c r="B3307" s="26" t="s">
        <v>5921</v>
      </c>
      <c r="C3307" s="26" t="s">
        <v>5760</v>
      </c>
      <c r="D3307" s="27">
        <v>1</v>
      </c>
      <c r="E3307" s="52" t="s">
        <v>681</v>
      </c>
      <c r="F3307" s="29">
        <v>38652</v>
      </c>
      <c r="G3307" s="52" t="s">
        <v>6</v>
      </c>
      <c r="H3307" s="31">
        <v>230</v>
      </c>
      <c r="I3307" s="31">
        <v>230</v>
      </c>
      <c r="J3307" s="62">
        <v>0</v>
      </c>
      <c r="K3307" s="70" t="s">
        <v>50</v>
      </c>
      <c r="L3307" s="64" t="s">
        <v>5901</v>
      </c>
      <c r="M3307" s="70" t="s">
        <v>708</v>
      </c>
      <c r="N3307" s="70" t="str">
        <f>VLOOKUP(B3307,'[1]家具-待报废'!$B:$N,13,0)</f>
        <v>花果园校区</v>
      </c>
    </row>
    <row r="3308" s="6" customFormat="1" ht="10.5" spans="1:14">
      <c r="A3308" s="51">
        <v>3287</v>
      </c>
      <c r="B3308" s="26" t="s">
        <v>5922</v>
      </c>
      <c r="C3308" s="26" t="s">
        <v>5760</v>
      </c>
      <c r="D3308" s="27">
        <v>1</v>
      </c>
      <c r="E3308" s="52" t="s">
        <v>681</v>
      </c>
      <c r="F3308" s="29">
        <v>38652</v>
      </c>
      <c r="G3308" s="52" t="s">
        <v>6</v>
      </c>
      <c r="H3308" s="31">
        <v>230</v>
      </c>
      <c r="I3308" s="31">
        <v>230</v>
      </c>
      <c r="J3308" s="62">
        <v>0</v>
      </c>
      <c r="K3308" s="70" t="s">
        <v>50</v>
      </c>
      <c r="L3308" s="64" t="s">
        <v>5901</v>
      </c>
      <c r="M3308" s="70" t="s">
        <v>708</v>
      </c>
      <c r="N3308" s="70" t="str">
        <f>VLOOKUP(B3308,'[1]家具-待报废'!$B:$N,13,0)</f>
        <v>花果园校区</v>
      </c>
    </row>
    <row r="3309" s="6" customFormat="1" ht="10.5" spans="1:14">
      <c r="A3309" s="51">
        <v>3288</v>
      </c>
      <c r="B3309" s="26" t="s">
        <v>5923</v>
      </c>
      <c r="C3309" s="26" t="s">
        <v>5760</v>
      </c>
      <c r="D3309" s="27">
        <v>1</v>
      </c>
      <c r="E3309" s="52" t="s">
        <v>681</v>
      </c>
      <c r="F3309" s="29">
        <v>38652</v>
      </c>
      <c r="G3309" s="52" t="s">
        <v>6</v>
      </c>
      <c r="H3309" s="31">
        <v>230</v>
      </c>
      <c r="I3309" s="31">
        <v>230</v>
      </c>
      <c r="J3309" s="62">
        <v>0</v>
      </c>
      <c r="K3309" s="70" t="s">
        <v>50</v>
      </c>
      <c r="L3309" s="64" t="s">
        <v>5901</v>
      </c>
      <c r="M3309" s="70" t="s">
        <v>708</v>
      </c>
      <c r="N3309" s="70" t="str">
        <f>VLOOKUP(B3309,'[1]家具-待报废'!$B:$N,13,0)</f>
        <v>花果园校区</v>
      </c>
    </row>
    <row r="3310" s="6" customFormat="1" ht="10.5" spans="1:14">
      <c r="A3310" s="51">
        <v>3289</v>
      </c>
      <c r="B3310" s="26" t="s">
        <v>5924</v>
      </c>
      <c r="C3310" s="26" t="s">
        <v>5760</v>
      </c>
      <c r="D3310" s="27">
        <v>1</v>
      </c>
      <c r="E3310" s="52" t="s">
        <v>681</v>
      </c>
      <c r="F3310" s="29">
        <v>38652</v>
      </c>
      <c r="G3310" s="52" t="s">
        <v>6</v>
      </c>
      <c r="H3310" s="31">
        <v>230</v>
      </c>
      <c r="I3310" s="31">
        <v>230</v>
      </c>
      <c r="J3310" s="62">
        <v>0</v>
      </c>
      <c r="K3310" s="70" t="s">
        <v>50</v>
      </c>
      <c r="L3310" s="64" t="s">
        <v>5901</v>
      </c>
      <c r="M3310" s="70" t="s">
        <v>708</v>
      </c>
      <c r="N3310" s="70" t="str">
        <f>VLOOKUP(B3310,'[1]家具-待报废'!$B:$N,13,0)</f>
        <v>花果园校区</v>
      </c>
    </row>
    <row r="3311" s="6" customFormat="1" ht="10.5" spans="1:14">
      <c r="A3311" s="51">
        <v>3290</v>
      </c>
      <c r="B3311" s="26" t="s">
        <v>5925</v>
      </c>
      <c r="C3311" s="26" t="s">
        <v>5760</v>
      </c>
      <c r="D3311" s="27">
        <v>1</v>
      </c>
      <c r="E3311" s="52" t="s">
        <v>681</v>
      </c>
      <c r="F3311" s="29">
        <v>38652</v>
      </c>
      <c r="G3311" s="52" t="s">
        <v>6</v>
      </c>
      <c r="H3311" s="31">
        <v>230</v>
      </c>
      <c r="I3311" s="31">
        <v>230</v>
      </c>
      <c r="J3311" s="62">
        <v>0</v>
      </c>
      <c r="K3311" s="70" t="s">
        <v>50</v>
      </c>
      <c r="L3311" s="64" t="s">
        <v>5901</v>
      </c>
      <c r="M3311" s="70" t="s">
        <v>708</v>
      </c>
      <c r="N3311" s="70" t="str">
        <f>VLOOKUP(B3311,'[1]家具-待报废'!$B:$N,13,0)</f>
        <v>花果园校区</v>
      </c>
    </row>
    <row r="3312" s="6" customFormat="1" ht="10.5" spans="1:14">
      <c r="A3312" s="51">
        <v>3291</v>
      </c>
      <c r="B3312" s="26" t="s">
        <v>5926</v>
      </c>
      <c r="C3312" s="26" t="s">
        <v>5760</v>
      </c>
      <c r="D3312" s="27">
        <v>1</v>
      </c>
      <c r="E3312" s="52" t="s">
        <v>681</v>
      </c>
      <c r="F3312" s="29">
        <v>38652</v>
      </c>
      <c r="G3312" s="52" t="s">
        <v>6</v>
      </c>
      <c r="H3312" s="31">
        <v>230</v>
      </c>
      <c r="I3312" s="31">
        <v>230</v>
      </c>
      <c r="J3312" s="62">
        <v>0</v>
      </c>
      <c r="K3312" s="70" t="s">
        <v>50</v>
      </c>
      <c r="L3312" s="64" t="s">
        <v>5901</v>
      </c>
      <c r="M3312" s="70" t="s">
        <v>708</v>
      </c>
      <c r="N3312" s="70" t="str">
        <f>VLOOKUP(B3312,'[1]家具-待报废'!$B:$N,13,0)</f>
        <v>花果园校区</v>
      </c>
    </row>
    <row r="3313" s="6" customFormat="1" ht="10.5" spans="1:14">
      <c r="A3313" s="51">
        <v>3292</v>
      </c>
      <c r="B3313" s="26" t="s">
        <v>5927</v>
      </c>
      <c r="C3313" s="26" t="s">
        <v>5760</v>
      </c>
      <c r="D3313" s="27">
        <v>1</v>
      </c>
      <c r="E3313" s="52" t="s">
        <v>681</v>
      </c>
      <c r="F3313" s="29">
        <v>38652</v>
      </c>
      <c r="G3313" s="52" t="s">
        <v>6</v>
      </c>
      <c r="H3313" s="31">
        <v>230</v>
      </c>
      <c r="I3313" s="31">
        <v>230</v>
      </c>
      <c r="J3313" s="62">
        <v>0</v>
      </c>
      <c r="K3313" s="70" t="s">
        <v>50</v>
      </c>
      <c r="L3313" s="64" t="s">
        <v>5901</v>
      </c>
      <c r="M3313" s="70" t="s">
        <v>708</v>
      </c>
      <c r="N3313" s="70" t="str">
        <f>VLOOKUP(B3313,'[1]家具-待报废'!$B:$N,13,0)</f>
        <v>花果园校区</v>
      </c>
    </row>
    <row r="3314" s="6" customFormat="1" ht="10.5" spans="1:14">
      <c r="A3314" s="51">
        <v>3293</v>
      </c>
      <c r="B3314" s="26" t="s">
        <v>5928</v>
      </c>
      <c r="C3314" s="26" t="s">
        <v>5760</v>
      </c>
      <c r="D3314" s="27">
        <v>1</v>
      </c>
      <c r="E3314" s="52" t="s">
        <v>681</v>
      </c>
      <c r="F3314" s="29">
        <v>38652</v>
      </c>
      <c r="G3314" s="52" t="s">
        <v>6</v>
      </c>
      <c r="H3314" s="31">
        <v>230</v>
      </c>
      <c r="I3314" s="31">
        <v>230</v>
      </c>
      <c r="J3314" s="62">
        <v>0</v>
      </c>
      <c r="K3314" s="70" t="s">
        <v>50</v>
      </c>
      <c r="L3314" s="64" t="s">
        <v>5901</v>
      </c>
      <c r="M3314" s="70" t="s">
        <v>708</v>
      </c>
      <c r="N3314" s="70" t="str">
        <f>VLOOKUP(B3314,'[1]家具-待报废'!$B:$N,13,0)</f>
        <v>花果园校区</v>
      </c>
    </row>
    <row r="3315" s="6" customFormat="1" ht="10.5" spans="1:14">
      <c r="A3315" s="51">
        <v>3294</v>
      </c>
      <c r="B3315" s="26" t="s">
        <v>5929</v>
      </c>
      <c r="C3315" s="26" t="s">
        <v>5760</v>
      </c>
      <c r="D3315" s="27">
        <v>1</v>
      </c>
      <c r="E3315" s="52" t="s">
        <v>681</v>
      </c>
      <c r="F3315" s="29">
        <v>38652</v>
      </c>
      <c r="G3315" s="52" t="s">
        <v>6</v>
      </c>
      <c r="H3315" s="31">
        <v>230</v>
      </c>
      <c r="I3315" s="31">
        <v>230</v>
      </c>
      <c r="J3315" s="62">
        <v>0</v>
      </c>
      <c r="K3315" s="70" t="s">
        <v>50</v>
      </c>
      <c r="L3315" s="64" t="s">
        <v>5901</v>
      </c>
      <c r="M3315" s="70" t="s">
        <v>708</v>
      </c>
      <c r="N3315" s="70" t="str">
        <f>VLOOKUP(B3315,'[1]家具-待报废'!$B:$N,13,0)</f>
        <v>花果园校区</v>
      </c>
    </row>
    <row r="3316" s="6" customFormat="1" ht="10.5" spans="1:14">
      <c r="A3316" s="51">
        <v>3295</v>
      </c>
      <c r="B3316" s="26" t="s">
        <v>5930</v>
      </c>
      <c r="C3316" s="26" t="s">
        <v>5760</v>
      </c>
      <c r="D3316" s="27">
        <v>1</v>
      </c>
      <c r="E3316" s="52" t="s">
        <v>681</v>
      </c>
      <c r="F3316" s="29">
        <v>38652</v>
      </c>
      <c r="G3316" s="52" t="s">
        <v>6</v>
      </c>
      <c r="H3316" s="31">
        <v>230</v>
      </c>
      <c r="I3316" s="31">
        <v>230</v>
      </c>
      <c r="J3316" s="62">
        <v>0</v>
      </c>
      <c r="K3316" s="70" t="s">
        <v>50</v>
      </c>
      <c r="L3316" s="64" t="s">
        <v>5931</v>
      </c>
      <c r="M3316" s="70" t="s">
        <v>708</v>
      </c>
      <c r="N3316" s="70" t="str">
        <f>VLOOKUP(B3316,'[1]家具-待报废'!$B:$N,13,0)</f>
        <v>花果园校区</v>
      </c>
    </row>
    <row r="3317" s="6" customFormat="1" ht="10.5" spans="1:14">
      <c r="A3317" s="51">
        <v>3296</v>
      </c>
      <c r="B3317" s="26" t="s">
        <v>5932</v>
      </c>
      <c r="C3317" s="26" t="s">
        <v>5760</v>
      </c>
      <c r="D3317" s="27">
        <v>1</v>
      </c>
      <c r="E3317" s="52" t="s">
        <v>681</v>
      </c>
      <c r="F3317" s="29">
        <v>38652</v>
      </c>
      <c r="G3317" s="52" t="s">
        <v>6</v>
      </c>
      <c r="H3317" s="31">
        <v>230</v>
      </c>
      <c r="I3317" s="31">
        <v>230</v>
      </c>
      <c r="J3317" s="62">
        <v>0</v>
      </c>
      <c r="K3317" s="70" t="s">
        <v>50</v>
      </c>
      <c r="L3317" s="64" t="s">
        <v>5931</v>
      </c>
      <c r="M3317" s="70" t="s">
        <v>708</v>
      </c>
      <c r="N3317" s="70" t="str">
        <f>VLOOKUP(B3317,'[1]家具-待报废'!$B:$N,13,0)</f>
        <v>花果园校区</v>
      </c>
    </row>
    <row r="3318" s="6" customFormat="1" ht="10.5" spans="1:14">
      <c r="A3318" s="51">
        <v>3297</v>
      </c>
      <c r="B3318" s="26" t="s">
        <v>5933</v>
      </c>
      <c r="C3318" s="26" t="s">
        <v>5760</v>
      </c>
      <c r="D3318" s="27">
        <v>1</v>
      </c>
      <c r="E3318" s="52" t="s">
        <v>681</v>
      </c>
      <c r="F3318" s="29">
        <v>38652</v>
      </c>
      <c r="G3318" s="52" t="s">
        <v>6</v>
      </c>
      <c r="H3318" s="31">
        <v>230</v>
      </c>
      <c r="I3318" s="31">
        <v>230</v>
      </c>
      <c r="J3318" s="62">
        <v>0</v>
      </c>
      <c r="K3318" s="70" t="s">
        <v>50</v>
      </c>
      <c r="L3318" s="64" t="s">
        <v>5931</v>
      </c>
      <c r="M3318" s="70" t="s">
        <v>708</v>
      </c>
      <c r="N3318" s="70" t="str">
        <f>VLOOKUP(B3318,'[1]家具-待报废'!$B:$N,13,0)</f>
        <v>花果园校区</v>
      </c>
    </row>
    <row r="3319" s="6" customFormat="1" ht="10.5" spans="1:14">
      <c r="A3319" s="51">
        <v>3298</v>
      </c>
      <c r="B3319" s="26" t="s">
        <v>5934</v>
      </c>
      <c r="C3319" s="26" t="s">
        <v>5760</v>
      </c>
      <c r="D3319" s="27">
        <v>1</v>
      </c>
      <c r="E3319" s="52" t="s">
        <v>681</v>
      </c>
      <c r="F3319" s="29">
        <v>38652</v>
      </c>
      <c r="G3319" s="52" t="s">
        <v>6</v>
      </c>
      <c r="H3319" s="31">
        <v>230</v>
      </c>
      <c r="I3319" s="31">
        <v>230</v>
      </c>
      <c r="J3319" s="62">
        <v>0</v>
      </c>
      <c r="K3319" s="70" t="s">
        <v>50</v>
      </c>
      <c r="L3319" s="64" t="s">
        <v>5931</v>
      </c>
      <c r="M3319" s="70" t="s">
        <v>708</v>
      </c>
      <c r="N3319" s="70" t="str">
        <f>VLOOKUP(B3319,'[1]家具-待报废'!$B:$N,13,0)</f>
        <v>花果园校区</v>
      </c>
    </row>
    <row r="3320" s="6" customFormat="1" ht="10.5" spans="1:14">
      <c r="A3320" s="51">
        <v>3299</v>
      </c>
      <c r="B3320" s="26" t="s">
        <v>5935</v>
      </c>
      <c r="C3320" s="26" t="s">
        <v>5760</v>
      </c>
      <c r="D3320" s="27">
        <v>1</v>
      </c>
      <c r="E3320" s="52" t="s">
        <v>681</v>
      </c>
      <c r="F3320" s="29">
        <v>38652</v>
      </c>
      <c r="G3320" s="52" t="s">
        <v>6</v>
      </c>
      <c r="H3320" s="31">
        <v>230</v>
      </c>
      <c r="I3320" s="31">
        <v>230</v>
      </c>
      <c r="J3320" s="62">
        <v>0</v>
      </c>
      <c r="K3320" s="70" t="s">
        <v>50</v>
      </c>
      <c r="L3320" s="64" t="s">
        <v>5931</v>
      </c>
      <c r="M3320" s="70" t="s">
        <v>708</v>
      </c>
      <c r="N3320" s="70" t="str">
        <f>VLOOKUP(B3320,'[1]家具-待报废'!$B:$N,13,0)</f>
        <v>花果园校区</v>
      </c>
    </row>
    <row r="3321" s="6" customFormat="1" ht="10.5" spans="1:14">
      <c r="A3321" s="51">
        <v>3300</v>
      </c>
      <c r="B3321" s="26" t="s">
        <v>5936</v>
      </c>
      <c r="C3321" s="26" t="s">
        <v>5760</v>
      </c>
      <c r="D3321" s="27">
        <v>1</v>
      </c>
      <c r="E3321" s="52" t="s">
        <v>681</v>
      </c>
      <c r="F3321" s="29">
        <v>38652</v>
      </c>
      <c r="G3321" s="52" t="s">
        <v>6</v>
      </c>
      <c r="H3321" s="31">
        <v>230</v>
      </c>
      <c r="I3321" s="31">
        <v>230</v>
      </c>
      <c r="J3321" s="62">
        <v>0</v>
      </c>
      <c r="K3321" s="70" t="s">
        <v>50</v>
      </c>
      <c r="L3321" s="64" t="s">
        <v>5931</v>
      </c>
      <c r="M3321" s="70" t="s">
        <v>708</v>
      </c>
      <c r="N3321" s="70" t="str">
        <f>VLOOKUP(B3321,'[1]家具-待报废'!$B:$N,13,0)</f>
        <v>花果园校区</v>
      </c>
    </row>
    <row r="3322" s="6" customFormat="1" ht="10.5" spans="1:14">
      <c r="A3322" s="51">
        <v>3301</v>
      </c>
      <c r="B3322" s="26" t="s">
        <v>5937</v>
      </c>
      <c r="C3322" s="26" t="s">
        <v>5760</v>
      </c>
      <c r="D3322" s="27">
        <v>1</v>
      </c>
      <c r="E3322" s="52" t="s">
        <v>681</v>
      </c>
      <c r="F3322" s="29">
        <v>38652</v>
      </c>
      <c r="G3322" s="52" t="s">
        <v>6</v>
      </c>
      <c r="H3322" s="31">
        <v>230</v>
      </c>
      <c r="I3322" s="31">
        <v>230</v>
      </c>
      <c r="J3322" s="62">
        <v>0</v>
      </c>
      <c r="K3322" s="70" t="s">
        <v>50</v>
      </c>
      <c r="L3322" s="64" t="s">
        <v>5931</v>
      </c>
      <c r="M3322" s="70" t="s">
        <v>708</v>
      </c>
      <c r="N3322" s="70" t="str">
        <f>VLOOKUP(B3322,'[1]家具-待报废'!$B:$N,13,0)</f>
        <v>花果园校区</v>
      </c>
    </row>
    <row r="3323" s="6" customFormat="1" ht="10.5" spans="1:14">
      <c r="A3323" s="51">
        <v>3302</v>
      </c>
      <c r="B3323" s="26" t="s">
        <v>5938</v>
      </c>
      <c r="C3323" s="26" t="s">
        <v>5760</v>
      </c>
      <c r="D3323" s="27">
        <v>1</v>
      </c>
      <c r="E3323" s="52" t="s">
        <v>681</v>
      </c>
      <c r="F3323" s="29">
        <v>38652</v>
      </c>
      <c r="G3323" s="52" t="s">
        <v>6</v>
      </c>
      <c r="H3323" s="31">
        <v>230</v>
      </c>
      <c r="I3323" s="31">
        <v>230</v>
      </c>
      <c r="J3323" s="62">
        <v>0</v>
      </c>
      <c r="K3323" s="70" t="s">
        <v>50</v>
      </c>
      <c r="L3323" s="64" t="s">
        <v>5931</v>
      </c>
      <c r="M3323" s="70" t="s">
        <v>708</v>
      </c>
      <c r="N3323" s="70" t="str">
        <f>VLOOKUP(B3323,'[1]家具-待报废'!$B:$N,13,0)</f>
        <v>花果园校区</v>
      </c>
    </row>
    <row r="3324" s="6" customFormat="1" ht="10.5" spans="1:14">
      <c r="A3324" s="51">
        <v>3303</v>
      </c>
      <c r="B3324" s="26" t="s">
        <v>5939</v>
      </c>
      <c r="C3324" s="26" t="s">
        <v>5760</v>
      </c>
      <c r="D3324" s="27">
        <v>1</v>
      </c>
      <c r="E3324" s="52" t="s">
        <v>681</v>
      </c>
      <c r="F3324" s="29">
        <v>38652</v>
      </c>
      <c r="G3324" s="52" t="s">
        <v>6</v>
      </c>
      <c r="H3324" s="31">
        <v>230</v>
      </c>
      <c r="I3324" s="31">
        <v>230</v>
      </c>
      <c r="J3324" s="62">
        <v>0</v>
      </c>
      <c r="K3324" s="70" t="s">
        <v>50</v>
      </c>
      <c r="L3324" s="64" t="s">
        <v>5931</v>
      </c>
      <c r="M3324" s="70" t="s">
        <v>708</v>
      </c>
      <c r="N3324" s="70" t="str">
        <f>VLOOKUP(B3324,'[1]家具-待报废'!$B:$N,13,0)</f>
        <v>花果园校区</v>
      </c>
    </row>
    <row r="3325" s="6" customFormat="1" ht="10.5" spans="1:14">
      <c r="A3325" s="51">
        <v>3304</v>
      </c>
      <c r="B3325" s="26" t="s">
        <v>5940</v>
      </c>
      <c r="C3325" s="26" t="s">
        <v>5760</v>
      </c>
      <c r="D3325" s="27">
        <v>1</v>
      </c>
      <c r="E3325" s="52" t="s">
        <v>681</v>
      </c>
      <c r="F3325" s="29">
        <v>38652</v>
      </c>
      <c r="G3325" s="52" t="s">
        <v>6</v>
      </c>
      <c r="H3325" s="31">
        <v>230</v>
      </c>
      <c r="I3325" s="31">
        <v>230</v>
      </c>
      <c r="J3325" s="62">
        <v>0</v>
      </c>
      <c r="K3325" s="70" t="s">
        <v>50</v>
      </c>
      <c r="L3325" s="64" t="s">
        <v>5931</v>
      </c>
      <c r="M3325" s="70" t="s">
        <v>708</v>
      </c>
      <c r="N3325" s="70" t="str">
        <f>VLOOKUP(B3325,'[1]家具-待报废'!$B:$N,13,0)</f>
        <v>花果园校区</v>
      </c>
    </row>
    <row r="3326" s="6" customFormat="1" ht="10.5" spans="1:14">
      <c r="A3326" s="51">
        <v>3305</v>
      </c>
      <c r="B3326" s="26" t="s">
        <v>5941</v>
      </c>
      <c r="C3326" s="26" t="s">
        <v>5760</v>
      </c>
      <c r="D3326" s="27">
        <v>1</v>
      </c>
      <c r="E3326" s="52" t="s">
        <v>681</v>
      </c>
      <c r="F3326" s="29">
        <v>38652</v>
      </c>
      <c r="G3326" s="52" t="s">
        <v>6</v>
      </c>
      <c r="H3326" s="31">
        <v>230</v>
      </c>
      <c r="I3326" s="31">
        <v>230</v>
      </c>
      <c r="J3326" s="62">
        <v>0</v>
      </c>
      <c r="K3326" s="70" t="s">
        <v>50</v>
      </c>
      <c r="L3326" s="64" t="s">
        <v>5931</v>
      </c>
      <c r="M3326" s="70" t="s">
        <v>708</v>
      </c>
      <c r="N3326" s="70" t="str">
        <f>VLOOKUP(B3326,'[1]家具-待报废'!$B:$N,13,0)</f>
        <v>花果园校区</v>
      </c>
    </row>
    <row r="3327" s="6" customFormat="1" ht="10.5" spans="1:14">
      <c r="A3327" s="51">
        <v>3306</v>
      </c>
      <c r="B3327" s="26" t="s">
        <v>5942</v>
      </c>
      <c r="C3327" s="26" t="s">
        <v>5760</v>
      </c>
      <c r="D3327" s="27">
        <v>1</v>
      </c>
      <c r="E3327" s="52" t="s">
        <v>681</v>
      </c>
      <c r="F3327" s="29">
        <v>38652</v>
      </c>
      <c r="G3327" s="52" t="s">
        <v>6</v>
      </c>
      <c r="H3327" s="31">
        <v>230</v>
      </c>
      <c r="I3327" s="31">
        <v>230</v>
      </c>
      <c r="J3327" s="62">
        <v>0</v>
      </c>
      <c r="K3327" s="70" t="s">
        <v>50</v>
      </c>
      <c r="L3327" s="64" t="s">
        <v>5931</v>
      </c>
      <c r="M3327" s="70" t="s">
        <v>708</v>
      </c>
      <c r="N3327" s="70" t="str">
        <f>VLOOKUP(B3327,'[1]家具-待报废'!$B:$N,13,0)</f>
        <v>花果园校区</v>
      </c>
    </row>
    <row r="3328" s="6" customFormat="1" ht="10.5" spans="1:14">
      <c r="A3328" s="51">
        <v>3307</v>
      </c>
      <c r="B3328" s="26" t="s">
        <v>5943</v>
      </c>
      <c r="C3328" s="26" t="s">
        <v>5760</v>
      </c>
      <c r="D3328" s="27">
        <v>1</v>
      </c>
      <c r="E3328" s="52" t="s">
        <v>681</v>
      </c>
      <c r="F3328" s="29">
        <v>38652</v>
      </c>
      <c r="G3328" s="52" t="s">
        <v>6</v>
      </c>
      <c r="H3328" s="31">
        <v>230</v>
      </c>
      <c r="I3328" s="31">
        <v>230</v>
      </c>
      <c r="J3328" s="62">
        <v>0</v>
      </c>
      <c r="K3328" s="70" t="s">
        <v>50</v>
      </c>
      <c r="L3328" s="64" t="s">
        <v>5931</v>
      </c>
      <c r="M3328" s="70" t="s">
        <v>708</v>
      </c>
      <c r="N3328" s="70" t="str">
        <f>VLOOKUP(B3328,'[1]家具-待报废'!$B:$N,13,0)</f>
        <v>花果园校区</v>
      </c>
    </row>
    <row r="3329" s="6" customFormat="1" ht="10.5" spans="1:14">
      <c r="A3329" s="51">
        <v>3308</v>
      </c>
      <c r="B3329" s="26" t="s">
        <v>5944</v>
      </c>
      <c r="C3329" s="26" t="s">
        <v>5760</v>
      </c>
      <c r="D3329" s="27">
        <v>1</v>
      </c>
      <c r="E3329" s="52" t="s">
        <v>681</v>
      </c>
      <c r="F3329" s="29">
        <v>38652</v>
      </c>
      <c r="G3329" s="52" t="s">
        <v>6</v>
      </c>
      <c r="H3329" s="31">
        <v>230</v>
      </c>
      <c r="I3329" s="31">
        <v>230</v>
      </c>
      <c r="J3329" s="62">
        <v>0</v>
      </c>
      <c r="K3329" s="70" t="s">
        <v>50</v>
      </c>
      <c r="L3329" s="64" t="s">
        <v>5931</v>
      </c>
      <c r="M3329" s="70" t="s">
        <v>708</v>
      </c>
      <c r="N3329" s="70" t="str">
        <f>VLOOKUP(B3329,'[1]家具-待报废'!$B:$N,13,0)</f>
        <v>花果园校区</v>
      </c>
    </row>
    <row r="3330" s="6" customFormat="1" ht="10.5" spans="1:14">
      <c r="A3330" s="51">
        <v>3309</v>
      </c>
      <c r="B3330" s="26" t="s">
        <v>5945</v>
      </c>
      <c r="C3330" s="26" t="s">
        <v>5760</v>
      </c>
      <c r="D3330" s="27">
        <v>1</v>
      </c>
      <c r="E3330" s="52" t="s">
        <v>681</v>
      </c>
      <c r="F3330" s="29">
        <v>38652</v>
      </c>
      <c r="G3330" s="52" t="s">
        <v>6</v>
      </c>
      <c r="H3330" s="31">
        <v>230</v>
      </c>
      <c r="I3330" s="31">
        <v>230</v>
      </c>
      <c r="J3330" s="62">
        <v>0</v>
      </c>
      <c r="K3330" s="70" t="s">
        <v>50</v>
      </c>
      <c r="L3330" s="64" t="s">
        <v>5931</v>
      </c>
      <c r="M3330" s="70" t="s">
        <v>708</v>
      </c>
      <c r="N3330" s="70" t="str">
        <f>VLOOKUP(B3330,'[1]家具-待报废'!$B:$N,13,0)</f>
        <v>花果园校区</v>
      </c>
    </row>
    <row r="3331" s="6" customFormat="1" ht="10.5" spans="1:14">
      <c r="A3331" s="51">
        <v>3310</v>
      </c>
      <c r="B3331" s="26" t="s">
        <v>5946</v>
      </c>
      <c r="C3331" s="26" t="s">
        <v>5760</v>
      </c>
      <c r="D3331" s="27">
        <v>1</v>
      </c>
      <c r="E3331" s="52" t="s">
        <v>681</v>
      </c>
      <c r="F3331" s="29">
        <v>38652</v>
      </c>
      <c r="G3331" s="52" t="s">
        <v>6</v>
      </c>
      <c r="H3331" s="31">
        <v>230</v>
      </c>
      <c r="I3331" s="31">
        <v>230</v>
      </c>
      <c r="J3331" s="62">
        <v>0</v>
      </c>
      <c r="K3331" s="70" t="s">
        <v>50</v>
      </c>
      <c r="L3331" s="64" t="s">
        <v>5931</v>
      </c>
      <c r="M3331" s="70" t="s">
        <v>708</v>
      </c>
      <c r="N3331" s="70" t="str">
        <f>VLOOKUP(B3331,'[1]家具-待报废'!$B:$N,13,0)</f>
        <v>花果园校区</v>
      </c>
    </row>
    <row r="3332" s="6" customFormat="1" ht="10.5" spans="1:14">
      <c r="A3332" s="51">
        <v>3311</v>
      </c>
      <c r="B3332" s="26" t="s">
        <v>5947</v>
      </c>
      <c r="C3332" s="26" t="s">
        <v>5760</v>
      </c>
      <c r="D3332" s="27">
        <v>1</v>
      </c>
      <c r="E3332" s="52" t="s">
        <v>681</v>
      </c>
      <c r="F3332" s="29">
        <v>38652</v>
      </c>
      <c r="G3332" s="52" t="s">
        <v>6</v>
      </c>
      <c r="H3332" s="31">
        <v>230</v>
      </c>
      <c r="I3332" s="31">
        <v>230</v>
      </c>
      <c r="J3332" s="62">
        <v>0</v>
      </c>
      <c r="K3332" s="70" t="s">
        <v>50</v>
      </c>
      <c r="L3332" s="64" t="s">
        <v>5931</v>
      </c>
      <c r="M3332" s="70" t="s">
        <v>708</v>
      </c>
      <c r="N3332" s="70" t="str">
        <f>VLOOKUP(B3332,'[1]家具-待报废'!$B:$N,13,0)</f>
        <v>花果园校区</v>
      </c>
    </row>
    <row r="3333" s="6" customFormat="1" ht="10.5" spans="1:14">
      <c r="A3333" s="51">
        <v>3312</v>
      </c>
      <c r="B3333" s="26" t="s">
        <v>5948</v>
      </c>
      <c r="C3333" s="26" t="s">
        <v>5760</v>
      </c>
      <c r="D3333" s="27">
        <v>1</v>
      </c>
      <c r="E3333" s="52" t="s">
        <v>681</v>
      </c>
      <c r="F3333" s="29">
        <v>38652</v>
      </c>
      <c r="G3333" s="52" t="s">
        <v>6</v>
      </c>
      <c r="H3333" s="31">
        <v>230</v>
      </c>
      <c r="I3333" s="31">
        <v>230</v>
      </c>
      <c r="J3333" s="62">
        <v>0</v>
      </c>
      <c r="K3333" s="70" t="s">
        <v>50</v>
      </c>
      <c r="L3333" s="64" t="s">
        <v>5931</v>
      </c>
      <c r="M3333" s="70" t="s">
        <v>708</v>
      </c>
      <c r="N3333" s="70" t="str">
        <f>VLOOKUP(B3333,'[1]家具-待报废'!$B:$N,13,0)</f>
        <v>花果园校区</v>
      </c>
    </row>
    <row r="3334" s="6" customFormat="1" ht="10.5" spans="1:14">
      <c r="A3334" s="51">
        <v>3313</v>
      </c>
      <c r="B3334" s="26" t="s">
        <v>5949</v>
      </c>
      <c r="C3334" s="26" t="s">
        <v>5760</v>
      </c>
      <c r="D3334" s="27">
        <v>1</v>
      </c>
      <c r="E3334" s="52" t="s">
        <v>681</v>
      </c>
      <c r="F3334" s="29">
        <v>38652</v>
      </c>
      <c r="G3334" s="52" t="s">
        <v>6</v>
      </c>
      <c r="H3334" s="31">
        <v>230</v>
      </c>
      <c r="I3334" s="31">
        <v>230</v>
      </c>
      <c r="J3334" s="62">
        <v>0</v>
      </c>
      <c r="K3334" s="70" t="s">
        <v>50</v>
      </c>
      <c r="L3334" s="64" t="s">
        <v>5931</v>
      </c>
      <c r="M3334" s="70" t="s">
        <v>708</v>
      </c>
      <c r="N3334" s="70" t="str">
        <f>VLOOKUP(B3334,'[1]家具-待报废'!$B:$N,13,0)</f>
        <v>花果园校区</v>
      </c>
    </row>
    <row r="3335" s="6" customFormat="1" ht="10.5" spans="1:14">
      <c r="A3335" s="51">
        <v>3314</v>
      </c>
      <c r="B3335" s="26" t="s">
        <v>5950</v>
      </c>
      <c r="C3335" s="26" t="s">
        <v>5760</v>
      </c>
      <c r="D3335" s="27">
        <v>1</v>
      </c>
      <c r="E3335" s="52" t="s">
        <v>681</v>
      </c>
      <c r="F3335" s="29">
        <v>38652</v>
      </c>
      <c r="G3335" s="52" t="s">
        <v>6</v>
      </c>
      <c r="H3335" s="31">
        <v>230</v>
      </c>
      <c r="I3335" s="31">
        <v>230</v>
      </c>
      <c r="J3335" s="62">
        <v>0</v>
      </c>
      <c r="K3335" s="70" t="s">
        <v>50</v>
      </c>
      <c r="L3335" s="64" t="s">
        <v>5931</v>
      </c>
      <c r="M3335" s="70" t="s">
        <v>708</v>
      </c>
      <c r="N3335" s="70" t="str">
        <f>VLOOKUP(B3335,'[1]家具-待报废'!$B:$N,13,0)</f>
        <v>花果园校区</v>
      </c>
    </row>
    <row r="3336" s="6" customFormat="1" ht="10.5" spans="1:14">
      <c r="A3336" s="51">
        <v>3315</v>
      </c>
      <c r="B3336" s="26" t="s">
        <v>5951</v>
      </c>
      <c r="C3336" s="26" t="s">
        <v>5760</v>
      </c>
      <c r="D3336" s="27">
        <v>1</v>
      </c>
      <c r="E3336" s="52" t="s">
        <v>681</v>
      </c>
      <c r="F3336" s="29">
        <v>38652</v>
      </c>
      <c r="G3336" s="52" t="s">
        <v>6</v>
      </c>
      <c r="H3336" s="31">
        <v>230</v>
      </c>
      <c r="I3336" s="31">
        <v>230</v>
      </c>
      <c r="J3336" s="62">
        <v>0</v>
      </c>
      <c r="K3336" s="70" t="s">
        <v>50</v>
      </c>
      <c r="L3336" s="64" t="s">
        <v>5931</v>
      </c>
      <c r="M3336" s="70" t="s">
        <v>708</v>
      </c>
      <c r="N3336" s="70" t="str">
        <f>VLOOKUP(B3336,'[1]家具-待报废'!$B:$N,13,0)</f>
        <v>花果园校区</v>
      </c>
    </row>
    <row r="3337" s="6" customFormat="1" ht="10.5" spans="1:14">
      <c r="A3337" s="51">
        <v>3316</v>
      </c>
      <c r="B3337" s="26" t="s">
        <v>5952</v>
      </c>
      <c r="C3337" s="26" t="s">
        <v>5760</v>
      </c>
      <c r="D3337" s="27">
        <v>1</v>
      </c>
      <c r="E3337" s="52" t="s">
        <v>681</v>
      </c>
      <c r="F3337" s="29">
        <v>38652</v>
      </c>
      <c r="G3337" s="52" t="s">
        <v>6</v>
      </c>
      <c r="H3337" s="31">
        <v>230</v>
      </c>
      <c r="I3337" s="31">
        <v>230</v>
      </c>
      <c r="J3337" s="62">
        <v>0</v>
      </c>
      <c r="K3337" s="70" t="s">
        <v>50</v>
      </c>
      <c r="L3337" s="64" t="s">
        <v>5931</v>
      </c>
      <c r="M3337" s="70" t="s">
        <v>708</v>
      </c>
      <c r="N3337" s="70" t="str">
        <f>VLOOKUP(B3337,'[1]家具-待报废'!$B:$N,13,0)</f>
        <v>花果园校区</v>
      </c>
    </row>
    <row r="3338" s="6" customFormat="1" ht="10.5" spans="1:14">
      <c r="A3338" s="51">
        <v>3317</v>
      </c>
      <c r="B3338" s="26" t="s">
        <v>5953</v>
      </c>
      <c r="C3338" s="26" t="s">
        <v>5760</v>
      </c>
      <c r="D3338" s="27">
        <v>1</v>
      </c>
      <c r="E3338" s="52" t="s">
        <v>681</v>
      </c>
      <c r="F3338" s="29">
        <v>38652</v>
      </c>
      <c r="G3338" s="52" t="s">
        <v>6</v>
      </c>
      <c r="H3338" s="31">
        <v>230</v>
      </c>
      <c r="I3338" s="31">
        <v>230</v>
      </c>
      <c r="J3338" s="62">
        <v>0</v>
      </c>
      <c r="K3338" s="70" t="s">
        <v>50</v>
      </c>
      <c r="L3338" s="64" t="s">
        <v>5931</v>
      </c>
      <c r="M3338" s="70" t="s">
        <v>708</v>
      </c>
      <c r="N3338" s="70" t="str">
        <f>VLOOKUP(B3338,'[1]家具-待报废'!$B:$N,13,0)</f>
        <v>花果园校区</v>
      </c>
    </row>
    <row r="3339" s="6" customFormat="1" ht="10.5" spans="1:14">
      <c r="A3339" s="51">
        <v>3318</v>
      </c>
      <c r="B3339" s="26" t="s">
        <v>5954</v>
      </c>
      <c r="C3339" s="26" t="s">
        <v>5760</v>
      </c>
      <c r="D3339" s="27">
        <v>1</v>
      </c>
      <c r="E3339" s="52" t="s">
        <v>681</v>
      </c>
      <c r="F3339" s="29">
        <v>38652</v>
      </c>
      <c r="G3339" s="52" t="s">
        <v>6</v>
      </c>
      <c r="H3339" s="31">
        <v>230</v>
      </c>
      <c r="I3339" s="31">
        <v>230</v>
      </c>
      <c r="J3339" s="62">
        <v>0</v>
      </c>
      <c r="K3339" s="70" t="s">
        <v>50</v>
      </c>
      <c r="L3339" s="64" t="s">
        <v>5931</v>
      </c>
      <c r="M3339" s="70" t="s">
        <v>708</v>
      </c>
      <c r="N3339" s="70" t="str">
        <f>VLOOKUP(B3339,'[1]家具-待报废'!$B:$N,13,0)</f>
        <v>花果园校区</v>
      </c>
    </row>
    <row r="3340" s="6" customFormat="1" ht="10.5" spans="1:14">
      <c r="A3340" s="51">
        <v>3319</v>
      </c>
      <c r="B3340" s="26" t="s">
        <v>5955</v>
      </c>
      <c r="C3340" s="26" t="s">
        <v>5760</v>
      </c>
      <c r="D3340" s="27">
        <v>1</v>
      </c>
      <c r="E3340" s="52" t="s">
        <v>681</v>
      </c>
      <c r="F3340" s="29">
        <v>38652</v>
      </c>
      <c r="G3340" s="52" t="s">
        <v>6</v>
      </c>
      <c r="H3340" s="31">
        <v>230</v>
      </c>
      <c r="I3340" s="31">
        <v>230</v>
      </c>
      <c r="J3340" s="62">
        <v>0</v>
      </c>
      <c r="K3340" s="70" t="s">
        <v>50</v>
      </c>
      <c r="L3340" s="64" t="s">
        <v>5931</v>
      </c>
      <c r="M3340" s="70" t="s">
        <v>708</v>
      </c>
      <c r="N3340" s="70" t="str">
        <f>VLOOKUP(B3340,'[1]家具-待报废'!$B:$N,13,0)</f>
        <v>花果园校区</v>
      </c>
    </row>
    <row r="3341" s="6" customFormat="1" ht="10.5" spans="1:14">
      <c r="A3341" s="51">
        <v>3320</v>
      </c>
      <c r="B3341" s="26" t="s">
        <v>5956</v>
      </c>
      <c r="C3341" s="26" t="s">
        <v>5760</v>
      </c>
      <c r="D3341" s="27">
        <v>1</v>
      </c>
      <c r="E3341" s="52" t="s">
        <v>681</v>
      </c>
      <c r="F3341" s="29">
        <v>38652</v>
      </c>
      <c r="G3341" s="52" t="s">
        <v>6</v>
      </c>
      <c r="H3341" s="31">
        <v>230</v>
      </c>
      <c r="I3341" s="31">
        <v>230</v>
      </c>
      <c r="J3341" s="62">
        <v>0</v>
      </c>
      <c r="K3341" s="70" t="s">
        <v>50</v>
      </c>
      <c r="L3341" s="64" t="s">
        <v>5931</v>
      </c>
      <c r="M3341" s="70" t="s">
        <v>708</v>
      </c>
      <c r="N3341" s="70" t="str">
        <f>VLOOKUP(B3341,'[1]家具-待报废'!$B:$N,13,0)</f>
        <v>花果园校区</v>
      </c>
    </row>
    <row r="3342" s="6" customFormat="1" ht="10.5" spans="1:14">
      <c r="A3342" s="51">
        <v>3321</v>
      </c>
      <c r="B3342" s="26" t="s">
        <v>5957</v>
      </c>
      <c r="C3342" s="26" t="s">
        <v>5760</v>
      </c>
      <c r="D3342" s="27">
        <v>1</v>
      </c>
      <c r="E3342" s="52" t="s">
        <v>681</v>
      </c>
      <c r="F3342" s="29">
        <v>38652</v>
      </c>
      <c r="G3342" s="52" t="s">
        <v>6</v>
      </c>
      <c r="H3342" s="31">
        <v>230</v>
      </c>
      <c r="I3342" s="31">
        <v>230</v>
      </c>
      <c r="J3342" s="62">
        <v>0</v>
      </c>
      <c r="K3342" s="70" t="s">
        <v>50</v>
      </c>
      <c r="L3342" s="64" t="s">
        <v>5931</v>
      </c>
      <c r="M3342" s="70" t="s">
        <v>708</v>
      </c>
      <c r="N3342" s="70" t="str">
        <f>VLOOKUP(B3342,'[1]家具-待报废'!$B:$N,13,0)</f>
        <v>花果园校区</v>
      </c>
    </row>
    <row r="3343" s="6" customFormat="1" ht="10.5" spans="1:14">
      <c r="A3343" s="51">
        <v>3322</v>
      </c>
      <c r="B3343" s="26" t="s">
        <v>5958</v>
      </c>
      <c r="C3343" s="26" t="s">
        <v>5760</v>
      </c>
      <c r="D3343" s="27">
        <v>1</v>
      </c>
      <c r="E3343" s="52" t="s">
        <v>681</v>
      </c>
      <c r="F3343" s="29">
        <v>38652</v>
      </c>
      <c r="G3343" s="52" t="s">
        <v>6</v>
      </c>
      <c r="H3343" s="31">
        <v>230</v>
      </c>
      <c r="I3343" s="31">
        <v>230</v>
      </c>
      <c r="J3343" s="62">
        <v>0</v>
      </c>
      <c r="K3343" s="70" t="s">
        <v>50</v>
      </c>
      <c r="L3343" s="64" t="s">
        <v>5931</v>
      </c>
      <c r="M3343" s="70" t="s">
        <v>708</v>
      </c>
      <c r="N3343" s="70" t="str">
        <f>VLOOKUP(B3343,'[1]家具-待报废'!$B:$N,13,0)</f>
        <v>花果园校区</v>
      </c>
    </row>
    <row r="3344" s="6" customFormat="1" ht="10.5" spans="1:14">
      <c r="A3344" s="51">
        <v>3323</v>
      </c>
      <c r="B3344" s="26" t="s">
        <v>5959</v>
      </c>
      <c r="C3344" s="26" t="s">
        <v>5760</v>
      </c>
      <c r="D3344" s="27">
        <v>1</v>
      </c>
      <c r="E3344" s="52" t="s">
        <v>681</v>
      </c>
      <c r="F3344" s="29">
        <v>38652</v>
      </c>
      <c r="G3344" s="52" t="s">
        <v>6</v>
      </c>
      <c r="H3344" s="31">
        <v>230</v>
      </c>
      <c r="I3344" s="31">
        <v>230</v>
      </c>
      <c r="J3344" s="62">
        <v>0</v>
      </c>
      <c r="K3344" s="70" t="s">
        <v>50</v>
      </c>
      <c r="L3344" s="64" t="s">
        <v>5960</v>
      </c>
      <c r="M3344" s="70" t="s">
        <v>708</v>
      </c>
      <c r="N3344" s="70" t="str">
        <f>VLOOKUP(B3344,'[1]家具-待报废'!$B:$N,13,0)</f>
        <v>花果园校区</v>
      </c>
    </row>
    <row r="3345" s="6" customFormat="1" ht="10.5" spans="1:14">
      <c r="A3345" s="51">
        <v>3324</v>
      </c>
      <c r="B3345" s="26" t="s">
        <v>5961</v>
      </c>
      <c r="C3345" s="26" t="s">
        <v>5760</v>
      </c>
      <c r="D3345" s="27">
        <v>1</v>
      </c>
      <c r="E3345" s="52" t="s">
        <v>681</v>
      </c>
      <c r="F3345" s="29">
        <v>38652</v>
      </c>
      <c r="G3345" s="52" t="s">
        <v>6</v>
      </c>
      <c r="H3345" s="31">
        <v>230</v>
      </c>
      <c r="I3345" s="31">
        <v>230</v>
      </c>
      <c r="J3345" s="62">
        <v>0</v>
      </c>
      <c r="K3345" s="70" t="s">
        <v>50</v>
      </c>
      <c r="L3345" s="64" t="s">
        <v>5960</v>
      </c>
      <c r="M3345" s="70" t="s">
        <v>708</v>
      </c>
      <c r="N3345" s="70" t="str">
        <f>VLOOKUP(B3345,'[1]家具-待报废'!$B:$N,13,0)</f>
        <v>花果园校区</v>
      </c>
    </row>
    <row r="3346" s="6" customFormat="1" ht="10.5" spans="1:14">
      <c r="A3346" s="51">
        <v>3325</v>
      </c>
      <c r="B3346" s="26" t="s">
        <v>5962</v>
      </c>
      <c r="C3346" s="26" t="s">
        <v>5760</v>
      </c>
      <c r="D3346" s="27">
        <v>1</v>
      </c>
      <c r="E3346" s="52" t="s">
        <v>681</v>
      </c>
      <c r="F3346" s="29">
        <v>38652</v>
      </c>
      <c r="G3346" s="52" t="s">
        <v>6</v>
      </c>
      <c r="H3346" s="31">
        <v>230</v>
      </c>
      <c r="I3346" s="31">
        <v>230</v>
      </c>
      <c r="J3346" s="62">
        <v>0</v>
      </c>
      <c r="K3346" s="70" t="s">
        <v>50</v>
      </c>
      <c r="L3346" s="64" t="s">
        <v>5960</v>
      </c>
      <c r="M3346" s="70" t="s">
        <v>708</v>
      </c>
      <c r="N3346" s="70" t="str">
        <f>VLOOKUP(B3346,'[1]家具-待报废'!$B:$N,13,0)</f>
        <v>花果园校区</v>
      </c>
    </row>
    <row r="3347" s="6" customFormat="1" ht="10.5" spans="1:14">
      <c r="A3347" s="51">
        <v>3326</v>
      </c>
      <c r="B3347" s="26" t="s">
        <v>5963</v>
      </c>
      <c r="C3347" s="26" t="s">
        <v>5760</v>
      </c>
      <c r="D3347" s="27">
        <v>1</v>
      </c>
      <c r="E3347" s="52" t="s">
        <v>681</v>
      </c>
      <c r="F3347" s="29">
        <v>38652</v>
      </c>
      <c r="G3347" s="52" t="s">
        <v>6</v>
      </c>
      <c r="H3347" s="31">
        <v>230</v>
      </c>
      <c r="I3347" s="31">
        <v>230</v>
      </c>
      <c r="J3347" s="62">
        <v>0</v>
      </c>
      <c r="K3347" s="70" t="s">
        <v>50</v>
      </c>
      <c r="L3347" s="64" t="s">
        <v>5960</v>
      </c>
      <c r="M3347" s="70" t="s">
        <v>708</v>
      </c>
      <c r="N3347" s="70" t="str">
        <f>VLOOKUP(B3347,'[1]家具-待报废'!$B:$N,13,0)</f>
        <v>花果园校区</v>
      </c>
    </row>
    <row r="3348" s="6" customFormat="1" ht="10.5" spans="1:14">
      <c r="A3348" s="51">
        <v>3327</v>
      </c>
      <c r="B3348" s="26" t="s">
        <v>5964</v>
      </c>
      <c r="C3348" s="26" t="s">
        <v>5760</v>
      </c>
      <c r="D3348" s="27">
        <v>1</v>
      </c>
      <c r="E3348" s="52" t="s">
        <v>681</v>
      </c>
      <c r="F3348" s="29">
        <v>38652</v>
      </c>
      <c r="G3348" s="52" t="s">
        <v>6</v>
      </c>
      <c r="H3348" s="31">
        <v>230</v>
      </c>
      <c r="I3348" s="31">
        <v>230</v>
      </c>
      <c r="J3348" s="62">
        <v>0</v>
      </c>
      <c r="K3348" s="70" t="s">
        <v>50</v>
      </c>
      <c r="L3348" s="64" t="s">
        <v>5960</v>
      </c>
      <c r="M3348" s="70" t="s">
        <v>708</v>
      </c>
      <c r="N3348" s="70" t="str">
        <f>VLOOKUP(B3348,'[1]家具-待报废'!$B:$N,13,0)</f>
        <v>花果园校区</v>
      </c>
    </row>
    <row r="3349" s="6" customFormat="1" ht="10.5" spans="1:14">
      <c r="A3349" s="51">
        <v>3328</v>
      </c>
      <c r="B3349" s="26" t="s">
        <v>5965</v>
      </c>
      <c r="C3349" s="26" t="s">
        <v>5760</v>
      </c>
      <c r="D3349" s="27">
        <v>1</v>
      </c>
      <c r="E3349" s="52" t="s">
        <v>681</v>
      </c>
      <c r="F3349" s="29">
        <v>38652</v>
      </c>
      <c r="G3349" s="52" t="s">
        <v>6</v>
      </c>
      <c r="H3349" s="31">
        <v>230</v>
      </c>
      <c r="I3349" s="31">
        <v>230</v>
      </c>
      <c r="J3349" s="62">
        <v>0</v>
      </c>
      <c r="K3349" s="70" t="s">
        <v>50</v>
      </c>
      <c r="L3349" s="64" t="s">
        <v>5960</v>
      </c>
      <c r="M3349" s="70" t="s">
        <v>708</v>
      </c>
      <c r="N3349" s="70" t="str">
        <f>VLOOKUP(B3349,'[1]家具-待报废'!$B:$N,13,0)</f>
        <v>花果园校区</v>
      </c>
    </row>
    <row r="3350" s="6" customFormat="1" ht="10.5" spans="1:14">
      <c r="A3350" s="51">
        <v>3329</v>
      </c>
      <c r="B3350" s="26" t="s">
        <v>5966</v>
      </c>
      <c r="C3350" s="26" t="s">
        <v>5760</v>
      </c>
      <c r="D3350" s="27">
        <v>1</v>
      </c>
      <c r="E3350" s="52" t="s">
        <v>681</v>
      </c>
      <c r="F3350" s="29">
        <v>38652</v>
      </c>
      <c r="G3350" s="52" t="s">
        <v>6</v>
      </c>
      <c r="H3350" s="31">
        <v>230</v>
      </c>
      <c r="I3350" s="31">
        <v>230</v>
      </c>
      <c r="J3350" s="62">
        <v>0</v>
      </c>
      <c r="K3350" s="70" t="s">
        <v>50</v>
      </c>
      <c r="L3350" s="64" t="s">
        <v>5960</v>
      </c>
      <c r="M3350" s="70" t="s">
        <v>708</v>
      </c>
      <c r="N3350" s="70" t="str">
        <f>VLOOKUP(B3350,'[1]家具-待报废'!$B:$N,13,0)</f>
        <v>花果园校区</v>
      </c>
    </row>
    <row r="3351" s="6" customFormat="1" ht="10.5" spans="1:14">
      <c r="A3351" s="51">
        <v>3330</v>
      </c>
      <c r="B3351" s="26" t="s">
        <v>5967</v>
      </c>
      <c r="C3351" s="26" t="s">
        <v>5760</v>
      </c>
      <c r="D3351" s="27">
        <v>1</v>
      </c>
      <c r="E3351" s="52" t="s">
        <v>681</v>
      </c>
      <c r="F3351" s="29">
        <v>38652</v>
      </c>
      <c r="G3351" s="52" t="s">
        <v>6</v>
      </c>
      <c r="H3351" s="31">
        <v>230</v>
      </c>
      <c r="I3351" s="31">
        <v>230</v>
      </c>
      <c r="J3351" s="62">
        <v>0</v>
      </c>
      <c r="K3351" s="70" t="s">
        <v>50</v>
      </c>
      <c r="L3351" s="64" t="s">
        <v>5960</v>
      </c>
      <c r="M3351" s="70" t="s">
        <v>708</v>
      </c>
      <c r="N3351" s="70" t="str">
        <f>VLOOKUP(B3351,'[1]家具-待报废'!$B:$N,13,0)</f>
        <v>花果园校区</v>
      </c>
    </row>
    <row r="3352" s="6" customFormat="1" ht="10.5" spans="1:14">
      <c r="A3352" s="51">
        <v>3331</v>
      </c>
      <c r="B3352" s="26" t="s">
        <v>5968</v>
      </c>
      <c r="C3352" s="26" t="s">
        <v>5760</v>
      </c>
      <c r="D3352" s="27">
        <v>1</v>
      </c>
      <c r="E3352" s="52" t="s">
        <v>681</v>
      </c>
      <c r="F3352" s="29">
        <v>38652</v>
      </c>
      <c r="G3352" s="52" t="s">
        <v>6</v>
      </c>
      <c r="H3352" s="31">
        <v>230</v>
      </c>
      <c r="I3352" s="31">
        <v>230</v>
      </c>
      <c r="J3352" s="62">
        <v>0</v>
      </c>
      <c r="K3352" s="70" t="s">
        <v>50</v>
      </c>
      <c r="L3352" s="64" t="s">
        <v>5960</v>
      </c>
      <c r="M3352" s="70" t="s">
        <v>708</v>
      </c>
      <c r="N3352" s="70" t="str">
        <f>VLOOKUP(B3352,'[1]家具-待报废'!$B:$N,13,0)</f>
        <v>花果园校区</v>
      </c>
    </row>
    <row r="3353" s="6" customFormat="1" ht="10.5" spans="1:14">
      <c r="A3353" s="51">
        <v>3332</v>
      </c>
      <c r="B3353" s="26" t="s">
        <v>5969</v>
      </c>
      <c r="C3353" s="26" t="s">
        <v>5760</v>
      </c>
      <c r="D3353" s="27">
        <v>1</v>
      </c>
      <c r="E3353" s="52" t="s">
        <v>681</v>
      </c>
      <c r="F3353" s="29">
        <v>38652</v>
      </c>
      <c r="G3353" s="52" t="s">
        <v>6</v>
      </c>
      <c r="H3353" s="31">
        <v>230</v>
      </c>
      <c r="I3353" s="31">
        <v>230</v>
      </c>
      <c r="J3353" s="62">
        <v>0</v>
      </c>
      <c r="K3353" s="70" t="s">
        <v>50</v>
      </c>
      <c r="L3353" s="64" t="s">
        <v>5960</v>
      </c>
      <c r="M3353" s="70" t="s">
        <v>708</v>
      </c>
      <c r="N3353" s="70" t="str">
        <f>VLOOKUP(B3353,'[1]家具-待报废'!$B:$N,13,0)</f>
        <v>花果园校区</v>
      </c>
    </row>
    <row r="3354" s="6" customFormat="1" ht="10.5" spans="1:14">
      <c r="A3354" s="51">
        <v>3333</v>
      </c>
      <c r="B3354" s="26" t="s">
        <v>5970</v>
      </c>
      <c r="C3354" s="26" t="s">
        <v>5760</v>
      </c>
      <c r="D3354" s="27">
        <v>1</v>
      </c>
      <c r="E3354" s="52" t="s">
        <v>681</v>
      </c>
      <c r="F3354" s="29">
        <v>38652</v>
      </c>
      <c r="G3354" s="52" t="s">
        <v>6</v>
      </c>
      <c r="H3354" s="31">
        <v>230</v>
      </c>
      <c r="I3354" s="31">
        <v>230</v>
      </c>
      <c r="J3354" s="62">
        <v>0</v>
      </c>
      <c r="K3354" s="70" t="s">
        <v>50</v>
      </c>
      <c r="L3354" s="64" t="s">
        <v>5960</v>
      </c>
      <c r="M3354" s="70" t="s">
        <v>708</v>
      </c>
      <c r="N3354" s="70" t="str">
        <f>VLOOKUP(B3354,'[1]家具-待报废'!$B:$N,13,0)</f>
        <v>花果园校区</v>
      </c>
    </row>
    <row r="3355" s="6" customFormat="1" ht="10.5" spans="1:14">
      <c r="A3355" s="51">
        <v>3334</v>
      </c>
      <c r="B3355" s="26" t="s">
        <v>5971</v>
      </c>
      <c r="C3355" s="26" t="s">
        <v>5760</v>
      </c>
      <c r="D3355" s="27">
        <v>1</v>
      </c>
      <c r="E3355" s="52" t="s">
        <v>681</v>
      </c>
      <c r="F3355" s="29">
        <v>38652</v>
      </c>
      <c r="G3355" s="52" t="s">
        <v>6</v>
      </c>
      <c r="H3355" s="31">
        <v>230</v>
      </c>
      <c r="I3355" s="31">
        <v>230</v>
      </c>
      <c r="J3355" s="62">
        <v>0</v>
      </c>
      <c r="K3355" s="70" t="s">
        <v>50</v>
      </c>
      <c r="L3355" s="64" t="s">
        <v>5960</v>
      </c>
      <c r="M3355" s="70" t="s">
        <v>708</v>
      </c>
      <c r="N3355" s="70" t="str">
        <f>VLOOKUP(B3355,'[1]家具-待报废'!$B:$N,13,0)</f>
        <v>花果园校区</v>
      </c>
    </row>
    <row r="3356" s="6" customFormat="1" ht="10.5" spans="1:14">
      <c r="A3356" s="51">
        <v>3335</v>
      </c>
      <c r="B3356" s="26" t="s">
        <v>5972</v>
      </c>
      <c r="C3356" s="26" t="s">
        <v>5760</v>
      </c>
      <c r="D3356" s="27">
        <v>1</v>
      </c>
      <c r="E3356" s="52" t="s">
        <v>681</v>
      </c>
      <c r="F3356" s="29">
        <v>38652</v>
      </c>
      <c r="G3356" s="52" t="s">
        <v>6</v>
      </c>
      <c r="H3356" s="31">
        <v>230</v>
      </c>
      <c r="I3356" s="31">
        <v>230</v>
      </c>
      <c r="J3356" s="62">
        <v>0</v>
      </c>
      <c r="K3356" s="70" t="s">
        <v>50</v>
      </c>
      <c r="L3356" s="64" t="s">
        <v>5960</v>
      </c>
      <c r="M3356" s="70" t="s">
        <v>708</v>
      </c>
      <c r="N3356" s="70" t="str">
        <f>VLOOKUP(B3356,'[1]家具-待报废'!$B:$N,13,0)</f>
        <v>花果园校区</v>
      </c>
    </row>
    <row r="3357" s="6" customFormat="1" ht="10.5" spans="1:14">
      <c r="A3357" s="51">
        <v>3336</v>
      </c>
      <c r="B3357" s="26" t="s">
        <v>5973</v>
      </c>
      <c r="C3357" s="26" t="s">
        <v>5760</v>
      </c>
      <c r="D3357" s="27">
        <v>1</v>
      </c>
      <c r="E3357" s="52" t="s">
        <v>681</v>
      </c>
      <c r="F3357" s="29">
        <v>38652</v>
      </c>
      <c r="G3357" s="52" t="s">
        <v>6</v>
      </c>
      <c r="H3357" s="31">
        <v>230</v>
      </c>
      <c r="I3357" s="31">
        <v>230</v>
      </c>
      <c r="J3357" s="62">
        <v>0</v>
      </c>
      <c r="K3357" s="70" t="s">
        <v>50</v>
      </c>
      <c r="L3357" s="64" t="s">
        <v>5960</v>
      </c>
      <c r="M3357" s="70" t="s">
        <v>708</v>
      </c>
      <c r="N3357" s="70" t="str">
        <f>VLOOKUP(B3357,'[1]家具-待报废'!$B:$N,13,0)</f>
        <v>花果园校区</v>
      </c>
    </row>
    <row r="3358" s="6" customFormat="1" ht="10.5" spans="1:14">
      <c r="A3358" s="51">
        <v>3337</v>
      </c>
      <c r="B3358" s="26" t="s">
        <v>5974</v>
      </c>
      <c r="C3358" s="26" t="s">
        <v>5760</v>
      </c>
      <c r="D3358" s="27">
        <v>1</v>
      </c>
      <c r="E3358" s="52" t="s">
        <v>681</v>
      </c>
      <c r="F3358" s="29">
        <v>38652</v>
      </c>
      <c r="G3358" s="52" t="s">
        <v>6</v>
      </c>
      <c r="H3358" s="31">
        <v>230</v>
      </c>
      <c r="I3358" s="31">
        <v>230</v>
      </c>
      <c r="J3358" s="62">
        <v>0</v>
      </c>
      <c r="K3358" s="70" t="s">
        <v>50</v>
      </c>
      <c r="L3358" s="64" t="s">
        <v>5960</v>
      </c>
      <c r="M3358" s="70" t="s">
        <v>708</v>
      </c>
      <c r="N3358" s="70" t="str">
        <f>VLOOKUP(B3358,'[1]家具-待报废'!$B:$N,13,0)</f>
        <v>花果园校区</v>
      </c>
    </row>
    <row r="3359" s="6" customFormat="1" ht="10.5" spans="1:14">
      <c r="A3359" s="51">
        <v>3338</v>
      </c>
      <c r="B3359" s="26" t="s">
        <v>5975</v>
      </c>
      <c r="C3359" s="26" t="s">
        <v>5760</v>
      </c>
      <c r="D3359" s="27">
        <v>1</v>
      </c>
      <c r="E3359" s="52" t="s">
        <v>681</v>
      </c>
      <c r="F3359" s="29">
        <v>38652</v>
      </c>
      <c r="G3359" s="52" t="s">
        <v>6</v>
      </c>
      <c r="H3359" s="31">
        <v>230</v>
      </c>
      <c r="I3359" s="31">
        <v>230</v>
      </c>
      <c r="J3359" s="62">
        <v>0</v>
      </c>
      <c r="K3359" s="70" t="s">
        <v>50</v>
      </c>
      <c r="L3359" s="64" t="s">
        <v>5960</v>
      </c>
      <c r="M3359" s="70" t="s">
        <v>708</v>
      </c>
      <c r="N3359" s="70" t="str">
        <f>VLOOKUP(B3359,'[1]家具-待报废'!$B:$N,13,0)</f>
        <v>花果园校区</v>
      </c>
    </row>
    <row r="3360" s="6" customFormat="1" ht="10.5" spans="1:14">
      <c r="A3360" s="51">
        <v>3339</v>
      </c>
      <c r="B3360" s="26" t="s">
        <v>5976</v>
      </c>
      <c r="C3360" s="26" t="s">
        <v>5760</v>
      </c>
      <c r="D3360" s="27">
        <v>1</v>
      </c>
      <c r="E3360" s="52" t="s">
        <v>681</v>
      </c>
      <c r="F3360" s="29">
        <v>38652</v>
      </c>
      <c r="G3360" s="52" t="s">
        <v>6</v>
      </c>
      <c r="H3360" s="31">
        <v>230</v>
      </c>
      <c r="I3360" s="31">
        <v>230</v>
      </c>
      <c r="J3360" s="62">
        <v>0</v>
      </c>
      <c r="K3360" s="70" t="s">
        <v>50</v>
      </c>
      <c r="L3360" s="64" t="s">
        <v>5960</v>
      </c>
      <c r="M3360" s="70" t="s">
        <v>708</v>
      </c>
      <c r="N3360" s="70" t="str">
        <f>VLOOKUP(B3360,'[1]家具-待报废'!$B:$N,13,0)</f>
        <v>花果园校区</v>
      </c>
    </row>
    <row r="3361" s="6" customFormat="1" ht="10.5" spans="1:14">
      <c r="A3361" s="51">
        <v>3340</v>
      </c>
      <c r="B3361" s="26" t="s">
        <v>5977</v>
      </c>
      <c r="C3361" s="26" t="s">
        <v>5760</v>
      </c>
      <c r="D3361" s="27">
        <v>1</v>
      </c>
      <c r="E3361" s="52" t="s">
        <v>681</v>
      </c>
      <c r="F3361" s="29">
        <v>38652</v>
      </c>
      <c r="G3361" s="52" t="s">
        <v>6</v>
      </c>
      <c r="H3361" s="31">
        <v>230</v>
      </c>
      <c r="I3361" s="31">
        <v>230</v>
      </c>
      <c r="J3361" s="62">
        <v>0</v>
      </c>
      <c r="K3361" s="70" t="s">
        <v>50</v>
      </c>
      <c r="L3361" s="64" t="s">
        <v>5960</v>
      </c>
      <c r="M3361" s="70" t="s">
        <v>708</v>
      </c>
      <c r="N3361" s="70" t="str">
        <f>VLOOKUP(B3361,'[1]家具-待报废'!$B:$N,13,0)</f>
        <v>花果园校区</v>
      </c>
    </row>
    <row r="3362" s="6" customFormat="1" ht="10.5" spans="1:14">
      <c r="A3362" s="51">
        <v>3341</v>
      </c>
      <c r="B3362" s="26" t="s">
        <v>5978</v>
      </c>
      <c r="C3362" s="26" t="s">
        <v>5760</v>
      </c>
      <c r="D3362" s="27">
        <v>1</v>
      </c>
      <c r="E3362" s="52" t="s">
        <v>681</v>
      </c>
      <c r="F3362" s="29">
        <v>38652</v>
      </c>
      <c r="G3362" s="52" t="s">
        <v>6</v>
      </c>
      <c r="H3362" s="31">
        <v>230</v>
      </c>
      <c r="I3362" s="31">
        <v>230</v>
      </c>
      <c r="J3362" s="62">
        <v>0</v>
      </c>
      <c r="K3362" s="70" t="s">
        <v>50</v>
      </c>
      <c r="L3362" s="64" t="s">
        <v>5960</v>
      </c>
      <c r="M3362" s="70" t="s">
        <v>708</v>
      </c>
      <c r="N3362" s="70" t="str">
        <f>VLOOKUP(B3362,'[1]家具-待报废'!$B:$N,13,0)</f>
        <v>花果园校区</v>
      </c>
    </row>
    <row r="3363" s="6" customFormat="1" ht="10.5" spans="1:14">
      <c r="A3363" s="51">
        <v>3342</v>
      </c>
      <c r="B3363" s="26" t="s">
        <v>5979</v>
      </c>
      <c r="C3363" s="26" t="s">
        <v>5760</v>
      </c>
      <c r="D3363" s="27">
        <v>1</v>
      </c>
      <c r="E3363" s="52" t="s">
        <v>681</v>
      </c>
      <c r="F3363" s="29">
        <v>38652</v>
      </c>
      <c r="G3363" s="52" t="s">
        <v>6</v>
      </c>
      <c r="H3363" s="31">
        <v>230</v>
      </c>
      <c r="I3363" s="31">
        <v>230</v>
      </c>
      <c r="J3363" s="62">
        <v>0</v>
      </c>
      <c r="K3363" s="70" t="s">
        <v>50</v>
      </c>
      <c r="L3363" s="64" t="s">
        <v>5960</v>
      </c>
      <c r="M3363" s="70" t="s">
        <v>708</v>
      </c>
      <c r="N3363" s="70" t="str">
        <f>VLOOKUP(B3363,'[1]家具-待报废'!$B:$N,13,0)</f>
        <v>花果园校区</v>
      </c>
    </row>
    <row r="3364" s="6" customFormat="1" ht="10.5" spans="1:14">
      <c r="A3364" s="51">
        <v>3343</v>
      </c>
      <c r="B3364" s="26" t="s">
        <v>5980</v>
      </c>
      <c r="C3364" s="26" t="s">
        <v>5760</v>
      </c>
      <c r="D3364" s="27">
        <v>1</v>
      </c>
      <c r="E3364" s="52" t="s">
        <v>681</v>
      </c>
      <c r="F3364" s="29">
        <v>38652</v>
      </c>
      <c r="G3364" s="52" t="s">
        <v>6</v>
      </c>
      <c r="H3364" s="31">
        <v>230</v>
      </c>
      <c r="I3364" s="31">
        <v>230</v>
      </c>
      <c r="J3364" s="62">
        <v>0</v>
      </c>
      <c r="K3364" s="70" t="s">
        <v>50</v>
      </c>
      <c r="L3364" s="64" t="s">
        <v>5960</v>
      </c>
      <c r="M3364" s="70" t="s">
        <v>708</v>
      </c>
      <c r="N3364" s="70" t="str">
        <f>VLOOKUP(B3364,'[1]家具-待报废'!$B:$N,13,0)</f>
        <v>花果园校区</v>
      </c>
    </row>
    <row r="3365" s="6" customFormat="1" ht="10.5" spans="1:14">
      <c r="A3365" s="51">
        <v>3344</v>
      </c>
      <c r="B3365" s="26" t="s">
        <v>5981</v>
      </c>
      <c r="C3365" s="26" t="s">
        <v>5760</v>
      </c>
      <c r="D3365" s="27">
        <v>1</v>
      </c>
      <c r="E3365" s="52" t="s">
        <v>681</v>
      </c>
      <c r="F3365" s="29">
        <v>38652</v>
      </c>
      <c r="G3365" s="52" t="s">
        <v>6</v>
      </c>
      <c r="H3365" s="31">
        <v>230</v>
      </c>
      <c r="I3365" s="31">
        <v>230</v>
      </c>
      <c r="J3365" s="62">
        <v>0</v>
      </c>
      <c r="K3365" s="70" t="s">
        <v>50</v>
      </c>
      <c r="L3365" s="64" t="s">
        <v>5960</v>
      </c>
      <c r="M3365" s="70" t="s">
        <v>708</v>
      </c>
      <c r="N3365" s="70" t="str">
        <f>VLOOKUP(B3365,'[1]家具-待报废'!$B:$N,13,0)</f>
        <v>花果园校区</v>
      </c>
    </row>
    <row r="3366" s="6" customFormat="1" ht="10.5" spans="1:14">
      <c r="A3366" s="51">
        <v>3345</v>
      </c>
      <c r="B3366" s="26" t="s">
        <v>5982</v>
      </c>
      <c r="C3366" s="26" t="s">
        <v>5760</v>
      </c>
      <c r="D3366" s="27">
        <v>1</v>
      </c>
      <c r="E3366" s="52" t="s">
        <v>681</v>
      </c>
      <c r="F3366" s="29">
        <v>38652</v>
      </c>
      <c r="G3366" s="52" t="s">
        <v>6</v>
      </c>
      <c r="H3366" s="31">
        <v>230</v>
      </c>
      <c r="I3366" s="31">
        <v>230</v>
      </c>
      <c r="J3366" s="62">
        <v>0</v>
      </c>
      <c r="K3366" s="70" t="s">
        <v>50</v>
      </c>
      <c r="L3366" s="64" t="s">
        <v>5960</v>
      </c>
      <c r="M3366" s="70" t="s">
        <v>708</v>
      </c>
      <c r="N3366" s="70" t="str">
        <f>VLOOKUP(B3366,'[1]家具-待报废'!$B:$N,13,0)</f>
        <v>花果园校区</v>
      </c>
    </row>
    <row r="3367" s="6" customFormat="1" ht="10.5" spans="1:14">
      <c r="A3367" s="51">
        <v>3346</v>
      </c>
      <c r="B3367" s="26" t="s">
        <v>5983</v>
      </c>
      <c r="C3367" s="26" t="s">
        <v>5760</v>
      </c>
      <c r="D3367" s="27">
        <v>1</v>
      </c>
      <c r="E3367" s="52" t="s">
        <v>681</v>
      </c>
      <c r="F3367" s="29">
        <v>38652</v>
      </c>
      <c r="G3367" s="52" t="s">
        <v>6</v>
      </c>
      <c r="H3367" s="31">
        <v>230</v>
      </c>
      <c r="I3367" s="31">
        <v>230</v>
      </c>
      <c r="J3367" s="62">
        <v>0</v>
      </c>
      <c r="K3367" s="70" t="s">
        <v>50</v>
      </c>
      <c r="L3367" s="64" t="s">
        <v>5960</v>
      </c>
      <c r="M3367" s="70" t="s">
        <v>708</v>
      </c>
      <c r="N3367" s="70" t="str">
        <f>VLOOKUP(B3367,'[1]家具-待报废'!$B:$N,13,0)</f>
        <v>花果园校区</v>
      </c>
    </row>
    <row r="3368" s="6" customFormat="1" ht="10.5" spans="1:14">
      <c r="A3368" s="51">
        <v>3347</v>
      </c>
      <c r="B3368" s="26" t="s">
        <v>5984</v>
      </c>
      <c r="C3368" s="26" t="s">
        <v>5760</v>
      </c>
      <c r="D3368" s="27">
        <v>1</v>
      </c>
      <c r="E3368" s="52" t="s">
        <v>681</v>
      </c>
      <c r="F3368" s="29">
        <v>38652</v>
      </c>
      <c r="G3368" s="52" t="s">
        <v>6</v>
      </c>
      <c r="H3368" s="31">
        <v>230</v>
      </c>
      <c r="I3368" s="31">
        <v>230</v>
      </c>
      <c r="J3368" s="62">
        <v>0</v>
      </c>
      <c r="K3368" s="70" t="s">
        <v>50</v>
      </c>
      <c r="L3368" s="64" t="s">
        <v>5960</v>
      </c>
      <c r="M3368" s="70" t="s">
        <v>708</v>
      </c>
      <c r="N3368" s="70" t="str">
        <f>VLOOKUP(B3368,'[1]家具-待报废'!$B:$N,13,0)</f>
        <v>花果园校区</v>
      </c>
    </row>
    <row r="3369" s="6" customFormat="1" ht="10.5" spans="1:14">
      <c r="A3369" s="51">
        <v>3348</v>
      </c>
      <c r="B3369" s="26" t="s">
        <v>5985</v>
      </c>
      <c r="C3369" s="26" t="s">
        <v>5760</v>
      </c>
      <c r="D3369" s="27">
        <v>1</v>
      </c>
      <c r="E3369" s="52" t="s">
        <v>681</v>
      </c>
      <c r="F3369" s="29">
        <v>38652</v>
      </c>
      <c r="G3369" s="52" t="s">
        <v>6</v>
      </c>
      <c r="H3369" s="31">
        <v>230</v>
      </c>
      <c r="I3369" s="31">
        <v>230</v>
      </c>
      <c r="J3369" s="62">
        <v>0</v>
      </c>
      <c r="K3369" s="70" t="s">
        <v>50</v>
      </c>
      <c r="L3369" s="64" t="s">
        <v>5960</v>
      </c>
      <c r="M3369" s="70" t="s">
        <v>708</v>
      </c>
      <c r="N3369" s="70" t="str">
        <f>VLOOKUP(B3369,'[1]家具-待报废'!$B:$N,13,0)</f>
        <v>花果园校区</v>
      </c>
    </row>
    <row r="3370" s="6" customFormat="1" ht="10.5" spans="1:14">
      <c r="A3370" s="51">
        <v>3349</v>
      </c>
      <c r="B3370" s="26" t="s">
        <v>5986</v>
      </c>
      <c r="C3370" s="26" t="s">
        <v>5760</v>
      </c>
      <c r="D3370" s="27">
        <v>1</v>
      </c>
      <c r="E3370" s="52" t="s">
        <v>681</v>
      </c>
      <c r="F3370" s="29">
        <v>38652</v>
      </c>
      <c r="G3370" s="52" t="s">
        <v>6</v>
      </c>
      <c r="H3370" s="31">
        <v>230</v>
      </c>
      <c r="I3370" s="31">
        <v>230</v>
      </c>
      <c r="J3370" s="62">
        <v>0</v>
      </c>
      <c r="K3370" s="70" t="s">
        <v>50</v>
      </c>
      <c r="L3370" s="64" t="s">
        <v>5960</v>
      </c>
      <c r="M3370" s="70" t="s">
        <v>708</v>
      </c>
      <c r="N3370" s="70" t="str">
        <f>VLOOKUP(B3370,'[1]家具-待报废'!$B:$N,13,0)</f>
        <v>花果园校区</v>
      </c>
    </row>
    <row r="3371" s="6" customFormat="1" ht="10.5" spans="1:14">
      <c r="A3371" s="51">
        <v>3350</v>
      </c>
      <c r="B3371" s="26" t="s">
        <v>5987</v>
      </c>
      <c r="C3371" s="26" t="s">
        <v>5760</v>
      </c>
      <c r="D3371" s="27">
        <v>1</v>
      </c>
      <c r="E3371" s="52" t="s">
        <v>681</v>
      </c>
      <c r="F3371" s="29">
        <v>38652</v>
      </c>
      <c r="G3371" s="52" t="s">
        <v>6</v>
      </c>
      <c r="H3371" s="31">
        <v>230</v>
      </c>
      <c r="I3371" s="31">
        <v>230</v>
      </c>
      <c r="J3371" s="62">
        <v>0</v>
      </c>
      <c r="K3371" s="70" t="s">
        <v>50</v>
      </c>
      <c r="L3371" s="64" t="s">
        <v>5960</v>
      </c>
      <c r="M3371" s="70" t="s">
        <v>708</v>
      </c>
      <c r="N3371" s="70" t="str">
        <f>VLOOKUP(B3371,'[1]家具-待报废'!$B:$N,13,0)</f>
        <v>花果园校区</v>
      </c>
    </row>
    <row r="3372" s="6" customFormat="1" ht="10.5" spans="1:14">
      <c r="A3372" s="51">
        <v>3351</v>
      </c>
      <c r="B3372" s="26" t="s">
        <v>5988</v>
      </c>
      <c r="C3372" s="26" t="s">
        <v>5760</v>
      </c>
      <c r="D3372" s="27">
        <v>1</v>
      </c>
      <c r="E3372" s="52" t="s">
        <v>681</v>
      </c>
      <c r="F3372" s="29">
        <v>38652</v>
      </c>
      <c r="G3372" s="52" t="s">
        <v>6</v>
      </c>
      <c r="H3372" s="31">
        <v>230</v>
      </c>
      <c r="I3372" s="31">
        <v>230</v>
      </c>
      <c r="J3372" s="62">
        <v>0</v>
      </c>
      <c r="K3372" s="70" t="s">
        <v>50</v>
      </c>
      <c r="L3372" s="64" t="s">
        <v>5960</v>
      </c>
      <c r="M3372" s="70" t="s">
        <v>708</v>
      </c>
      <c r="N3372" s="70" t="str">
        <f>VLOOKUP(B3372,'[1]家具-待报废'!$B:$N,13,0)</f>
        <v>花果园校区</v>
      </c>
    </row>
    <row r="3373" s="6" customFormat="1" ht="10.5" spans="1:14">
      <c r="A3373" s="51">
        <v>3352</v>
      </c>
      <c r="B3373" s="26" t="s">
        <v>5989</v>
      </c>
      <c r="C3373" s="26" t="s">
        <v>5760</v>
      </c>
      <c r="D3373" s="27">
        <v>1</v>
      </c>
      <c r="E3373" s="52" t="s">
        <v>681</v>
      </c>
      <c r="F3373" s="29">
        <v>38652</v>
      </c>
      <c r="G3373" s="52" t="s">
        <v>6</v>
      </c>
      <c r="H3373" s="31">
        <v>230</v>
      </c>
      <c r="I3373" s="31">
        <v>230</v>
      </c>
      <c r="J3373" s="62">
        <v>0</v>
      </c>
      <c r="K3373" s="70" t="s">
        <v>50</v>
      </c>
      <c r="L3373" s="64" t="s">
        <v>5960</v>
      </c>
      <c r="M3373" s="70" t="s">
        <v>708</v>
      </c>
      <c r="N3373" s="70" t="str">
        <f>VLOOKUP(B3373,'[1]家具-待报废'!$B:$N,13,0)</f>
        <v>花果园校区</v>
      </c>
    </row>
    <row r="3374" s="6" customFormat="1" ht="10.5" spans="1:14">
      <c r="A3374" s="51">
        <v>3353</v>
      </c>
      <c r="B3374" s="26" t="s">
        <v>5990</v>
      </c>
      <c r="C3374" s="26" t="s">
        <v>5760</v>
      </c>
      <c r="D3374" s="27">
        <v>1</v>
      </c>
      <c r="E3374" s="52" t="s">
        <v>681</v>
      </c>
      <c r="F3374" s="29">
        <v>38652</v>
      </c>
      <c r="G3374" s="52" t="s">
        <v>6</v>
      </c>
      <c r="H3374" s="31">
        <v>230</v>
      </c>
      <c r="I3374" s="31">
        <v>230</v>
      </c>
      <c r="J3374" s="62">
        <v>0</v>
      </c>
      <c r="K3374" s="70" t="s">
        <v>50</v>
      </c>
      <c r="L3374" s="64" t="s">
        <v>5960</v>
      </c>
      <c r="M3374" s="70" t="s">
        <v>708</v>
      </c>
      <c r="N3374" s="70" t="str">
        <f>VLOOKUP(B3374,'[1]家具-待报废'!$B:$N,13,0)</f>
        <v>花果园校区</v>
      </c>
    </row>
    <row r="3375" s="6" customFormat="1" ht="10.5" spans="1:14">
      <c r="A3375" s="51">
        <v>3354</v>
      </c>
      <c r="B3375" s="26" t="s">
        <v>5991</v>
      </c>
      <c r="C3375" s="26" t="s">
        <v>5760</v>
      </c>
      <c r="D3375" s="27">
        <v>1</v>
      </c>
      <c r="E3375" s="52" t="s">
        <v>681</v>
      </c>
      <c r="F3375" s="29">
        <v>38652</v>
      </c>
      <c r="G3375" s="52" t="s">
        <v>6</v>
      </c>
      <c r="H3375" s="31">
        <v>230</v>
      </c>
      <c r="I3375" s="31">
        <v>230</v>
      </c>
      <c r="J3375" s="62">
        <v>0</v>
      </c>
      <c r="K3375" s="70" t="s">
        <v>50</v>
      </c>
      <c r="L3375" s="64" t="s">
        <v>5960</v>
      </c>
      <c r="M3375" s="70" t="s">
        <v>708</v>
      </c>
      <c r="N3375" s="70" t="str">
        <f>VLOOKUP(B3375,'[1]家具-待报废'!$B:$N,13,0)</f>
        <v>花果园校区</v>
      </c>
    </row>
    <row r="3376" s="6" customFormat="1" ht="10.5" spans="1:14">
      <c r="A3376" s="51">
        <v>3355</v>
      </c>
      <c r="B3376" s="26" t="s">
        <v>5992</v>
      </c>
      <c r="C3376" s="26" t="s">
        <v>5760</v>
      </c>
      <c r="D3376" s="27">
        <v>1</v>
      </c>
      <c r="E3376" s="52" t="s">
        <v>681</v>
      </c>
      <c r="F3376" s="29">
        <v>38652</v>
      </c>
      <c r="G3376" s="52" t="s">
        <v>6</v>
      </c>
      <c r="H3376" s="31">
        <v>230</v>
      </c>
      <c r="I3376" s="31">
        <v>230</v>
      </c>
      <c r="J3376" s="62">
        <v>0</v>
      </c>
      <c r="K3376" s="70" t="s">
        <v>50</v>
      </c>
      <c r="L3376" s="64" t="s">
        <v>5960</v>
      </c>
      <c r="M3376" s="70" t="s">
        <v>708</v>
      </c>
      <c r="N3376" s="70" t="str">
        <f>VLOOKUP(B3376,'[1]家具-待报废'!$B:$N,13,0)</f>
        <v>花果园校区</v>
      </c>
    </row>
    <row r="3377" s="6" customFormat="1" ht="10.5" spans="1:14">
      <c r="A3377" s="51">
        <v>3356</v>
      </c>
      <c r="B3377" s="26" t="s">
        <v>5993</v>
      </c>
      <c r="C3377" s="26" t="s">
        <v>5760</v>
      </c>
      <c r="D3377" s="27">
        <v>1</v>
      </c>
      <c r="E3377" s="52" t="s">
        <v>681</v>
      </c>
      <c r="F3377" s="29">
        <v>38652</v>
      </c>
      <c r="G3377" s="52" t="s">
        <v>6</v>
      </c>
      <c r="H3377" s="31">
        <v>230</v>
      </c>
      <c r="I3377" s="31">
        <v>230</v>
      </c>
      <c r="J3377" s="62">
        <v>0</v>
      </c>
      <c r="K3377" s="70" t="s">
        <v>50</v>
      </c>
      <c r="L3377" s="64" t="s">
        <v>5960</v>
      </c>
      <c r="M3377" s="70" t="s">
        <v>708</v>
      </c>
      <c r="N3377" s="70" t="str">
        <f>VLOOKUP(B3377,'[1]家具-待报废'!$B:$N,13,0)</f>
        <v>花果园校区</v>
      </c>
    </row>
    <row r="3378" s="6" customFormat="1" ht="10.5" spans="1:14">
      <c r="A3378" s="51">
        <v>3357</v>
      </c>
      <c r="B3378" s="26" t="s">
        <v>5994</v>
      </c>
      <c r="C3378" s="26" t="s">
        <v>5760</v>
      </c>
      <c r="D3378" s="27">
        <v>1</v>
      </c>
      <c r="E3378" s="52" t="s">
        <v>681</v>
      </c>
      <c r="F3378" s="29">
        <v>38652</v>
      </c>
      <c r="G3378" s="52" t="s">
        <v>6</v>
      </c>
      <c r="H3378" s="31">
        <v>230</v>
      </c>
      <c r="I3378" s="31">
        <v>230</v>
      </c>
      <c r="J3378" s="62">
        <v>0</v>
      </c>
      <c r="K3378" s="70" t="s">
        <v>50</v>
      </c>
      <c r="L3378" s="64" t="s">
        <v>5960</v>
      </c>
      <c r="M3378" s="70" t="s">
        <v>708</v>
      </c>
      <c r="N3378" s="70" t="str">
        <f>VLOOKUP(B3378,'[1]家具-待报废'!$B:$N,13,0)</f>
        <v>花果园校区</v>
      </c>
    </row>
    <row r="3379" s="6" customFormat="1" ht="10.5" spans="1:14">
      <c r="A3379" s="51">
        <v>3358</v>
      </c>
      <c r="B3379" s="26" t="s">
        <v>5995</v>
      </c>
      <c r="C3379" s="26" t="s">
        <v>5760</v>
      </c>
      <c r="D3379" s="27">
        <v>1</v>
      </c>
      <c r="E3379" s="52" t="s">
        <v>681</v>
      </c>
      <c r="F3379" s="29">
        <v>38652</v>
      </c>
      <c r="G3379" s="52" t="s">
        <v>6</v>
      </c>
      <c r="H3379" s="31">
        <v>230</v>
      </c>
      <c r="I3379" s="31">
        <v>230</v>
      </c>
      <c r="J3379" s="62">
        <v>0</v>
      </c>
      <c r="K3379" s="70" t="s">
        <v>50</v>
      </c>
      <c r="L3379" s="64" t="s">
        <v>5996</v>
      </c>
      <c r="M3379" s="70" t="s">
        <v>708</v>
      </c>
      <c r="N3379" s="70" t="str">
        <f>VLOOKUP(B3379,'[1]家具-待报废'!$B:$N,13,0)</f>
        <v>花果园校区</v>
      </c>
    </row>
    <row r="3380" s="6" customFormat="1" ht="10.5" spans="1:14">
      <c r="A3380" s="51">
        <v>3359</v>
      </c>
      <c r="B3380" s="26" t="s">
        <v>5997</v>
      </c>
      <c r="C3380" s="26" t="s">
        <v>5760</v>
      </c>
      <c r="D3380" s="27">
        <v>1</v>
      </c>
      <c r="E3380" s="52" t="s">
        <v>681</v>
      </c>
      <c r="F3380" s="29">
        <v>38652</v>
      </c>
      <c r="G3380" s="52" t="s">
        <v>6</v>
      </c>
      <c r="H3380" s="31">
        <v>230</v>
      </c>
      <c r="I3380" s="31">
        <v>230</v>
      </c>
      <c r="J3380" s="62">
        <v>0</v>
      </c>
      <c r="K3380" s="70" t="s">
        <v>50</v>
      </c>
      <c r="L3380" s="64" t="s">
        <v>5996</v>
      </c>
      <c r="M3380" s="70" t="s">
        <v>708</v>
      </c>
      <c r="N3380" s="70" t="str">
        <f>VLOOKUP(B3380,'[1]家具-待报废'!$B:$N,13,0)</f>
        <v>花果园校区</v>
      </c>
    </row>
    <row r="3381" s="6" customFormat="1" ht="10.5" spans="1:14">
      <c r="A3381" s="51">
        <v>3360</v>
      </c>
      <c r="B3381" s="26" t="s">
        <v>5998</v>
      </c>
      <c r="C3381" s="26" t="s">
        <v>5760</v>
      </c>
      <c r="D3381" s="27">
        <v>1</v>
      </c>
      <c r="E3381" s="52" t="s">
        <v>681</v>
      </c>
      <c r="F3381" s="29">
        <v>38652</v>
      </c>
      <c r="G3381" s="52" t="s">
        <v>6</v>
      </c>
      <c r="H3381" s="31">
        <v>230</v>
      </c>
      <c r="I3381" s="31">
        <v>230</v>
      </c>
      <c r="J3381" s="62">
        <v>0</v>
      </c>
      <c r="K3381" s="70" t="s">
        <v>50</v>
      </c>
      <c r="L3381" s="64" t="s">
        <v>5996</v>
      </c>
      <c r="M3381" s="70" t="s">
        <v>708</v>
      </c>
      <c r="N3381" s="70" t="str">
        <f>VLOOKUP(B3381,'[1]家具-待报废'!$B:$N,13,0)</f>
        <v>花果园校区</v>
      </c>
    </row>
    <row r="3382" s="6" customFormat="1" ht="10.5" spans="1:14">
      <c r="A3382" s="51">
        <v>3361</v>
      </c>
      <c r="B3382" s="26" t="s">
        <v>5999</v>
      </c>
      <c r="C3382" s="26" t="s">
        <v>5760</v>
      </c>
      <c r="D3382" s="27">
        <v>1</v>
      </c>
      <c r="E3382" s="52" t="s">
        <v>681</v>
      </c>
      <c r="F3382" s="29">
        <v>38652</v>
      </c>
      <c r="G3382" s="52" t="s">
        <v>6</v>
      </c>
      <c r="H3382" s="31">
        <v>230</v>
      </c>
      <c r="I3382" s="31">
        <v>230</v>
      </c>
      <c r="J3382" s="62">
        <v>0</v>
      </c>
      <c r="K3382" s="70" t="s">
        <v>50</v>
      </c>
      <c r="L3382" s="64" t="s">
        <v>5996</v>
      </c>
      <c r="M3382" s="70" t="s">
        <v>708</v>
      </c>
      <c r="N3382" s="70" t="str">
        <f>VLOOKUP(B3382,'[1]家具-待报废'!$B:$N,13,0)</f>
        <v>花果园校区</v>
      </c>
    </row>
    <row r="3383" s="6" customFormat="1" ht="10.5" spans="1:14">
      <c r="A3383" s="51">
        <v>3362</v>
      </c>
      <c r="B3383" s="26" t="s">
        <v>6000</v>
      </c>
      <c r="C3383" s="26" t="s">
        <v>5760</v>
      </c>
      <c r="D3383" s="27">
        <v>1</v>
      </c>
      <c r="E3383" s="52" t="s">
        <v>681</v>
      </c>
      <c r="F3383" s="29">
        <v>38652</v>
      </c>
      <c r="G3383" s="52" t="s">
        <v>6</v>
      </c>
      <c r="H3383" s="31">
        <v>230</v>
      </c>
      <c r="I3383" s="31">
        <v>230</v>
      </c>
      <c r="J3383" s="62">
        <v>0</v>
      </c>
      <c r="K3383" s="70" t="s">
        <v>50</v>
      </c>
      <c r="L3383" s="64" t="s">
        <v>5996</v>
      </c>
      <c r="M3383" s="70" t="s">
        <v>708</v>
      </c>
      <c r="N3383" s="70" t="str">
        <f>VLOOKUP(B3383,'[1]家具-待报废'!$B:$N,13,0)</f>
        <v>花果园校区</v>
      </c>
    </row>
    <row r="3384" s="6" customFormat="1" ht="10.5" spans="1:14">
      <c r="A3384" s="51">
        <v>3363</v>
      </c>
      <c r="B3384" s="26" t="s">
        <v>6001</v>
      </c>
      <c r="C3384" s="26" t="s">
        <v>5760</v>
      </c>
      <c r="D3384" s="27">
        <v>1</v>
      </c>
      <c r="E3384" s="52" t="s">
        <v>681</v>
      </c>
      <c r="F3384" s="29">
        <v>38652</v>
      </c>
      <c r="G3384" s="52" t="s">
        <v>6</v>
      </c>
      <c r="H3384" s="31">
        <v>230</v>
      </c>
      <c r="I3384" s="31">
        <v>230</v>
      </c>
      <c r="J3384" s="62">
        <v>0</v>
      </c>
      <c r="K3384" s="70" t="s">
        <v>50</v>
      </c>
      <c r="L3384" s="64" t="s">
        <v>5996</v>
      </c>
      <c r="M3384" s="70" t="s">
        <v>708</v>
      </c>
      <c r="N3384" s="70" t="str">
        <f>VLOOKUP(B3384,'[1]家具-待报废'!$B:$N,13,0)</f>
        <v>花果园校区</v>
      </c>
    </row>
    <row r="3385" s="6" customFormat="1" ht="10.5" spans="1:14">
      <c r="A3385" s="51">
        <v>3364</v>
      </c>
      <c r="B3385" s="26" t="s">
        <v>6002</v>
      </c>
      <c r="C3385" s="26" t="s">
        <v>5760</v>
      </c>
      <c r="D3385" s="27">
        <v>1</v>
      </c>
      <c r="E3385" s="52" t="s">
        <v>681</v>
      </c>
      <c r="F3385" s="29">
        <v>38652</v>
      </c>
      <c r="G3385" s="52" t="s">
        <v>6</v>
      </c>
      <c r="H3385" s="31">
        <v>230</v>
      </c>
      <c r="I3385" s="31">
        <v>230</v>
      </c>
      <c r="J3385" s="62">
        <v>0</v>
      </c>
      <c r="K3385" s="70" t="s">
        <v>50</v>
      </c>
      <c r="L3385" s="64" t="s">
        <v>5996</v>
      </c>
      <c r="M3385" s="70" t="s">
        <v>708</v>
      </c>
      <c r="N3385" s="70" t="str">
        <f>VLOOKUP(B3385,'[1]家具-待报废'!$B:$N,13,0)</f>
        <v>花果园校区</v>
      </c>
    </row>
    <row r="3386" s="6" customFormat="1" ht="10.5" spans="1:14">
      <c r="A3386" s="51">
        <v>3365</v>
      </c>
      <c r="B3386" s="26" t="s">
        <v>6003</v>
      </c>
      <c r="C3386" s="26" t="s">
        <v>5760</v>
      </c>
      <c r="D3386" s="27">
        <v>1</v>
      </c>
      <c r="E3386" s="52" t="s">
        <v>681</v>
      </c>
      <c r="F3386" s="29">
        <v>38652</v>
      </c>
      <c r="G3386" s="52" t="s">
        <v>6</v>
      </c>
      <c r="H3386" s="31">
        <v>230</v>
      </c>
      <c r="I3386" s="31">
        <v>230</v>
      </c>
      <c r="J3386" s="62">
        <v>0</v>
      </c>
      <c r="K3386" s="70" t="s">
        <v>50</v>
      </c>
      <c r="L3386" s="64" t="s">
        <v>5996</v>
      </c>
      <c r="M3386" s="70" t="s">
        <v>708</v>
      </c>
      <c r="N3386" s="70" t="str">
        <f>VLOOKUP(B3386,'[1]家具-待报废'!$B:$N,13,0)</f>
        <v>花果园校区</v>
      </c>
    </row>
    <row r="3387" s="6" customFormat="1" ht="10.5" spans="1:14">
      <c r="A3387" s="51">
        <v>3366</v>
      </c>
      <c r="B3387" s="26" t="s">
        <v>6004</v>
      </c>
      <c r="C3387" s="26" t="s">
        <v>5760</v>
      </c>
      <c r="D3387" s="27">
        <v>1</v>
      </c>
      <c r="E3387" s="52" t="s">
        <v>681</v>
      </c>
      <c r="F3387" s="29">
        <v>38652</v>
      </c>
      <c r="G3387" s="52" t="s">
        <v>6</v>
      </c>
      <c r="H3387" s="31">
        <v>230</v>
      </c>
      <c r="I3387" s="31">
        <v>230</v>
      </c>
      <c r="J3387" s="62">
        <v>0</v>
      </c>
      <c r="K3387" s="70" t="s">
        <v>50</v>
      </c>
      <c r="L3387" s="64" t="s">
        <v>5996</v>
      </c>
      <c r="M3387" s="70" t="s">
        <v>708</v>
      </c>
      <c r="N3387" s="70" t="str">
        <f>VLOOKUP(B3387,'[1]家具-待报废'!$B:$N,13,0)</f>
        <v>花果园校区</v>
      </c>
    </row>
    <row r="3388" s="6" customFormat="1" ht="10.5" spans="1:14">
      <c r="A3388" s="51">
        <v>3367</v>
      </c>
      <c r="B3388" s="26" t="s">
        <v>6005</v>
      </c>
      <c r="C3388" s="26" t="s">
        <v>5760</v>
      </c>
      <c r="D3388" s="27">
        <v>1</v>
      </c>
      <c r="E3388" s="52" t="s">
        <v>681</v>
      </c>
      <c r="F3388" s="29">
        <v>38652</v>
      </c>
      <c r="G3388" s="52" t="s">
        <v>6</v>
      </c>
      <c r="H3388" s="31">
        <v>230</v>
      </c>
      <c r="I3388" s="31">
        <v>230</v>
      </c>
      <c r="J3388" s="62">
        <v>0</v>
      </c>
      <c r="K3388" s="70" t="s">
        <v>50</v>
      </c>
      <c r="L3388" s="64" t="s">
        <v>5996</v>
      </c>
      <c r="M3388" s="70" t="s">
        <v>708</v>
      </c>
      <c r="N3388" s="70" t="str">
        <f>VLOOKUP(B3388,'[1]家具-待报废'!$B:$N,13,0)</f>
        <v>花果园校区</v>
      </c>
    </row>
    <row r="3389" s="6" customFormat="1" ht="10.5" spans="1:14">
      <c r="A3389" s="51">
        <v>3368</v>
      </c>
      <c r="B3389" s="26" t="s">
        <v>6006</v>
      </c>
      <c r="C3389" s="26" t="s">
        <v>5760</v>
      </c>
      <c r="D3389" s="27">
        <v>1</v>
      </c>
      <c r="E3389" s="52" t="s">
        <v>681</v>
      </c>
      <c r="F3389" s="29">
        <v>38652</v>
      </c>
      <c r="G3389" s="52" t="s">
        <v>6</v>
      </c>
      <c r="H3389" s="31">
        <v>230</v>
      </c>
      <c r="I3389" s="31">
        <v>230</v>
      </c>
      <c r="J3389" s="62">
        <v>0</v>
      </c>
      <c r="K3389" s="70" t="s">
        <v>50</v>
      </c>
      <c r="L3389" s="64" t="s">
        <v>5996</v>
      </c>
      <c r="M3389" s="70" t="s">
        <v>708</v>
      </c>
      <c r="N3389" s="70" t="str">
        <f>VLOOKUP(B3389,'[1]家具-待报废'!$B:$N,13,0)</f>
        <v>花果园校区</v>
      </c>
    </row>
    <row r="3390" s="6" customFormat="1" ht="10.5" spans="1:14">
      <c r="A3390" s="51">
        <v>3369</v>
      </c>
      <c r="B3390" s="26" t="s">
        <v>6007</v>
      </c>
      <c r="C3390" s="26" t="s">
        <v>5760</v>
      </c>
      <c r="D3390" s="27">
        <v>1</v>
      </c>
      <c r="E3390" s="52" t="s">
        <v>681</v>
      </c>
      <c r="F3390" s="29">
        <v>38652</v>
      </c>
      <c r="G3390" s="52" t="s">
        <v>6</v>
      </c>
      <c r="H3390" s="31">
        <v>230</v>
      </c>
      <c r="I3390" s="31">
        <v>230</v>
      </c>
      <c r="J3390" s="62">
        <v>0</v>
      </c>
      <c r="K3390" s="70" t="s">
        <v>50</v>
      </c>
      <c r="L3390" s="64" t="s">
        <v>6008</v>
      </c>
      <c r="M3390" s="70" t="s">
        <v>708</v>
      </c>
      <c r="N3390" s="70" t="str">
        <f>VLOOKUP(B3390,'[1]家具-待报废'!$B:$N,13,0)</f>
        <v>花果园校区</v>
      </c>
    </row>
    <row r="3391" s="6" customFormat="1" ht="10.5" spans="1:14">
      <c r="A3391" s="51">
        <v>3370</v>
      </c>
      <c r="B3391" s="26" t="s">
        <v>6009</v>
      </c>
      <c r="C3391" s="26" t="s">
        <v>5760</v>
      </c>
      <c r="D3391" s="27">
        <v>1</v>
      </c>
      <c r="E3391" s="52" t="s">
        <v>681</v>
      </c>
      <c r="F3391" s="29">
        <v>38652</v>
      </c>
      <c r="G3391" s="52" t="s">
        <v>6</v>
      </c>
      <c r="H3391" s="31">
        <v>230</v>
      </c>
      <c r="I3391" s="31">
        <v>230</v>
      </c>
      <c r="J3391" s="62">
        <v>0</v>
      </c>
      <c r="K3391" s="70" t="s">
        <v>50</v>
      </c>
      <c r="L3391" s="64" t="s">
        <v>6008</v>
      </c>
      <c r="M3391" s="70" t="s">
        <v>708</v>
      </c>
      <c r="N3391" s="70" t="str">
        <f>VLOOKUP(B3391,'[1]家具-待报废'!$B:$N,13,0)</f>
        <v>花果园校区</v>
      </c>
    </row>
    <row r="3392" s="6" customFormat="1" ht="10.5" spans="1:14">
      <c r="A3392" s="51">
        <v>3371</v>
      </c>
      <c r="B3392" s="26" t="s">
        <v>6010</v>
      </c>
      <c r="C3392" s="26" t="s">
        <v>5760</v>
      </c>
      <c r="D3392" s="27">
        <v>1</v>
      </c>
      <c r="E3392" s="52" t="s">
        <v>681</v>
      </c>
      <c r="F3392" s="29">
        <v>38652</v>
      </c>
      <c r="G3392" s="52" t="s">
        <v>6</v>
      </c>
      <c r="H3392" s="31">
        <v>230</v>
      </c>
      <c r="I3392" s="31">
        <v>230</v>
      </c>
      <c r="J3392" s="62">
        <v>0</v>
      </c>
      <c r="K3392" s="70" t="s">
        <v>50</v>
      </c>
      <c r="L3392" s="64" t="s">
        <v>6008</v>
      </c>
      <c r="M3392" s="70" t="s">
        <v>708</v>
      </c>
      <c r="N3392" s="70" t="str">
        <f>VLOOKUP(B3392,'[1]家具-待报废'!$B:$N,13,0)</f>
        <v>花果园校区</v>
      </c>
    </row>
    <row r="3393" s="6" customFormat="1" ht="10.5" spans="1:14">
      <c r="A3393" s="51">
        <v>3372</v>
      </c>
      <c r="B3393" s="26" t="s">
        <v>6011</v>
      </c>
      <c r="C3393" s="26" t="s">
        <v>5760</v>
      </c>
      <c r="D3393" s="27">
        <v>1</v>
      </c>
      <c r="E3393" s="52" t="s">
        <v>681</v>
      </c>
      <c r="F3393" s="29">
        <v>38652</v>
      </c>
      <c r="G3393" s="52" t="s">
        <v>6</v>
      </c>
      <c r="H3393" s="31">
        <v>230</v>
      </c>
      <c r="I3393" s="31">
        <v>230</v>
      </c>
      <c r="J3393" s="62">
        <v>0</v>
      </c>
      <c r="K3393" s="70" t="s">
        <v>50</v>
      </c>
      <c r="L3393" s="64" t="s">
        <v>6008</v>
      </c>
      <c r="M3393" s="70" t="s">
        <v>708</v>
      </c>
      <c r="N3393" s="70" t="str">
        <f>VLOOKUP(B3393,'[1]家具-待报废'!$B:$N,13,0)</f>
        <v>花果园校区</v>
      </c>
    </row>
    <row r="3394" s="6" customFormat="1" ht="10.5" spans="1:14">
      <c r="A3394" s="51">
        <v>3373</v>
      </c>
      <c r="B3394" s="26" t="s">
        <v>6012</v>
      </c>
      <c r="C3394" s="26" t="s">
        <v>5760</v>
      </c>
      <c r="D3394" s="27">
        <v>1</v>
      </c>
      <c r="E3394" s="52" t="s">
        <v>681</v>
      </c>
      <c r="F3394" s="29">
        <v>38652</v>
      </c>
      <c r="G3394" s="52" t="s">
        <v>6</v>
      </c>
      <c r="H3394" s="31">
        <v>230</v>
      </c>
      <c r="I3394" s="31">
        <v>230</v>
      </c>
      <c r="J3394" s="62">
        <v>0</v>
      </c>
      <c r="K3394" s="70" t="s">
        <v>50</v>
      </c>
      <c r="L3394" s="64" t="s">
        <v>6008</v>
      </c>
      <c r="M3394" s="70" t="s">
        <v>708</v>
      </c>
      <c r="N3394" s="70" t="str">
        <f>VLOOKUP(B3394,'[1]家具-待报废'!$B:$N,13,0)</f>
        <v>花果园校区</v>
      </c>
    </row>
    <row r="3395" s="6" customFormat="1" ht="10.5" spans="1:14">
      <c r="A3395" s="51">
        <v>3374</v>
      </c>
      <c r="B3395" s="26" t="s">
        <v>6013</v>
      </c>
      <c r="C3395" s="26" t="s">
        <v>5760</v>
      </c>
      <c r="D3395" s="27">
        <v>1</v>
      </c>
      <c r="E3395" s="52" t="s">
        <v>681</v>
      </c>
      <c r="F3395" s="29">
        <v>38652</v>
      </c>
      <c r="G3395" s="52" t="s">
        <v>6</v>
      </c>
      <c r="H3395" s="31">
        <v>230</v>
      </c>
      <c r="I3395" s="31">
        <v>230</v>
      </c>
      <c r="J3395" s="62">
        <v>0</v>
      </c>
      <c r="K3395" s="70" t="s">
        <v>50</v>
      </c>
      <c r="L3395" s="64" t="s">
        <v>6008</v>
      </c>
      <c r="M3395" s="70" t="s">
        <v>708</v>
      </c>
      <c r="N3395" s="70" t="str">
        <f>VLOOKUP(B3395,'[1]家具-待报废'!$B:$N,13,0)</f>
        <v>花果园校区</v>
      </c>
    </row>
    <row r="3396" s="6" customFormat="1" ht="10.5" spans="1:14">
      <c r="A3396" s="51">
        <v>3375</v>
      </c>
      <c r="B3396" s="26" t="s">
        <v>6014</v>
      </c>
      <c r="C3396" s="26" t="s">
        <v>5760</v>
      </c>
      <c r="D3396" s="27">
        <v>1</v>
      </c>
      <c r="E3396" s="52" t="s">
        <v>681</v>
      </c>
      <c r="F3396" s="29">
        <v>38652</v>
      </c>
      <c r="G3396" s="52" t="s">
        <v>6</v>
      </c>
      <c r="H3396" s="31">
        <v>230</v>
      </c>
      <c r="I3396" s="31">
        <v>230</v>
      </c>
      <c r="J3396" s="62">
        <v>0</v>
      </c>
      <c r="K3396" s="70" t="s">
        <v>50</v>
      </c>
      <c r="L3396" s="64" t="s">
        <v>6008</v>
      </c>
      <c r="M3396" s="70" t="s">
        <v>708</v>
      </c>
      <c r="N3396" s="70" t="str">
        <f>VLOOKUP(B3396,'[1]家具-待报废'!$B:$N,13,0)</f>
        <v>花果园校区</v>
      </c>
    </row>
    <row r="3397" s="6" customFormat="1" ht="10.5" spans="1:14">
      <c r="A3397" s="51">
        <v>3376</v>
      </c>
      <c r="B3397" s="26" t="s">
        <v>6015</v>
      </c>
      <c r="C3397" s="26" t="s">
        <v>5760</v>
      </c>
      <c r="D3397" s="27">
        <v>1</v>
      </c>
      <c r="E3397" s="52" t="s">
        <v>681</v>
      </c>
      <c r="F3397" s="29">
        <v>38652</v>
      </c>
      <c r="G3397" s="52" t="s">
        <v>6</v>
      </c>
      <c r="H3397" s="31">
        <v>230</v>
      </c>
      <c r="I3397" s="31">
        <v>230</v>
      </c>
      <c r="J3397" s="62">
        <v>0</v>
      </c>
      <c r="K3397" s="70" t="s">
        <v>50</v>
      </c>
      <c r="L3397" s="64" t="s">
        <v>6008</v>
      </c>
      <c r="M3397" s="70" t="s">
        <v>708</v>
      </c>
      <c r="N3397" s="70" t="str">
        <f>VLOOKUP(B3397,'[1]家具-待报废'!$B:$N,13,0)</f>
        <v>花果园校区</v>
      </c>
    </row>
    <row r="3398" s="6" customFormat="1" ht="10.5" spans="1:14">
      <c r="A3398" s="51">
        <v>3377</v>
      </c>
      <c r="B3398" s="26" t="s">
        <v>6016</v>
      </c>
      <c r="C3398" s="26" t="s">
        <v>5760</v>
      </c>
      <c r="D3398" s="27">
        <v>1</v>
      </c>
      <c r="E3398" s="52" t="s">
        <v>681</v>
      </c>
      <c r="F3398" s="29">
        <v>38652</v>
      </c>
      <c r="G3398" s="52" t="s">
        <v>6</v>
      </c>
      <c r="H3398" s="31">
        <v>230</v>
      </c>
      <c r="I3398" s="31">
        <v>230</v>
      </c>
      <c r="J3398" s="62">
        <v>0</v>
      </c>
      <c r="K3398" s="70" t="s">
        <v>50</v>
      </c>
      <c r="L3398" s="64" t="s">
        <v>6008</v>
      </c>
      <c r="M3398" s="70" t="s">
        <v>708</v>
      </c>
      <c r="N3398" s="70" t="str">
        <f>VLOOKUP(B3398,'[1]家具-待报废'!$B:$N,13,0)</f>
        <v>花果园校区</v>
      </c>
    </row>
    <row r="3399" s="6" customFormat="1" ht="10.5" spans="1:14">
      <c r="A3399" s="51">
        <v>3378</v>
      </c>
      <c r="B3399" s="26" t="s">
        <v>6017</v>
      </c>
      <c r="C3399" s="26" t="s">
        <v>5760</v>
      </c>
      <c r="D3399" s="27">
        <v>1</v>
      </c>
      <c r="E3399" s="52" t="s">
        <v>681</v>
      </c>
      <c r="F3399" s="29">
        <v>38652</v>
      </c>
      <c r="G3399" s="52" t="s">
        <v>6</v>
      </c>
      <c r="H3399" s="31">
        <v>230</v>
      </c>
      <c r="I3399" s="31">
        <v>230</v>
      </c>
      <c r="J3399" s="62">
        <v>0</v>
      </c>
      <c r="K3399" s="70" t="s">
        <v>50</v>
      </c>
      <c r="L3399" s="64" t="s">
        <v>6008</v>
      </c>
      <c r="M3399" s="70" t="s">
        <v>708</v>
      </c>
      <c r="N3399" s="70" t="str">
        <f>VLOOKUP(B3399,'[1]家具-待报废'!$B:$N,13,0)</f>
        <v>花果园校区</v>
      </c>
    </row>
    <row r="3400" s="6" customFormat="1" ht="10.5" spans="1:14">
      <c r="A3400" s="51">
        <v>3379</v>
      </c>
      <c r="B3400" s="26" t="s">
        <v>6018</v>
      </c>
      <c r="C3400" s="26" t="s">
        <v>5760</v>
      </c>
      <c r="D3400" s="27">
        <v>1</v>
      </c>
      <c r="E3400" s="52" t="s">
        <v>681</v>
      </c>
      <c r="F3400" s="29">
        <v>38652</v>
      </c>
      <c r="G3400" s="52" t="s">
        <v>6</v>
      </c>
      <c r="H3400" s="31">
        <v>230</v>
      </c>
      <c r="I3400" s="31">
        <v>230</v>
      </c>
      <c r="J3400" s="62">
        <v>0</v>
      </c>
      <c r="K3400" s="70" t="s">
        <v>50</v>
      </c>
      <c r="L3400" s="64" t="s">
        <v>6008</v>
      </c>
      <c r="M3400" s="70" t="s">
        <v>708</v>
      </c>
      <c r="N3400" s="70" t="str">
        <f>VLOOKUP(B3400,'[1]家具-待报废'!$B:$N,13,0)</f>
        <v>花果园校区</v>
      </c>
    </row>
    <row r="3401" s="6" customFormat="1" ht="10.5" spans="1:14">
      <c r="A3401" s="51">
        <v>3380</v>
      </c>
      <c r="B3401" s="26" t="s">
        <v>6019</v>
      </c>
      <c r="C3401" s="26" t="s">
        <v>5760</v>
      </c>
      <c r="D3401" s="27">
        <v>1</v>
      </c>
      <c r="E3401" s="52" t="s">
        <v>681</v>
      </c>
      <c r="F3401" s="29">
        <v>38652</v>
      </c>
      <c r="G3401" s="52" t="s">
        <v>6</v>
      </c>
      <c r="H3401" s="31">
        <v>230</v>
      </c>
      <c r="I3401" s="31">
        <v>230</v>
      </c>
      <c r="J3401" s="62">
        <v>0</v>
      </c>
      <c r="K3401" s="70" t="s">
        <v>50</v>
      </c>
      <c r="L3401" s="64" t="s">
        <v>6008</v>
      </c>
      <c r="M3401" s="70" t="s">
        <v>708</v>
      </c>
      <c r="N3401" s="70" t="str">
        <f>VLOOKUP(B3401,'[1]家具-待报废'!$B:$N,13,0)</f>
        <v>花果园校区</v>
      </c>
    </row>
    <row r="3402" s="7" customFormat="1" ht="13" customHeight="1" spans="1:14">
      <c r="A3402" s="51"/>
      <c r="B3402" s="47"/>
      <c r="C3402" s="47"/>
      <c r="D3402" s="48"/>
      <c r="E3402" s="47"/>
      <c r="F3402" s="47"/>
      <c r="G3402" s="49"/>
      <c r="H3402" s="72">
        <f>SUM(H22:H3401)</f>
        <v>808698.099999998</v>
      </c>
      <c r="I3402" s="72">
        <f>SUM(I22:I3401)</f>
        <v>808698.099999998</v>
      </c>
      <c r="J3402" s="74">
        <f>SUM(J22:J3401)</f>
        <v>0</v>
      </c>
      <c r="K3402" s="70"/>
      <c r="L3402" s="75"/>
      <c r="M3402" s="70"/>
      <c r="N3402" s="70"/>
    </row>
    <row r="3403" s="8" customFormat="1" ht="19" customHeight="1" spans="1:14">
      <c r="A3403" s="51"/>
      <c r="B3403" s="20"/>
      <c r="C3403" s="20"/>
      <c r="D3403" s="73"/>
      <c r="E3403" s="20"/>
      <c r="F3403" s="20"/>
      <c r="G3403" s="20"/>
      <c r="H3403" s="72">
        <f t="shared" ref="H3403:J3403" si="2">H3402+H21</f>
        <v>1484717.6</v>
      </c>
      <c r="I3403" s="72">
        <f t="shared" si="2"/>
        <v>1484717.6</v>
      </c>
      <c r="J3403" s="74">
        <f t="shared" si="2"/>
        <v>0</v>
      </c>
      <c r="K3403" s="70"/>
      <c r="L3403" s="75"/>
      <c r="M3403" s="70"/>
      <c r="N3403" s="70"/>
    </row>
  </sheetData>
  <autoFilter xmlns:etc="http://www.wps.cn/officeDocument/2017/etCustomData" ref="A4:N3403" etc:filterBottomFollowUsedRange="0">
    <extLst/>
  </autoFilter>
  <mergeCells count="2">
    <mergeCell ref="A2:K2"/>
    <mergeCell ref="A21:G21"/>
  </mergeCells>
  <pageMargins left="0.236111111111111" right="0.118055555555556" top="0.432638888888889" bottom="0.236111111111111" header="0.314583333333333" footer="0.0388888888888889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01拟待报废资产汇总表</vt:lpstr>
      <vt:lpstr>01-1无形资产-待报废</vt:lpstr>
      <vt:lpstr>01-2设备-待报废</vt:lpstr>
      <vt:lpstr>01-3家具-待报废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陶华</cp:lastModifiedBy>
  <dcterms:created xsi:type="dcterms:W3CDTF">2019-06-24T08:28:00Z</dcterms:created>
  <dcterms:modified xsi:type="dcterms:W3CDTF">2024-09-02T02:22:28Z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eadingLayout">
    <vt:bool>true</vt:bool>
  </property>
  <property fmtid="{D5CDD505-2E9C-101B-9397-08002B2CF9AE}" pid="4" name="ICV">
    <vt:lpwstr>5B87C7BA50A94EAF84E792012B1C90E1_13</vt:lpwstr>
  </property>
</Properties>
</file>